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714" documentId="13_ncr:1_{B169204D-8D93-4E11-9438-BE02E8BBAC43}" xr6:coauthVersionLast="47" xr6:coauthVersionMax="47" xr10:uidLastSave="{F726B06F-1443-48B4-9400-7AD77636E6CB}"/>
  <bookViews>
    <workbookView xWindow="7572" yWindow="24" windowWidth="19932" windowHeight="12540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207" r:id="rId4"/>
    <sheet name="ESEL" sheetId="202" r:id="rId5"/>
    <sheet name="ESHL" sheetId="204" r:id="rId6"/>
    <sheet name="ESSZ" sheetId="206" r:id="rId7"/>
  </sheets>
  <definedNames>
    <definedName name="_xlnm._FilterDatabase" localSheetId="3" hidden="1">Cost_provision!$A$1:$R$29</definedName>
    <definedName name="_xlnm._FilterDatabase" localSheetId="4" hidden="1">ESEL!$A$1:$AH$1</definedName>
    <definedName name="_xlnm._FilterDatabase" localSheetId="5" hidden="1">ESHL!$A$1:$AH$1</definedName>
    <definedName name="_xlnm._FilterDatabase" localSheetId="6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0" i="207" l="1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T36" i="207" l="1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  <c r="A2" i="116" l="1" a="1"/>
  <c r="A2" i="116" s="1"/>
  <c r="AF3" i="206"/>
  <c r="AF4" i="206"/>
  <c r="AF5" i="206"/>
  <c r="AF6" i="206"/>
  <c r="AF7" i="206"/>
  <c r="AF8" i="206"/>
  <c r="AF9" i="206"/>
  <c r="AF10" i="206"/>
  <c r="AF11" i="206"/>
  <c r="AF12" i="206"/>
  <c r="AF13" i="206"/>
  <c r="AF14" i="206"/>
  <c r="AF15" i="206"/>
  <c r="AF16" i="206"/>
  <c r="AF17" i="206"/>
  <c r="AF18" i="206"/>
  <c r="AF19" i="206"/>
  <c r="AF20" i="206"/>
  <c r="AF21" i="206"/>
  <c r="AF22" i="206"/>
  <c r="AF23" i="206"/>
  <c r="AF24" i="206"/>
  <c r="AF25" i="206"/>
  <c r="AF26" i="206"/>
  <c r="AF27" i="206"/>
  <c r="AF28" i="206"/>
  <c r="AF29" i="206"/>
  <c r="AF30" i="206"/>
  <c r="AF31" i="206"/>
  <c r="AF32" i="206"/>
  <c r="AF33" i="206"/>
  <c r="AF34" i="206"/>
  <c r="AF35" i="206"/>
  <c r="AF36" i="206"/>
  <c r="AF37" i="206"/>
  <c r="AF38" i="206"/>
  <c r="AF39" i="206"/>
  <c r="AF40" i="206"/>
  <c r="AF41" i="206"/>
  <c r="AF42" i="206"/>
  <c r="AF43" i="206"/>
  <c r="AF44" i="206"/>
  <c r="AF45" i="206"/>
  <c r="AF46" i="206"/>
  <c r="AF47" i="206"/>
  <c r="AF48" i="206"/>
  <c r="AF49" i="206"/>
  <c r="AF50" i="206"/>
  <c r="AF51" i="206"/>
  <c r="AF52" i="206"/>
  <c r="AF53" i="206"/>
  <c r="AF54" i="206"/>
  <c r="AF55" i="206"/>
  <c r="AF56" i="206"/>
  <c r="AF57" i="206"/>
  <c r="AF58" i="206"/>
  <c r="AF59" i="206"/>
  <c r="AF60" i="206"/>
  <c r="AF61" i="206"/>
  <c r="AF62" i="206"/>
  <c r="AF63" i="206"/>
  <c r="AF64" i="206"/>
  <c r="AF65" i="206"/>
  <c r="AF66" i="206"/>
  <c r="AF67" i="206"/>
  <c r="AF68" i="206"/>
  <c r="AF69" i="206"/>
  <c r="AF70" i="206"/>
  <c r="AF71" i="206"/>
  <c r="AF72" i="206"/>
  <c r="AF73" i="206"/>
  <c r="AF74" i="206"/>
  <c r="AF75" i="206"/>
  <c r="AF76" i="206"/>
  <c r="AF77" i="206"/>
  <c r="AF78" i="206"/>
  <c r="AF79" i="206"/>
  <c r="AF80" i="206"/>
  <c r="AF81" i="206"/>
  <c r="AF82" i="206"/>
  <c r="AF83" i="206"/>
  <c r="AF84" i="206"/>
  <c r="AF85" i="206"/>
  <c r="AF86" i="206"/>
  <c r="AF87" i="206"/>
  <c r="AF88" i="206"/>
  <c r="AF89" i="206"/>
  <c r="AF90" i="206"/>
  <c r="AF91" i="206"/>
  <c r="AF92" i="206"/>
  <c r="AF93" i="206"/>
  <c r="AF94" i="206"/>
  <c r="AF95" i="206"/>
  <c r="AF96" i="206"/>
  <c r="AF97" i="206"/>
  <c r="AF98" i="206"/>
  <c r="AF99" i="206"/>
  <c r="AF100" i="206"/>
  <c r="AF101" i="206"/>
  <c r="AF102" i="206"/>
  <c r="AF103" i="206"/>
  <c r="AF104" i="206"/>
  <c r="AF105" i="206"/>
  <c r="AF106" i="206"/>
  <c r="AF107" i="206"/>
  <c r="AF108" i="206"/>
  <c r="AF109" i="206"/>
  <c r="AF110" i="206"/>
  <c r="AF111" i="206"/>
  <c r="AF112" i="206"/>
  <c r="AF113" i="206"/>
  <c r="AF114" i="206"/>
  <c r="AF115" i="206"/>
  <c r="AF116" i="206"/>
  <c r="AF117" i="206"/>
  <c r="AF118" i="206"/>
  <c r="AF119" i="206"/>
  <c r="AF120" i="206"/>
  <c r="AF121" i="206"/>
  <c r="AF122" i="206"/>
  <c r="AF123" i="206"/>
  <c r="AF124" i="206"/>
  <c r="AF125" i="206"/>
  <c r="AF126" i="206"/>
  <c r="AF127" i="206"/>
  <c r="AF128" i="206"/>
  <c r="AF129" i="206"/>
  <c r="AF130" i="206"/>
  <c r="AF131" i="206"/>
  <c r="AF132" i="206"/>
  <c r="AF133" i="206"/>
  <c r="AF134" i="206"/>
  <c r="AF135" i="206"/>
  <c r="AF136" i="206"/>
  <c r="AF137" i="206"/>
  <c r="AF138" i="206"/>
  <c r="AF139" i="206"/>
  <c r="AF140" i="206"/>
  <c r="AF141" i="206"/>
  <c r="AF142" i="206"/>
  <c r="AF143" i="206"/>
  <c r="AF144" i="206"/>
  <c r="AF145" i="206"/>
  <c r="AF146" i="206"/>
  <c r="AF147" i="206"/>
  <c r="AF148" i="206"/>
  <c r="AF149" i="206"/>
  <c r="AF150" i="206"/>
  <c r="AF151" i="206"/>
  <c r="AF152" i="206"/>
  <c r="AF153" i="206"/>
  <c r="AF154" i="206"/>
  <c r="AF155" i="206"/>
  <c r="AF156" i="206"/>
  <c r="AF157" i="206"/>
  <c r="AF158" i="206"/>
  <c r="AF159" i="206"/>
  <c r="AF160" i="206"/>
  <c r="AF161" i="206"/>
  <c r="AF162" i="206"/>
  <c r="AF163" i="206"/>
  <c r="AF164" i="206"/>
  <c r="AF165" i="206"/>
  <c r="AF166" i="206"/>
  <c r="AF167" i="206"/>
  <c r="AF168" i="206"/>
  <c r="AF169" i="206"/>
  <c r="AF170" i="206"/>
  <c r="AF171" i="206"/>
  <c r="AF172" i="206"/>
  <c r="AF173" i="206"/>
  <c r="AF174" i="206"/>
  <c r="AF175" i="206"/>
  <c r="AF176" i="206"/>
  <c r="AF177" i="206"/>
  <c r="AF178" i="206"/>
  <c r="AF179" i="206"/>
  <c r="AF180" i="206"/>
  <c r="AF181" i="206"/>
  <c r="AF182" i="206"/>
  <c r="AF183" i="206"/>
  <c r="AF184" i="206"/>
  <c r="AF185" i="206"/>
  <c r="AF186" i="206"/>
  <c r="AF187" i="206"/>
  <c r="AF188" i="206"/>
  <c r="AF189" i="206"/>
  <c r="AF190" i="206"/>
  <c r="AF191" i="206"/>
  <c r="AF192" i="206"/>
  <c r="AF193" i="206"/>
  <c r="AF194" i="206"/>
  <c r="AF195" i="206"/>
  <c r="AF196" i="206"/>
  <c r="AF197" i="206"/>
  <c r="AF198" i="206"/>
  <c r="AF199" i="206"/>
  <c r="AF200" i="206"/>
  <c r="AF201" i="206"/>
  <c r="AF202" i="206"/>
  <c r="AF203" i="206"/>
  <c r="AF204" i="206"/>
  <c r="AF205" i="206"/>
  <c r="AF206" i="206"/>
  <c r="AF207" i="206"/>
  <c r="AF208" i="206"/>
  <c r="AF209" i="206"/>
  <c r="AF210" i="206"/>
  <c r="AF211" i="206"/>
  <c r="AF212" i="206"/>
  <c r="AF213" i="206"/>
  <c r="AF214" i="206"/>
  <c r="AF215" i="206"/>
  <c r="AF216" i="206"/>
  <c r="AF217" i="206"/>
  <c r="AF218" i="206"/>
  <c r="AF219" i="206"/>
  <c r="AF220" i="206"/>
  <c r="AF221" i="206"/>
  <c r="AF222" i="206"/>
  <c r="AF223" i="206"/>
  <c r="AF224" i="206"/>
  <c r="AF225" i="206"/>
  <c r="AF226" i="206"/>
  <c r="AF227" i="206"/>
  <c r="AF228" i="206"/>
  <c r="AF229" i="206"/>
  <c r="AF230" i="206"/>
  <c r="AF231" i="206"/>
  <c r="AF232" i="206"/>
  <c r="AF233" i="206"/>
  <c r="AF234" i="206"/>
  <c r="AF235" i="206"/>
  <c r="AF236" i="206"/>
  <c r="AF237" i="206"/>
  <c r="AF238" i="206"/>
  <c r="AF239" i="206"/>
  <c r="AF240" i="206"/>
  <c r="AF241" i="206"/>
  <c r="AF242" i="206"/>
  <c r="AF243" i="206"/>
  <c r="AF244" i="206"/>
  <c r="AF245" i="206"/>
  <c r="AF246" i="206"/>
  <c r="AF247" i="206"/>
  <c r="AF248" i="206"/>
  <c r="AF249" i="206"/>
  <c r="AF250" i="206"/>
  <c r="AF251" i="206"/>
  <c r="AF252" i="206"/>
  <c r="AF253" i="206"/>
  <c r="AF254" i="206"/>
  <c r="AF255" i="206"/>
  <c r="AF256" i="206"/>
  <c r="AF257" i="206"/>
  <c r="AF258" i="206"/>
  <c r="AF259" i="206"/>
  <c r="AF260" i="206"/>
  <c r="AF261" i="206"/>
  <c r="AF262" i="206"/>
  <c r="AF263" i="206"/>
  <c r="AF264" i="206"/>
  <c r="AF265" i="206"/>
  <c r="AF266" i="206"/>
  <c r="AF267" i="206"/>
  <c r="AF268" i="206"/>
  <c r="AF269" i="206"/>
  <c r="AF270" i="206"/>
  <c r="AF271" i="206"/>
  <c r="AF272" i="206"/>
  <c r="AF273" i="206"/>
  <c r="AF274" i="206"/>
  <c r="AF275" i="206"/>
  <c r="AF276" i="206"/>
  <c r="AF277" i="206"/>
  <c r="AF278" i="206"/>
  <c r="AF279" i="206"/>
  <c r="AF280" i="206"/>
  <c r="AF281" i="206"/>
  <c r="AF282" i="206"/>
  <c r="AF283" i="206"/>
  <c r="AF284" i="206"/>
  <c r="AF285" i="206"/>
  <c r="AF286" i="206"/>
  <c r="AF287" i="206"/>
  <c r="AF288" i="206"/>
  <c r="AF289" i="206"/>
  <c r="AF290" i="206"/>
  <c r="AF291" i="206"/>
  <c r="AF292" i="206"/>
  <c r="AF293" i="206"/>
  <c r="AF294" i="206"/>
  <c r="AF295" i="206"/>
  <c r="AF296" i="206"/>
  <c r="AF297" i="206"/>
  <c r="AF298" i="206"/>
  <c r="AF299" i="206"/>
  <c r="AF300" i="206"/>
  <c r="AF301" i="206"/>
  <c r="AF302" i="206"/>
  <c r="AF303" i="206"/>
  <c r="AF304" i="206"/>
  <c r="AF305" i="206"/>
  <c r="AF306" i="206"/>
  <c r="AF307" i="206"/>
  <c r="AF308" i="206"/>
  <c r="AF309" i="206"/>
  <c r="AF310" i="206"/>
  <c r="AF311" i="206"/>
  <c r="AF312" i="206"/>
  <c r="AF313" i="206"/>
  <c r="AF314" i="206"/>
  <c r="AF315" i="206"/>
  <c r="AF316" i="206"/>
  <c r="AF317" i="206"/>
  <c r="AF318" i="206"/>
  <c r="AF319" i="206"/>
  <c r="AF320" i="206"/>
  <c r="AF321" i="206"/>
  <c r="AF322" i="206"/>
  <c r="AF323" i="206"/>
  <c r="AF324" i="206"/>
  <c r="AF325" i="206"/>
  <c r="AF326" i="206"/>
  <c r="AF327" i="206"/>
  <c r="AF328" i="206"/>
  <c r="AF329" i="206"/>
  <c r="AF330" i="206"/>
  <c r="AF331" i="206"/>
  <c r="AF332" i="206"/>
  <c r="AF333" i="206"/>
  <c r="AF334" i="206"/>
  <c r="AF335" i="206"/>
  <c r="AF336" i="206"/>
  <c r="AF337" i="206"/>
  <c r="AF338" i="206"/>
  <c r="AF339" i="206"/>
  <c r="AF340" i="206"/>
  <c r="AF341" i="206"/>
  <c r="AF342" i="206"/>
  <c r="AF343" i="206"/>
  <c r="AF344" i="206"/>
  <c r="AF345" i="206"/>
  <c r="AF346" i="206"/>
  <c r="AF347" i="206"/>
  <c r="AF348" i="206"/>
  <c r="AF349" i="206"/>
  <c r="AF350" i="206"/>
  <c r="AF351" i="206"/>
  <c r="AF352" i="206"/>
  <c r="AF353" i="206"/>
  <c r="AF354" i="206"/>
  <c r="AF355" i="206"/>
  <c r="AF356" i="206"/>
  <c r="AF357" i="206"/>
  <c r="AF358" i="206"/>
  <c r="AF359" i="206"/>
  <c r="AF360" i="206"/>
  <c r="AF361" i="206"/>
  <c r="AF362" i="206"/>
  <c r="AF363" i="206"/>
  <c r="AF364" i="206"/>
  <c r="AF365" i="206"/>
  <c r="AF366" i="206"/>
  <c r="AF367" i="206"/>
  <c r="AF368" i="206"/>
  <c r="AF369" i="206"/>
  <c r="AF370" i="206"/>
  <c r="AF371" i="206"/>
  <c r="AF372" i="206"/>
  <c r="AF373" i="206"/>
  <c r="AF374" i="206"/>
  <c r="AF375" i="206"/>
  <c r="AF376" i="206"/>
  <c r="AF377" i="206"/>
  <c r="AF378" i="206"/>
  <c r="AF379" i="206"/>
  <c r="AF380" i="206"/>
  <c r="AF381" i="206"/>
  <c r="AF382" i="206"/>
  <c r="AF383" i="206"/>
  <c r="AF384" i="206"/>
  <c r="AF385" i="206"/>
  <c r="AF386" i="206"/>
  <c r="AF387" i="206"/>
  <c r="AF388" i="206"/>
  <c r="AF389" i="206"/>
  <c r="AF390" i="206"/>
  <c r="AF391" i="206"/>
  <c r="AF392" i="206"/>
  <c r="AF393" i="206"/>
  <c r="AF394" i="206"/>
  <c r="AF395" i="206"/>
  <c r="AF396" i="206"/>
  <c r="AF397" i="206"/>
  <c r="AF398" i="206"/>
  <c r="AF399" i="206"/>
  <c r="AF400" i="206"/>
  <c r="AF401" i="206"/>
  <c r="AF402" i="206"/>
  <c r="AF403" i="206"/>
  <c r="AF404" i="206"/>
  <c r="AF405" i="206"/>
  <c r="AF406" i="206"/>
  <c r="AF407" i="206"/>
  <c r="AF408" i="206"/>
  <c r="AF409" i="206"/>
  <c r="AF410" i="206"/>
  <c r="AF411" i="206"/>
  <c r="AF412" i="206"/>
  <c r="AF413" i="206"/>
  <c r="AF414" i="206"/>
  <c r="AF415" i="206"/>
  <c r="AF416" i="206"/>
  <c r="AF417" i="206"/>
  <c r="AF418" i="206"/>
  <c r="AF419" i="206"/>
  <c r="AF420" i="206"/>
  <c r="AF421" i="206"/>
  <c r="AF422" i="206"/>
  <c r="AF423" i="206"/>
  <c r="AF424" i="206"/>
  <c r="AF425" i="206"/>
  <c r="AF426" i="206"/>
  <c r="AF427" i="206"/>
  <c r="AF428" i="206"/>
  <c r="AF429" i="206"/>
  <c r="AF430" i="206"/>
  <c r="AF431" i="206"/>
  <c r="AF432" i="206"/>
  <c r="AF433" i="206"/>
  <c r="AF434" i="206"/>
  <c r="AF435" i="206"/>
  <c r="AF436" i="206"/>
  <c r="AF437" i="206"/>
  <c r="AF438" i="206"/>
  <c r="AF439" i="206"/>
  <c r="AF440" i="206"/>
  <c r="AF441" i="206"/>
  <c r="AF442" i="206"/>
  <c r="AF443" i="206"/>
  <c r="AF444" i="206"/>
  <c r="AF445" i="206"/>
  <c r="AF446" i="206"/>
  <c r="AF447" i="206"/>
  <c r="AF448" i="206"/>
  <c r="AF449" i="206"/>
  <c r="AF450" i="206"/>
  <c r="AF451" i="206"/>
  <c r="AF452" i="206"/>
  <c r="AF453" i="206"/>
  <c r="AF454" i="206"/>
  <c r="AF455" i="206"/>
  <c r="AF456" i="206"/>
  <c r="AF457" i="206"/>
  <c r="AF458" i="206"/>
  <c r="AF459" i="206"/>
  <c r="AF460" i="206"/>
  <c r="AF461" i="206"/>
  <c r="AF462" i="206"/>
  <c r="AF463" i="206"/>
  <c r="AF464" i="206"/>
  <c r="AF465" i="206"/>
  <c r="AF466" i="206"/>
  <c r="AF467" i="206"/>
  <c r="AF468" i="206"/>
  <c r="AF469" i="206"/>
  <c r="AF470" i="206"/>
  <c r="AF471" i="206"/>
  <c r="AF472" i="206"/>
  <c r="AF473" i="206"/>
  <c r="AF474" i="206"/>
  <c r="AF475" i="206"/>
  <c r="AF476" i="206"/>
  <c r="AF477" i="206"/>
  <c r="AF478" i="206"/>
  <c r="AF479" i="206"/>
  <c r="AF480" i="206"/>
  <c r="AF481" i="206"/>
  <c r="AF482" i="206"/>
  <c r="AF483" i="206"/>
  <c r="AF484" i="206"/>
  <c r="AF485" i="206"/>
  <c r="AF486" i="206"/>
  <c r="AF487" i="206"/>
  <c r="AF488" i="206"/>
  <c r="AF489" i="206"/>
  <c r="AF490" i="206"/>
  <c r="AF491" i="206"/>
  <c r="AF492" i="206"/>
  <c r="AF493" i="206"/>
  <c r="AF494" i="206"/>
  <c r="AF495" i="206"/>
  <c r="AF496" i="206"/>
  <c r="AF497" i="206"/>
  <c r="AF498" i="206"/>
  <c r="AF499" i="206"/>
  <c r="AF500" i="206"/>
  <c r="AF501" i="206"/>
  <c r="AF502" i="206"/>
  <c r="AF503" i="206"/>
  <c r="AF504" i="206"/>
  <c r="AF505" i="206"/>
  <c r="AF506" i="206"/>
  <c r="AF507" i="206"/>
  <c r="AF508" i="206"/>
  <c r="AF509" i="206"/>
  <c r="AF510" i="206"/>
  <c r="AF511" i="206"/>
  <c r="AF512" i="206"/>
  <c r="AF513" i="206"/>
  <c r="AF514" i="206"/>
  <c r="AF515" i="206"/>
  <c r="AF516" i="206"/>
  <c r="AF517" i="206"/>
  <c r="AF518" i="206"/>
  <c r="AF519" i="206"/>
  <c r="AF520" i="206"/>
  <c r="AF521" i="206"/>
  <c r="AF522" i="206"/>
  <c r="AF523" i="206"/>
  <c r="AF524" i="206"/>
  <c r="AF525" i="206"/>
  <c r="AF526" i="206"/>
  <c r="AF527" i="206"/>
  <c r="AF528" i="206"/>
  <c r="AF529" i="206"/>
  <c r="AF530" i="206"/>
  <c r="AF531" i="206"/>
  <c r="AF532" i="206"/>
  <c r="AF533" i="206"/>
  <c r="AF534" i="206"/>
  <c r="AF535" i="206"/>
  <c r="AF536" i="206"/>
  <c r="AF537" i="206"/>
  <c r="AF538" i="206"/>
  <c r="AF539" i="206"/>
  <c r="AF540" i="206"/>
  <c r="AF541" i="206"/>
  <c r="AF542" i="206"/>
  <c r="AF543" i="206"/>
  <c r="AF544" i="206"/>
  <c r="AF545" i="206"/>
  <c r="AF546" i="206"/>
  <c r="AF547" i="206"/>
  <c r="AF548" i="206"/>
  <c r="AF549" i="206"/>
  <c r="AF550" i="206"/>
  <c r="AF551" i="206"/>
  <c r="AF552" i="206"/>
  <c r="AF553" i="206"/>
  <c r="AF554" i="206"/>
  <c r="AF555" i="206"/>
  <c r="AF556" i="206"/>
  <c r="AF557" i="206"/>
  <c r="AF558" i="206"/>
  <c r="AF559" i="206"/>
  <c r="AF560" i="206"/>
  <c r="AF561" i="206"/>
  <c r="AF562" i="206"/>
  <c r="AF563" i="206"/>
  <c r="AF564" i="206"/>
  <c r="AF565" i="206"/>
  <c r="AF566" i="206"/>
  <c r="AF567" i="206"/>
  <c r="AF568" i="206"/>
  <c r="AF569" i="206"/>
  <c r="AF570" i="206"/>
  <c r="AF571" i="206"/>
  <c r="AF572" i="206"/>
  <c r="AF573" i="206"/>
  <c r="AF574" i="206"/>
  <c r="AF575" i="206"/>
  <c r="AF576" i="206"/>
  <c r="AF577" i="206"/>
  <c r="AF578" i="206"/>
  <c r="AF579" i="206"/>
  <c r="AF580" i="206"/>
  <c r="AF581" i="206"/>
  <c r="AF582" i="206"/>
  <c r="AF583" i="206"/>
  <c r="AF584" i="206"/>
  <c r="AF585" i="206"/>
  <c r="AF586" i="206"/>
  <c r="AF587" i="206"/>
  <c r="AF588" i="206"/>
  <c r="AF589" i="206"/>
  <c r="AF590" i="206"/>
  <c r="AF591" i="206"/>
  <c r="AF592" i="206"/>
  <c r="AF593" i="206"/>
  <c r="AF594" i="206"/>
  <c r="AF595" i="206"/>
  <c r="AF596" i="206"/>
  <c r="AF597" i="206"/>
  <c r="AF598" i="206"/>
  <c r="AF599" i="206"/>
  <c r="AF600" i="206"/>
  <c r="AF601" i="206"/>
  <c r="AF602" i="206"/>
  <c r="AF603" i="206"/>
  <c r="AF604" i="206"/>
  <c r="AF605" i="206"/>
  <c r="AF606" i="206"/>
  <c r="AF607" i="206"/>
  <c r="AF608" i="206"/>
  <c r="AF609" i="206"/>
  <c r="AF610" i="206"/>
  <c r="AF611" i="206"/>
  <c r="AF612" i="206"/>
  <c r="AF613" i="206"/>
  <c r="AF614" i="206"/>
  <c r="AF615" i="206"/>
  <c r="AF616" i="206"/>
  <c r="AF617" i="206"/>
  <c r="AF618" i="206"/>
  <c r="AF619" i="206"/>
  <c r="AF620" i="206"/>
  <c r="AF621" i="206"/>
  <c r="AF622" i="206"/>
  <c r="AF623" i="206"/>
  <c r="AF624" i="206"/>
  <c r="AF625" i="206"/>
  <c r="AF626" i="206"/>
  <c r="AF627" i="206"/>
  <c r="AF628" i="206"/>
  <c r="AF629" i="206"/>
  <c r="AF630" i="206"/>
  <c r="AF631" i="206"/>
  <c r="AF632" i="206"/>
  <c r="AF633" i="206"/>
  <c r="AF634" i="206"/>
  <c r="AF635" i="206"/>
  <c r="AF636" i="206"/>
  <c r="AF637" i="206"/>
  <c r="AF638" i="206"/>
  <c r="AF639" i="206"/>
  <c r="AF640" i="206"/>
  <c r="AF641" i="206"/>
  <c r="AF642" i="206"/>
  <c r="AF643" i="206"/>
  <c r="AF644" i="206"/>
  <c r="AF645" i="206"/>
  <c r="AF646" i="206"/>
  <c r="AF647" i="206"/>
  <c r="AF648" i="206"/>
  <c r="AF649" i="206"/>
  <c r="AF650" i="206"/>
  <c r="AF651" i="206"/>
  <c r="AF652" i="206"/>
  <c r="AF653" i="206"/>
  <c r="AF654" i="206"/>
  <c r="AF655" i="206"/>
  <c r="AF656" i="206"/>
  <c r="AF657" i="206"/>
  <c r="AF658" i="206"/>
  <c r="AF659" i="206"/>
  <c r="AF660" i="206"/>
  <c r="AF661" i="206"/>
  <c r="AF662" i="206"/>
  <c r="AF663" i="206"/>
  <c r="AF664" i="206"/>
  <c r="AF665" i="206"/>
  <c r="AF666" i="206"/>
  <c r="AF667" i="206"/>
  <c r="AF668" i="206"/>
  <c r="AF669" i="206"/>
  <c r="AF670" i="206"/>
  <c r="AF671" i="206"/>
  <c r="AF672" i="206"/>
  <c r="AF673" i="206"/>
  <c r="AF674" i="206"/>
  <c r="AF675" i="206"/>
  <c r="AF676" i="206"/>
  <c r="AF677" i="206"/>
  <c r="AF678" i="206"/>
  <c r="AF679" i="206"/>
  <c r="AF680" i="206"/>
  <c r="AF681" i="206"/>
  <c r="AF682" i="206"/>
  <c r="AF683" i="206"/>
  <c r="AF684" i="206"/>
  <c r="AF685" i="206"/>
  <c r="AF686" i="206"/>
  <c r="AF687" i="206"/>
  <c r="AF688" i="206"/>
  <c r="AF689" i="206"/>
  <c r="AF690" i="206"/>
  <c r="AF691" i="206"/>
  <c r="AF692" i="206"/>
  <c r="AF693" i="206"/>
  <c r="AF694" i="206"/>
  <c r="AF695" i="206"/>
  <c r="AF696" i="206"/>
  <c r="AF697" i="206"/>
  <c r="AF698" i="206"/>
  <c r="AF699" i="206"/>
  <c r="AF700" i="206"/>
  <c r="AF701" i="206"/>
  <c r="AF702" i="206"/>
  <c r="AF703" i="206"/>
  <c r="AF704" i="206"/>
  <c r="AF705" i="206"/>
  <c r="AF706" i="206"/>
  <c r="AF707" i="206"/>
  <c r="AF708" i="206"/>
  <c r="AF709" i="206"/>
  <c r="AF710" i="206"/>
  <c r="AF711" i="206"/>
  <c r="AF712" i="206"/>
  <c r="AF713" i="206"/>
  <c r="AF714" i="206"/>
  <c r="AF715" i="206"/>
  <c r="AF716" i="206"/>
  <c r="AF717" i="206"/>
  <c r="AF718" i="206"/>
  <c r="AF719" i="206"/>
  <c r="AF720" i="206"/>
  <c r="AF721" i="206"/>
  <c r="AF722" i="206"/>
  <c r="AF723" i="206"/>
  <c r="AF724" i="206"/>
  <c r="AF725" i="206"/>
  <c r="AF726" i="206"/>
  <c r="AF727" i="206"/>
  <c r="AF728" i="206"/>
  <c r="AF729" i="206"/>
  <c r="AF730" i="206"/>
  <c r="AF731" i="206"/>
  <c r="AF732" i="206"/>
  <c r="AF733" i="206"/>
  <c r="AF734" i="206"/>
  <c r="AF735" i="206"/>
  <c r="AF736" i="206"/>
  <c r="AF737" i="206"/>
  <c r="AF738" i="206"/>
  <c r="AF739" i="206"/>
  <c r="AF740" i="206"/>
  <c r="AF741" i="206"/>
  <c r="AF742" i="206"/>
  <c r="AF743" i="206"/>
  <c r="AF744" i="206"/>
  <c r="AF745" i="206"/>
  <c r="AF746" i="206"/>
  <c r="AF747" i="206"/>
  <c r="AF748" i="206"/>
  <c r="AF749" i="206"/>
  <c r="AF750" i="206"/>
  <c r="AF751" i="206"/>
  <c r="AF752" i="206"/>
  <c r="AF753" i="206"/>
  <c r="AF754" i="206"/>
  <c r="AF755" i="206"/>
  <c r="AF756" i="206"/>
  <c r="AF757" i="206"/>
  <c r="AF758" i="206"/>
  <c r="AF759" i="206"/>
  <c r="AF760" i="206"/>
  <c r="AF761" i="206"/>
  <c r="AF762" i="206"/>
  <c r="AF763" i="206"/>
  <c r="AF764" i="206"/>
  <c r="AF765" i="206"/>
  <c r="AF766" i="206"/>
  <c r="AF767" i="206"/>
  <c r="AF768" i="206"/>
  <c r="AF769" i="206"/>
  <c r="AF770" i="206"/>
  <c r="AF771" i="206"/>
  <c r="AF772" i="206"/>
  <c r="AF773" i="206"/>
  <c r="AF774" i="206"/>
  <c r="AF775" i="206"/>
  <c r="AF776" i="206"/>
  <c r="AF777" i="206"/>
  <c r="AF778" i="206"/>
  <c r="AF779" i="206"/>
  <c r="AF780" i="206"/>
  <c r="AF781" i="206"/>
  <c r="AF782" i="206"/>
  <c r="AF783" i="206"/>
  <c r="AF784" i="206"/>
  <c r="AF785" i="206"/>
  <c r="AF786" i="206"/>
  <c r="AF787" i="206"/>
  <c r="AF788" i="206"/>
  <c r="AF789" i="206"/>
  <c r="AF790" i="206"/>
  <c r="AF791" i="206"/>
  <c r="AF792" i="206"/>
  <c r="AF793" i="206"/>
  <c r="AF794" i="206"/>
  <c r="AF795" i="206"/>
  <c r="AF796" i="206"/>
  <c r="AF797" i="206"/>
  <c r="AF798" i="206"/>
  <c r="AF799" i="206"/>
  <c r="AF800" i="206"/>
  <c r="AF801" i="206"/>
  <c r="AF802" i="206"/>
  <c r="AF803" i="206"/>
  <c r="AF804" i="206"/>
  <c r="AF805" i="206"/>
  <c r="AF806" i="206"/>
  <c r="AF807" i="206"/>
  <c r="AF808" i="206"/>
  <c r="AF809" i="206"/>
  <c r="AF810" i="206"/>
  <c r="AF811" i="206"/>
  <c r="AF812" i="206"/>
  <c r="AF813" i="206"/>
  <c r="AF814" i="206"/>
  <c r="AF815" i="206"/>
  <c r="AF816" i="206"/>
  <c r="AF817" i="206"/>
  <c r="AF818" i="206"/>
  <c r="AF819" i="206"/>
  <c r="AF820" i="206"/>
  <c r="AF821" i="206"/>
  <c r="AF822" i="206"/>
  <c r="AF823" i="206"/>
  <c r="AF824" i="206"/>
  <c r="AF825" i="206"/>
  <c r="AF826" i="206"/>
  <c r="AF827" i="206"/>
  <c r="AF828" i="206"/>
  <c r="AF829" i="206"/>
  <c r="AF830" i="206"/>
  <c r="AF831" i="206"/>
  <c r="AF832" i="206"/>
  <c r="AF833" i="206"/>
  <c r="AF834" i="206"/>
  <c r="AF835" i="206"/>
  <c r="AF836" i="206"/>
  <c r="AF837" i="206"/>
  <c r="AF838" i="206"/>
  <c r="AF839" i="206"/>
  <c r="AF840" i="206"/>
  <c r="AF841" i="206"/>
  <c r="AF842" i="206"/>
  <c r="AF843" i="206"/>
  <c r="AF844" i="206"/>
  <c r="AF845" i="206"/>
  <c r="AF846" i="206"/>
  <c r="AF847" i="206"/>
  <c r="AF848" i="206"/>
  <c r="AF849" i="206"/>
  <c r="AF850" i="206"/>
  <c r="AF851" i="206"/>
  <c r="AF852" i="206"/>
  <c r="AF853" i="206"/>
  <c r="AF854" i="206"/>
  <c r="AF855" i="206"/>
  <c r="AF856" i="206"/>
  <c r="AF857" i="206"/>
  <c r="AF858" i="206"/>
  <c r="AF859" i="206"/>
  <c r="AF860" i="206"/>
  <c r="AF861" i="206"/>
  <c r="AF862" i="206"/>
  <c r="AF863" i="206"/>
  <c r="AF864" i="206"/>
  <c r="AF865" i="206"/>
  <c r="AF866" i="206"/>
  <c r="AF867" i="206"/>
  <c r="AF868" i="206"/>
  <c r="AF869" i="206"/>
  <c r="AF870" i="206"/>
  <c r="AF871" i="206"/>
  <c r="AF872" i="206"/>
  <c r="AF873" i="206"/>
  <c r="AF874" i="206"/>
  <c r="AF875" i="206"/>
  <c r="AF876" i="206"/>
  <c r="AF877" i="206"/>
  <c r="AF878" i="206"/>
  <c r="AF879" i="206"/>
  <c r="AF880" i="206"/>
  <c r="AF881" i="206"/>
  <c r="AF882" i="206"/>
  <c r="AF883" i="206"/>
  <c r="AF884" i="206"/>
  <c r="AF885" i="206"/>
  <c r="AF886" i="206"/>
  <c r="AF887" i="206"/>
  <c r="AF888" i="206"/>
  <c r="AF889" i="206"/>
  <c r="AF890" i="206"/>
  <c r="AF891" i="206"/>
  <c r="AF892" i="206"/>
  <c r="AF893" i="206"/>
  <c r="AF894" i="206"/>
  <c r="AF895" i="206"/>
  <c r="AF896" i="206"/>
  <c r="AF897" i="206"/>
  <c r="AF898" i="206"/>
  <c r="AF899" i="206"/>
  <c r="AF900" i="206"/>
  <c r="AF901" i="206"/>
  <c r="AF902" i="206"/>
  <c r="AF903" i="206"/>
  <c r="AF904" i="206"/>
  <c r="AF905" i="206"/>
  <c r="AF906" i="206"/>
  <c r="AF907" i="206"/>
  <c r="AF908" i="206"/>
  <c r="AF909" i="206"/>
  <c r="AF910" i="206"/>
  <c r="AF911" i="206"/>
  <c r="AF912" i="206"/>
  <c r="AF913" i="206"/>
  <c r="AF914" i="206"/>
  <c r="AF915" i="206"/>
  <c r="AF916" i="206"/>
  <c r="AF917" i="206"/>
  <c r="AF918" i="206"/>
  <c r="AF919" i="206"/>
  <c r="AF920" i="206"/>
  <c r="AF921" i="206"/>
  <c r="AF922" i="206"/>
  <c r="AF923" i="206"/>
  <c r="AF924" i="206"/>
  <c r="AF925" i="206"/>
  <c r="AF926" i="206"/>
  <c r="AF927" i="206"/>
  <c r="AF928" i="206"/>
  <c r="AF929" i="206"/>
  <c r="AF930" i="206"/>
  <c r="AF931" i="206"/>
  <c r="AF932" i="206"/>
  <c r="AF933" i="206"/>
  <c r="AF934" i="206"/>
  <c r="AF935" i="206"/>
  <c r="AF936" i="206"/>
  <c r="AF937" i="206"/>
  <c r="AF938" i="206"/>
  <c r="AF939" i="206"/>
  <c r="AF940" i="206"/>
  <c r="AF941" i="206"/>
  <c r="AF942" i="206"/>
  <c r="AF943" i="206"/>
  <c r="AF944" i="206"/>
  <c r="AF945" i="206"/>
  <c r="AF946" i="206"/>
  <c r="AF947" i="206"/>
  <c r="AF948" i="206"/>
  <c r="AF949" i="206"/>
  <c r="AF950" i="206"/>
  <c r="AF951" i="206"/>
  <c r="AF952" i="206"/>
  <c r="AF953" i="206"/>
  <c r="AF954" i="206"/>
  <c r="AF955" i="206"/>
  <c r="AF956" i="206"/>
  <c r="AF957" i="206"/>
  <c r="AF958" i="206"/>
  <c r="AF959" i="206"/>
  <c r="AF960" i="206"/>
  <c r="AF961" i="206"/>
  <c r="AF962" i="206"/>
  <c r="AF963" i="206"/>
  <c r="AF964" i="206"/>
  <c r="AF965" i="206"/>
  <c r="AF966" i="206"/>
  <c r="AF967" i="206"/>
  <c r="AF968" i="206"/>
  <c r="AF969" i="206"/>
  <c r="AF970" i="206"/>
  <c r="AF971" i="206"/>
  <c r="AF972" i="206"/>
  <c r="AF973" i="206"/>
  <c r="AF974" i="206"/>
  <c r="AF975" i="206"/>
  <c r="AF976" i="206"/>
  <c r="AF977" i="206"/>
  <c r="AF978" i="206"/>
  <c r="AF979" i="206"/>
  <c r="AF980" i="206"/>
  <c r="AF981" i="206"/>
  <c r="AF982" i="206"/>
  <c r="AF983" i="206"/>
  <c r="AF984" i="206"/>
  <c r="AF985" i="206"/>
  <c r="AF986" i="206"/>
  <c r="AF987" i="206"/>
  <c r="AF988" i="206"/>
  <c r="AF989" i="206"/>
  <c r="AF990" i="206"/>
  <c r="AF991" i="206"/>
  <c r="AF992" i="206"/>
  <c r="AF993" i="206"/>
  <c r="AF994" i="206"/>
  <c r="AF995" i="206"/>
  <c r="AF996" i="206"/>
  <c r="AF997" i="206"/>
  <c r="AF998" i="206"/>
  <c r="AF999" i="206"/>
  <c r="AF1000" i="206"/>
  <c r="AF1001" i="206"/>
  <c r="AF1002" i="206"/>
  <c r="AF1003" i="206"/>
  <c r="AF1004" i="206"/>
  <c r="AF1005" i="206"/>
  <c r="AF1006" i="206"/>
  <c r="AF1007" i="206"/>
  <c r="AF1008" i="206"/>
  <c r="AF1009" i="206"/>
  <c r="AF1010" i="206"/>
  <c r="AF1011" i="206"/>
  <c r="AF1012" i="206"/>
  <c r="AF1013" i="206"/>
  <c r="AF1014" i="206"/>
  <c r="AF1015" i="206"/>
  <c r="AF1016" i="206"/>
  <c r="AF1017" i="206"/>
  <c r="AF1018" i="206"/>
  <c r="AF1019" i="206"/>
  <c r="AF1020" i="206"/>
  <c r="AF1021" i="206"/>
  <c r="AF1022" i="206"/>
  <c r="AF1023" i="206"/>
  <c r="AF1024" i="206"/>
  <c r="AF1025" i="206"/>
  <c r="AF1026" i="206"/>
  <c r="AF1027" i="206"/>
  <c r="AF1028" i="206"/>
  <c r="AF1029" i="206"/>
  <c r="AF1030" i="206"/>
  <c r="AF1031" i="206"/>
  <c r="AF1032" i="206"/>
  <c r="AF1033" i="206"/>
  <c r="AF1034" i="206"/>
  <c r="AF1035" i="206"/>
  <c r="AF1036" i="206"/>
  <c r="AF1037" i="206"/>
  <c r="AF1038" i="206"/>
  <c r="AF1039" i="206"/>
  <c r="AF1040" i="206"/>
  <c r="AF1041" i="206"/>
  <c r="AF1042" i="206"/>
  <c r="AF1043" i="206"/>
  <c r="AF1044" i="206"/>
  <c r="AF1045" i="206"/>
  <c r="AF1046" i="206"/>
  <c r="AF1047" i="206"/>
  <c r="AF1048" i="206"/>
  <c r="AF1049" i="206"/>
  <c r="AF1050" i="206"/>
  <c r="AF1051" i="206"/>
  <c r="AF1052" i="206"/>
  <c r="AF1053" i="206"/>
  <c r="AF1054" i="206"/>
  <c r="AF1055" i="206"/>
  <c r="AF1056" i="206"/>
  <c r="AF1057" i="206"/>
  <c r="AF1058" i="206"/>
  <c r="AF1059" i="206"/>
  <c r="AF1060" i="206"/>
  <c r="AF1061" i="206"/>
  <c r="AF1062" i="206"/>
  <c r="AF1063" i="206"/>
  <c r="AF1064" i="206"/>
  <c r="AF1065" i="206"/>
  <c r="AF1066" i="206"/>
  <c r="AF1067" i="206"/>
  <c r="AF1068" i="206"/>
  <c r="AF1069" i="206"/>
  <c r="AF1070" i="206"/>
  <c r="AF1071" i="206"/>
  <c r="AF1072" i="206"/>
  <c r="AF1073" i="206"/>
  <c r="AF1074" i="206"/>
  <c r="AF1075" i="206"/>
  <c r="AF1076" i="206"/>
  <c r="AF1077" i="206"/>
  <c r="AF1078" i="206"/>
  <c r="AF1079" i="206"/>
  <c r="AF1080" i="206"/>
  <c r="AF1081" i="206"/>
  <c r="AF1082" i="206"/>
  <c r="AF1083" i="206"/>
  <c r="AF1084" i="206"/>
  <c r="AF1085" i="206"/>
  <c r="AF1086" i="206"/>
  <c r="AF1087" i="206"/>
  <c r="AF1088" i="206"/>
  <c r="AF1089" i="206"/>
  <c r="AF1090" i="206"/>
  <c r="AF1091" i="206"/>
  <c r="AF1092" i="206"/>
  <c r="AF1093" i="206"/>
  <c r="AF1094" i="206"/>
  <c r="AF1095" i="206"/>
  <c r="AF1096" i="206"/>
  <c r="AF1097" i="206"/>
  <c r="AF1098" i="206"/>
  <c r="AF1099" i="206"/>
  <c r="AF1100" i="206"/>
  <c r="AF1101" i="206"/>
  <c r="AF1102" i="206"/>
  <c r="AF1103" i="206"/>
  <c r="AF1104" i="206"/>
  <c r="AF1105" i="206"/>
  <c r="AF1106" i="206"/>
  <c r="AF1107" i="206"/>
  <c r="AF1108" i="206"/>
  <c r="AF1109" i="206"/>
  <c r="AF1110" i="206"/>
  <c r="AF1111" i="206"/>
  <c r="AF1112" i="206"/>
  <c r="AF1113" i="206"/>
  <c r="AF1114" i="206"/>
  <c r="AF1115" i="206"/>
  <c r="AF1116" i="206"/>
  <c r="AF1117" i="206"/>
  <c r="AF1118" i="206"/>
  <c r="AF1119" i="206"/>
  <c r="AF1120" i="206"/>
  <c r="AF1121" i="206"/>
  <c r="AF1122" i="206"/>
  <c r="AF1123" i="206"/>
  <c r="AF1124" i="206"/>
  <c r="AF1125" i="206"/>
  <c r="AF1126" i="206"/>
  <c r="AF1127" i="206"/>
  <c r="AF1128" i="206"/>
  <c r="AF1129" i="206"/>
  <c r="AF1130" i="206"/>
  <c r="AF1131" i="206"/>
  <c r="AF1132" i="206"/>
  <c r="AF1133" i="206"/>
  <c r="AF1134" i="206"/>
  <c r="AF1135" i="206"/>
  <c r="AF1136" i="206"/>
  <c r="AF1137" i="206"/>
  <c r="AF1138" i="206"/>
  <c r="AF1139" i="206"/>
  <c r="AF1140" i="206"/>
  <c r="AF1141" i="206"/>
  <c r="AF1142" i="206"/>
  <c r="AF1143" i="206"/>
  <c r="AF1144" i="206"/>
  <c r="AF1145" i="206"/>
  <c r="AF1146" i="206"/>
  <c r="AF1147" i="206"/>
  <c r="AF1148" i="206"/>
  <c r="AF1149" i="206"/>
  <c r="AF1150" i="206"/>
  <c r="AF1151" i="206"/>
  <c r="AF1152" i="206"/>
  <c r="AF1153" i="206"/>
  <c r="AF1154" i="206"/>
  <c r="AF1155" i="206"/>
  <c r="AF1156" i="206"/>
  <c r="AF1157" i="206"/>
  <c r="AF1158" i="206"/>
  <c r="AF1159" i="206"/>
  <c r="AF1160" i="206"/>
  <c r="AF1161" i="206"/>
  <c r="AF1162" i="206"/>
  <c r="AF1163" i="206"/>
  <c r="AF1164" i="206"/>
  <c r="AF1165" i="206"/>
  <c r="AF1166" i="206"/>
  <c r="AF1167" i="206"/>
  <c r="AF1168" i="206"/>
  <c r="AF1169" i="206"/>
  <c r="AF1170" i="206"/>
  <c r="AF1171" i="206"/>
  <c r="AF1172" i="206"/>
  <c r="AF1173" i="206"/>
  <c r="AF1174" i="206"/>
  <c r="AF1175" i="206"/>
  <c r="AF1176" i="206"/>
  <c r="AF1177" i="206"/>
  <c r="AF1178" i="206"/>
  <c r="AF1179" i="206"/>
  <c r="AF1180" i="206"/>
  <c r="AF1181" i="206"/>
  <c r="AF1182" i="206"/>
  <c r="AF1183" i="206"/>
  <c r="AF1184" i="206"/>
  <c r="AF1185" i="206"/>
  <c r="AF1186" i="206"/>
  <c r="AF1187" i="206"/>
  <c r="AF1188" i="206"/>
  <c r="AF1189" i="206"/>
  <c r="AF1190" i="206"/>
  <c r="AF1191" i="206"/>
  <c r="AF1192" i="206"/>
  <c r="AF1193" i="206"/>
  <c r="AF1194" i="206"/>
  <c r="AF1195" i="206"/>
  <c r="AF1196" i="206"/>
  <c r="AF1197" i="206"/>
  <c r="AF1198" i="206"/>
  <c r="AF1199" i="206"/>
  <c r="AF1200" i="206"/>
  <c r="AF1201" i="206"/>
  <c r="AF1202" i="206"/>
  <c r="AF1203" i="206"/>
  <c r="AF1204" i="206"/>
  <c r="AF1205" i="206"/>
  <c r="AF1206" i="206"/>
  <c r="AF1207" i="206"/>
  <c r="AF1208" i="206"/>
  <c r="AF1209" i="206"/>
  <c r="AF1210" i="206"/>
  <c r="AF1211" i="206"/>
  <c r="AF1212" i="206"/>
  <c r="AF1213" i="206"/>
  <c r="AF1214" i="206"/>
  <c r="AF1215" i="206"/>
  <c r="AF1216" i="206"/>
  <c r="AF1217" i="206"/>
  <c r="AF1218" i="206"/>
  <c r="AF1219" i="206"/>
  <c r="AF1220" i="206"/>
  <c r="AF1221" i="206"/>
  <c r="AF1222" i="206"/>
  <c r="AF1223" i="206"/>
  <c r="AF1224" i="206"/>
  <c r="AF1225" i="206"/>
  <c r="AF1226" i="206"/>
  <c r="AF1227" i="206"/>
  <c r="AF1228" i="206"/>
  <c r="AF1229" i="206"/>
  <c r="AF1230" i="206"/>
  <c r="AF1231" i="206"/>
  <c r="AF1232" i="206"/>
  <c r="AF1233" i="206"/>
  <c r="AF1234" i="206"/>
  <c r="AF1235" i="206"/>
  <c r="AF1236" i="206"/>
  <c r="AF1237" i="206"/>
  <c r="AF1238" i="206"/>
  <c r="AF1239" i="206"/>
  <c r="AF1240" i="206"/>
  <c r="AF1241" i="206"/>
  <c r="AF1242" i="206"/>
  <c r="AF1243" i="206"/>
  <c r="AF1244" i="206"/>
  <c r="AF1245" i="206"/>
  <c r="AF1246" i="206"/>
  <c r="AF1247" i="206"/>
  <c r="AF1248" i="206"/>
  <c r="AF1249" i="206"/>
  <c r="AF1250" i="206"/>
  <c r="AF1251" i="206"/>
  <c r="AF1252" i="206"/>
  <c r="AF1253" i="206"/>
  <c r="AF1254" i="206"/>
  <c r="AF1255" i="206"/>
  <c r="AF1256" i="206"/>
  <c r="AF1257" i="206"/>
  <c r="AF1258" i="206"/>
  <c r="AF1259" i="206"/>
  <c r="AF1260" i="206"/>
  <c r="AF1261" i="206"/>
  <c r="AF1262" i="206"/>
  <c r="AF1263" i="206"/>
  <c r="AF1264" i="206"/>
  <c r="AF1265" i="206"/>
  <c r="AF1266" i="206"/>
  <c r="AF1267" i="206"/>
  <c r="AF1268" i="206"/>
  <c r="AF1269" i="206"/>
  <c r="AF1270" i="206"/>
  <c r="AF1271" i="206"/>
  <c r="AF1272" i="206"/>
  <c r="AF1273" i="206"/>
  <c r="AF1274" i="206"/>
  <c r="AF1275" i="206"/>
  <c r="AF1276" i="206"/>
  <c r="AF1277" i="206"/>
  <c r="AF1278" i="206"/>
  <c r="AF1279" i="206"/>
  <c r="AF1280" i="206"/>
  <c r="AF1281" i="206"/>
  <c r="AF1282" i="206"/>
  <c r="AF1283" i="206"/>
  <c r="AF1284" i="206"/>
  <c r="AF1285" i="206"/>
  <c r="AF1286" i="206"/>
  <c r="AF1287" i="206"/>
  <c r="AF1288" i="206"/>
  <c r="AF1289" i="206"/>
  <c r="AF1290" i="206"/>
  <c r="AF1291" i="206"/>
  <c r="AF1292" i="206"/>
  <c r="AF1293" i="206"/>
  <c r="AF1294" i="206"/>
  <c r="AF1295" i="206"/>
  <c r="AF1296" i="206"/>
  <c r="AF1297" i="206"/>
  <c r="AF1298" i="206"/>
  <c r="AF1299" i="206"/>
  <c r="AF1300" i="206"/>
  <c r="AF1301" i="206"/>
  <c r="AF1302" i="206"/>
  <c r="AF1303" i="206"/>
  <c r="AF1304" i="206"/>
  <c r="AF1305" i="206"/>
  <c r="AF1306" i="206"/>
  <c r="AF1307" i="206"/>
  <c r="AF1308" i="206"/>
  <c r="AF1309" i="206"/>
  <c r="AF1310" i="206"/>
  <c r="AF1311" i="206"/>
  <c r="AF1312" i="206"/>
  <c r="AF1313" i="206"/>
  <c r="AF1314" i="206"/>
  <c r="AF1315" i="206"/>
  <c r="AF1316" i="206"/>
  <c r="AF1317" i="206"/>
  <c r="AF1318" i="206"/>
  <c r="AF1319" i="206"/>
  <c r="AF1320" i="206"/>
  <c r="AF1321" i="206"/>
  <c r="AF1322" i="206"/>
  <c r="AF1323" i="206"/>
  <c r="AF1324" i="206"/>
  <c r="AF1325" i="206"/>
  <c r="AF1326" i="206"/>
  <c r="AF1327" i="206"/>
  <c r="AF1328" i="206"/>
  <c r="AF1329" i="206"/>
  <c r="AF1330" i="206"/>
  <c r="AF1331" i="206"/>
  <c r="AF1332" i="206"/>
  <c r="AF1333" i="206"/>
  <c r="AF1334" i="206"/>
  <c r="AF1335" i="206"/>
  <c r="AF1336" i="206"/>
  <c r="AF1337" i="206"/>
  <c r="AF1338" i="206"/>
  <c r="AF1339" i="206"/>
  <c r="AF1340" i="206"/>
  <c r="AF1341" i="206"/>
  <c r="AF1342" i="206"/>
  <c r="AF1343" i="206"/>
  <c r="AF1344" i="206"/>
  <c r="AF1345" i="206"/>
  <c r="AF1346" i="206"/>
  <c r="AF1347" i="206"/>
  <c r="AF1348" i="206"/>
  <c r="AF1349" i="206"/>
  <c r="AF1350" i="206"/>
  <c r="AF1351" i="206"/>
  <c r="AF1352" i="206"/>
  <c r="AF1353" i="206"/>
  <c r="AF1354" i="206"/>
  <c r="AF1355" i="206"/>
  <c r="AF1356" i="206"/>
  <c r="AF1357" i="206"/>
  <c r="AF1358" i="206"/>
  <c r="AF1359" i="206"/>
  <c r="AF1360" i="206"/>
  <c r="AF1361" i="206"/>
  <c r="AF1362" i="206"/>
  <c r="AF1363" i="206"/>
  <c r="AF1364" i="206"/>
  <c r="AF1365" i="206"/>
  <c r="AF1366" i="206"/>
  <c r="AF1367" i="206"/>
  <c r="AF1368" i="206"/>
  <c r="AF1369" i="206"/>
  <c r="AF1370" i="206"/>
  <c r="AF1371" i="206"/>
  <c r="AF1372" i="206"/>
  <c r="AF1373" i="206"/>
  <c r="AF1374" i="206"/>
  <c r="AF1375" i="206"/>
  <c r="AF1376" i="206"/>
  <c r="AF1377" i="206"/>
  <c r="AF1378" i="206"/>
  <c r="AF1379" i="206"/>
  <c r="AF1380" i="206"/>
  <c r="AF1381" i="206"/>
  <c r="AF1382" i="206"/>
  <c r="AF1383" i="206"/>
  <c r="AF1384" i="206"/>
  <c r="AF1385" i="206"/>
  <c r="AF1386" i="206"/>
  <c r="AF1387" i="206"/>
  <c r="AF1388" i="206"/>
  <c r="AF1389" i="206"/>
  <c r="AF1390" i="206"/>
  <c r="AF1391" i="206"/>
  <c r="AF1392" i="206"/>
  <c r="AF1393" i="206"/>
  <c r="AF1394" i="206"/>
  <c r="AF1395" i="206"/>
  <c r="AF1396" i="206"/>
  <c r="AF1397" i="206"/>
  <c r="AF1398" i="206"/>
  <c r="AF1399" i="206"/>
  <c r="AF1400" i="206"/>
  <c r="AF1401" i="206"/>
  <c r="AF1402" i="206"/>
  <c r="AF1403" i="206"/>
  <c r="AF1404" i="206"/>
  <c r="AF1405" i="206"/>
  <c r="AF1406" i="206"/>
  <c r="AF1407" i="206"/>
  <c r="AF1408" i="206"/>
  <c r="AF1409" i="206"/>
  <c r="AF1410" i="206"/>
  <c r="AF1411" i="206"/>
  <c r="AF1412" i="206"/>
  <c r="AF1413" i="206"/>
  <c r="AF1414" i="206"/>
  <c r="AF1415" i="206"/>
  <c r="AF1416" i="206"/>
  <c r="AF1417" i="206"/>
  <c r="AF1418" i="206"/>
  <c r="AF1419" i="206"/>
  <c r="AF1420" i="206"/>
  <c r="AF1421" i="206"/>
  <c r="AF1422" i="206"/>
  <c r="AF1423" i="206"/>
  <c r="AF1424" i="206"/>
  <c r="AF1425" i="206"/>
  <c r="AF1426" i="206"/>
  <c r="AF1427" i="206"/>
  <c r="AF1428" i="206"/>
  <c r="AF1429" i="206"/>
  <c r="AF1430" i="206"/>
  <c r="AF1431" i="206"/>
  <c r="AF1432" i="206"/>
  <c r="AF1433" i="206"/>
  <c r="AF1434" i="206"/>
  <c r="AF1435" i="206"/>
  <c r="AF1436" i="206"/>
  <c r="AF1437" i="206"/>
  <c r="AF1438" i="206"/>
  <c r="AF1439" i="206"/>
  <c r="AF1440" i="206"/>
  <c r="AF1441" i="206"/>
  <c r="AF1442" i="206"/>
  <c r="AF1443" i="206"/>
  <c r="AF1444" i="206"/>
  <c r="AF1445" i="206"/>
  <c r="AF1446" i="206"/>
  <c r="AF1447" i="206"/>
  <c r="AF1448" i="206"/>
  <c r="AF1449" i="206"/>
  <c r="AF1450" i="206"/>
  <c r="AF1451" i="206"/>
  <c r="AF1452" i="206"/>
  <c r="AF1453" i="206"/>
  <c r="AF1454" i="206"/>
  <c r="AF1455" i="206"/>
  <c r="AF1456" i="206"/>
  <c r="AF1457" i="206"/>
  <c r="AF1458" i="206"/>
  <c r="AF1459" i="206"/>
  <c r="AF1460" i="206"/>
  <c r="AF1461" i="206"/>
  <c r="AF1462" i="206"/>
  <c r="AF1463" i="206"/>
  <c r="AF1464" i="206"/>
  <c r="AF1465" i="206"/>
  <c r="AF1466" i="206"/>
  <c r="AF1467" i="206"/>
  <c r="AF1468" i="206"/>
  <c r="AF1469" i="206"/>
  <c r="AF1470" i="206"/>
  <c r="AF1471" i="206"/>
  <c r="AF1472" i="206"/>
  <c r="AF1473" i="206"/>
  <c r="AF1474" i="206"/>
  <c r="AF1475" i="206"/>
  <c r="AF1476" i="206"/>
  <c r="AF1477" i="206"/>
  <c r="AF1478" i="206"/>
  <c r="AF1479" i="206"/>
  <c r="AF1480" i="206"/>
  <c r="AF1481" i="206"/>
  <c r="AF1482" i="206"/>
  <c r="AF1483" i="206"/>
  <c r="AF1484" i="206"/>
  <c r="AF1485" i="206"/>
  <c r="AF1486" i="206"/>
  <c r="AF1487" i="206"/>
  <c r="AF1488" i="206"/>
  <c r="AF1489" i="206"/>
  <c r="AF1490" i="206"/>
  <c r="AF1491" i="206"/>
  <c r="AF1492" i="206"/>
  <c r="AF1493" i="206"/>
  <c r="AF1494" i="206"/>
  <c r="AF1495" i="206"/>
  <c r="AF1496" i="206"/>
  <c r="AF1497" i="206"/>
  <c r="AF1498" i="206"/>
  <c r="AF1499" i="206"/>
  <c r="AF1500" i="206"/>
  <c r="AF1501" i="206"/>
  <c r="AF1502" i="206"/>
  <c r="AF1503" i="206"/>
  <c r="AF1504" i="206"/>
  <c r="AF1505" i="206"/>
  <c r="AF1506" i="206"/>
  <c r="AF1507" i="206"/>
  <c r="AF1508" i="206"/>
  <c r="AF1509" i="206"/>
  <c r="AF1510" i="206"/>
  <c r="AF1511" i="206"/>
  <c r="AF1512" i="206"/>
  <c r="AF1513" i="206"/>
  <c r="AF1514" i="206"/>
  <c r="AF1515" i="206"/>
  <c r="AF1516" i="206"/>
  <c r="AF1517" i="206"/>
  <c r="AF1518" i="206"/>
  <c r="AF1519" i="206"/>
  <c r="AF1520" i="206"/>
  <c r="AF1521" i="206"/>
  <c r="AF1522" i="206"/>
  <c r="AF1523" i="206"/>
  <c r="AF1524" i="206"/>
  <c r="AF1525" i="206"/>
  <c r="AF1526" i="206"/>
  <c r="AF1527" i="206"/>
  <c r="AF1528" i="206"/>
  <c r="AF1529" i="206"/>
  <c r="AF1530" i="206"/>
  <c r="AF1531" i="206"/>
  <c r="AF1532" i="206"/>
  <c r="AF1533" i="206"/>
  <c r="AF1534" i="206"/>
  <c r="AF1535" i="206"/>
  <c r="AF1536" i="206"/>
  <c r="AF1537" i="206"/>
  <c r="AF1538" i="206"/>
  <c r="AF1539" i="206"/>
  <c r="AF1540" i="206"/>
  <c r="AF1541" i="206"/>
  <c r="AF1542" i="206"/>
  <c r="AF1543" i="206"/>
  <c r="AF1544" i="206"/>
  <c r="AF1545" i="206"/>
  <c r="AF1546" i="206"/>
  <c r="AF1547" i="206"/>
  <c r="AF1548" i="206"/>
  <c r="AF1549" i="206"/>
  <c r="AF1550" i="206"/>
  <c r="AF1551" i="206"/>
  <c r="AF1552" i="206"/>
  <c r="AF1553" i="206"/>
  <c r="AF1554" i="206"/>
  <c r="AF1555" i="206"/>
  <c r="AF1556" i="206"/>
  <c r="AF1557" i="206"/>
  <c r="AF1558" i="206"/>
  <c r="AF1559" i="206"/>
  <c r="AF1560" i="206"/>
  <c r="AF1561" i="206"/>
  <c r="AF1562" i="206"/>
  <c r="AF1563" i="206"/>
  <c r="AF1564" i="206"/>
  <c r="AF1565" i="206"/>
  <c r="AF1566" i="206"/>
  <c r="AF1567" i="206"/>
  <c r="AF1568" i="206"/>
  <c r="AF1569" i="206"/>
  <c r="AF1570" i="206"/>
  <c r="AF1571" i="206"/>
  <c r="AF1572" i="206"/>
  <c r="AF1573" i="206"/>
  <c r="AF1574" i="206"/>
  <c r="AF1575" i="206"/>
  <c r="AF1576" i="206"/>
  <c r="AF1577" i="206"/>
  <c r="AF1578" i="206"/>
  <c r="AF1579" i="206"/>
  <c r="AF1580" i="206"/>
  <c r="AF1581" i="206"/>
  <c r="AF1582" i="206"/>
  <c r="AF1583" i="206"/>
  <c r="AF1584" i="206"/>
  <c r="AF1585" i="206"/>
  <c r="AF1586" i="206"/>
  <c r="AF1587" i="206"/>
  <c r="AF1588" i="206"/>
  <c r="AF1589" i="206"/>
  <c r="AF1590" i="206"/>
  <c r="AF1591" i="206"/>
  <c r="AF1592" i="206"/>
  <c r="AF1593" i="206"/>
  <c r="AF1594" i="206"/>
  <c r="AF1595" i="206"/>
  <c r="AF1596" i="206"/>
  <c r="AF1597" i="206"/>
  <c r="AF1598" i="206"/>
  <c r="AF1599" i="206"/>
  <c r="AF1600" i="206"/>
  <c r="AF1601" i="206"/>
  <c r="AF1602" i="206"/>
  <c r="AF1603" i="206"/>
  <c r="AF1604" i="206"/>
  <c r="AF1605" i="206"/>
  <c r="AF1606" i="206"/>
  <c r="AF1607" i="206"/>
  <c r="AF1608" i="206"/>
  <c r="AF1609" i="206"/>
  <c r="AF1610" i="206"/>
  <c r="AF1611" i="206"/>
  <c r="AF1612" i="206"/>
  <c r="AF1613" i="206"/>
  <c r="AF1614" i="206"/>
  <c r="AF1615" i="206"/>
  <c r="AF1616" i="206"/>
  <c r="AF1617" i="206"/>
  <c r="AF1618" i="206"/>
  <c r="AF1619" i="206"/>
  <c r="AF1620" i="206"/>
  <c r="AF1621" i="206"/>
  <c r="AF1622" i="206"/>
  <c r="AF1623" i="206"/>
  <c r="AF1624" i="206"/>
  <c r="AF1625" i="206"/>
  <c r="AF1626" i="206"/>
  <c r="AF1627" i="206"/>
  <c r="AF1628" i="206"/>
  <c r="AF1629" i="206"/>
  <c r="AF1630" i="206"/>
  <c r="AF1631" i="206"/>
  <c r="AF1632" i="206"/>
  <c r="AF1633" i="206"/>
  <c r="AF1634" i="206"/>
  <c r="AF1635" i="206"/>
  <c r="AF1636" i="206"/>
  <c r="AF1637" i="206"/>
  <c r="AF1638" i="206"/>
  <c r="AF1639" i="206"/>
  <c r="AF1640" i="206"/>
  <c r="AF1641" i="206"/>
  <c r="AF1642" i="206"/>
  <c r="AF1643" i="206"/>
  <c r="AF1644" i="206"/>
  <c r="AF1645" i="206"/>
  <c r="AF1646" i="206"/>
  <c r="AF1647" i="206"/>
  <c r="AF1648" i="206"/>
  <c r="AF1649" i="206"/>
  <c r="AF1650" i="206"/>
  <c r="AF1651" i="206"/>
  <c r="AF1652" i="206"/>
  <c r="AF1653" i="206"/>
  <c r="AF1654" i="206"/>
  <c r="AF1655" i="206"/>
  <c r="AF1656" i="206"/>
  <c r="AF1657" i="206"/>
  <c r="AF1658" i="206"/>
  <c r="AF1659" i="206"/>
  <c r="AF1660" i="206"/>
  <c r="AF1661" i="206"/>
  <c r="AF1662" i="206"/>
  <c r="AF1663" i="206"/>
  <c r="AF1664" i="206"/>
  <c r="AF1665" i="206"/>
  <c r="AF1666" i="206"/>
  <c r="AF1667" i="206"/>
  <c r="AF1668" i="206"/>
  <c r="AF1669" i="206"/>
  <c r="AF1670" i="206"/>
  <c r="AF1671" i="206"/>
  <c r="AF1672" i="206"/>
  <c r="AF1673" i="206"/>
  <c r="AF1674" i="206"/>
  <c r="AF1675" i="206"/>
  <c r="AF1676" i="206"/>
  <c r="AF1677" i="206"/>
  <c r="AF1678" i="206"/>
  <c r="AF1679" i="206"/>
  <c r="AF1680" i="206"/>
  <c r="AF1681" i="206"/>
  <c r="AF1682" i="206"/>
  <c r="AF1683" i="206"/>
  <c r="AF1684" i="206"/>
  <c r="AF1685" i="206"/>
  <c r="AF1686" i="206"/>
  <c r="AF1687" i="206"/>
  <c r="AF1688" i="206"/>
  <c r="AF1689" i="206"/>
  <c r="AF1690" i="206"/>
  <c r="AF1691" i="206"/>
  <c r="AF1692" i="206"/>
  <c r="AF1693" i="206"/>
  <c r="AF1694" i="206"/>
  <c r="AF1695" i="206"/>
  <c r="AF1696" i="206"/>
  <c r="AF1697" i="206"/>
  <c r="AF1698" i="206"/>
  <c r="AF1699" i="206"/>
  <c r="AF1700" i="206"/>
  <c r="AF1701" i="206"/>
  <c r="AF1702" i="206"/>
  <c r="AF1703" i="206"/>
  <c r="AF1704" i="206"/>
  <c r="AF1705" i="206"/>
  <c r="AF1706" i="206"/>
  <c r="AF1707" i="206"/>
  <c r="AF1708" i="206"/>
  <c r="AF1709" i="206"/>
  <c r="AF1710" i="206"/>
  <c r="AF2" i="206"/>
  <c r="AC3" i="206"/>
  <c r="AD3" i="206" s="1"/>
  <c r="AC4" i="206"/>
  <c r="AD4" i="206" s="1"/>
  <c r="AC5" i="206"/>
  <c r="AD5" i="206" s="1"/>
  <c r="AC6" i="206"/>
  <c r="AD6" i="206" s="1"/>
  <c r="AC7" i="206"/>
  <c r="AD7" i="206" s="1"/>
  <c r="AC8" i="206"/>
  <c r="AD8" i="206" s="1"/>
  <c r="AC9" i="206"/>
  <c r="AD9" i="206" s="1"/>
  <c r="AC10" i="206"/>
  <c r="AD10" i="206" s="1"/>
  <c r="AC11" i="206"/>
  <c r="AD11" i="206" s="1"/>
  <c r="AC12" i="206"/>
  <c r="AD12" i="206" s="1"/>
  <c r="AC13" i="206"/>
  <c r="AD13" i="206" s="1"/>
  <c r="AC14" i="206"/>
  <c r="AD14" i="206" s="1"/>
  <c r="AC15" i="206"/>
  <c r="AD15" i="206" s="1"/>
  <c r="AC16" i="206"/>
  <c r="AD16" i="206" s="1"/>
  <c r="AC17" i="206"/>
  <c r="AD17" i="206" s="1"/>
  <c r="AC18" i="206"/>
  <c r="AD18" i="206" s="1"/>
  <c r="AC19" i="206"/>
  <c r="AD19" i="206" s="1"/>
  <c r="AC20" i="206"/>
  <c r="AD20" i="206" s="1"/>
  <c r="AC21" i="206"/>
  <c r="AD21" i="206" s="1"/>
  <c r="AC22" i="206"/>
  <c r="AD22" i="206" s="1"/>
  <c r="AC23" i="206"/>
  <c r="AD23" i="206" s="1"/>
  <c r="AC24" i="206"/>
  <c r="AD24" i="206" s="1"/>
  <c r="AC25" i="206"/>
  <c r="AD25" i="206" s="1"/>
  <c r="AC26" i="206"/>
  <c r="AD26" i="206" s="1"/>
  <c r="AC27" i="206"/>
  <c r="AD27" i="206" s="1"/>
  <c r="AC28" i="206"/>
  <c r="AD28" i="206" s="1"/>
  <c r="AC29" i="206"/>
  <c r="AD29" i="206" s="1"/>
  <c r="AC30" i="206"/>
  <c r="AD30" i="206" s="1"/>
  <c r="AC31" i="206"/>
  <c r="AD31" i="206" s="1"/>
  <c r="AC32" i="206"/>
  <c r="AD32" i="206" s="1"/>
  <c r="AC33" i="206"/>
  <c r="AD33" i="206" s="1"/>
  <c r="AC34" i="206"/>
  <c r="AD34" i="206" s="1"/>
  <c r="AC35" i="206"/>
  <c r="AD35" i="206" s="1"/>
  <c r="AC36" i="206"/>
  <c r="AD36" i="206" s="1"/>
  <c r="AC37" i="206"/>
  <c r="AD37" i="206" s="1"/>
  <c r="AC38" i="206"/>
  <c r="AD38" i="206" s="1"/>
  <c r="AC39" i="206"/>
  <c r="AD39" i="206" s="1"/>
  <c r="AC40" i="206"/>
  <c r="AD40" i="206" s="1"/>
  <c r="AC41" i="206"/>
  <c r="AD41" i="206" s="1"/>
  <c r="AC42" i="206"/>
  <c r="AD42" i="206" s="1"/>
  <c r="AC43" i="206"/>
  <c r="AD43" i="206" s="1"/>
  <c r="AC44" i="206"/>
  <c r="AD44" i="206" s="1"/>
  <c r="AC45" i="206"/>
  <c r="AD45" i="206" s="1"/>
  <c r="AC46" i="206"/>
  <c r="AD46" i="206" s="1"/>
  <c r="AC47" i="206"/>
  <c r="AD47" i="206" s="1"/>
  <c r="AC48" i="206"/>
  <c r="AD48" i="206" s="1"/>
  <c r="AC49" i="206"/>
  <c r="AD49" i="206" s="1"/>
  <c r="AC50" i="206"/>
  <c r="AD50" i="206" s="1"/>
  <c r="AC51" i="206"/>
  <c r="AD51" i="206" s="1"/>
  <c r="AC52" i="206"/>
  <c r="AD52" i="206" s="1"/>
  <c r="AC53" i="206"/>
  <c r="AD53" i="206" s="1"/>
  <c r="AC54" i="206"/>
  <c r="AD54" i="206" s="1"/>
  <c r="AC55" i="206"/>
  <c r="AD55" i="206" s="1"/>
  <c r="AC56" i="206"/>
  <c r="AD56" i="206" s="1"/>
  <c r="AC57" i="206"/>
  <c r="AD57" i="206" s="1"/>
  <c r="AC58" i="206"/>
  <c r="AD58" i="206" s="1"/>
  <c r="AC59" i="206"/>
  <c r="AD59" i="206" s="1"/>
  <c r="AC60" i="206"/>
  <c r="AD60" i="206" s="1"/>
  <c r="AC61" i="206"/>
  <c r="AD61" i="206" s="1"/>
  <c r="AC62" i="206"/>
  <c r="AD62" i="206" s="1"/>
  <c r="AC63" i="206"/>
  <c r="AD63" i="206" s="1"/>
  <c r="AC64" i="206"/>
  <c r="AD64" i="206" s="1"/>
  <c r="AC65" i="206"/>
  <c r="AD65" i="206" s="1"/>
  <c r="AC66" i="206"/>
  <c r="AD66" i="206" s="1"/>
  <c r="AC67" i="206"/>
  <c r="AD67" i="206" s="1"/>
  <c r="AC68" i="206"/>
  <c r="AD68" i="206" s="1"/>
  <c r="AC69" i="206"/>
  <c r="AD69" i="206" s="1"/>
  <c r="AC70" i="206"/>
  <c r="AD70" i="206" s="1"/>
  <c r="AC71" i="206"/>
  <c r="AD71" i="206" s="1"/>
  <c r="AC72" i="206"/>
  <c r="AD72" i="206" s="1"/>
  <c r="AC73" i="206"/>
  <c r="AD73" i="206" s="1"/>
  <c r="AC74" i="206"/>
  <c r="AD74" i="206" s="1"/>
  <c r="AC75" i="206"/>
  <c r="AD75" i="206" s="1"/>
  <c r="AC76" i="206"/>
  <c r="AD76" i="206" s="1"/>
  <c r="AC77" i="206"/>
  <c r="AD77" i="206" s="1"/>
  <c r="AC78" i="206"/>
  <c r="AD78" i="206" s="1"/>
  <c r="AC79" i="206"/>
  <c r="AD79" i="206" s="1"/>
  <c r="AC80" i="206"/>
  <c r="AD80" i="206" s="1"/>
  <c r="AC81" i="206"/>
  <c r="AD81" i="206" s="1"/>
  <c r="AC82" i="206"/>
  <c r="AD82" i="206" s="1"/>
  <c r="AC83" i="206"/>
  <c r="AD83" i="206" s="1"/>
  <c r="AC84" i="206"/>
  <c r="AD84" i="206" s="1"/>
  <c r="AC85" i="206"/>
  <c r="AD85" i="206" s="1"/>
  <c r="AC86" i="206"/>
  <c r="AD86" i="206" s="1"/>
  <c r="AC87" i="206"/>
  <c r="AD87" i="206" s="1"/>
  <c r="AC88" i="206"/>
  <c r="AD88" i="206" s="1"/>
  <c r="AC89" i="206"/>
  <c r="AD89" i="206" s="1"/>
  <c r="AC90" i="206"/>
  <c r="AD90" i="206" s="1"/>
  <c r="AC91" i="206"/>
  <c r="AD91" i="206" s="1"/>
  <c r="AC92" i="206"/>
  <c r="AD92" i="206" s="1"/>
  <c r="AC93" i="206"/>
  <c r="AD93" i="206" s="1"/>
  <c r="AC94" i="206"/>
  <c r="AD94" i="206" s="1"/>
  <c r="AC95" i="206"/>
  <c r="AD95" i="206" s="1"/>
  <c r="AC96" i="206"/>
  <c r="AD96" i="206" s="1"/>
  <c r="AC97" i="206"/>
  <c r="AD97" i="206" s="1"/>
  <c r="AC98" i="206"/>
  <c r="AD98" i="206" s="1"/>
  <c r="AC99" i="206"/>
  <c r="AD99" i="206" s="1"/>
  <c r="AC100" i="206"/>
  <c r="AD100" i="206" s="1"/>
  <c r="AC101" i="206"/>
  <c r="AD101" i="206" s="1"/>
  <c r="AC102" i="206"/>
  <c r="AD102" i="206" s="1"/>
  <c r="AC103" i="206"/>
  <c r="AD103" i="206" s="1"/>
  <c r="AC104" i="206"/>
  <c r="AD104" i="206" s="1"/>
  <c r="AC105" i="206"/>
  <c r="AD105" i="206" s="1"/>
  <c r="AC106" i="206"/>
  <c r="AD106" i="206" s="1"/>
  <c r="AC107" i="206"/>
  <c r="AD107" i="206" s="1"/>
  <c r="AC108" i="206"/>
  <c r="AD108" i="206" s="1"/>
  <c r="AC109" i="206"/>
  <c r="AD109" i="206" s="1"/>
  <c r="AC110" i="206"/>
  <c r="AD110" i="206" s="1"/>
  <c r="AC111" i="206"/>
  <c r="AD111" i="206" s="1"/>
  <c r="AC112" i="206"/>
  <c r="AD112" i="206" s="1"/>
  <c r="AC113" i="206"/>
  <c r="AD113" i="206" s="1"/>
  <c r="AC114" i="206"/>
  <c r="AD114" i="206" s="1"/>
  <c r="AC115" i="206"/>
  <c r="AD115" i="206" s="1"/>
  <c r="AC116" i="206"/>
  <c r="AD116" i="206" s="1"/>
  <c r="AC117" i="206"/>
  <c r="AD117" i="206" s="1"/>
  <c r="AC118" i="206"/>
  <c r="AD118" i="206" s="1"/>
  <c r="AC119" i="206"/>
  <c r="AD119" i="206" s="1"/>
  <c r="AC120" i="206"/>
  <c r="AD120" i="206" s="1"/>
  <c r="AC121" i="206"/>
  <c r="AD121" i="206" s="1"/>
  <c r="AC122" i="206"/>
  <c r="AD122" i="206" s="1"/>
  <c r="AC123" i="206"/>
  <c r="AD123" i="206" s="1"/>
  <c r="AC124" i="206"/>
  <c r="AD124" i="206" s="1"/>
  <c r="AC125" i="206"/>
  <c r="AD125" i="206" s="1"/>
  <c r="AC126" i="206"/>
  <c r="AD126" i="206" s="1"/>
  <c r="AC127" i="206"/>
  <c r="AD127" i="206" s="1"/>
  <c r="AC128" i="206"/>
  <c r="AD128" i="206" s="1"/>
  <c r="AC129" i="206"/>
  <c r="AD129" i="206" s="1"/>
  <c r="AC130" i="206"/>
  <c r="AD130" i="206" s="1"/>
  <c r="AC131" i="206"/>
  <c r="AD131" i="206" s="1"/>
  <c r="AC132" i="206"/>
  <c r="AD132" i="206" s="1"/>
  <c r="AC133" i="206"/>
  <c r="AD133" i="206" s="1"/>
  <c r="AC134" i="206"/>
  <c r="AD134" i="206" s="1"/>
  <c r="AC135" i="206"/>
  <c r="AD135" i="206" s="1"/>
  <c r="AC136" i="206"/>
  <c r="AD136" i="206" s="1"/>
  <c r="AC137" i="206"/>
  <c r="AD137" i="206" s="1"/>
  <c r="AC138" i="206"/>
  <c r="AD138" i="206" s="1"/>
  <c r="AC139" i="206"/>
  <c r="AD139" i="206" s="1"/>
  <c r="AC140" i="206"/>
  <c r="AD140" i="206" s="1"/>
  <c r="AC141" i="206"/>
  <c r="AD141" i="206" s="1"/>
  <c r="AC142" i="206"/>
  <c r="AD142" i="206" s="1"/>
  <c r="AC143" i="206"/>
  <c r="AD143" i="206" s="1"/>
  <c r="AC144" i="206"/>
  <c r="AD144" i="206" s="1"/>
  <c r="AC145" i="206"/>
  <c r="AD145" i="206" s="1"/>
  <c r="AC146" i="206"/>
  <c r="AD146" i="206" s="1"/>
  <c r="AC147" i="206"/>
  <c r="AD147" i="206" s="1"/>
  <c r="AC148" i="206"/>
  <c r="AD148" i="206" s="1"/>
  <c r="AC149" i="206"/>
  <c r="AD149" i="206" s="1"/>
  <c r="AC150" i="206"/>
  <c r="AD150" i="206" s="1"/>
  <c r="AC151" i="206"/>
  <c r="AD151" i="206" s="1"/>
  <c r="AC152" i="206"/>
  <c r="AD152" i="206" s="1"/>
  <c r="AC153" i="206"/>
  <c r="AD153" i="206" s="1"/>
  <c r="AC154" i="206"/>
  <c r="AD154" i="206" s="1"/>
  <c r="AC155" i="206"/>
  <c r="AD155" i="206" s="1"/>
  <c r="AC156" i="206"/>
  <c r="AD156" i="206" s="1"/>
  <c r="AC157" i="206"/>
  <c r="AD157" i="206" s="1"/>
  <c r="AC158" i="206"/>
  <c r="AD158" i="206" s="1"/>
  <c r="AC159" i="206"/>
  <c r="AD159" i="206" s="1"/>
  <c r="AC160" i="206"/>
  <c r="AD160" i="206" s="1"/>
  <c r="AC161" i="206"/>
  <c r="AD161" i="206" s="1"/>
  <c r="AC162" i="206"/>
  <c r="AD162" i="206" s="1"/>
  <c r="AC163" i="206"/>
  <c r="AD163" i="206" s="1"/>
  <c r="AC164" i="206"/>
  <c r="AD164" i="206" s="1"/>
  <c r="AC165" i="206"/>
  <c r="AD165" i="206" s="1"/>
  <c r="AC166" i="206"/>
  <c r="AD166" i="206" s="1"/>
  <c r="AC167" i="206"/>
  <c r="AD167" i="206" s="1"/>
  <c r="AC168" i="206"/>
  <c r="AD168" i="206" s="1"/>
  <c r="AC169" i="206"/>
  <c r="AD169" i="206" s="1"/>
  <c r="AC170" i="206"/>
  <c r="AD170" i="206" s="1"/>
  <c r="AC171" i="206"/>
  <c r="AD171" i="206" s="1"/>
  <c r="AC172" i="206"/>
  <c r="AD172" i="206" s="1"/>
  <c r="AC173" i="206"/>
  <c r="AD173" i="206" s="1"/>
  <c r="AC174" i="206"/>
  <c r="AD174" i="206" s="1"/>
  <c r="AC175" i="206"/>
  <c r="AD175" i="206" s="1"/>
  <c r="AC176" i="206"/>
  <c r="AD176" i="206" s="1"/>
  <c r="AC177" i="206"/>
  <c r="AD177" i="206" s="1"/>
  <c r="AC178" i="206"/>
  <c r="AD178" i="206" s="1"/>
  <c r="AC179" i="206"/>
  <c r="AD179" i="206" s="1"/>
  <c r="AC180" i="206"/>
  <c r="AD180" i="206" s="1"/>
  <c r="AC181" i="206"/>
  <c r="AD181" i="206" s="1"/>
  <c r="AC182" i="206"/>
  <c r="AD182" i="206" s="1"/>
  <c r="AC183" i="206"/>
  <c r="AD183" i="206" s="1"/>
  <c r="AC184" i="206"/>
  <c r="AD184" i="206" s="1"/>
  <c r="AC185" i="206"/>
  <c r="AD185" i="206" s="1"/>
  <c r="AC186" i="206"/>
  <c r="AD186" i="206" s="1"/>
  <c r="AC187" i="206"/>
  <c r="AD187" i="206" s="1"/>
  <c r="AC188" i="206"/>
  <c r="AD188" i="206" s="1"/>
  <c r="AC189" i="206"/>
  <c r="AD189" i="206" s="1"/>
  <c r="AC190" i="206"/>
  <c r="AD190" i="206" s="1"/>
  <c r="AC191" i="206"/>
  <c r="AD191" i="206" s="1"/>
  <c r="AC192" i="206"/>
  <c r="AD192" i="206" s="1"/>
  <c r="AC193" i="206"/>
  <c r="AD193" i="206" s="1"/>
  <c r="AC194" i="206"/>
  <c r="AD194" i="206" s="1"/>
  <c r="AC195" i="206"/>
  <c r="AD195" i="206" s="1"/>
  <c r="AC196" i="206"/>
  <c r="AD196" i="206" s="1"/>
  <c r="AC197" i="206"/>
  <c r="AD197" i="206" s="1"/>
  <c r="AC198" i="206"/>
  <c r="AD198" i="206" s="1"/>
  <c r="AC199" i="206"/>
  <c r="AD199" i="206" s="1"/>
  <c r="AC200" i="206"/>
  <c r="AD200" i="206" s="1"/>
  <c r="AC201" i="206"/>
  <c r="AD201" i="206" s="1"/>
  <c r="AC202" i="206"/>
  <c r="AD202" i="206" s="1"/>
  <c r="AC203" i="206"/>
  <c r="AD203" i="206" s="1"/>
  <c r="AC204" i="206"/>
  <c r="AD204" i="206" s="1"/>
  <c r="AC205" i="206"/>
  <c r="AD205" i="206" s="1"/>
  <c r="AC206" i="206"/>
  <c r="AD206" i="206" s="1"/>
  <c r="AC207" i="206"/>
  <c r="AD207" i="206" s="1"/>
  <c r="AC208" i="206"/>
  <c r="AD208" i="206" s="1"/>
  <c r="AC209" i="206"/>
  <c r="AD209" i="206" s="1"/>
  <c r="AC210" i="206"/>
  <c r="AD210" i="206" s="1"/>
  <c r="AC211" i="206"/>
  <c r="AD211" i="206" s="1"/>
  <c r="AC212" i="206"/>
  <c r="AD212" i="206" s="1"/>
  <c r="AC213" i="206"/>
  <c r="AD213" i="206" s="1"/>
  <c r="AC214" i="206"/>
  <c r="AD214" i="206" s="1"/>
  <c r="AC215" i="206"/>
  <c r="AD215" i="206" s="1"/>
  <c r="AC216" i="206"/>
  <c r="AD216" i="206" s="1"/>
  <c r="AC217" i="206"/>
  <c r="AD217" i="206" s="1"/>
  <c r="AC218" i="206"/>
  <c r="AD218" i="206" s="1"/>
  <c r="AC219" i="206"/>
  <c r="AD219" i="206" s="1"/>
  <c r="AC220" i="206"/>
  <c r="AD220" i="206" s="1"/>
  <c r="AC221" i="206"/>
  <c r="AD221" i="206" s="1"/>
  <c r="AC222" i="206"/>
  <c r="AD222" i="206" s="1"/>
  <c r="AC223" i="206"/>
  <c r="AD223" i="206" s="1"/>
  <c r="AC224" i="206"/>
  <c r="AD224" i="206" s="1"/>
  <c r="AC225" i="206"/>
  <c r="AD225" i="206" s="1"/>
  <c r="AC226" i="206"/>
  <c r="AD226" i="206" s="1"/>
  <c r="AC227" i="206"/>
  <c r="AD227" i="206" s="1"/>
  <c r="AC228" i="206"/>
  <c r="AD228" i="206" s="1"/>
  <c r="AC229" i="206"/>
  <c r="AD229" i="206" s="1"/>
  <c r="AC230" i="206"/>
  <c r="AD230" i="206" s="1"/>
  <c r="AC231" i="206"/>
  <c r="AD231" i="206" s="1"/>
  <c r="AC232" i="206"/>
  <c r="AD232" i="206" s="1"/>
  <c r="AC233" i="206"/>
  <c r="AD233" i="206" s="1"/>
  <c r="AC234" i="206"/>
  <c r="AD234" i="206" s="1"/>
  <c r="AC235" i="206"/>
  <c r="AD235" i="206" s="1"/>
  <c r="AC236" i="206"/>
  <c r="AD236" i="206" s="1"/>
  <c r="AC237" i="206"/>
  <c r="AD237" i="206" s="1"/>
  <c r="AC238" i="206"/>
  <c r="AD238" i="206" s="1"/>
  <c r="AC239" i="206"/>
  <c r="AD239" i="206" s="1"/>
  <c r="AC240" i="206"/>
  <c r="AD240" i="206" s="1"/>
  <c r="AC241" i="206"/>
  <c r="AD241" i="206" s="1"/>
  <c r="AC242" i="206"/>
  <c r="AD242" i="206" s="1"/>
  <c r="AC243" i="206"/>
  <c r="AD243" i="206" s="1"/>
  <c r="AC244" i="206"/>
  <c r="AD244" i="206" s="1"/>
  <c r="AC245" i="206"/>
  <c r="AD245" i="206" s="1"/>
  <c r="AC246" i="206"/>
  <c r="AD246" i="206" s="1"/>
  <c r="AC247" i="206"/>
  <c r="AD247" i="206" s="1"/>
  <c r="AC248" i="206"/>
  <c r="AD248" i="206" s="1"/>
  <c r="AC249" i="206"/>
  <c r="AD249" i="206" s="1"/>
  <c r="AC250" i="206"/>
  <c r="AD250" i="206" s="1"/>
  <c r="AC251" i="206"/>
  <c r="AD251" i="206" s="1"/>
  <c r="AC252" i="206"/>
  <c r="AD252" i="206" s="1"/>
  <c r="AC253" i="206"/>
  <c r="AD253" i="206" s="1"/>
  <c r="AC254" i="206"/>
  <c r="AD254" i="206" s="1"/>
  <c r="AC255" i="206"/>
  <c r="AD255" i="206" s="1"/>
  <c r="AC256" i="206"/>
  <c r="AD256" i="206" s="1"/>
  <c r="AC257" i="206"/>
  <c r="AD257" i="206" s="1"/>
  <c r="AC258" i="206"/>
  <c r="AD258" i="206" s="1"/>
  <c r="AC259" i="206"/>
  <c r="AD259" i="206" s="1"/>
  <c r="AC260" i="206"/>
  <c r="AD260" i="206" s="1"/>
  <c r="AC261" i="206"/>
  <c r="AD261" i="206" s="1"/>
  <c r="AC262" i="206"/>
  <c r="AD262" i="206" s="1"/>
  <c r="AC263" i="206"/>
  <c r="AD263" i="206" s="1"/>
  <c r="AC264" i="206"/>
  <c r="AD264" i="206" s="1"/>
  <c r="AC265" i="206"/>
  <c r="AD265" i="206" s="1"/>
  <c r="AC266" i="206"/>
  <c r="AD266" i="206" s="1"/>
  <c r="AC267" i="206"/>
  <c r="AD267" i="206" s="1"/>
  <c r="AC268" i="206"/>
  <c r="AD268" i="206" s="1"/>
  <c r="AC269" i="206"/>
  <c r="AD269" i="206" s="1"/>
  <c r="AC270" i="206"/>
  <c r="AD270" i="206" s="1"/>
  <c r="AC271" i="206"/>
  <c r="AD271" i="206" s="1"/>
  <c r="AC272" i="206"/>
  <c r="AD272" i="206" s="1"/>
  <c r="AC273" i="206"/>
  <c r="AD273" i="206" s="1"/>
  <c r="AC274" i="206"/>
  <c r="AD274" i="206" s="1"/>
  <c r="AC275" i="206"/>
  <c r="AD275" i="206" s="1"/>
  <c r="AC276" i="206"/>
  <c r="AD276" i="206" s="1"/>
  <c r="AC277" i="206"/>
  <c r="AD277" i="206" s="1"/>
  <c r="AC278" i="206"/>
  <c r="AD278" i="206" s="1"/>
  <c r="AC279" i="206"/>
  <c r="AD279" i="206" s="1"/>
  <c r="AC280" i="206"/>
  <c r="AD280" i="206" s="1"/>
  <c r="AC281" i="206"/>
  <c r="AD281" i="206" s="1"/>
  <c r="AC282" i="206"/>
  <c r="AD282" i="206" s="1"/>
  <c r="AC283" i="206"/>
  <c r="AD283" i="206" s="1"/>
  <c r="AC284" i="206"/>
  <c r="AD284" i="206" s="1"/>
  <c r="AC285" i="206"/>
  <c r="AD285" i="206" s="1"/>
  <c r="AC286" i="206"/>
  <c r="AD286" i="206" s="1"/>
  <c r="AC287" i="206"/>
  <c r="AD287" i="206" s="1"/>
  <c r="AC288" i="206"/>
  <c r="AD288" i="206" s="1"/>
  <c r="AC289" i="206"/>
  <c r="AD289" i="206" s="1"/>
  <c r="AC290" i="206"/>
  <c r="AD290" i="206" s="1"/>
  <c r="AC291" i="206"/>
  <c r="AD291" i="206" s="1"/>
  <c r="AC292" i="206"/>
  <c r="AD292" i="206" s="1"/>
  <c r="AC293" i="206"/>
  <c r="AD293" i="206" s="1"/>
  <c r="AC294" i="206"/>
  <c r="AD294" i="206" s="1"/>
  <c r="AC295" i="206"/>
  <c r="AD295" i="206" s="1"/>
  <c r="AC296" i="206"/>
  <c r="AD296" i="206" s="1"/>
  <c r="AC297" i="206"/>
  <c r="AD297" i="206" s="1"/>
  <c r="AC298" i="206"/>
  <c r="AD298" i="206" s="1"/>
  <c r="AC299" i="206"/>
  <c r="AD299" i="206" s="1"/>
  <c r="AC300" i="206"/>
  <c r="AD300" i="206" s="1"/>
  <c r="AC301" i="206"/>
  <c r="AD301" i="206" s="1"/>
  <c r="AC302" i="206"/>
  <c r="AD302" i="206" s="1"/>
  <c r="AC303" i="206"/>
  <c r="AD303" i="206" s="1"/>
  <c r="AC304" i="206"/>
  <c r="AD304" i="206" s="1"/>
  <c r="AC305" i="206"/>
  <c r="AD305" i="206" s="1"/>
  <c r="AC306" i="206"/>
  <c r="AD306" i="206" s="1"/>
  <c r="AC307" i="206"/>
  <c r="AD307" i="206" s="1"/>
  <c r="AC308" i="206"/>
  <c r="AD308" i="206" s="1"/>
  <c r="AC309" i="206"/>
  <c r="AD309" i="206" s="1"/>
  <c r="AC310" i="206"/>
  <c r="AD310" i="206" s="1"/>
  <c r="AC311" i="206"/>
  <c r="AD311" i="206" s="1"/>
  <c r="AC312" i="206"/>
  <c r="AD312" i="206" s="1"/>
  <c r="AC313" i="206"/>
  <c r="AD313" i="206" s="1"/>
  <c r="AC314" i="206"/>
  <c r="AD314" i="206" s="1"/>
  <c r="AC315" i="206"/>
  <c r="AD315" i="206" s="1"/>
  <c r="AC316" i="206"/>
  <c r="AD316" i="206" s="1"/>
  <c r="AC317" i="206"/>
  <c r="AD317" i="206" s="1"/>
  <c r="AC318" i="206"/>
  <c r="AD318" i="206" s="1"/>
  <c r="AC319" i="206"/>
  <c r="AD319" i="206" s="1"/>
  <c r="AC320" i="206"/>
  <c r="AD320" i="206" s="1"/>
  <c r="AC321" i="206"/>
  <c r="AD321" i="206" s="1"/>
  <c r="AC322" i="206"/>
  <c r="AD322" i="206" s="1"/>
  <c r="AC323" i="206"/>
  <c r="AD323" i="206" s="1"/>
  <c r="AC324" i="206"/>
  <c r="AD324" i="206" s="1"/>
  <c r="AC325" i="206"/>
  <c r="AD325" i="206" s="1"/>
  <c r="AC326" i="206"/>
  <c r="AD326" i="206" s="1"/>
  <c r="AC327" i="206"/>
  <c r="AD327" i="206" s="1"/>
  <c r="AC328" i="206"/>
  <c r="AD328" i="206" s="1"/>
  <c r="AC329" i="206"/>
  <c r="AD329" i="206" s="1"/>
  <c r="AC330" i="206"/>
  <c r="AD330" i="206" s="1"/>
  <c r="AC331" i="206"/>
  <c r="AD331" i="206" s="1"/>
  <c r="AC332" i="206"/>
  <c r="AD332" i="206" s="1"/>
  <c r="AC333" i="206"/>
  <c r="AD333" i="206" s="1"/>
  <c r="AC334" i="206"/>
  <c r="AD334" i="206" s="1"/>
  <c r="AC335" i="206"/>
  <c r="AD335" i="206" s="1"/>
  <c r="AC336" i="206"/>
  <c r="AD336" i="206" s="1"/>
  <c r="AC337" i="206"/>
  <c r="AD337" i="206" s="1"/>
  <c r="AC338" i="206"/>
  <c r="AD338" i="206" s="1"/>
  <c r="AC339" i="206"/>
  <c r="AD339" i="206" s="1"/>
  <c r="AC340" i="206"/>
  <c r="AD340" i="206" s="1"/>
  <c r="AC341" i="206"/>
  <c r="AD341" i="206" s="1"/>
  <c r="AC342" i="206"/>
  <c r="AD342" i="206" s="1"/>
  <c r="AC343" i="206"/>
  <c r="AD343" i="206" s="1"/>
  <c r="AC344" i="206"/>
  <c r="AD344" i="206" s="1"/>
  <c r="AC345" i="206"/>
  <c r="AD345" i="206" s="1"/>
  <c r="AC346" i="206"/>
  <c r="AD346" i="206" s="1"/>
  <c r="AC347" i="206"/>
  <c r="AD347" i="206" s="1"/>
  <c r="AC348" i="206"/>
  <c r="AD348" i="206" s="1"/>
  <c r="AC349" i="206"/>
  <c r="AD349" i="206" s="1"/>
  <c r="AC350" i="206"/>
  <c r="AD350" i="206" s="1"/>
  <c r="AC351" i="206"/>
  <c r="AD351" i="206" s="1"/>
  <c r="AC352" i="206"/>
  <c r="AD352" i="206" s="1"/>
  <c r="AC353" i="206"/>
  <c r="AD353" i="206" s="1"/>
  <c r="AC354" i="206"/>
  <c r="AD354" i="206" s="1"/>
  <c r="AC355" i="206"/>
  <c r="AD355" i="206" s="1"/>
  <c r="AC356" i="206"/>
  <c r="AD356" i="206" s="1"/>
  <c r="AC357" i="206"/>
  <c r="AD357" i="206" s="1"/>
  <c r="AC358" i="206"/>
  <c r="AD358" i="206" s="1"/>
  <c r="AC359" i="206"/>
  <c r="AD359" i="206" s="1"/>
  <c r="AC360" i="206"/>
  <c r="AD360" i="206" s="1"/>
  <c r="AC361" i="206"/>
  <c r="AD361" i="206" s="1"/>
  <c r="AC362" i="206"/>
  <c r="AD362" i="206" s="1"/>
  <c r="AC363" i="206"/>
  <c r="AD363" i="206" s="1"/>
  <c r="AC364" i="206"/>
  <c r="AD364" i="206" s="1"/>
  <c r="AC365" i="206"/>
  <c r="AD365" i="206" s="1"/>
  <c r="AC366" i="206"/>
  <c r="AD366" i="206" s="1"/>
  <c r="AC367" i="206"/>
  <c r="AD367" i="206" s="1"/>
  <c r="AC368" i="206"/>
  <c r="AD368" i="206" s="1"/>
  <c r="AC369" i="206"/>
  <c r="AD369" i="206" s="1"/>
  <c r="AC370" i="206"/>
  <c r="AD370" i="206" s="1"/>
  <c r="AC371" i="206"/>
  <c r="AD371" i="206" s="1"/>
  <c r="AC372" i="206"/>
  <c r="AD372" i="206" s="1"/>
  <c r="AC373" i="206"/>
  <c r="AD373" i="206" s="1"/>
  <c r="AC374" i="206"/>
  <c r="AD374" i="206" s="1"/>
  <c r="AC375" i="206"/>
  <c r="AD375" i="206" s="1"/>
  <c r="AC376" i="206"/>
  <c r="AD376" i="206" s="1"/>
  <c r="AC377" i="206"/>
  <c r="AD377" i="206" s="1"/>
  <c r="AC378" i="206"/>
  <c r="AD378" i="206" s="1"/>
  <c r="AC379" i="206"/>
  <c r="AD379" i="206" s="1"/>
  <c r="AC380" i="206"/>
  <c r="AD380" i="206" s="1"/>
  <c r="AC381" i="206"/>
  <c r="AD381" i="206" s="1"/>
  <c r="AC382" i="206"/>
  <c r="AD382" i="206" s="1"/>
  <c r="AC383" i="206"/>
  <c r="AD383" i="206" s="1"/>
  <c r="AC384" i="206"/>
  <c r="AD384" i="206" s="1"/>
  <c r="AC385" i="206"/>
  <c r="AD385" i="206" s="1"/>
  <c r="AC386" i="206"/>
  <c r="AD386" i="206" s="1"/>
  <c r="AC387" i="206"/>
  <c r="AD387" i="206" s="1"/>
  <c r="AC388" i="206"/>
  <c r="AD388" i="206" s="1"/>
  <c r="AC389" i="206"/>
  <c r="AD389" i="206" s="1"/>
  <c r="AC390" i="206"/>
  <c r="AD390" i="206" s="1"/>
  <c r="AC391" i="206"/>
  <c r="AD391" i="206" s="1"/>
  <c r="AC392" i="206"/>
  <c r="AD392" i="206" s="1"/>
  <c r="AC393" i="206"/>
  <c r="AD393" i="206" s="1"/>
  <c r="AC394" i="206"/>
  <c r="AD394" i="206" s="1"/>
  <c r="AC395" i="206"/>
  <c r="AD395" i="206" s="1"/>
  <c r="AC396" i="206"/>
  <c r="AD396" i="206" s="1"/>
  <c r="AC397" i="206"/>
  <c r="AD397" i="206" s="1"/>
  <c r="AC398" i="206"/>
  <c r="AD398" i="206" s="1"/>
  <c r="AC399" i="206"/>
  <c r="AD399" i="206" s="1"/>
  <c r="AC400" i="206"/>
  <c r="AD400" i="206" s="1"/>
  <c r="AC401" i="206"/>
  <c r="AD401" i="206" s="1"/>
  <c r="AC402" i="206"/>
  <c r="AD402" i="206" s="1"/>
  <c r="AC403" i="206"/>
  <c r="AD403" i="206" s="1"/>
  <c r="AC404" i="206"/>
  <c r="AD404" i="206" s="1"/>
  <c r="AC405" i="206"/>
  <c r="AD405" i="206" s="1"/>
  <c r="AC406" i="206"/>
  <c r="AD406" i="206" s="1"/>
  <c r="AC407" i="206"/>
  <c r="AD407" i="206" s="1"/>
  <c r="AC408" i="206"/>
  <c r="AD408" i="206" s="1"/>
  <c r="AC409" i="206"/>
  <c r="AD409" i="206" s="1"/>
  <c r="AC410" i="206"/>
  <c r="AD410" i="206" s="1"/>
  <c r="AC411" i="206"/>
  <c r="AD411" i="206" s="1"/>
  <c r="AC412" i="206"/>
  <c r="AD412" i="206" s="1"/>
  <c r="AC413" i="206"/>
  <c r="AD413" i="206" s="1"/>
  <c r="AC414" i="206"/>
  <c r="AD414" i="206" s="1"/>
  <c r="AC415" i="206"/>
  <c r="AD415" i="206" s="1"/>
  <c r="AC416" i="206"/>
  <c r="AD416" i="206" s="1"/>
  <c r="AC417" i="206"/>
  <c r="AD417" i="206" s="1"/>
  <c r="AC418" i="206"/>
  <c r="AD418" i="206" s="1"/>
  <c r="AC419" i="206"/>
  <c r="AD419" i="206" s="1"/>
  <c r="AC420" i="206"/>
  <c r="AD420" i="206" s="1"/>
  <c r="AC421" i="206"/>
  <c r="AD421" i="206" s="1"/>
  <c r="AC422" i="206"/>
  <c r="AD422" i="206" s="1"/>
  <c r="AC423" i="206"/>
  <c r="AD423" i="206" s="1"/>
  <c r="AC424" i="206"/>
  <c r="AD424" i="206" s="1"/>
  <c r="AC425" i="206"/>
  <c r="AD425" i="206" s="1"/>
  <c r="AC426" i="206"/>
  <c r="AD426" i="206" s="1"/>
  <c r="AC427" i="206"/>
  <c r="AD427" i="206" s="1"/>
  <c r="AC428" i="206"/>
  <c r="AD428" i="206" s="1"/>
  <c r="AC429" i="206"/>
  <c r="AD429" i="206" s="1"/>
  <c r="AC430" i="206"/>
  <c r="AD430" i="206" s="1"/>
  <c r="AC431" i="206"/>
  <c r="AD431" i="206" s="1"/>
  <c r="AC432" i="206"/>
  <c r="AD432" i="206" s="1"/>
  <c r="AC433" i="206"/>
  <c r="AD433" i="206" s="1"/>
  <c r="AC434" i="206"/>
  <c r="AD434" i="206" s="1"/>
  <c r="AC435" i="206"/>
  <c r="AD435" i="206" s="1"/>
  <c r="AC436" i="206"/>
  <c r="AD436" i="206" s="1"/>
  <c r="AC437" i="206"/>
  <c r="AD437" i="206" s="1"/>
  <c r="AC438" i="206"/>
  <c r="AD438" i="206" s="1"/>
  <c r="AC439" i="206"/>
  <c r="AD439" i="206" s="1"/>
  <c r="AC440" i="206"/>
  <c r="AD440" i="206" s="1"/>
  <c r="AC441" i="206"/>
  <c r="AD441" i="206" s="1"/>
  <c r="AC442" i="206"/>
  <c r="AD442" i="206" s="1"/>
  <c r="AC443" i="206"/>
  <c r="AD443" i="206" s="1"/>
  <c r="AC444" i="206"/>
  <c r="AD444" i="206" s="1"/>
  <c r="AC445" i="206"/>
  <c r="AD445" i="206" s="1"/>
  <c r="AC446" i="206"/>
  <c r="AD446" i="206" s="1"/>
  <c r="AC447" i="206"/>
  <c r="AD447" i="206" s="1"/>
  <c r="AC448" i="206"/>
  <c r="AD448" i="206" s="1"/>
  <c r="AC449" i="206"/>
  <c r="AD449" i="206" s="1"/>
  <c r="AC450" i="206"/>
  <c r="AD450" i="206" s="1"/>
  <c r="AC451" i="206"/>
  <c r="AD451" i="206" s="1"/>
  <c r="AC452" i="206"/>
  <c r="AD452" i="206" s="1"/>
  <c r="AC453" i="206"/>
  <c r="AD453" i="206" s="1"/>
  <c r="AC454" i="206"/>
  <c r="AD454" i="206" s="1"/>
  <c r="AC455" i="206"/>
  <c r="AD455" i="206" s="1"/>
  <c r="AC456" i="206"/>
  <c r="AD456" i="206" s="1"/>
  <c r="AC457" i="206"/>
  <c r="AD457" i="206" s="1"/>
  <c r="AC458" i="206"/>
  <c r="AD458" i="206" s="1"/>
  <c r="AC459" i="206"/>
  <c r="AD459" i="206" s="1"/>
  <c r="AC460" i="206"/>
  <c r="AD460" i="206" s="1"/>
  <c r="AC461" i="206"/>
  <c r="AD461" i="206" s="1"/>
  <c r="AC462" i="206"/>
  <c r="AD462" i="206" s="1"/>
  <c r="AC463" i="206"/>
  <c r="AD463" i="206" s="1"/>
  <c r="AC464" i="206"/>
  <c r="AD464" i="206" s="1"/>
  <c r="AC465" i="206"/>
  <c r="AD465" i="206" s="1"/>
  <c r="AC466" i="206"/>
  <c r="AD466" i="206" s="1"/>
  <c r="AC467" i="206"/>
  <c r="AD467" i="206" s="1"/>
  <c r="AC468" i="206"/>
  <c r="AD468" i="206" s="1"/>
  <c r="AC469" i="206"/>
  <c r="AD469" i="206" s="1"/>
  <c r="AC470" i="206"/>
  <c r="AD470" i="206" s="1"/>
  <c r="AC471" i="206"/>
  <c r="AD471" i="206" s="1"/>
  <c r="AC472" i="206"/>
  <c r="AD472" i="206" s="1"/>
  <c r="AC473" i="206"/>
  <c r="AD473" i="206" s="1"/>
  <c r="AC474" i="206"/>
  <c r="AD474" i="206" s="1"/>
  <c r="AC475" i="206"/>
  <c r="AD475" i="206" s="1"/>
  <c r="AC476" i="206"/>
  <c r="AD476" i="206" s="1"/>
  <c r="AC477" i="206"/>
  <c r="AD477" i="206" s="1"/>
  <c r="AC478" i="206"/>
  <c r="AD478" i="206" s="1"/>
  <c r="AC479" i="206"/>
  <c r="AD479" i="206" s="1"/>
  <c r="AC480" i="206"/>
  <c r="AD480" i="206" s="1"/>
  <c r="AC481" i="206"/>
  <c r="AD481" i="206" s="1"/>
  <c r="AC482" i="206"/>
  <c r="AD482" i="206" s="1"/>
  <c r="AC483" i="206"/>
  <c r="AD483" i="206" s="1"/>
  <c r="AC484" i="206"/>
  <c r="AD484" i="206" s="1"/>
  <c r="AC485" i="206"/>
  <c r="AD485" i="206" s="1"/>
  <c r="AC486" i="206"/>
  <c r="AD486" i="206" s="1"/>
  <c r="AC487" i="206"/>
  <c r="AD487" i="206" s="1"/>
  <c r="AC488" i="206"/>
  <c r="AD488" i="206" s="1"/>
  <c r="AC489" i="206"/>
  <c r="AD489" i="206" s="1"/>
  <c r="AC490" i="206"/>
  <c r="AD490" i="206" s="1"/>
  <c r="AC491" i="206"/>
  <c r="AD491" i="206" s="1"/>
  <c r="AC492" i="206"/>
  <c r="AD492" i="206" s="1"/>
  <c r="AC493" i="206"/>
  <c r="AD493" i="206" s="1"/>
  <c r="AC494" i="206"/>
  <c r="AD494" i="206" s="1"/>
  <c r="AC495" i="206"/>
  <c r="AD495" i="206" s="1"/>
  <c r="AC496" i="206"/>
  <c r="AD496" i="206" s="1"/>
  <c r="AC497" i="206"/>
  <c r="AD497" i="206" s="1"/>
  <c r="AC498" i="206"/>
  <c r="AD498" i="206" s="1"/>
  <c r="AC499" i="206"/>
  <c r="AD499" i="206" s="1"/>
  <c r="AC500" i="206"/>
  <c r="AD500" i="206" s="1"/>
  <c r="AC501" i="206"/>
  <c r="AD501" i="206" s="1"/>
  <c r="AC502" i="206"/>
  <c r="AD502" i="206" s="1"/>
  <c r="AC503" i="206"/>
  <c r="AD503" i="206" s="1"/>
  <c r="AC504" i="206"/>
  <c r="AD504" i="206" s="1"/>
  <c r="AC505" i="206"/>
  <c r="AD505" i="206" s="1"/>
  <c r="AC506" i="206"/>
  <c r="AD506" i="206" s="1"/>
  <c r="AC507" i="206"/>
  <c r="AD507" i="206" s="1"/>
  <c r="AC508" i="206"/>
  <c r="AD508" i="206" s="1"/>
  <c r="AC509" i="206"/>
  <c r="AD509" i="206" s="1"/>
  <c r="AC510" i="206"/>
  <c r="AD510" i="206" s="1"/>
  <c r="AC511" i="206"/>
  <c r="AD511" i="206" s="1"/>
  <c r="AC512" i="206"/>
  <c r="AD512" i="206" s="1"/>
  <c r="AC513" i="206"/>
  <c r="AD513" i="206" s="1"/>
  <c r="AC514" i="206"/>
  <c r="AD514" i="206" s="1"/>
  <c r="AC515" i="206"/>
  <c r="AD515" i="206" s="1"/>
  <c r="AC516" i="206"/>
  <c r="AD516" i="206" s="1"/>
  <c r="AC517" i="206"/>
  <c r="AD517" i="206" s="1"/>
  <c r="AC518" i="206"/>
  <c r="AD518" i="206" s="1"/>
  <c r="AC519" i="206"/>
  <c r="AD519" i="206" s="1"/>
  <c r="AC520" i="206"/>
  <c r="AD520" i="206" s="1"/>
  <c r="AC521" i="206"/>
  <c r="AD521" i="206" s="1"/>
  <c r="AC522" i="206"/>
  <c r="AD522" i="206" s="1"/>
  <c r="AC523" i="206"/>
  <c r="AD523" i="206" s="1"/>
  <c r="AC524" i="206"/>
  <c r="AD524" i="206" s="1"/>
  <c r="AC525" i="206"/>
  <c r="AD525" i="206" s="1"/>
  <c r="AC526" i="206"/>
  <c r="AD526" i="206" s="1"/>
  <c r="AC527" i="206"/>
  <c r="AD527" i="206" s="1"/>
  <c r="AC528" i="206"/>
  <c r="AD528" i="206" s="1"/>
  <c r="AC529" i="206"/>
  <c r="AD529" i="206" s="1"/>
  <c r="AC530" i="206"/>
  <c r="AD530" i="206" s="1"/>
  <c r="AC531" i="206"/>
  <c r="AD531" i="206" s="1"/>
  <c r="AC532" i="206"/>
  <c r="AD532" i="206" s="1"/>
  <c r="AC533" i="206"/>
  <c r="AD533" i="206" s="1"/>
  <c r="AC534" i="206"/>
  <c r="AD534" i="206" s="1"/>
  <c r="AC535" i="206"/>
  <c r="AD535" i="206" s="1"/>
  <c r="AC536" i="206"/>
  <c r="AD536" i="206" s="1"/>
  <c r="AC537" i="206"/>
  <c r="AD537" i="206" s="1"/>
  <c r="AC538" i="206"/>
  <c r="AD538" i="206" s="1"/>
  <c r="AC539" i="206"/>
  <c r="AD539" i="206" s="1"/>
  <c r="AC540" i="206"/>
  <c r="AD540" i="206" s="1"/>
  <c r="AC541" i="206"/>
  <c r="AD541" i="206" s="1"/>
  <c r="AC542" i="206"/>
  <c r="AD542" i="206" s="1"/>
  <c r="AC543" i="206"/>
  <c r="AD543" i="206" s="1"/>
  <c r="AC544" i="206"/>
  <c r="AD544" i="206" s="1"/>
  <c r="AC545" i="206"/>
  <c r="AD545" i="206" s="1"/>
  <c r="AC546" i="206"/>
  <c r="AD546" i="206" s="1"/>
  <c r="AC547" i="206"/>
  <c r="AD547" i="206" s="1"/>
  <c r="AC548" i="206"/>
  <c r="AD548" i="206" s="1"/>
  <c r="AC549" i="206"/>
  <c r="AD549" i="206" s="1"/>
  <c r="AC550" i="206"/>
  <c r="AD550" i="206" s="1"/>
  <c r="AC551" i="206"/>
  <c r="AD551" i="206" s="1"/>
  <c r="AC552" i="206"/>
  <c r="AD552" i="206" s="1"/>
  <c r="AC553" i="206"/>
  <c r="AD553" i="206" s="1"/>
  <c r="AC554" i="206"/>
  <c r="AD554" i="206" s="1"/>
  <c r="AC555" i="206"/>
  <c r="AD555" i="206" s="1"/>
  <c r="AC556" i="206"/>
  <c r="AD556" i="206" s="1"/>
  <c r="AC557" i="206"/>
  <c r="AD557" i="206" s="1"/>
  <c r="AC558" i="206"/>
  <c r="AD558" i="206" s="1"/>
  <c r="AC559" i="206"/>
  <c r="AD559" i="206" s="1"/>
  <c r="AC560" i="206"/>
  <c r="AD560" i="206" s="1"/>
  <c r="AC561" i="206"/>
  <c r="AD561" i="206" s="1"/>
  <c r="AC562" i="206"/>
  <c r="AD562" i="206" s="1"/>
  <c r="AC563" i="206"/>
  <c r="AD563" i="206" s="1"/>
  <c r="AC564" i="206"/>
  <c r="AD564" i="206" s="1"/>
  <c r="AC565" i="206"/>
  <c r="AD565" i="206" s="1"/>
  <c r="AC566" i="206"/>
  <c r="AD566" i="206" s="1"/>
  <c r="AC567" i="206"/>
  <c r="AD567" i="206" s="1"/>
  <c r="AC568" i="206"/>
  <c r="AD568" i="206" s="1"/>
  <c r="AC569" i="206"/>
  <c r="AD569" i="206" s="1"/>
  <c r="AC570" i="206"/>
  <c r="AD570" i="206" s="1"/>
  <c r="AC571" i="206"/>
  <c r="AD571" i="206" s="1"/>
  <c r="AC572" i="206"/>
  <c r="AD572" i="206" s="1"/>
  <c r="AC573" i="206"/>
  <c r="AD573" i="206" s="1"/>
  <c r="AC574" i="206"/>
  <c r="AD574" i="206" s="1"/>
  <c r="AC575" i="206"/>
  <c r="AD575" i="206" s="1"/>
  <c r="AC576" i="206"/>
  <c r="AD576" i="206" s="1"/>
  <c r="AC577" i="206"/>
  <c r="AD577" i="206" s="1"/>
  <c r="AC578" i="206"/>
  <c r="AD578" i="206" s="1"/>
  <c r="AC579" i="206"/>
  <c r="AD579" i="206" s="1"/>
  <c r="AC580" i="206"/>
  <c r="AD580" i="206" s="1"/>
  <c r="AC581" i="206"/>
  <c r="AD581" i="206" s="1"/>
  <c r="AC582" i="206"/>
  <c r="AD582" i="206" s="1"/>
  <c r="AC583" i="206"/>
  <c r="AD583" i="206" s="1"/>
  <c r="AC584" i="206"/>
  <c r="AD584" i="206" s="1"/>
  <c r="AC585" i="206"/>
  <c r="AD585" i="206" s="1"/>
  <c r="AC586" i="206"/>
  <c r="AD586" i="206" s="1"/>
  <c r="AC587" i="206"/>
  <c r="AD587" i="206" s="1"/>
  <c r="AC588" i="206"/>
  <c r="AD588" i="206" s="1"/>
  <c r="AC589" i="206"/>
  <c r="AD589" i="206" s="1"/>
  <c r="AC590" i="206"/>
  <c r="AD590" i="206" s="1"/>
  <c r="AC591" i="206"/>
  <c r="AD591" i="206" s="1"/>
  <c r="AC592" i="206"/>
  <c r="AD592" i="206" s="1"/>
  <c r="AC593" i="206"/>
  <c r="AD593" i="206" s="1"/>
  <c r="AC594" i="206"/>
  <c r="AD594" i="206" s="1"/>
  <c r="AC595" i="206"/>
  <c r="AD595" i="206" s="1"/>
  <c r="AC596" i="206"/>
  <c r="AD596" i="206" s="1"/>
  <c r="AC597" i="206"/>
  <c r="AD597" i="206" s="1"/>
  <c r="AC598" i="206"/>
  <c r="AD598" i="206" s="1"/>
  <c r="AC599" i="206"/>
  <c r="AD599" i="206" s="1"/>
  <c r="AC600" i="206"/>
  <c r="AD600" i="206" s="1"/>
  <c r="AC601" i="206"/>
  <c r="AD601" i="206" s="1"/>
  <c r="AC602" i="206"/>
  <c r="AD602" i="206" s="1"/>
  <c r="AC603" i="206"/>
  <c r="AD603" i="206" s="1"/>
  <c r="AC604" i="206"/>
  <c r="AD604" i="206" s="1"/>
  <c r="AC605" i="206"/>
  <c r="AD605" i="206" s="1"/>
  <c r="AC606" i="206"/>
  <c r="AD606" i="206" s="1"/>
  <c r="AC607" i="206"/>
  <c r="AD607" i="206" s="1"/>
  <c r="AC608" i="206"/>
  <c r="AD608" i="206" s="1"/>
  <c r="AC609" i="206"/>
  <c r="AD609" i="206" s="1"/>
  <c r="AC610" i="206"/>
  <c r="AD610" i="206" s="1"/>
  <c r="AC611" i="206"/>
  <c r="AD611" i="206" s="1"/>
  <c r="AC612" i="206"/>
  <c r="AD612" i="206" s="1"/>
  <c r="AC613" i="206"/>
  <c r="AD613" i="206" s="1"/>
  <c r="AC614" i="206"/>
  <c r="AD614" i="206" s="1"/>
  <c r="AC615" i="206"/>
  <c r="AD615" i="206" s="1"/>
  <c r="AC616" i="206"/>
  <c r="AD616" i="206" s="1"/>
  <c r="AC617" i="206"/>
  <c r="AD617" i="206" s="1"/>
  <c r="AC618" i="206"/>
  <c r="AD618" i="206" s="1"/>
  <c r="AC619" i="206"/>
  <c r="AD619" i="206" s="1"/>
  <c r="AC620" i="206"/>
  <c r="AD620" i="206" s="1"/>
  <c r="AC621" i="206"/>
  <c r="AD621" i="206" s="1"/>
  <c r="AC622" i="206"/>
  <c r="AD622" i="206" s="1"/>
  <c r="AC623" i="206"/>
  <c r="AD623" i="206" s="1"/>
  <c r="AC624" i="206"/>
  <c r="AD624" i="206" s="1"/>
  <c r="AC625" i="206"/>
  <c r="AD625" i="206" s="1"/>
  <c r="AC626" i="206"/>
  <c r="AD626" i="206" s="1"/>
  <c r="AC627" i="206"/>
  <c r="AD627" i="206" s="1"/>
  <c r="AC628" i="206"/>
  <c r="AD628" i="206" s="1"/>
  <c r="AC629" i="206"/>
  <c r="AD629" i="206" s="1"/>
  <c r="AC630" i="206"/>
  <c r="AD630" i="206" s="1"/>
  <c r="AC631" i="206"/>
  <c r="AD631" i="206" s="1"/>
  <c r="AC632" i="206"/>
  <c r="AD632" i="206" s="1"/>
  <c r="AC633" i="206"/>
  <c r="AD633" i="206" s="1"/>
  <c r="AC634" i="206"/>
  <c r="AD634" i="206" s="1"/>
  <c r="AC635" i="206"/>
  <c r="AD635" i="206" s="1"/>
  <c r="AC636" i="206"/>
  <c r="AD636" i="206" s="1"/>
  <c r="AC637" i="206"/>
  <c r="AD637" i="206" s="1"/>
  <c r="AC638" i="206"/>
  <c r="AD638" i="206" s="1"/>
  <c r="AC639" i="206"/>
  <c r="AD639" i="206" s="1"/>
  <c r="AC640" i="206"/>
  <c r="AD640" i="206" s="1"/>
  <c r="AC641" i="206"/>
  <c r="AD641" i="206" s="1"/>
  <c r="AC642" i="206"/>
  <c r="AD642" i="206" s="1"/>
  <c r="AC643" i="206"/>
  <c r="AD643" i="206" s="1"/>
  <c r="AC644" i="206"/>
  <c r="AD644" i="206" s="1"/>
  <c r="AC645" i="206"/>
  <c r="AD645" i="206" s="1"/>
  <c r="AC646" i="206"/>
  <c r="AD646" i="206" s="1"/>
  <c r="AC647" i="206"/>
  <c r="AD647" i="206" s="1"/>
  <c r="AC648" i="206"/>
  <c r="AD648" i="206" s="1"/>
  <c r="AC649" i="206"/>
  <c r="AD649" i="206" s="1"/>
  <c r="AC650" i="206"/>
  <c r="AD650" i="206" s="1"/>
  <c r="AC651" i="206"/>
  <c r="AD651" i="206" s="1"/>
  <c r="AC652" i="206"/>
  <c r="AD652" i="206" s="1"/>
  <c r="AC653" i="206"/>
  <c r="AD653" i="206" s="1"/>
  <c r="AC654" i="206"/>
  <c r="AD654" i="206" s="1"/>
  <c r="AC655" i="206"/>
  <c r="AD655" i="206" s="1"/>
  <c r="AC656" i="206"/>
  <c r="AD656" i="206" s="1"/>
  <c r="AC657" i="206"/>
  <c r="AD657" i="206" s="1"/>
  <c r="AC658" i="206"/>
  <c r="AD658" i="206" s="1"/>
  <c r="AC659" i="206"/>
  <c r="AD659" i="206" s="1"/>
  <c r="AC660" i="206"/>
  <c r="AD660" i="206" s="1"/>
  <c r="AC661" i="206"/>
  <c r="AD661" i="206" s="1"/>
  <c r="AC662" i="206"/>
  <c r="AD662" i="206" s="1"/>
  <c r="AC663" i="206"/>
  <c r="AD663" i="206" s="1"/>
  <c r="AC664" i="206"/>
  <c r="AD664" i="206" s="1"/>
  <c r="AC665" i="206"/>
  <c r="AD665" i="206" s="1"/>
  <c r="AC666" i="206"/>
  <c r="AD666" i="206" s="1"/>
  <c r="AC667" i="206"/>
  <c r="AD667" i="206" s="1"/>
  <c r="AC668" i="206"/>
  <c r="AD668" i="206" s="1"/>
  <c r="AC669" i="206"/>
  <c r="AD669" i="206" s="1"/>
  <c r="AC670" i="206"/>
  <c r="AD670" i="206" s="1"/>
  <c r="AC671" i="206"/>
  <c r="AD671" i="206" s="1"/>
  <c r="AC672" i="206"/>
  <c r="AD672" i="206" s="1"/>
  <c r="AC673" i="206"/>
  <c r="AD673" i="206" s="1"/>
  <c r="AC674" i="206"/>
  <c r="AD674" i="206" s="1"/>
  <c r="AC675" i="206"/>
  <c r="AD675" i="206" s="1"/>
  <c r="AC676" i="206"/>
  <c r="AD676" i="206" s="1"/>
  <c r="AC677" i="206"/>
  <c r="AD677" i="206" s="1"/>
  <c r="AC678" i="206"/>
  <c r="AD678" i="206" s="1"/>
  <c r="AC679" i="206"/>
  <c r="AD679" i="206" s="1"/>
  <c r="AC680" i="206"/>
  <c r="AD680" i="206" s="1"/>
  <c r="AC681" i="206"/>
  <c r="AD681" i="206" s="1"/>
  <c r="AC682" i="206"/>
  <c r="AD682" i="206" s="1"/>
  <c r="AC683" i="206"/>
  <c r="AD683" i="206" s="1"/>
  <c r="AC684" i="206"/>
  <c r="AD684" i="206" s="1"/>
  <c r="AC685" i="206"/>
  <c r="AD685" i="206" s="1"/>
  <c r="AC686" i="206"/>
  <c r="AD686" i="206" s="1"/>
  <c r="AC687" i="206"/>
  <c r="AD687" i="206" s="1"/>
  <c r="AC688" i="206"/>
  <c r="AD688" i="206" s="1"/>
  <c r="AC689" i="206"/>
  <c r="AD689" i="206" s="1"/>
  <c r="AC690" i="206"/>
  <c r="AD690" i="206" s="1"/>
  <c r="AC691" i="206"/>
  <c r="AD691" i="206" s="1"/>
  <c r="AC692" i="206"/>
  <c r="AD692" i="206" s="1"/>
  <c r="AC693" i="206"/>
  <c r="AD693" i="206" s="1"/>
  <c r="AC694" i="206"/>
  <c r="AD694" i="206" s="1"/>
  <c r="AC695" i="206"/>
  <c r="AD695" i="206" s="1"/>
  <c r="AC696" i="206"/>
  <c r="AD696" i="206" s="1"/>
  <c r="AC697" i="206"/>
  <c r="AD697" i="206" s="1"/>
  <c r="AC698" i="206"/>
  <c r="AD698" i="206" s="1"/>
  <c r="AC699" i="206"/>
  <c r="AD699" i="206" s="1"/>
  <c r="AC700" i="206"/>
  <c r="AD700" i="206" s="1"/>
  <c r="AC701" i="206"/>
  <c r="AD701" i="206" s="1"/>
  <c r="AC702" i="206"/>
  <c r="AD702" i="206" s="1"/>
  <c r="AC703" i="206"/>
  <c r="AD703" i="206" s="1"/>
  <c r="AC704" i="206"/>
  <c r="AD704" i="206" s="1"/>
  <c r="AC705" i="206"/>
  <c r="AD705" i="206" s="1"/>
  <c r="AC706" i="206"/>
  <c r="AD706" i="206" s="1"/>
  <c r="AC707" i="206"/>
  <c r="AD707" i="206" s="1"/>
  <c r="AC708" i="206"/>
  <c r="AD708" i="206" s="1"/>
  <c r="AC709" i="206"/>
  <c r="AD709" i="206" s="1"/>
  <c r="AC710" i="206"/>
  <c r="AD710" i="206" s="1"/>
  <c r="AC711" i="206"/>
  <c r="AD711" i="206" s="1"/>
  <c r="AC712" i="206"/>
  <c r="AD712" i="206" s="1"/>
  <c r="AC713" i="206"/>
  <c r="AD713" i="206" s="1"/>
  <c r="AC714" i="206"/>
  <c r="AD714" i="206" s="1"/>
  <c r="AC715" i="206"/>
  <c r="AD715" i="206" s="1"/>
  <c r="AC716" i="206"/>
  <c r="AD716" i="206" s="1"/>
  <c r="AC717" i="206"/>
  <c r="AD717" i="206" s="1"/>
  <c r="AC718" i="206"/>
  <c r="AD718" i="206" s="1"/>
  <c r="AC719" i="206"/>
  <c r="AD719" i="206" s="1"/>
  <c r="AC720" i="206"/>
  <c r="AD720" i="206" s="1"/>
  <c r="AC721" i="206"/>
  <c r="AD721" i="206" s="1"/>
  <c r="AC722" i="206"/>
  <c r="AD722" i="206" s="1"/>
  <c r="AC723" i="206"/>
  <c r="AD723" i="206" s="1"/>
  <c r="AC724" i="206"/>
  <c r="AD724" i="206" s="1"/>
  <c r="AC725" i="206"/>
  <c r="AD725" i="206" s="1"/>
  <c r="AC726" i="206"/>
  <c r="AD726" i="206" s="1"/>
  <c r="AC727" i="206"/>
  <c r="AD727" i="206" s="1"/>
  <c r="AC728" i="206"/>
  <c r="AD728" i="206" s="1"/>
  <c r="AC729" i="206"/>
  <c r="AD729" i="206" s="1"/>
  <c r="AC730" i="206"/>
  <c r="AD730" i="206" s="1"/>
  <c r="AC731" i="206"/>
  <c r="AD731" i="206" s="1"/>
  <c r="AC732" i="206"/>
  <c r="AD732" i="206" s="1"/>
  <c r="AC733" i="206"/>
  <c r="AD733" i="206" s="1"/>
  <c r="AC734" i="206"/>
  <c r="AD734" i="206" s="1"/>
  <c r="AC735" i="206"/>
  <c r="AD735" i="206" s="1"/>
  <c r="AC736" i="206"/>
  <c r="AD736" i="206" s="1"/>
  <c r="AC737" i="206"/>
  <c r="AD737" i="206" s="1"/>
  <c r="AC738" i="206"/>
  <c r="AD738" i="206" s="1"/>
  <c r="AC739" i="206"/>
  <c r="AD739" i="206" s="1"/>
  <c r="AC740" i="206"/>
  <c r="AD740" i="206" s="1"/>
  <c r="AC741" i="206"/>
  <c r="AD741" i="206" s="1"/>
  <c r="AC742" i="206"/>
  <c r="AD742" i="206" s="1"/>
  <c r="AC743" i="206"/>
  <c r="AD743" i="206" s="1"/>
  <c r="AC744" i="206"/>
  <c r="AD744" i="206" s="1"/>
  <c r="AC745" i="206"/>
  <c r="AD745" i="206" s="1"/>
  <c r="AC746" i="206"/>
  <c r="AD746" i="206" s="1"/>
  <c r="AC747" i="206"/>
  <c r="AD747" i="206" s="1"/>
  <c r="AC748" i="206"/>
  <c r="AD748" i="206" s="1"/>
  <c r="AC749" i="206"/>
  <c r="AD749" i="206" s="1"/>
  <c r="AC750" i="206"/>
  <c r="AD750" i="206" s="1"/>
  <c r="AC751" i="206"/>
  <c r="AD751" i="206" s="1"/>
  <c r="AC752" i="206"/>
  <c r="AD752" i="206" s="1"/>
  <c r="AC753" i="206"/>
  <c r="AD753" i="206" s="1"/>
  <c r="AC754" i="206"/>
  <c r="AD754" i="206" s="1"/>
  <c r="AC755" i="206"/>
  <c r="AD755" i="206" s="1"/>
  <c r="AC756" i="206"/>
  <c r="AD756" i="206" s="1"/>
  <c r="AC757" i="206"/>
  <c r="AD757" i="206" s="1"/>
  <c r="AC758" i="206"/>
  <c r="AD758" i="206" s="1"/>
  <c r="AC759" i="206"/>
  <c r="AD759" i="206" s="1"/>
  <c r="AC760" i="206"/>
  <c r="AD760" i="206" s="1"/>
  <c r="AC761" i="206"/>
  <c r="AD761" i="206" s="1"/>
  <c r="AC762" i="206"/>
  <c r="AD762" i="206" s="1"/>
  <c r="AC763" i="206"/>
  <c r="AD763" i="206" s="1"/>
  <c r="AC764" i="206"/>
  <c r="AD764" i="206" s="1"/>
  <c r="AC765" i="206"/>
  <c r="AD765" i="206" s="1"/>
  <c r="AC766" i="206"/>
  <c r="AD766" i="206" s="1"/>
  <c r="AC767" i="206"/>
  <c r="AD767" i="206" s="1"/>
  <c r="AC768" i="206"/>
  <c r="AD768" i="206" s="1"/>
  <c r="AC769" i="206"/>
  <c r="AD769" i="206" s="1"/>
  <c r="AC770" i="206"/>
  <c r="AD770" i="206" s="1"/>
  <c r="AC771" i="206"/>
  <c r="AD771" i="206" s="1"/>
  <c r="AC772" i="206"/>
  <c r="AD772" i="206" s="1"/>
  <c r="AC773" i="206"/>
  <c r="AD773" i="206" s="1"/>
  <c r="AC774" i="206"/>
  <c r="AD774" i="206" s="1"/>
  <c r="AC775" i="206"/>
  <c r="AD775" i="206" s="1"/>
  <c r="AC776" i="206"/>
  <c r="AD776" i="206" s="1"/>
  <c r="AC777" i="206"/>
  <c r="AD777" i="206" s="1"/>
  <c r="AC778" i="206"/>
  <c r="AD778" i="206" s="1"/>
  <c r="AC779" i="206"/>
  <c r="AD779" i="206" s="1"/>
  <c r="AC780" i="206"/>
  <c r="AD780" i="206" s="1"/>
  <c r="AC781" i="206"/>
  <c r="AD781" i="206" s="1"/>
  <c r="AC782" i="206"/>
  <c r="AD782" i="206" s="1"/>
  <c r="AC783" i="206"/>
  <c r="AD783" i="206" s="1"/>
  <c r="AC784" i="206"/>
  <c r="AD784" i="206" s="1"/>
  <c r="AC785" i="206"/>
  <c r="AD785" i="206" s="1"/>
  <c r="AC786" i="206"/>
  <c r="AD786" i="206" s="1"/>
  <c r="AC787" i="206"/>
  <c r="AD787" i="206" s="1"/>
  <c r="AC788" i="206"/>
  <c r="AD788" i="206" s="1"/>
  <c r="AC789" i="206"/>
  <c r="AD789" i="206" s="1"/>
  <c r="AC790" i="206"/>
  <c r="AD790" i="206" s="1"/>
  <c r="AC791" i="206"/>
  <c r="AD791" i="206" s="1"/>
  <c r="AC792" i="206"/>
  <c r="AD792" i="206" s="1"/>
  <c r="AC793" i="206"/>
  <c r="AD793" i="206" s="1"/>
  <c r="AC794" i="206"/>
  <c r="AD794" i="206" s="1"/>
  <c r="AC795" i="206"/>
  <c r="AD795" i="206" s="1"/>
  <c r="AC796" i="206"/>
  <c r="AD796" i="206" s="1"/>
  <c r="AC797" i="206"/>
  <c r="AD797" i="206" s="1"/>
  <c r="AC798" i="206"/>
  <c r="AD798" i="206" s="1"/>
  <c r="AC799" i="206"/>
  <c r="AD799" i="206" s="1"/>
  <c r="AC800" i="206"/>
  <c r="AD800" i="206" s="1"/>
  <c r="AC801" i="206"/>
  <c r="AD801" i="206" s="1"/>
  <c r="AC802" i="206"/>
  <c r="AD802" i="206" s="1"/>
  <c r="AC803" i="206"/>
  <c r="AD803" i="206" s="1"/>
  <c r="AC804" i="206"/>
  <c r="AD804" i="206" s="1"/>
  <c r="AC805" i="206"/>
  <c r="AD805" i="206" s="1"/>
  <c r="AC806" i="206"/>
  <c r="AD806" i="206" s="1"/>
  <c r="AC807" i="206"/>
  <c r="AD807" i="206" s="1"/>
  <c r="AC808" i="206"/>
  <c r="AD808" i="206" s="1"/>
  <c r="AC809" i="206"/>
  <c r="AD809" i="206" s="1"/>
  <c r="AC810" i="206"/>
  <c r="AD810" i="206" s="1"/>
  <c r="AC811" i="206"/>
  <c r="AD811" i="206" s="1"/>
  <c r="AC812" i="206"/>
  <c r="AD812" i="206" s="1"/>
  <c r="AC813" i="206"/>
  <c r="AD813" i="206" s="1"/>
  <c r="AC814" i="206"/>
  <c r="AD814" i="206" s="1"/>
  <c r="AC815" i="206"/>
  <c r="AD815" i="206" s="1"/>
  <c r="AC816" i="206"/>
  <c r="AD816" i="206" s="1"/>
  <c r="AC817" i="206"/>
  <c r="AD817" i="206" s="1"/>
  <c r="AC818" i="206"/>
  <c r="AD818" i="206" s="1"/>
  <c r="AC819" i="206"/>
  <c r="AD819" i="206" s="1"/>
  <c r="AC820" i="206"/>
  <c r="AD820" i="206" s="1"/>
  <c r="AC821" i="206"/>
  <c r="AD821" i="206" s="1"/>
  <c r="AC822" i="206"/>
  <c r="AD822" i="206" s="1"/>
  <c r="AC823" i="206"/>
  <c r="AD823" i="206" s="1"/>
  <c r="AC824" i="206"/>
  <c r="AD824" i="206" s="1"/>
  <c r="AC825" i="206"/>
  <c r="AD825" i="206" s="1"/>
  <c r="AC826" i="206"/>
  <c r="AD826" i="206" s="1"/>
  <c r="AC827" i="206"/>
  <c r="AD827" i="206" s="1"/>
  <c r="AC828" i="206"/>
  <c r="AD828" i="206" s="1"/>
  <c r="AC829" i="206"/>
  <c r="AD829" i="206" s="1"/>
  <c r="AC830" i="206"/>
  <c r="AD830" i="206" s="1"/>
  <c r="AC831" i="206"/>
  <c r="AD831" i="206" s="1"/>
  <c r="AC832" i="206"/>
  <c r="AD832" i="206" s="1"/>
  <c r="AC833" i="206"/>
  <c r="AD833" i="206" s="1"/>
  <c r="AC834" i="206"/>
  <c r="AD834" i="206" s="1"/>
  <c r="AC835" i="206"/>
  <c r="AD835" i="206" s="1"/>
  <c r="AC836" i="206"/>
  <c r="AD836" i="206" s="1"/>
  <c r="AC837" i="206"/>
  <c r="AD837" i="206" s="1"/>
  <c r="AC838" i="206"/>
  <c r="AD838" i="206" s="1"/>
  <c r="AC839" i="206"/>
  <c r="AD839" i="206" s="1"/>
  <c r="AC840" i="206"/>
  <c r="AD840" i="206" s="1"/>
  <c r="AC841" i="206"/>
  <c r="AD841" i="206" s="1"/>
  <c r="AC842" i="206"/>
  <c r="AD842" i="206" s="1"/>
  <c r="AC843" i="206"/>
  <c r="AD843" i="206" s="1"/>
  <c r="AC844" i="206"/>
  <c r="AD844" i="206" s="1"/>
  <c r="AC845" i="206"/>
  <c r="AD845" i="206" s="1"/>
  <c r="AC846" i="206"/>
  <c r="AD846" i="206" s="1"/>
  <c r="AC847" i="206"/>
  <c r="AD847" i="206" s="1"/>
  <c r="AC848" i="206"/>
  <c r="AD848" i="206" s="1"/>
  <c r="AC849" i="206"/>
  <c r="AD849" i="206" s="1"/>
  <c r="AC850" i="206"/>
  <c r="AD850" i="206" s="1"/>
  <c r="AC851" i="206"/>
  <c r="AD851" i="206" s="1"/>
  <c r="AC852" i="206"/>
  <c r="AD852" i="206" s="1"/>
  <c r="AC853" i="206"/>
  <c r="AD853" i="206" s="1"/>
  <c r="AC854" i="206"/>
  <c r="AD854" i="206" s="1"/>
  <c r="AC855" i="206"/>
  <c r="AD855" i="206" s="1"/>
  <c r="AC856" i="206"/>
  <c r="AD856" i="206" s="1"/>
  <c r="AC857" i="206"/>
  <c r="AD857" i="206" s="1"/>
  <c r="AC858" i="206"/>
  <c r="AD858" i="206" s="1"/>
  <c r="AC859" i="206"/>
  <c r="AD859" i="206" s="1"/>
  <c r="AC860" i="206"/>
  <c r="AD860" i="206" s="1"/>
  <c r="AC861" i="206"/>
  <c r="AD861" i="206" s="1"/>
  <c r="AC862" i="206"/>
  <c r="AD862" i="206" s="1"/>
  <c r="AC863" i="206"/>
  <c r="AD863" i="206" s="1"/>
  <c r="AC864" i="206"/>
  <c r="AD864" i="206" s="1"/>
  <c r="AC865" i="206"/>
  <c r="AD865" i="206" s="1"/>
  <c r="AC866" i="206"/>
  <c r="AD866" i="206" s="1"/>
  <c r="AC867" i="206"/>
  <c r="AD867" i="206" s="1"/>
  <c r="AC868" i="206"/>
  <c r="AD868" i="206" s="1"/>
  <c r="AC869" i="206"/>
  <c r="AD869" i="206" s="1"/>
  <c r="AC870" i="206"/>
  <c r="AD870" i="206" s="1"/>
  <c r="AC871" i="206"/>
  <c r="AD871" i="206" s="1"/>
  <c r="AC872" i="206"/>
  <c r="AD872" i="206" s="1"/>
  <c r="AC873" i="206"/>
  <c r="AD873" i="206" s="1"/>
  <c r="AC874" i="206"/>
  <c r="AD874" i="206" s="1"/>
  <c r="AC875" i="206"/>
  <c r="AD875" i="206" s="1"/>
  <c r="AC876" i="206"/>
  <c r="AD876" i="206" s="1"/>
  <c r="AC877" i="206"/>
  <c r="AD877" i="206" s="1"/>
  <c r="AC878" i="206"/>
  <c r="AD878" i="206" s="1"/>
  <c r="AC879" i="206"/>
  <c r="AD879" i="206" s="1"/>
  <c r="AC880" i="206"/>
  <c r="AD880" i="206" s="1"/>
  <c r="AC881" i="206"/>
  <c r="AD881" i="206" s="1"/>
  <c r="AC882" i="206"/>
  <c r="AD882" i="206" s="1"/>
  <c r="AC883" i="206"/>
  <c r="AD883" i="206" s="1"/>
  <c r="AC884" i="206"/>
  <c r="AD884" i="206" s="1"/>
  <c r="AC885" i="206"/>
  <c r="AD885" i="206" s="1"/>
  <c r="AC886" i="206"/>
  <c r="AD886" i="206" s="1"/>
  <c r="AC887" i="206"/>
  <c r="AD887" i="206" s="1"/>
  <c r="AC888" i="206"/>
  <c r="AD888" i="206" s="1"/>
  <c r="AC889" i="206"/>
  <c r="AD889" i="206" s="1"/>
  <c r="AC890" i="206"/>
  <c r="AD890" i="206" s="1"/>
  <c r="AC891" i="206"/>
  <c r="AD891" i="206" s="1"/>
  <c r="AC892" i="206"/>
  <c r="AD892" i="206" s="1"/>
  <c r="AC893" i="206"/>
  <c r="AD893" i="206" s="1"/>
  <c r="AC894" i="206"/>
  <c r="AD894" i="206" s="1"/>
  <c r="AC895" i="206"/>
  <c r="AD895" i="206" s="1"/>
  <c r="AC896" i="206"/>
  <c r="AD896" i="206" s="1"/>
  <c r="AC897" i="206"/>
  <c r="AD897" i="206" s="1"/>
  <c r="AC898" i="206"/>
  <c r="AD898" i="206" s="1"/>
  <c r="AC899" i="206"/>
  <c r="AD899" i="206" s="1"/>
  <c r="AC900" i="206"/>
  <c r="AD900" i="206" s="1"/>
  <c r="AC901" i="206"/>
  <c r="AD901" i="206" s="1"/>
  <c r="AC902" i="206"/>
  <c r="AD902" i="206" s="1"/>
  <c r="AC903" i="206"/>
  <c r="AD903" i="206" s="1"/>
  <c r="AC904" i="206"/>
  <c r="AD904" i="206" s="1"/>
  <c r="AC905" i="206"/>
  <c r="AD905" i="206" s="1"/>
  <c r="AC906" i="206"/>
  <c r="AD906" i="206" s="1"/>
  <c r="AC907" i="206"/>
  <c r="AD907" i="206" s="1"/>
  <c r="AC908" i="206"/>
  <c r="AD908" i="206" s="1"/>
  <c r="AC909" i="206"/>
  <c r="AD909" i="206" s="1"/>
  <c r="AC910" i="206"/>
  <c r="AD910" i="206" s="1"/>
  <c r="AC911" i="206"/>
  <c r="AD911" i="206" s="1"/>
  <c r="AC912" i="206"/>
  <c r="AD912" i="206" s="1"/>
  <c r="AC913" i="206"/>
  <c r="AD913" i="206" s="1"/>
  <c r="AC914" i="206"/>
  <c r="AD914" i="206" s="1"/>
  <c r="AC915" i="206"/>
  <c r="AD915" i="206" s="1"/>
  <c r="AC916" i="206"/>
  <c r="AD916" i="206" s="1"/>
  <c r="AC917" i="206"/>
  <c r="AD917" i="206" s="1"/>
  <c r="AC918" i="206"/>
  <c r="AD918" i="206" s="1"/>
  <c r="AC919" i="206"/>
  <c r="AD919" i="206" s="1"/>
  <c r="AC920" i="206"/>
  <c r="AD920" i="206" s="1"/>
  <c r="AC921" i="206"/>
  <c r="AD921" i="206" s="1"/>
  <c r="AC922" i="206"/>
  <c r="AD922" i="206" s="1"/>
  <c r="AC923" i="206"/>
  <c r="AD923" i="206" s="1"/>
  <c r="AC924" i="206"/>
  <c r="AD924" i="206" s="1"/>
  <c r="AC925" i="206"/>
  <c r="AD925" i="206" s="1"/>
  <c r="AC926" i="206"/>
  <c r="AD926" i="206" s="1"/>
  <c r="AC927" i="206"/>
  <c r="AD927" i="206" s="1"/>
  <c r="AC928" i="206"/>
  <c r="AD928" i="206" s="1"/>
  <c r="AC929" i="206"/>
  <c r="AD929" i="206" s="1"/>
  <c r="AC930" i="206"/>
  <c r="AD930" i="206" s="1"/>
  <c r="AC931" i="206"/>
  <c r="AD931" i="206" s="1"/>
  <c r="AC932" i="206"/>
  <c r="AD932" i="206" s="1"/>
  <c r="AC933" i="206"/>
  <c r="AD933" i="206" s="1"/>
  <c r="AC934" i="206"/>
  <c r="AD934" i="206" s="1"/>
  <c r="AC935" i="206"/>
  <c r="AD935" i="206" s="1"/>
  <c r="AC936" i="206"/>
  <c r="AD936" i="206" s="1"/>
  <c r="AC937" i="206"/>
  <c r="AD937" i="206" s="1"/>
  <c r="AC938" i="206"/>
  <c r="AD938" i="206" s="1"/>
  <c r="AC939" i="206"/>
  <c r="AD939" i="206" s="1"/>
  <c r="AC940" i="206"/>
  <c r="AD940" i="206" s="1"/>
  <c r="AC941" i="206"/>
  <c r="AD941" i="206" s="1"/>
  <c r="AC942" i="206"/>
  <c r="AD942" i="206" s="1"/>
  <c r="AC943" i="206"/>
  <c r="AD943" i="206" s="1"/>
  <c r="AC944" i="206"/>
  <c r="AD944" i="206" s="1"/>
  <c r="AC945" i="206"/>
  <c r="AD945" i="206" s="1"/>
  <c r="AC946" i="206"/>
  <c r="AD946" i="206" s="1"/>
  <c r="AC947" i="206"/>
  <c r="AD947" i="206" s="1"/>
  <c r="AC948" i="206"/>
  <c r="AD948" i="206" s="1"/>
  <c r="AC949" i="206"/>
  <c r="AD949" i="206" s="1"/>
  <c r="AC950" i="206"/>
  <c r="AD950" i="206" s="1"/>
  <c r="AC951" i="206"/>
  <c r="AD951" i="206" s="1"/>
  <c r="AC952" i="206"/>
  <c r="AD952" i="206" s="1"/>
  <c r="AC953" i="206"/>
  <c r="AD953" i="206" s="1"/>
  <c r="AC954" i="206"/>
  <c r="AD954" i="206" s="1"/>
  <c r="AC955" i="206"/>
  <c r="AD955" i="206" s="1"/>
  <c r="AC956" i="206"/>
  <c r="AD956" i="206" s="1"/>
  <c r="AC957" i="206"/>
  <c r="AD957" i="206" s="1"/>
  <c r="AC958" i="206"/>
  <c r="AD958" i="206" s="1"/>
  <c r="AC959" i="206"/>
  <c r="AD959" i="206" s="1"/>
  <c r="AC960" i="206"/>
  <c r="AD960" i="206" s="1"/>
  <c r="AC961" i="206"/>
  <c r="AD961" i="206" s="1"/>
  <c r="AC962" i="206"/>
  <c r="AD962" i="206" s="1"/>
  <c r="AC963" i="206"/>
  <c r="AD963" i="206" s="1"/>
  <c r="AC964" i="206"/>
  <c r="AD964" i="206" s="1"/>
  <c r="AC965" i="206"/>
  <c r="AD965" i="206" s="1"/>
  <c r="AC966" i="206"/>
  <c r="AD966" i="206" s="1"/>
  <c r="AC967" i="206"/>
  <c r="AD967" i="206" s="1"/>
  <c r="AC968" i="206"/>
  <c r="AD968" i="206" s="1"/>
  <c r="AC969" i="206"/>
  <c r="AD969" i="206" s="1"/>
  <c r="AC970" i="206"/>
  <c r="AD970" i="206" s="1"/>
  <c r="AC971" i="206"/>
  <c r="AD971" i="206" s="1"/>
  <c r="AC972" i="206"/>
  <c r="AD972" i="206" s="1"/>
  <c r="AC973" i="206"/>
  <c r="AD973" i="206" s="1"/>
  <c r="AC974" i="206"/>
  <c r="AD974" i="206" s="1"/>
  <c r="AC975" i="206"/>
  <c r="AD975" i="206" s="1"/>
  <c r="AC976" i="206"/>
  <c r="AD976" i="206" s="1"/>
  <c r="AC977" i="206"/>
  <c r="AD977" i="206" s="1"/>
  <c r="AC978" i="206"/>
  <c r="AD978" i="206" s="1"/>
  <c r="AC979" i="206"/>
  <c r="AD979" i="206" s="1"/>
  <c r="AC980" i="206"/>
  <c r="AD980" i="206" s="1"/>
  <c r="AC981" i="206"/>
  <c r="AD981" i="206" s="1"/>
  <c r="AC982" i="206"/>
  <c r="AD982" i="206" s="1"/>
  <c r="AC983" i="206"/>
  <c r="AD983" i="206" s="1"/>
  <c r="AC984" i="206"/>
  <c r="AD984" i="206" s="1"/>
  <c r="AC985" i="206"/>
  <c r="AD985" i="206" s="1"/>
  <c r="AC986" i="206"/>
  <c r="AD986" i="206" s="1"/>
  <c r="AC987" i="206"/>
  <c r="AD987" i="206" s="1"/>
  <c r="AC988" i="206"/>
  <c r="AD988" i="206" s="1"/>
  <c r="AC989" i="206"/>
  <c r="AD989" i="206" s="1"/>
  <c r="AC990" i="206"/>
  <c r="AD990" i="206" s="1"/>
  <c r="AC991" i="206"/>
  <c r="AD991" i="206" s="1"/>
  <c r="AC992" i="206"/>
  <c r="AD992" i="206" s="1"/>
  <c r="AC993" i="206"/>
  <c r="AD993" i="206" s="1"/>
  <c r="AC994" i="206"/>
  <c r="AD994" i="206" s="1"/>
  <c r="AC995" i="206"/>
  <c r="AD995" i="206" s="1"/>
  <c r="AC996" i="206"/>
  <c r="AD996" i="206" s="1"/>
  <c r="AC997" i="206"/>
  <c r="AD997" i="206" s="1"/>
  <c r="AC998" i="206"/>
  <c r="AD998" i="206" s="1"/>
  <c r="AC999" i="206"/>
  <c r="AD999" i="206" s="1"/>
  <c r="AC1000" i="206"/>
  <c r="AD1000" i="206" s="1"/>
  <c r="AC1001" i="206"/>
  <c r="AD1001" i="206" s="1"/>
  <c r="AC1002" i="206"/>
  <c r="AD1002" i="206" s="1"/>
  <c r="AC1003" i="206"/>
  <c r="AD1003" i="206" s="1"/>
  <c r="AC1004" i="206"/>
  <c r="AD1004" i="206" s="1"/>
  <c r="AC1005" i="206"/>
  <c r="AD1005" i="206" s="1"/>
  <c r="AC1006" i="206"/>
  <c r="AD1006" i="206" s="1"/>
  <c r="AC1007" i="206"/>
  <c r="AD1007" i="206" s="1"/>
  <c r="AC1008" i="206"/>
  <c r="AD1008" i="206" s="1"/>
  <c r="AC1009" i="206"/>
  <c r="AD1009" i="206" s="1"/>
  <c r="AC1010" i="206"/>
  <c r="AD1010" i="206" s="1"/>
  <c r="AC1011" i="206"/>
  <c r="AD1011" i="206" s="1"/>
  <c r="AC1012" i="206"/>
  <c r="AD1012" i="206" s="1"/>
  <c r="AC1013" i="206"/>
  <c r="AD1013" i="206" s="1"/>
  <c r="AC1014" i="206"/>
  <c r="AD1014" i="206" s="1"/>
  <c r="AC1015" i="206"/>
  <c r="AD1015" i="206" s="1"/>
  <c r="AC1016" i="206"/>
  <c r="AD1016" i="206" s="1"/>
  <c r="AC1017" i="206"/>
  <c r="AD1017" i="206" s="1"/>
  <c r="AC1018" i="206"/>
  <c r="AD1018" i="206" s="1"/>
  <c r="AC1019" i="206"/>
  <c r="AD1019" i="206" s="1"/>
  <c r="AC1020" i="206"/>
  <c r="AD1020" i="206" s="1"/>
  <c r="AC1021" i="206"/>
  <c r="AD1021" i="206" s="1"/>
  <c r="AC1022" i="206"/>
  <c r="AD1022" i="206" s="1"/>
  <c r="AC1023" i="206"/>
  <c r="AD1023" i="206" s="1"/>
  <c r="AC1024" i="206"/>
  <c r="AD1024" i="206" s="1"/>
  <c r="AC1025" i="206"/>
  <c r="AD1025" i="206" s="1"/>
  <c r="AC1026" i="206"/>
  <c r="AD1026" i="206" s="1"/>
  <c r="AC1027" i="206"/>
  <c r="AD1027" i="206" s="1"/>
  <c r="AC1028" i="206"/>
  <c r="AD1028" i="206" s="1"/>
  <c r="AC1029" i="206"/>
  <c r="AD1029" i="206" s="1"/>
  <c r="AC1030" i="206"/>
  <c r="AD1030" i="206" s="1"/>
  <c r="AC1031" i="206"/>
  <c r="AD1031" i="206" s="1"/>
  <c r="AC1032" i="206"/>
  <c r="AD1032" i="206" s="1"/>
  <c r="AC1033" i="206"/>
  <c r="AD1033" i="206" s="1"/>
  <c r="AC1034" i="206"/>
  <c r="AD1034" i="206" s="1"/>
  <c r="AC1035" i="206"/>
  <c r="AD1035" i="206" s="1"/>
  <c r="AC1036" i="206"/>
  <c r="AD1036" i="206" s="1"/>
  <c r="AC1037" i="206"/>
  <c r="AD1037" i="206" s="1"/>
  <c r="AC1038" i="206"/>
  <c r="AD1038" i="206" s="1"/>
  <c r="AC1039" i="206"/>
  <c r="AD1039" i="206" s="1"/>
  <c r="AC1040" i="206"/>
  <c r="AD1040" i="206" s="1"/>
  <c r="AC1041" i="206"/>
  <c r="AD1041" i="206" s="1"/>
  <c r="AC1042" i="206"/>
  <c r="AD1042" i="206" s="1"/>
  <c r="AC1043" i="206"/>
  <c r="AD1043" i="206" s="1"/>
  <c r="AC1044" i="206"/>
  <c r="AD1044" i="206" s="1"/>
  <c r="AC1045" i="206"/>
  <c r="AD1045" i="206" s="1"/>
  <c r="AC1046" i="206"/>
  <c r="AD1046" i="206" s="1"/>
  <c r="AC1047" i="206"/>
  <c r="AD1047" i="206" s="1"/>
  <c r="AC1048" i="206"/>
  <c r="AD1048" i="206" s="1"/>
  <c r="AC1049" i="206"/>
  <c r="AD1049" i="206" s="1"/>
  <c r="AC1050" i="206"/>
  <c r="AD1050" i="206" s="1"/>
  <c r="AC1051" i="206"/>
  <c r="AD1051" i="206" s="1"/>
  <c r="AC1052" i="206"/>
  <c r="AD1052" i="206" s="1"/>
  <c r="AC1053" i="206"/>
  <c r="AD1053" i="206" s="1"/>
  <c r="AC1054" i="206"/>
  <c r="AD1054" i="206" s="1"/>
  <c r="AC1055" i="206"/>
  <c r="AD1055" i="206" s="1"/>
  <c r="AC1056" i="206"/>
  <c r="AD1056" i="206" s="1"/>
  <c r="AC1057" i="206"/>
  <c r="AD1057" i="206" s="1"/>
  <c r="AC1058" i="206"/>
  <c r="AD1058" i="206" s="1"/>
  <c r="AC1059" i="206"/>
  <c r="AD1059" i="206" s="1"/>
  <c r="AC1060" i="206"/>
  <c r="AD1060" i="206" s="1"/>
  <c r="AC1061" i="206"/>
  <c r="AD1061" i="206" s="1"/>
  <c r="AC1062" i="206"/>
  <c r="AD1062" i="206" s="1"/>
  <c r="AC1063" i="206"/>
  <c r="AD1063" i="206" s="1"/>
  <c r="AC1064" i="206"/>
  <c r="AD1064" i="206" s="1"/>
  <c r="AC1065" i="206"/>
  <c r="AD1065" i="206" s="1"/>
  <c r="AC1066" i="206"/>
  <c r="AD1066" i="206" s="1"/>
  <c r="AC1067" i="206"/>
  <c r="AD1067" i="206" s="1"/>
  <c r="AC1068" i="206"/>
  <c r="AD1068" i="206" s="1"/>
  <c r="AC1069" i="206"/>
  <c r="AD1069" i="206" s="1"/>
  <c r="AC1070" i="206"/>
  <c r="AD1070" i="206" s="1"/>
  <c r="AC1071" i="206"/>
  <c r="AD1071" i="206" s="1"/>
  <c r="AC1072" i="206"/>
  <c r="AD1072" i="206" s="1"/>
  <c r="AC1073" i="206"/>
  <c r="AD1073" i="206" s="1"/>
  <c r="AC1074" i="206"/>
  <c r="AD1074" i="206" s="1"/>
  <c r="AC1075" i="206"/>
  <c r="AD1075" i="206" s="1"/>
  <c r="AC1076" i="206"/>
  <c r="AD1076" i="206" s="1"/>
  <c r="AC1077" i="206"/>
  <c r="AD1077" i="206" s="1"/>
  <c r="AC1078" i="206"/>
  <c r="AD1078" i="206" s="1"/>
  <c r="AC1079" i="206"/>
  <c r="AD1079" i="206" s="1"/>
  <c r="AC1080" i="206"/>
  <c r="AD1080" i="206" s="1"/>
  <c r="AC1081" i="206"/>
  <c r="AD1081" i="206" s="1"/>
  <c r="AC1082" i="206"/>
  <c r="AD1082" i="206" s="1"/>
  <c r="AC1083" i="206"/>
  <c r="AD1083" i="206" s="1"/>
  <c r="AC1084" i="206"/>
  <c r="AD1084" i="206" s="1"/>
  <c r="AC1085" i="206"/>
  <c r="AD1085" i="206" s="1"/>
  <c r="AC1086" i="206"/>
  <c r="AD1086" i="206" s="1"/>
  <c r="AC1087" i="206"/>
  <c r="AD1087" i="206" s="1"/>
  <c r="AC1088" i="206"/>
  <c r="AD1088" i="206" s="1"/>
  <c r="AC1089" i="206"/>
  <c r="AD1089" i="206" s="1"/>
  <c r="AC1090" i="206"/>
  <c r="AD1090" i="206" s="1"/>
  <c r="AC1091" i="206"/>
  <c r="AD1091" i="206" s="1"/>
  <c r="AC1092" i="206"/>
  <c r="AD1092" i="206" s="1"/>
  <c r="AC1093" i="206"/>
  <c r="AD1093" i="206" s="1"/>
  <c r="AC1094" i="206"/>
  <c r="AD1094" i="206" s="1"/>
  <c r="AC1095" i="206"/>
  <c r="AD1095" i="206" s="1"/>
  <c r="AC1096" i="206"/>
  <c r="AD1096" i="206" s="1"/>
  <c r="AC1097" i="206"/>
  <c r="AD1097" i="206" s="1"/>
  <c r="AC1098" i="206"/>
  <c r="AD1098" i="206" s="1"/>
  <c r="AC1099" i="206"/>
  <c r="AD1099" i="206" s="1"/>
  <c r="AC1100" i="206"/>
  <c r="AD1100" i="206" s="1"/>
  <c r="AC1101" i="206"/>
  <c r="AD1101" i="206" s="1"/>
  <c r="AC1102" i="206"/>
  <c r="AD1102" i="206" s="1"/>
  <c r="AC1103" i="206"/>
  <c r="AD1103" i="206" s="1"/>
  <c r="AC1104" i="206"/>
  <c r="AD1104" i="206" s="1"/>
  <c r="AC1105" i="206"/>
  <c r="AD1105" i="206" s="1"/>
  <c r="AC1106" i="206"/>
  <c r="AD1106" i="206" s="1"/>
  <c r="AC1107" i="206"/>
  <c r="AD1107" i="206" s="1"/>
  <c r="AC1108" i="206"/>
  <c r="AD1108" i="206" s="1"/>
  <c r="AC1109" i="206"/>
  <c r="AD1109" i="206" s="1"/>
  <c r="AC1110" i="206"/>
  <c r="AD1110" i="206" s="1"/>
  <c r="AC1111" i="206"/>
  <c r="AD1111" i="206" s="1"/>
  <c r="AC1112" i="206"/>
  <c r="AD1112" i="206" s="1"/>
  <c r="AC1113" i="206"/>
  <c r="AD1113" i="206" s="1"/>
  <c r="AC1114" i="206"/>
  <c r="AD1114" i="206" s="1"/>
  <c r="AC1115" i="206"/>
  <c r="AD1115" i="206" s="1"/>
  <c r="AC1116" i="206"/>
  <c r="AD1116" i="206" s="1"/>
  <c r="AC1117" i="206"/>
  <c r="AD1117" i="206" s="1"/>
  <c r="AC1118" i="206"/>
  <c r="AD1118" i="206" s="1"/>
  <c r="AC1119" i="206"/>
  <c r="AD1119" i="206" s="1"/>
  <c r="AC1120" i="206"/>
  <c r="AD1120" i="206" s="1"/>
  <c r="AC1121" i="206"/>
  <c r="AD1121" i="206" s="1"/>
  <c r="AC1122" i="206"/>
  <c r="AD1122" i="206" s="1"/>
  <c r="AC1123" i="206"/>
  <c r="AD1123" i="206" s="1"/>
  <c r="AC1124" i="206"/>
  <c r="AD1124" i="206" s="1"/>
  <c r="AC1125" i="206"/>
  <c r="AD1125" i="206" s="1"/>
  <c r="AC1126" i="206"/>
  <c r="AD1126" i="206" s="1"/>
  <c r="AC1127" i="206"/>
  <c r="AD1127" i="206" s="1"/>
  <c r="AC1128" i="206"/>
  <c r="AD1128" i="206" s="1"/>
  <c r="AC1129" i="206"/>
  <c r="AD1129" i="206" s="1"/>
  <c r="AC1130" i="206"/>
  <c r="AD1130" i="206" s="1"/>
  <c r="AC1131" i="206"/>
  <c r="AD1131" i="206" s="1"/>
  <c r="AC1132" i="206"/>
  <c r="AD1132" i="206" s="1"/>
  <c r="AC1133" i="206"/>
  <c r="AD1133" i="206" s="1"/>
  <c r="AC1134" i="206"/>
  <c r="AD1134" i="206" s="1"/>
  <c r="AC1135" i="206"/>
  <c r="AD1135" i="206" s="1"/>
  <c r="AC1136" i="206"/>
  <c r="AD1136" i="206" s="1"/>
  <c r="AC1137" i="206"/>
  <c r="AD1137" i="206" s="1"/>
  <c r="AC1138" i="206"/>
  <c r="AD1138" i="206" s="1"/>
  <c r="AC1139" i="206"/>
  <c r="AD1139" i="206" s="1"/>
  <c r="AC1140" i="206"/>
  <c r="AD1140" i="206" s="1"/>
  <c r="AC1141" i="206"/>
  <c r="AD1141" i="206" s="1"/>
  <c r="AC1142" i="206"/>
  <c r="AD1142" i="206" s="1"/>
  <c r="AC1143" i="206"/>
  <c r="AD1143" i="206" s="1"/>
  <c r="AC1144" i="206"/>
  <c r="AD1144" i="206" s="1"/>
  <c r="AC1145" i="206"/>
  <c r="AD1145" i="206" s="1"/>
  <c r="AC1146" i="206"/>
  <c r="AD1146" i="206" s="1"/>
  <c r="AC1147" i="206"/>
  <c r="AD1147" i="206" s="1"/>
  <c r="AC1148" i="206"/>
  <c r="AD1148" i="206" s="1"/>
  <c r="AC1149" i="206"/>
  <c r="AD1149" i="206" s="1"/>
  <c r="AC1150" i="206"/>
  <c r="AD1150" i="206" s="1"/>
  <c r="AC1151" i="206"/>
  <c r="AD1151" i="206" s="1"/>
  <c r="AC1152" i="206"/>
  <c r="AD1152" i="206" s="1"/>
  <c r="AC1153" i="206"/>
  <c r="AD1153" i="206" s="1"/>
  <c r="AC1154" i="206"/>
  <c r="AD1154" i="206" s="1"/>
  <c r="AC1155" i="206"/>
  <c r="AD1155" i="206" s="1"/>
  <c r="AC1156" i="206"/>
  <c r="AD1156" i="206" s="1"/>
  <c r="AC1157" i="206"/>
  <c r="AD1157" i="206" s="1"/>
  <c r="AC1158" i="206"/>
  <c r="AD1158" i="206" s="1"/>
  <c r="AC1159" i="206"/>
  <c r="AD1159" i="206" s="1"/>
  <c r="AC1160" i="206"/>
  <c r="AD1160" i="206" s="1"/>
  <c r="AC1161" i="206"/>
  <c r="AD1161" i="206" s="1"/>
  <c r="AC1162" i="206"/>
  <c r="AD1162" i="206" s="1"/>
  <c r="AC1163" i="206"/>
  <c r="AD1163" i="206" s="1"/>
  <c r="AC1164" i="206"/>
  <c r="AD1164" i="206" s="1"/>
  <c r="AC1165" i="206"/>
  <c r="AD1165" i="206" s="1"/>
  <c r="AC1166" i="206"/>
  <c r="AD1166" i="206" s="1"/>
  <c r="AC1167" i="206"/>
  <c r="AD1167" i="206" s="1"/>
  <c r="AC1168" i="206"/>
  <c r="AD1168" i="206" s="1"/>
  <c r="AC1169" i="206"/>
  <c r="AD1169" i="206" s="1"/>
  <c r="AC1170" i="206"/>
  <c r="AD1170" i="206" s="1"/>
  <c r="AC1171" i="206"/>
  <c r="AD1171" i="206" s="1"/>
  <c r="AC1172" i="206"/>
  <c r="AD1172" i="206" s="1"/>
  <c r="AC1173" i="206"/>
  <c r="AD1173" i="206" s="1"/>
  <c r="AC1174" i="206"/>
  <c r="AD1174" i="206" s="1"/>
  <c r="AC1175" i="206"/>
  <c r="AD1175" i="206" s="1"/>
  <c r="AC1176" i="206"/>
  <c r="AD1176" i="206" s="1"/>
  <c r="AC1177" i="206"/>
  <c r="AD1177" i="206" s="1"/>
  <c r="AC1178" i="206"/>
  <c r="AD1178" i="206" s="1"/>
  <c r="AC1179" i="206"/>
  <c r="AD1179" i="206" s="1"/>
  <c r="AC1180" i="206"/>
  <c r="AD1180" i="206" s="1"/>
  <c r="AC1181" i="206"/>
  <c r="AD1181" i="206" s="1"/>
  <c r="AC1182" i="206"/>
  <c r="AD1182" i="206" s="1"/>
  <c r="AC1183" i="206"/>
  <c r="AD1183" i="206" s="1"/>
  <c r="AC1184" i="206"/>
  <c r="AD1184" i="206" s="1"/>
  <c r="AC1185" i="206"/>
  <c r="AD1185" i="206" s="1"/>
  <c r="AC1186" i="206"/>
  <c r="AD1186" i="206" s="1"/>
  <c r="AC1187" i="206"/>
  <c r="AD1187" i="206" s="1"/>
  <c r="AC1188" i="206"/>
  <c r="AD1188" i="206" s="1"/>
  <c r="AC1189" i="206"/>
  <c r="AD1189" i="206" s="1"/>
  <c r="AC1190" i="206"/>
  <c r="AD1190" i="206" s="1"/>
  <c r="AC1191" i="206"/>
  <c r="AD1191" i="206" s="1"/>
  <c r="AC1192" i="206"/>
  <c r="AD1192" i="206" s="1"/>
  <c r="AC1193" i="206"/>
  <c r="AD1193" i="206" s="1"/>
  <c r="AC1194" i="206"/>
  <c r="AD1194" i="206" s="1"/>
  <c r="AC1195" i="206"/>
  <c r="AD1195" i="206" s="1"/>
  <c r="AC1196" i="206"/>
  <c r="AD1196" i="206" s="1"/>
  <c r="AC1197" i="206"/>
  <c r="AD1197" i="206" s="1"/>
  <c r="AC1198" i="206"/>
  <c r="AD1198" i="206" s="1"/>
  <c r="AC1199" i="206"/>
  <c r="AD1199" i="206" s="1"/>
  <c r="AC1200" i="206"/>
  <c r="AD1200" i="206" s="1"/>
  <c r="AC1201" i="206"/>
  <c r="AD1201" i="206" s="1"/>
  <c r="AC1202" i="206"/>
  <c r="AD1202" i="206" s="1"/>
  <c r="AC1203" i="206"/>
  <c r="AD1203" i="206" s="1"/>
  <c r="AC1204" i="206"/>
  <c r="AD1204" i="206" s="1"/>
  <c r="AC1205" i="206"/>
  <c r="AD1205" i="206" s="1"/>
  <c r="AC1206" i="206"/>
  <c r="AD1206" i="206" s="1"/>
  <c r="AC1207" i="206"/>
  <c r="AD1207" i="206" s="1"/>
  <c r="AC1208" i="206"/>
  <c r="AD1208" i="206" s="1"/>
  <c r="AC1209" i="206"/>
  <c r="AD1209" i="206" s="1"/>
  <c r="AC1210" i="206"/>
  <c r="AD1210" i="206" s="1"/>
  <c r="AC1211" i="206"/>
  <c r="AD1211" i="206" s="1"/>
  <c r="AC1212" i="206"/>
  <c r="AD1212" i="206" s="1"/>
  <c r="AC1213" i="206"/>
  <c r="AD1213" i="206" s="1"/>
  <c r="AC1214" i="206"/>
  <c r="AD1214" i="206" s="1"/>
  <c r="AC1215" i="206"/>
  <c r="AD1215" i="206" s="1"/>
  <c r="AC1216" i="206"/>
  <c r="AD1216" i="206" s="1"/>
  <c r="AC1217" i="206"/>
  <c r="AD1217" i="206" s="1"/>
  <c r="AC1218" i="206"/>
  <c r="AD1218" i="206" s="1"/>
  <c r="AC1219" i="206"/>
  <c r="AD1219" i="206" s="1"/>
  <c r="AC1220" i="206"/>
  <c r="AD1220" i="206" s="1"/>
  <c r="AC1221" i="206"/>
  <c r="AD1221" i="206" s="1"/>
  <c r="AC1222" i="206"/>
  <c r="AD1222" i="206" s="1"/>
  <c r="AC1223" i="206"/>
  <c r="AD1223" i="206" s="1"/>
  <c r="AC1224" i="206"/>
  <c r="AD1224" i="206" s="1"/>
  <c r="AC1225" i="206"/>
  <c r="AD1225" i="206" s="1"/>
  <c r="AC1226" i="206"/>
  <c r="AD1226" i="206" s="1"/>
  <c r="AC1227" i="206"/>
  <c r="AD1227" i="206" s="1"/>
  <c r="AC1228" i="206"/>
  <c r="AD1228" i="206" s="1"/>
  <c r="AC1229" i="206"/>
  <c r="AD1229" i="206" s="1"/>
  <c r="AC1230" i="206"/>
  <c r="AD1230" i="206" s="1"/>
  <c r="AC1231" i="206"/>
  <c r="AD1231" i="206" s="1"/>
  <c r="AC1232" i="206"/>
  <c r="AD1232" i="206" s="1"/>
  <c r="AC1233" i="206"/>
  <c r="AD1233" i="206" s="1"/>
  <c r="AC1234" i="206"/>
  <c r="AD1234" i="206" s="1"/>
  <c r="AC1235" i="206"/>
  <c r="AD1235" i="206" s="1"/>
  <c r="AC1236" i="206"/>
  <c r="AD1236" i="206" s="1"/>
  <c r="AC1237" i="206"/>
  <c r="AD1237" i="206" s="1"/>
  <c r="AC1238" i="206"/>
  <c r="AD1238" i="206" s="1"/>
  <c r="AC1239" i="206"/>
  <c r="AD1239" i="206" s="1"/>
  <c r="AC1240" i="206"/>
  <c r="AD1240" i="206" s="1"/>
  <c r="AC1241" i="206"/>
  <c r="AD1241" i="206" s="1"/>
  <c r="AC1242" i="206"/>
  <c r="AD1242" i="206" s="1"/>
  <c r="AC1243" i="206"/>
  <c r="AD1243" i="206" s="1"/>
  <c r="AC1244" i="206"/>
  <c r="AD1244" i="206" s="1"/>
  <c r="AC1245" i="206"/>
  <c r="AD1245" i="206" s="1"/>
  <c r="AC1246" i="206"/>
  <c r="AD1246" i="206" s="1"/>
  <c r="AC1247" i="206"/>
  <c r="AD1247" i="206" s="1"/>
  <c r="AC1248" i="206"/>
  <c r="AD1248" i="206" s="1"/>
  <c r="AC1249" i="206"/>
  <c r="AD1249" i="206" s="1"/>
  <c r="AC1250" i="206"/>
  <c r="AD1250" i="206" s="1"/>
  <c r="AC1251" i="206"/>
  <c r="AD1251" i="206" s="1"/>
  <c r="AC1252" i="206"/>
  <c r="AD1252" i="206" s="1"/>
  <c r="AC1253" i="206"/>
  <c r="AD1253" i="206" s="1"/>
  <c r="AC1254" i="206"/>
  <c r="AD1254" i="206" s="1"/>
  <c r="AC1255" i="206"/>
  <c r="AD1255" i="206" s="1"/>
  <c r="AC1256" i="206"/>
  <c r="AD1256" i="206" s="1"/>
  <c r="AC1257" i="206"/>
  <c r="AD1257" i="206" s="1"/>
  <c r="AC1258" i="206"/>
  <c r="AD1258" i="206" s="1"/>
  <c r="AC1259" i="206"/>
  <c r="AD1259" i="206" s="1"/>
  <c r="AC1260" i="206"/>
  <c r="AD1260" i="206" s="1"/>
  <c r="AC1261" i="206"/>
  <c r="AD1261" i="206" s="1"/>
  <c r="AC1262" i="206"/>
  <c r="AD1262" i="206" s="1"/>
  <c r="AC1263" i="206"/>
  <c r="AD1263" i="206" s="1"/>
  <c r="AC1264" i="206"/>
  <c r="AD1264" i="206" s="1"/>
  <c r="AC1265" i="206"/>
  <c r="AD1265" i="206" s="1"/>
  <c r="AC1266" i="206"/>
  <c r="AD1266" i="206" s="1"/>
  <c r="AC1267" i="206"/>
  <c r="AD1267" i="206" s="1"/>
  <c r="AC1268" i="206"/>
  <c r="AD1268" i="206" s="1"/>
  <c r="AC1269" i="206"/>
  <c r="AD1269" i="206" s="1"/>
  <c r="AC1270" i="206"/>
  <c r="AD1270" i="206" s="1"/>
  <c r="AC1271" i="206"/>
  <c r="AD1271" i="206" s="1"/>
  <c r="AC1272" i="206"/>
  <c r="AD1272" i="206" s="1"/>
  <c r="AC1273" i="206"/>
  <c r="AD1273" i="206" s="1"/>
  <c r="AC1274" i="206"/>
  <c r="AD1274" i="206" s="1"/>
  <c r="AC1275" i="206"/>
  <c r="AD1275" i="206" s="1"/>
  <c r="AC1276" i="206"/>
  <c r="AD1276" i="206" s="1"/>
  <c r="AC1277" i="206"/>
  <c r="AD1277" i="206" s="1"/>
  <c r="AC1278" i="206"/>
  <c r="AD1278" i="206" s="1"/>
  <c r="AC1279" i="206"/>
  <c r="AD1279" i="206" s="1"/>
  <c r="AC1280" i="206"/>
  <c r="AD1280" i="206" s="1"/>
  <c r="AC1281" i="206"/>
  <c r="AD1281" i="206" s="1"/>
  <c r="AC1282" i="206"/>
  <c r="AD1282" i="206" s="1"/>
  <c r="AC1283" i="206"/>
  <c r="AD1283" i="206" s="1"/>
  <c r="AC1284" i="206"/>
  <c r="AD1284" i="206" s="1"/>
  <c r="AC1285" i="206"/>
  <c r="AD1285" i="206" s="1"/>
  <c r="AC1286" i="206"/>
  <c r="AD1286" i="206" s="1"/>
  <c r="AC1287" i="206"/>
  <c r="AD1287" i="206" s="1"/>
  <c r="AC1288" i="206"/>
  <c r="AD1288" i="206" s="1"/>
  <c r="AC1289" i="206"/>
  <c r="AD1289" i="206" s="1"/>
  <c r="AC1290" i="206"/>
  <c r="AD1290" i="206" s="1"/>
  <c r="AC1291" i="206"/>
  <c r="AD1291" i="206" s="1"/>
  <c r="AC1292" i="206"/>
  <c r="AD1292" i="206" s="1"/>
  <c r="AC1293" i="206"/>
  <c r="AD1293" i="206" s="1"/>
  <c r="AC1294" i="206"/>
  <c r="AD1294" i="206" s="1"/>
  <c r="AC1295" i="206"/>
  <c r="AD1295" i="206" s="1"/>
  <c r="AC1296" i="206"/>
  <c r="AD1296" i="206" s="1"/>
  <c r="AC1297" i="206"/>
  <c r="AD1297" i="206" s="1"/>
  <c r="AC1298" i="206"/>
  <c r="AD1298" i="206" s="1"/>
  <c r="AC1299" i="206"/>
  <c r="AD1299" i="206" s="1"/>
  <c r="AC1300" i="206"/>
  <c r="AD1300" i="206" s="1"/>
  <c r="AC1301" i="206"/>
  <c r="AD1301" i="206" s="1"/>
  <c r="AC1302" i="206"/>
  <c r="AD1302" i="206" s="1"/>
  <c r="AC1303" i="206"/>
  <c r="AD1303" i="206" s="1"/>
  <c r="AC1304" i="206"/>
  <c r="AD1304" i="206" s="1"/>
  <c r="AC1305" i="206"/>
  <c r="AD1305" i="206" s="1"/>
  <c r="AC1306" i="206"/>
  <c r="AD1306" i="206" s="1"/>
  <c r="AC1307" i="206"/>
  <c r="AD1307" i="206" s="1"/>
  <c r="AC1308" i="206"/>
  <c r="AD1308" i="206" s="1"/>
  <c r="AC1309" i="206"/>
  <c r="AD1309" i="206" s="1"/>
  <c r="AC1310" i="206"/>
  <c r="AD1310" i="206" s="1"/>
  <c r="AC1311" i="206"/>
  <c r="AD1311" i="206" s="1"/>
  <c r="AC1312" i="206"/>
  <c r="AD1312" i="206" s="1"/>
  <c r="AC1313" i="206"/>
  <c r="AD1313" i="206" s="1"/>
  <c r="AC1314" i="206"/>
  <c r="AD1314" i="206" s="1"/>
  <c r="AC1315" i="206"/>
  <c r="AD1315" i="206" s="1"/>
  <c r="AC1316" i="206"/>
  <c r="AD1316" i="206" s="1"/>
  <c r="AC1317" i="206"/>
  <c r="AD1317" i="206" s="1"/>
  <c r="AC1318" i="206"/>
  <c r="AD1318" i="206" s="1"/>
  <c r="AC1319" i="206"/>
  <c r="AD1319" i="206" s="1"/>
  <c r="AC1320" i="206"/>
  <c r="AD1320" i="206" s="1"/>
  <c r="AC1321" i="206"/>
  <c r="AD1321" i="206" s="1"/>
  <c r="AC1322" i="206"/>
  <c r="AD1322" i="206" s="1"/>
  <c r="AC1323" i="206"/>
  <c r="AD1323" i="206" s="1"/>
  <c r="AC1324" i="206"/>
  <c r="AD1324" i="206" s="1"/>
  <c r="AC1325" i="206"/>
  <c r="AD1325" i="206" s="1"/>
  <c r="AC1326" i="206"/>
  <c r="AD1326" i="206" s="1"/>
  <c r="AC1327" i="206"/>
  <c r="AD1327" i="206" s="1"/>
  <c r="AC1328" i="206"/>
  <c r="AD1328" i="206" s="1"/>
  <c r="AC1329" i="206"/>
  <c r="AD1329" i="206" s="1"/>
  <c r="AC1330" i="206"/>
  <c r="AD1330" i="206" s="1"/>
  <c r="AC1331" i="206"/>
  <c r="AD1331" i="206" s="1"/>
  <c r="AC1332" i="206"/>
  <c r="AD1332" i="206" s="1"/>
  <c r="AC1333" i="206"/>
  <c r="AD1333" i="206" s="1"/>
  <c r="AC1334" i="206"/>
  <c r="AD1334" i="206" s="1"/>
  <c r="AC1335" i="206"/>
  <c r="AD1335" i="206" s="1"/>
  <c r="AC1336" i="206"/>
  <c r="AD1336" i="206" s="1"/>
  <c r="AC1337" i="206"/>
  <c r="AD1337" i="206" s="1"/>
  <c r="AC1338" i="206"/>
  <c r="AD1338" i="206" s="1"/>
  <c r="AC1339" i="206"/>
  <c r="AD1339" i="206" s="1"/>
  <c r="AC1340" i="206"/>
  <c r="AD1340" i="206" s="1"/>
  <c r="AC1341" i="206"/>
  <c r="AD1341" i="206" s="1"/>
  <c r="AC1342" i="206"/>
  <c r="AD1342" i="206" s="1"/>
  <c r="AC1343" i="206"/>
  <c r="AD1343" i="206" s="1"/>
  <c r="AC1344" i="206"/>
  <c r="AD1344" i="206" s="1"/>
  <c r="AC1345" i="206"/>
  <c r="AD1345" i="206" s="1"/>
  <c r="AC1346" i="206"/>
  <c r="AD1346" i="206" s="1"/>
  <c r="AC1347" i="206"/>
  <c r="AD1347" i="206" s="1"/>
  <c r="AC1348" i="206"/>
  <c r="AD1348" i="206" s="1"/>
  <c r="AC1349" i="206"/>
  <c r="AD1349" i="206" s="1"/>
  <c r="AC1350" i="206"/>
  <c r="AD1350" i="206" s="1"/>
  <c r="AC1351" i="206"/>
  <c r="AD1351" i="206" s="1"/>
  <c r="AC1352" i="206"/>
  <c r="AD1352" i="206" s="1"/>
  <c r="AC1353" i="206"/>
  <c r="AD1353" i="206" s="1"/>
  <c r="AC1354" i="206"/>
  <c r="AD1354" i="206" s="1"/>
  <c r="AC1355" i="206"/>
  <c r="AD1355" i="206" s="1"/>
  <c r="AC1356" i="206"/>
  <c r="AD1356" i="206" s="1"/>
  <c r="AC1357" i="206"/>
  <c r="AD1357" i="206" s="1"/>
  <c r="AC1358" i="206"/>
  <c r="AD1358" i="206" s="1"/>
  <c r="AC1359" i="206"/>
  <c r="AD1359" i="206" s="1"/>
  <c r="AC1360" i="206"/>
  <c r="AD1360" i="206" s="1"/>
  <c r="AC1361" i="206"/>
  <c r="AD1361" i="206" s="1"/>
  <c r="AC1362" i="206"/>
  <c r="AD1362" i="206" s="1"/>
  <c r="AC1363" i="206"/>
  <c r="AD1363" i="206" s="1"/>
  <c r="AC1364" i="206"/>
  <c r="AD1364" i="206" s="1"/>
  <c r="AC1365" i="206"/>
  <c r="AD1365" i="206" s="1"/>
  <c r="AC1366" i="206"/>
  <c r="AD1366" i="206" s="1"/>
  <c r="AC1367" i="206"/>
  <c r="AD1367" i="206" s="1"/>
  <c r="AC1368" i="206"/>
  <c r="AD1368" i="206" s="1"/>
  <c r="AC1369" i="206"/>
  <c r="AD1369" i="206" s="1"/>
  <c r="AC1370" i="206"/>
  <c r="AD1370" i="206" s="1"/>
  <c r="AC1371" i="206"/>
  <c r="AD1371" i="206" s="1"/>
  <c r="AC1372" i="206"/>
  <c r="AD1372" i="206" s="1"/>
  <c r="AC1373" i="206"/>
  <c r="AD1373" i="206" s="1"/>
  <c r="AC1374" i="206"/>
  <c r="AD1374" i="206" s="1"/>
  <c r="AC1375" i="206"/>
  <c r="AD1375" i="206" s="1"/>
  <c r="AC1376" i="206"/>
  <c r="AD1376" i="206" s="1"/>
  <c r="AC1377" i="206"/>
  <c r="AD1377" i="206" s="1"/>
  <c r="AC1378" i="206"/>
  <c r="AD1378" i="206" s="1"/>
  <c r="AC1379" i="206"/>
  <c r="AD1379" i="206" s="1"/>
  <c r="AC1380" i="206"/>
  <c r="AD1380" i="206" s="1"/>
  <c r="AC1381" i="206"/>
  <c r="AD1381" i="206" s="1"/>
  <c r="AC1382" i="206"/>
  <c r="AD1382" i="206" s="1"/>
  <c r="AC1383" i="206"/>
  <c r="AD1383" i="206" s="1"/>
  <c r="AC1384" i="206"/>
  <c r="AD1384" i="206" s="1"/>
  <c r="AC1385" i="206"/>
  <c r="AD1385" i="206" s="1"/>
  <c r="AC1386" i="206"/>
  <c r="AD1386" i="206" s="1"/>
  <c r="AC1387" i="206"/>
  <c r="AD1387" i="206" s="1"/>
  <c r="AC1388" i="206"/>
  <c r="AD1388" i="206" s="1"/>
  <c r="AC1389" i="206"/>
  <c r="AD1389" i="206" s="1"/>
  <c r="AC1390" i="206"/>
  <c r="AD1390" i="206" s="1"/>
  <c r="AC1391" i="206"/>
  <c r="AD1391" i="206" s="1"/>
  <c r="AC1392" i="206"/>
  <c r="AD1392" i="206" s="1"/>
  <c r="AC1393" i="206"/>
  <c r="AD1393" i="206" s="1"/>
  <c r="AC1394" i="206"/>
  <c r="AD1394" i="206" s="1"/>
  <c r="AC1395" i="206"/>
  <c r="AD1395" i="206" s="1"/>
  <c r="AC1396" i="206"/>
  <c r="AD1396" i="206" s="1"/>
  <c r="AC1397" i="206"/>
  <c r="AD1397" i="206" s="1"/>
  <c r="AC1398" i="206"/>
  <c r="AD1398" i="206" s="1"/>
  <c r="AC1399" i="206"/>
  <c r="AD1399" i="206" s="1"/>
  <c r="AC1400" i="206"/>
  <c r="AD1400" i="206" s="1"/>
  <c r="AC1401" i="206"/>
  <c r="AD1401" i="206" s="1"/>
  <c r="AC1402" i="206"/>
  <c r="AD1402" i="206" s="1"/>
  <c r="AC1403" i="206"/>
  <c r="AD1403" i="206" s="1"/>
  <c r="AC1404" i="206"/>
  <c r="AD1404" i="206" s="1"/>
  <c r="AC1405" i="206"/>
  <c r="AD1405" i="206" s="1"/>
  <c r="AC1406" i="206"/>
  <c r="AD1406" i="206" s="1"/>
  <c r="AC1407" i="206"/>
  <c r="AD1407" i="206" s="1"/>
  <c r="AC1408" i="206"/>
  <c r="AD1408" i="206" s="1"/>
  <c r="AC1409" i="206"/>
  <c r="AD1409" i="206" s="1"/>
  <c r="AC1410" i="206"/>
  <c r="AD1410" i="206" s="1"/>
  <c r="AC1411" i="206"/>
  <c r="AD1411" i="206" s="1"/>
  <c r="AC1412" i="206"/>
  <c r="AD1412" i="206" s="1"/>
  <c r="AC1413" i="206"/>
  <c r="AD1413" i="206" s="1"/>
  <c r="AC1414" i="206"/>
  <c r="AD1414" i="206" s="1"/>
  <c r="AC1415" i="206"/>
  <c r="AD1415" i="206" s="1"/>
  <c r="AC1416" i="206"/>
  <c r="AD1416" i="206" s="1"/>
  <c r="AC1417" i="206"/>
  <c r="AD1417" i="206" s="1"/>
  <c r="AC1418" i="206"/>
  <c r="AD1418" i="206" s="1"/>
  <c r="AC1419" i="206"/>
  <c r="AD1419" i="206" s="1"/>
  <c r="AC1420" i="206"/>
  <c r="AD1420" i="206" s="1"/>
  <c r="AC1421" i="206"/>
  <c r="AD1421" i="206" s="1"/>
  <c r="AC1422" i="206"/>
  <c r="AD1422" i="206" s="1"/>
  <c r="AC1423" i="206"/>
  <c r="AD1423" i="206" s="1"/>
  <c r="AC1424" i="206"/>
  <c r="AD1424" i="206" s="1"/>
  <c r="AC1425" i="206"/>
  <c r="AD1425" i="206" s="1"/>
  <c r="AC1426" i="206"/>
  <c r="AD1426" i="206" s="1"/>
  <c r="AC1427" i="206"/>
  <c r="AD1427" i="206" s="1"/>
  <c r="AC1428" i="206"/>
  <c r="AD1428" i="206" s="1"/>
  <c r="AC1429" i="206"/>
  <c r="AD1429" i="206" s="1"/>
  <c r="AC1430" i="206"/>
  <c r="AD1430" i="206" s="1"/>
  <c r="AC1431" i="206"/>
  <c r="AD1431" i="206" s="1"/>
  <c r="AC1432" i="206"/>
  <c r="AD1432" i="206" s="1"/>
  <c r="AC1433" i="206"/>
  <c r="AD1433" i="206" s="1"/>
  <c r="AC1434" i="206"/>
  <c r="AD1434" i="206" s="1"/>
  <c r="AC1435" i="206"/>
  <c r="AD1435" i="206" s="1"/>
  <c r="AC1436" i="206"/>
  <c r="AD1436" i="206" s="1"/>
  <c r="AC1437" i="206"/>
  <c r="AD1437" i="206" s="1"/>
  <c r="AC1438" i="206"/>
  <c r="AD1438" i="206" s="1"/>
  <c r="AC1439" i="206"/>
  <c r="AD1439" i="206" s="1"/>
  <c r="AC1440" i="206"/>
  <c r="AD1440" i="206" s="1"/>
  <c r="AC1441" i="206"/>
  <c r="AD1441" i="206" s="1"/>
  <c r="AC1442" i="206"/>
  <c r="AD1442" i="206" s="1"/>
  <c r="AC1443" i="206"/>
  <c r="AD1443" i="206" s="1"/>
  <c r="AC1444" i="206"/>
  <c r="AD1444" i="206" s="1"/>
  <c r="AC1445" i="206"/>
  <c r="AD1445" i="206" s="1"/>
  <c r="AC1446" i="206"/>
  <c r="AD1446" i="206" s="1"/>
  <c r="AC1447" i="206"/>
  <c r="AD1447" i="206" s="1"/>
  <c r="AC1448" i="206"/>
  <c r="AD1448" i="206" s="1"/>
  <c r="AC1449" i="206"/>
  <c r="AD1449" i="206" s="1"/>
  <c r="AC1450" i="206"/>
  <c r="AD1450" i="206" s="1"/>
  <c r="AC1451" i="206"/>
  <c r="AD1451" i="206" s="1"/>
  <c r="AC1452" i="206"/>
  <c r="AD1452" i="206" s="1"/>
  <c r="AC1453" i="206"/>
  <c r="AD1453" i="206" s="1"/>
  <c r="AC1454" i="206"/>
  <c r="AD1454" i="206" s="1"/>
  <c r="AC1455" i="206"/>
  <c r="AD1455" i="206" s="1"/>
  <c r="AC1456" i="206"/>
  <c r="AD1456" i="206" s="1"/>
  <c r="AC1457" i="206"/>
  <c r="AD1457" i="206" s="1"/>
  <c r="AC1458" i="206"/>
  <c r="AD1458" i="206" s="1"/>
  <c r="AC1459" i="206"/>
  <c r="AD1459" i="206" s="1"/>
  <c r="AC1460" i="206"/>
  <c r="AD1460" i="206" s="1"/>
  <c r="AC1461" i="206"/>
  <c r="AD1461" i="206" s="1"/>
  <c r="AC1462" i="206"/>
  <c r="AD1462" i="206" s="1"/>
  <c r="AC1463" i="206"/>
  <c r="AD1463" i="206" s="1"/>
  <c r="AC1464" i="206"/>
  <c r="AD1464" i="206" s="1"/>
  <c r="AC1465" i="206"/>
  <c r="AD1465" i="206" s="1"/>
  <c r="AC1466" i="206"/>
  <c r="AD1466" i="206" s="1"/>
  <c r="AC1467" i="206"/>
  <c r="AD1467" i="206" s="1"/>
  <c r="AC1468" i="206"/>
  <c r="AD1468" i="206" s="1"/>
  <c r="AC1469" i="206"/>
  <c r="AD1469" i="206" s="1"/>
  <c r="AC1470" i="206"/>
  <c r="AD1470" i="206" s="1"/>
  <c r="AC1471" i="206"/>
  <c r="AD1471" i="206" s="1"/>
  <c r="AC1472" i="206"/>
  <c r="AD1472" i="206" s="1"/>
  <c r="AC1473" i="206"/>
  <c r="AD1473" i="206" s="1"/>
  <c r="AC1474" i="206"/>
  <c r="AD1474" i="206" s="1"/>
  <c r="AC1475" i="206"/>
  <c r="AD1475" i="206" s="1"/>
  <c r="AC1476" i="206"/>
  <c r="AD1476" i="206" s="1"/>
  <c r="AC1477" i="206"/>
  <c r="AD1477" i="206" s="1"/>
  <c r="AC1478" i="206"/>
  <c r="AD1478" i="206" s="1"/>
  <c r="AC1479" i="206"/>
  <c r="AD1479" i="206" s="1"/>
  <c r="AC1480" i="206"/>
  <c r="AD1480" i="206" s="1"/>
  <c r="AC1481" i="206"/>
  <c r="AD1481" i="206" s="1"/>
  <c r="AC1482" i="206"/>
  <c r="AD1482" i="206" s="1"/>
  <c r="AC1483" i="206"/>
  <c r="AD1483" i="206" s="1"/>
  <c r="AC1484" i="206"/>
  <c r="AD1484" i="206" s="1"/>
  <c r="AC1485" i="206"/>
  <c r="AD1485" i="206" s="1"/>
  <c r="AC1486" i="206"/>
  <c r="AD1486" i="206" s="1"/>
  <c r="AC1487" i="206"/>
  <c r="AD1487" i="206" s="1"/>
  <c r="AC1488" i="206"/>
  <c r="AD1488" i="206" s="1"/>
  <c r="AC1489" i="206"/>
  <c r="AD1489" i="206" s="1"/>
  <c r="AC1490" i="206"/>
  <c r="AD1490" i="206" s="1"/>
  <c r="AC1491" i="206"/>
  <c r="AD1491" i="206" s="1"/>
  <c r="AC1492" i="206"/>
  <c r="AD1492" i="206" s="1"/>
  <c r="AC1493" i="206"/>
  <c r="AD1493" i="206" s="1"/>
  <c r="AC1494" i="206"/>
  <c r="AD1494" i="206" s="1"/>
  <c r="AC1495" i="206"/>
  <c r="AD1495" i="206" s="1"/>
  <c r="AC1496" i="206"/>
  <c r="AD1496" i="206" s="1"/>
  <c r="AC1497" i="206"/>
  <c r="AD1497" i="206" s="1"/>
  <c r="AC1498" i="206"/>
  <c r="AD1498" i="206" s="1"/>
  <c r="AC1499" i="206"/>
  <c r="AD1499" i="206" s="1"/>
  <c r="AC1500" i="206"/>
  <c r="AD1500" i="206" s="1"/>
  <c r="AC1501" i="206"/>
  <c r="AD1501" i="206" s="1"/>
  <c r="AC1502" i="206"/>
  <c r="AD1502" i="206" s="1"/>
  <c r="AC1503" i="206"/>
  <c r="AD1503" i="206" s="1"/>
  <c r="AC1504" i="206"/>
  <c r="AD1504" i="206" s="1"/>
  <c r="AC1505" i="206"/>
  <c r="AD1505" i="206" s="1"/>
  <c r="AC1506" i="206"/>
  <c r="AD1506" i="206" s="1"/>
  <c r="AC1507" i="206"/>
  <c r="AD1507" i="206" s="1"/>
  <c r="AC1508" i="206"/>
  <c r="AD1508" i="206" s="1"/>
  <c r="AC1509" i="206"/>
  <c r="AD1509" i="206" s="1"/>
  <c r="AC1510" i="206"/>
  <c r="AD1510" i="206" s="1"/>
  <c r="AC1511" i="206"/>
  <c r="AD1511" i="206" s="1"/>
  <c r="AC1512" i="206"/>
  <c r="AD1512" i="206" s="1"/>
  <c r="AC1513" i="206"/>
  <c r="AD1513" i="206" s="1"/>
  <c r="AC1514" i="206"/>
  <c r="AD1514" i="206" s="1"/>
  <c r="AC1515" i="206"/>
  <c r="AD1515" i="206" s="1"/>
  <c r="AC1516" i="206"/>
  <c r="AD1516" i="206" s="1"/>
  <c r="AC1517" i="206"/>
  <c r="AD1517" i="206" s="1"/>
  <c r="AC1518" i="206"/>
  <c r="AD1518" i="206" s="1"/>
  <c r="AC1519" i="206"/>
  <c r="AD1519" i="206" s="1"/>
  <c r="AC1520" i="206"/>
  <c r="AD1520" i="206" s="1"/>
  <c r="AC1521" i="206"/>
  <c r="AD1521" i="206" s="1"/>
  <c r="AC1522" i="206"/>
  <c r="AD1522" i="206" s="1"/>
  <c r="AC1523" i="206"/>
  <c r="AD1523" i="206" s="1"/>
  <c r="AC1524" i="206"/>
  <c r="AD1524" i="206" s="1"/>
  <c r="AC1525" i="206"/>
  <c r="AD1525" i="206" s="1"/>
  <c r="AC1526" i="206"/>
  <c r="AD1526" i="206" s="1"/>
  <c r="AC1527" i="206"/>
  <c r="AD1527" i="206" s="1"/>
  <c r="AC1528" i="206"/>
  <c r="AD1528" i="206" s="1"/>
  <c r="AC1529" i="206"/>
  <c r="AD1529" i="206" s="1"/>
  <c r="AC1530" i="206"/>
  <c r="AD1530" i="206" s="1"/>
  <c r="AC1531" i="206"/>
  <c r="AD1531" i="206" s="1"/>
  <c r="AC1532" i="206"/>
  <c r="AD1532" i="206" s="1"/>
  <c r="AC1533" i="206"/>
  <c r="AD1533" i="206" s="1"/>
  <c r="AC1534" i="206"/>
  <c r="AD1534" i="206" s="1"/>
  <c r="AC1535" i="206"/>
  <c r="AD1535" i="206" s="1"/>
  <c r="AC1536" i="206"/>
  <c r="AD1536" i="206" s="1"/>
  <c r="AC1537" i="206"/>
  <c r="AD1537" i="206" s="1"/>
  <c r="AC1538" i="206"/>
  <c r="AD1538" i="206" s="1"/>
  <c r="AC1539" i="206"/>
  <c r="AD1539" i="206" s="1"/>
  <c r="AC1540" i="206"/>
  <c r="AD1540" i="206" s="1"/>
  <c r="AC1541" i="206"/>
  <c r="AD1541" i="206" s="1"/>
  <c r="AC1542" i="206"/>
  <c r="AD1542" i="206" s="1"/>
  <c r="AC1543" i="206"/>
  <c r="AD1543" i="206" s="1"/>
  <c r="AC1544" i="206"/>
  <c r="AD1544" i="206" s="1"/>
  <c r="AC1545" i="206"/>
  <c r="AD1545" i="206" s="1"/>
  <c r="AC1546" i="206"/>
  <c r="AD1546" i="206" s="1"/>
  <c r="AC1547" i="206"/>
  <c r="AD1547" i="206" s="1"/>
  <c r="AC1548" i="206"/>
  <c r="AD1548" i="206" s="1"/>
  <c r="AC1549" i="206"/>
  <c r="AD1549" i="206" s="1"/>
  <c r="AC1550" i="206"/>
  <c r="AD1550" i="206" s="1"/>
  <c r="AC1551" i="206"/>
  <c r="AD1551" i="206" s="1"/>
  <c r="AC1552" i="206"/>
  <c r="AD1552" i="206" s="1"/>
  <c r="AC1553" i="206"/>
  <c r="AD1553" i="206" s="1"/>
  <c r="AC1554" i="206"/>
  <c r="AD1554" i="206" s="1"/>
  <c r="AC1555" i="206"/>
  <c r="AD1555" i="206" s="1"/>
  <c r="AC1556" i="206"/>
  <c r="AD1556" i="206" s="1"/>
  <c r="AC1557" i="206"/>
  <c r="AD1557" i="206" s="1"/>
  <c r="AC1558" i="206"/>
  <c r="AD1558" i="206" s="1"/>
  <c r="AC1559" i="206"/>
  <c r="AD1559" i="206" s="1"/>
  <c r="AC1560" i="206"/>
  <c r="AD1560" i="206" s="1"/>
  <c r="AC1561" i="206"/>
  <c r="AD1561" i="206" s="1"/>
  <c r="AC1562" i="206"/>
  <c r="AD1562" i="206" s="1"/>
  <c r="AC1563" i="206"/>
  <c r="AD1563" i="206" s="1"/>
  <c r="AC1564" i="206"/>
  <c r="AD1564" i="206" s="1"/>
  <c r="AC1565" i="206"/>
  <c r="AD1565" i="206" s="1"/>
  <c r="AC1566" i="206"/>
  <c r="AD1566" i="206" s="1"/>
  <c r="AC1567" i="206"/>
  <c r="AD1567" i="206" s="1"/>
  <c r="AC1568" i="206"/>
  <c r="AD1568" i="206" s="1"/>
  <c r="AC1569" i="206"/>
  <c r="AD1569" i="206" s="1"/>
  <c r="AC1570" i="206"/>
  <c r="AD1570" i="206" s="1"/>
  <c r="AC1571" i="206"/>
  <c r="AD1571" i="206" s="1"/>
  <c r="AC1572" i="206"/>
  <c r="AD1572" i="206" s="1"/>
  <c r="AC1573" i="206"/>
  <c r="AD1573" i="206" s="1"/>
  <c r="AC1574" i="206"/>
  <c r="AD1574" i="206" s="1"/>
  <c r="AC1575" i="206"/>
  <c r="AD1575" i="206" s="1"/>
  <c r="AC1576" i="206"/>
  <c r="AD1576" i="206" s="1"/>
  <c r="AC1577" i="206"/>
  <c r="AD1577" i="206" s="1"/>
  <c r="AC1578" i="206"/>
  <c r="AD1578" i="206" s="1"/>
  <c r="AC1579" i="206"/>
  <c r="AD1579" i="206" s="1"/>
  <c r="AC1580" i="206"/>
  <c r="AD1580" i="206" s="1"/>
  <c r="AC1581" i="206"/>
  <c r="AD1581" i="206" s="1"/>
  <c r="AC1582" i="206"/>
  <c r="AD1582" i="206" s="1"/>
  <c r="AC1583" i="206"/>
  <c r="AD1583" i="206" s="1"/>
  <c r="AC1584" i="206"/>
  <c r="AD1584" i="206" s="1"/>
  <c r="AC1585" i="206"/>
  <c r="AD1585" i="206" s="1"/>
  <c r="AC1586" i="206"/>
  <c r="AD1586" i="206" s="1"/>
  <c r="AC1587" i="206"/>
  <c r="AD1587" i="206" s="1"/>
  <c r="AC1588" i="206"/>
  <c r="AD1588" i="206" s="1"/>
  <c r="AC1589" i="206"/>
  <c r="AD1589" i="206" s="1"/>
  <c r="AC1590" i="206"/>
  <c r="AD1590" i="206" s="1"/>
  <c r="AC1591" i="206"/>
  <c r="AD1591" i="206" s="1"/>
  <c r="AC1592" i="206"/>
  <c r="AD1592" i="206" s="1"/>
  <c r="AC1593" i="206"/>
  <c r="AD1593" i="206" s="1"/>
  <c r="AC1594" i="206"/>
  <c r="AD1594" i="206" s="1"/>
  <c r="AC1595" i="206"/>
  <c r="AD1595" i="206" s="1"/>
  <c r="AC1596" i="206"/>
  <c r="AD1596" i="206" s="1"/>
  <c r="AC1597" i="206"/>
  <c r="AD1597" i="206" s="1"/>
  <c r="AC1598" i="206"/>
  <c r="AD1598" i="206" s="1"/>
  <c r="AC1599" i="206"/>
  <c r="AD1599" i="206" s="1"/>
  <c r="AC1600" i="206"/>
  <c r="AD1600" i="206" s="1"/>
  <c r="AC1601" i="206"/>
  <c r="AD1601" i="206" s="1"/>
  <c r="AC1602" i="206"/>
  <c r="AD1602" i="206" s="1"/>
  <c r="AC1603" i="206"/>
  <c r="AD1603" i="206" s="1"/>
  <c r="AC1604" i="206"/>
  <c r="AD1604" i="206" s="1"/>
  <c r="AC1605" i="206"/>
  <c r="AD1605" i="206" s="1"/>
  <c r="AC1606" i="206"/>
  <c r="AD1606" i="206" s="1"/>
  <c r="AC1607" i="206"/>
  <c r="AD1607" i="206" s="1"/>
  <c r="AC1608" i="206"/>
  <c r="AD1608" i="206" s="1"/>
  <c r="AC1609" i="206"/>
  <c r="AD1609" i="206" s="1"/>
  <c r="AC1610" i="206"/>
  <c r="AD1610" i="206" s="1"/>
  <c r="AC1611" i="206"/>
  <c r="AD1611" i="206" s="1"/>
  <c r="AC1612" i="206"/>
  <c r="AD1612" i="206" s="1"/>
  <c r="AC1613" i="206"/>
  <c r="AD1613" i="206" s="1"/>
  <c r="AC1614" i="206"/>
  <c r="AD1614" i="206" s="1"/>
  <c r="AC1615" i="206"/>
  <c r="AD1615" i="206" s="1"/>
  <c r="AC1616" i="206"/>
  <c r="AD1616" i="206" s="1"/>
  <c r="AC1617" i="206"/>
  <c r="AD1617" i="206" s="1"/>
  <c r="AC1618" i="206"/>
  <c r="AD1618" i="206" s="1"/>
  <c r="AC1619" i="206"/>
  <c r="AD1619" i="206" s="1"/>
  <c r="AC1620" i="206"/>
  <c r="AD1620" i="206" s="1"/>
  <c r="AC1621" i="206"/>
  <c r="AD1621" i="206" s="1"/>
  <c r="AC1622" i="206"/>
  <c r="AD1622" i="206" s="1"/>
  <c r="AC1623" i="206"/>
  <c r="AD1623" i="206" s="1"/>
  <c r="AC1624" i="206"/>
  <c r="AD1624" i="206" s="1"/>
  <c r="AC1625" i="206"/>
  <c r="AD1625" i="206" s="1"/>
  <c r="AC1626" i="206"/>
  <c r="AD1626" i="206" s="1"/>
  <c r="AC1627" i="206"/>
  <c r="AD1627" i="206" s="1"/>
  <c r="AC1628" i="206"/>
  <c r="AD1628" i="206" s="1"/>
  <c r="AC1629" i="206"/>
  <c r="AD1629" i="206" s="1"/>
  <c r="AC1630" i="206"/>
  <c r="AD1630" i="206" s="1"/>
  <c r="AC1631" i="206"/>
  <c r="AD1631" i="206" s="1"/>
  <c r="AC1632" i="206"/>
  <c r="AD1632" i="206" s="1"/>
  <c r="AC1633" i="206"/>
  <c r="AD1633" i="206" s="1"/>
  <c r="AC1634" i="206"/>
  <c r="AD1634" i="206" s="1"/>
  <c r="AC1635" i="206"/>
  <c r="AD1635" i="206" s="1"/>
  <c r="AC1636" i="206"/>
  <c r="AD1636" i="206" s="1"/>
  <c r="AC1637" i="206"/>
  <c r="AD1637" i="206" s="1"/>
  <c r="AC1638" i="206"/>
  <c r="AD1638" i="206" s="1"/>
  <c r="AC1639" i="206"/>
  <c r="AD1639" i="206" s="1"/>
  <c r="AC1640" i="206"/>
  <c r="AD1640" i="206" s="1"/>
  <c r="AC1641" i="206"/>
  <c r="AD1641" i="206" s="1"/>
  <c r="AC1642" i="206"/>
  <c r="AD1642" i="206" s="1"/>
  <c r="AC1643" i="206"/>
  <c r="AD1643" i="206" s="1"/>
  <c r="AC1644" i="206"/>
  <c r="AD1644" i="206" s="1"/>
  <c r="AC1645" i="206"/>
  <c r="AD1645" i="206" s="1"/>
  <c r="AC1646" i="206"/>
  <c r="AD1646" i="206" s="1"/>
  <c r="AC1647" i="206"/>
  <c r="AD1647" i="206" s="1"/>
  <c r="AC1648" i="206"/>
  <c r="AD1648" i="206" s="1"/>
  <c r="AC1649" i="206"/>
  <c r="AD1649" i="206" s="1"/>
  <c r="AC1650" i="206"/>
  <c r="AD1650" i="206" s="1"/>
  <c r="AC1651" i="206"/>
  <c r="AD1651" i="206" s="1"/>
  <c r="AC1652" i="206"/>
  <c r="AD1652" i="206" s="1"/>
  <c r="AC1653" i="206"/>
  <c r="AD1653" i="206" s="1"/>
  <c r="AC1654" i="206"/>
  <c r="AD1654" i="206" s="1"/>
  <c r="AC1655" i="206"/>
  <c r="AD1655" i="206" s="1"/>
  <c r="AC1656" i="206"/>
  <c r="AD1656" i="206" s="1"/>
  <c r="AC1657" i="206"/>
  <c r="AD1657" i="206" s="1"/>
  <c r="AC1658" i="206"/>
  <c r="AD1658" i="206" s="1"/>
  <c r="AC1659" i="206"/>
  <c r="AD1659" i="206" s="1"/>
  <c r="AC1660" i="206"/>
  <c r="AD1660" i="206" s="1"/>
  <c r="AC1661" i="206"/>
  <c r="AD1661" i="206" s="1"/>
  <c r="AC1662" i="206"/>
  <c r="AD1662" i="206" s="1"/>
  <c r="AC1663" i="206"/>
  <c r="AD1663" i="206" s="1"/>
  <c r="AC1664" i="206"/>
  <c r="AD1664" i="206" s="1"/>
  <c r="AC1665" i="206"/>
  <c r="AD1665" i="206" s="1"/>
  <c r="AC1666" i="206"/>
  <c r="AD1666" i="206" s="1"/>
  <c r="AC1667" i="206"/>
  <c r="AD1667" i="206" s="1"/>
  <c r="AC1668" i="206"/>
  <c r="AD1668" i="206" s="1"/>
  <c r="AC1669" i="206"/>
  <c r="AD1669" i="206" s="1"/>
  <c r="AC1670" i="206"/>
  <c r="AD1670" i="206" s="1"/>
  <c r="AC1671" i="206"/>
  <c r="AD1671" i="206" s="1"/>
  <c r="AC1672" i="206"/>
  <c r="AD1672" i="206" s="1"/>
  <c r="AC1673" i="206"/>
  <c r="AD1673" i="206" s="1"/>
  <c r="AC1674" i="206"/>
  <c r="AD1674" i="206" s="1"/>
  <c r="AC1675" i="206"/>
  <c r="AD1675" i="206" s="1"/>
  <c r="AC1676" i="206"/>
  <c r="AD1676" i="206" s="1"/>
  <c r="AC1677" i="206"/>
  <c r="AD1677" i="206" s="1"/>
  <c r="AC1678" i="206"/>
  <c r="AD1678" i="206" s="1"/>
  <c r="AC1679" i="206"/>
  <c r="AD1679" i="206" s="1"/>
  <c r="AC1680" i="206"/>
  <c r="AD1680" i="206" s="1"/>
  <c r="AC1681" i="206"/>
  <c r="AD1681" i="206" s="1"/>
  <c r="AC1682" i="206"/>
  <c r="AD1682" i="206" s="1"/>
  <c r="AC1683" i="206"/>
  <c r="AD1683" i="206" s="1"/>
  <c r="AC1684" i="206"/>
  <c r="AD1684" i="206" s="1"/>
  <c r="AC1685" i="206"/>
  <c r="AD1685" i="206" s="1"/>
  <c r="AC1686" i="206"/>
  <c r="AD1686" i="206" s="1"/>
  <c r="AC1687" i="206"/>
  <c r="AD1687" i="206" s="1"/>
  <c r="AC1688" i="206"/>
  <c r="AD1688" i="206" s="1"/>
  <c r="AC1689" i="206"/>
  <c r="AD1689" i="206" s="1"/>
  <c r="AC1690" i="206"/>
  <c r="AD1690" i="206" s="1"/>
  <c r="AC1691" i="206"/>
  <c r="AD1691" i="206" s="1"/>
  <c r="AC1692" i="206"/>
  <c r="AD1692" i="206" s="1"/>
  <c r="AC1693" i="206"/>
  <c r="AD1693" i="206" s="1"/>
  <c r="AC1694" i="206"/>
  <c r="AD1694" i="206" s="1"/>
  <c r="AC1695" i="206"/>
  <c r="AD1695" i="206" s="1"/>
  <c r="AC1696" i="206"/>
  <c r="AD1696" i="206" s="1"/>
  <c r="AC1697" i="206"/>
  <c r="AD1697" i="206" s="1"/>
  <c r="AC1698" i="206"/>
  <c r="AD1698" i="206" s="1"/>
  <c r="AC1699" i="206"/>
  <c r="AD1699" i="206" s="1"/>
  <c r="AC1700" i="206"/>
  <c r="AD1700" i="206" s="1"/>
  <c r="AC1701" i="206"/>
  <c r="AD1701" i="206" s="1"/>
  <c r="AC1702" i="206"/>
  <c r="AD1702" i="206" s="1"/>
  <c r="AC1703" i="206"/>
  <c r="AD1703" i="206" s="1"/>
  <c r="AC1704" i="206"/>
  <c r="AD1704" i="206" s="1"/>
  <c r="AC1705" i="206"/>
  <c r="AD1705" i="206" s="1"/>
  <c r="AC1706" i="206"/>
  <c r="AD1706" i="206" s="1"/>
  <c r="AC1707" i="206"/>
  <c r="AD1707" i="206" s="1"/>
  <c r="AC1708" i="206"/>
  <c r="AD1708" i="206" s="1"/>
  <c r="AC1709" i="206"/>
  <c r="AD1709" i="206" s="1"/>
  <c r="AC1710" i="206"/>
  <c r="AD1710" i="206" s="1"/>
  <c r="AC2" i="206"/>
  <c r="AD2" i="206" s="1"/>
  <c r="AB3" i="206"/>
  <c r="AB4" i="206"/>
  <c r="AB5" i="206"/>
  <c r="AB6" i="206"/>
  <c r="AB7" i="206"/>
  <c r="AB8" i="206"/>
  <c r="AB9" i="206"/>
  <c r="AB10" i="206"/>
  <c r="AB11" i="206"/>
  <c r="AB12" i="206"/>
  <c r="AB13" i="206"/>
  <c r="AB14" i="206"/>
  <c r="AB15" i="206"/>
  <c r="AB16" i="206"/>
  <c r="AB17" i="206"/>
  <c r="AB18" i="206"/>
  <c r="AB19" i="206"/>
  <c r="AB20" i="206"/>
  <c r="AB21" i="206"/>
  <c r="AB22" i="206"/>
  <c r="AB23" i="206"/>
  <c r="AB24" i="206"/>
  <c r="AB25" i="206"/>
  <c r="AB26" i="206"/>
  <c r="AB27" i="206"/>
  <c r="AB28" i="206"/>
  <c r="AB29" i="206"/>
  <c r="AB30" i="206"/>
  <c r="AB31" i="206"/>
  <c r="AB32" i="206"/>
  <c r="AB33" i="206"/>
  <c r="AB34" i="206"/>
  <c r="AB35" i="206"/>
  <c r="AB36" i="206"/>
  <c r="AB37" i="206"/>
  <c r="AB38" i="206"/>
  <c r="AB39" i="206"/>
  <c r="AB40" i="206"/>
  <c r="AB41" i="206"/>
  <c r="AB42" i="206"/>
  <c r="AB43" i="206"/>
  <c r="AB44" i="206"/>
  <c r="AB45" i="206"/>
  <c r="AB46" i="206"/>
  <c r="AB47" i="206"/>
  <c r="AB48" i="206"/>
  <c r="AB49" i="206"/>
  <c r="AB50" i="206"/>
  <c r="AB51" i="206"/>
  <c r="AB52" i="206"/>
  <c r="AB53" i="206"/>
  <c r="AB54" i="206"/>
  <c r="AB55" i="206"/>
  <c r="AB56" i="206"/>
  <c r="AB57" i="206"/>
  <c r="AB58" i="206"/>
  <c r="AB59" i="206"/>
  <c r="AB60" i="206"/>
  <c r="AB61" i="206"/>
  <c r="AB62" i="206"/>
  <c r="AB63" i="206"/>
  <c r="AB64" i="206"/>
  <c r="AB65" i="206"/>
  <c r="AB66" i="206"/>
  <c r="AB67" i="206"/>
  <c r="AB68" i="206"/>
  <c r="AB69" i="206"/>
  <c r="AB70" i="206"/>
  <c r="AB71" i="206"/>
  <c r="AB72" i="206"/>
  <c r="AB73" i="206"/>
  <c r="AB74" i="206"/>
  <c r="AB75" i="206"/>
  <c r="AB76" i="206"/>
  <c r="AB77" i="206"/>
  <c r="AB78" i="206"/>
  <c r="AB79" i="206"/>
  <c r="AB80" i="206"/>
  <c r="AB81" i="206"/>
  <c r="AB82" i="206"/>
  <c r="AB83" i="206"/>
  <c r="AB84" i="206"/>
  <c r="AB85" i="206"/>
  <c r="AB86" i="206"/>
  <c r="AB87" i="206"/>
  <c r="AB88" i="206"/>
  <c r="AB89" i="206"/>
  <c r="AB90" i="206"/>
  <c r="AB91" i="206"/>
  <c r="AB92" i="206"/>
  <c r="AB93" i="206"/>
  <c r="AB94" i="206"/>
  <c r="AB95" i="206"/>
  <c r="AB96" i="206"/>
  <c r="AB97" i="206"/>
  <c r="AB98" i="206"/>
  <c r="AB99" i="206"/>
  <c r="AB100" i="206"/>
  <c r="AB101" i="206"/>
  <c r="AB102" i="206"/>
  <c r="AB103" i="206"/>
  <c r="AB104" i="206"/>
  <c r="AB105" i="206"/>
  <c r="AB106" i="206"/>
  <c r="AB107" i="206"/>
  <c r="AB108" i="206"/>
  <c r="AB109" i="206"/>
  <c r="AB110" i="206"/>
  <c r="AB111" i="206"/>
  <c r="AB112" i="206"/>
  <c r="AB113" i="206"/>
  <c r="AB114" i="206"/>
  <c r="AB115" i="206"/>
  <c r="AB116" i="206"/>
  <c r="AB117" i="206"/>
  <c r="AB118" i="206"/>
  <c r="AB119" i="206"/>
  <c r="AB120" i="206"/>
  <c r="AB121" i="206"/>
  <c r="AB122" i="206"/>
  <c r="AB123" i="206"/>
  <c r="AB124" i="206"/>
  <c r="AB125" i="206"/>
  <c r="AB126" i="206"/>
  <c r="AB127" i="206"/>
  <c r="AB128" i="206"/>
  <c r="AB129" i="206"/>
  <c r="AB130" i="206"/>
  <c r="AB131" i="206"/>
  <c r="AB132" i="206"/>
  <c r="AB133" i="206"/>
  <c r="AB134" i="206"/>
  <c r="AB135" i="206"/>
  <c r="AB136" i="206"/>
  <c r="AB137" i="206"/>
  <c r="AB138" i="206"/>
  <c r="AB139" i="206"/>
  <c r="AB140" i="206"/>
  <c r="AB141" i="206"/>
  <c r="AB142" i="206"/>
  <c r="AB143" i="206"/>
  <c r="AB144" i="206"/>
  <c r="AB145" i="206"/>
  <c r="AB146" i="206"/>
  <c r="AB147" i="206"/>
  <c r="AB148" i="206"/>
  <c r="AB149" i="206"/>
  <c r="AB150" i="206"/>
  <c r="AB151" i="206"/>
  <c r="AB152" i="206"/>
  <c r="AB153" i="206"/>
  <c r="AB154" i="206"/>
  <c r="AB155" i="206"/>
  <c r="AB156" i="206"/>
  <c r="AB157" i="206"/>
  <c r="AB158" i="206"/>
  <c r="AB159" i="206"/>
  <c r="AB160" i="206"/>
  <c r="AB161" i="206"/>
  <c r="AB162" i="206"/>
  <c r="AB163" i="206"/>
  <c r="AB164" i="206"/>
  <c r="AB165" i="206"/>
  <c r="AB166" i="206"/>
  <c r="AB167" i="206"/>
  <c r="AB168" i="206"/>
  <c r="AB169" i="206"/>
  <c r="AB170" i="206"/>
  <c r="AB171" i="206"/>
  <c r="AB172" i="206"/>
  <c r="AB173" i="206"/>
  <c r="AB174" i="206"/>
  <c r="AB175" i="206"/>
  <c r="AB176" i="206"/>
  <c r="AB177" i="206"/>
  <c r="AB178" i="206"/>
  <c r="AB179" i="206"/>
  <c r="AB180" i="206"/>
  <c r="AB181" i="206"/>
  <c r="AB182" i="206"/>
  <c r="AB183" i="206"/>
  <c r="AB184" i="206"/>
  <c r="AB185" i="206"/>
  <c r="AB186" i="206"/>
  <c r="AB187" i="206"/>
  <c r="AB188" i="206"/>
  <c r="AB189" i="206"/>
  <c r="AB190" i="206"/>
  <c r="AB191" i="206"/>
  <c r="AB192" i="206"/>
  <c r="AB193" i="206"/>
  <c r="AB194" i="206"/>
  <c r="AB195" i="206"/>
  <c r="AB196" i="206"/>
  <c r="AB197" i="206"/>
  <c r="AB198" i="206"/>
  <c r="AB199" i="206"/>
  <c r="AB200" i="206"/>
  <c r="AB201" i="206"/>
  <c r="AB202" i="206"/>
  <c r="AB203" i="206"/>
  <c r="AB204" i="206"/>
  <c r="AB205" i="206"/>
  <c r="AB206" i="206"/>
  <c r="AB207" i="206"/>
  <c r="AB208" i="206"/>
  <c r="AB209" i="206"/>
  <c r="AB210" i="206"/>
  <c r="AB211" i="206"/>
  <c r="AB212" i="206"/>
  <c r="AB213" i="206"/>
  <c r="AB214" i="206"/>
  <c r="AB215" i="206"/>
  <c r="AB216" i="206"/>
  <c r="AB217" i="206"/>
  <c r="AB218" i="206"/>
  <c r="AB219" i="206"/>
  <c r="AB220" i="206"/>
  <c r="AB221" i="206"/>
  <c r="AB222" i="206"/>
  <c r="AB223" i="206"/>
  <c r="AB224" i="206"/>
  <c r="AB225" i="206"/>
  <c r="AB226" i="206"/>
  <c r="AB227" i="206"/>
  <c r="AB228" i="206"/>
  <c r="AB229" i="206"/>
  <c r="AB230" i="206"/>
  <c r="AB231" i="206"/>
  <c r="AB232" i="206"/>
  <c r="AB233" i="206"/>
  <c r="AB234" i="206"/>
  <c r="AB235" i="206"/>
  <c r="AB236" i="206"/>
  <c r="AB237" i="206"/>
  <c r="AB238" i="206"/>
  <c r="AB239" i="206"/>
  <c r="AB240" i="206"/>
  <c r="AB241" i="206"/>
  <c r="AB242" i="206"/>
  <c r="AB243" i="206"/>
  <c r="AB244" i="206"/>
  <c r="AB245" i="206"/>
  <c r="AB246" i="206"/>
  <c r="AB247" i="206"/>
  <c r="AB248" i="206"/>
  <c r="AB249" i="206"/>
  <c r="AB250" i="206"/>
  <c r="AB251" i="206"/>
  <c r="AB252" i="206"/>
  <c r="AB253" i="206"/>
  <c r="AB254" i="206"/>
  <c r="AB255" i="206"/>
  <c r="AB256" i="206"/>
  <c r="AB257" i="206"/>
  <c r="AB258" i="206"/>
  <c r="AB259" i="206"/>
  <c r="AB260" i="206"/>
  <c r="AB261" i="206"/>
  <c r="AB262" i="206"/>
  <c r="AB263" i="206"/>
  <c r="AB264" i="206"/>
  <c r="AB265" i="206"/>
  <c r="AB266" i="206"/>
  <c r="AB267" i="206"/>
  <c r="AB268" i="206"/>
  <c r="AB269" i="206"/>
  <c r="AB270" i="206"/>
  <c r="AB271" i="206"/>
  <c r="AB272" i="206"/>
  <c r="AB273" i="206"/>
  <c r="AB274" i="206"/>
  <c r="AB275" i="206"/>
  <c r="AB276" i="206"/>
  <c r="AB277" i="206"/>
  <c r="AB278" i="206"/>
  <c r="AB279" i="206"/>
  <c r="AB280" i="206"/>
  <c r="AB281" i="206"/>
  <c r="AB282" i="206"/>
  <c r="AB283" i="206"/>
  <c r="AB284" i="206"/>
  <c r="AB285" i="206"/>
  <c r="AB286" i="206"/>
  <c r="AB287" i="206"/>
  <c r="AB288" i="206"/>
  <c r="AB289" i="206"/>
  <c r="AB290" i="206"/>
  <c r="AB291" i="206"/>
  <c r="AB292" i="206"/>
  <c r="AB293" i="206"/>
  <c r="AB294" i="206"/>
  <c r="AB295" i="206"/>
  <c r="AB296" i="206"/>
  <c r="AB297" i="206"/>
  <c r="AB298" i="206"/>
  <c r="AB299" i="206"/>
  <c r="AB300" i="206"/>
  <c r="AB301" i="206"/>
  <c r="AB302" i="206"/>
  <c r="AB303" i="206"/>
  <c r="AB304" i="206"/>
  <c r="AB305" i="206"/>
  <c r="AB306" i="206"/>
  <c r="AB307" i="206"/>
  <c r="AB308" i="206"/>
  <c r="AB309" i="206"/>
  <c r="AB310" i="206"/>
  <c r="AB311" i="206"/>
  <c r="AB312" i="206"/>
  <c r="AB313" i="206"/>
  <c r="AB314" i="206"/>
  <c r="AB315" i="206"/>
  <c r="AB316" i="206"/>
  <c r="AB317" i="206"/>
  <c r="AB318" i="206"/>
  <c r="AB319" i="206"/>
  <c r="AB320" i="206"/>
  <c r="AB321" i="206"/>
  <c r="AB322" i="206"/>
  <c r="AB323" i="206"/>
  <c r="AB324" i="206"/>
  <c r="AB325" i="206"/>
  <c r="AB326" i="206"/>
  <c r="AB327" i="206"/>
  <c r="AB328" i="206"/>
  <c r="AB329" i="206"/>
  <c r="AB330" i="206"/>
  <c r="AB331" i="206"/>
  <c r="AB332" i="206"/>
  <c r="AB333" i="206"/>
  <c r="AB334" i="206"/>
  <c r="AB335" i="206"/>
  <c r="AB336" i="206"/>
  <c r="AB337" i="206"/>
  <c r="AB338" i="206"/>
  <c r="AB339" i="206"/>
  <c r="AB340" i="206"/>
  <c r="AB341" i="206"/>
  <c r="AB342" i="206"/>
  <c r="AB343" i="206"/>
  <c r="AB344" i="206"/>
  <c r="AB345" i="206"/>
  <c r="AB346" i="206"/>
  <c r="AB347" i="206"/>
  <c r="AB348" i="206"/>
  <c r="AB349" i="206"/>
  <c r="AB350" i="206"/>
  <c r="AB351" i="206"/>
  <c r="AB352" i="206"/>
  <c r="AB353" i="206"/>
  <c r="AB354" i="206"/>
  <c r="AB355" i="206"/>
  <c r="AB356" i="206"/>
  <c r="AB357" i="206"/>
  <c r="AB358" i="206"/>
  <c r="AB359" i="206"/>
  <c r="AB360" i="206"/>
  <c r="AB361" i="206"/>
  <c r="AB362" i="206"/>
  <c r="AB363" i="206"/>
  <c r="AB364" i="206"/>
  <c r="AB365" i="206"/>
  <c r="AB366" i="206"/>
  <c r="AB367" i="206"/>
  <c r="AB368" i="206"/>
  <c r="AB369" i="206"/>
  <c r="AB370" i="206"/>
  <c r="AB371" i="206"/>
  <c r="AB372" i="206"/>
  <c r="AB373" i="206"/>
  <c r="AB374" i="206"/>
  <c r="AB375" i="206"/>
  <c r="AB376" i="206"/>
  <c r="AB377" i="206"/>
  <c r="AB378" i="206"/>
  <c r="AB379" i="206"/>
  <c r="AB380" i="206"/>
  <c r="AB381" i="206"/>
  <c r="AB382" i="206"/>
  <c r="AB383" i="206"/>
  <c r="AB384" i="206"/>
  <c r="AB385" i="206"/>
  <c r="AB386" i="206"/>
  <c r="AB387" i="206"/>
  <c r="AB388" i="206"/>
  <c r="AB389" i="206"/>
  <c r="AB390" i="206"/>
  <c r="AB391" i="206"/>
  <c r="AB392" i="206"/>
  <c r="AB393" i="206"/>
  <c r="AB394" i="206"/>
  <c r="AB395" i="206"/>
  <c r="AB396" i="206"/>
  <c r="AB397" i="206"/>
  <c r="AB398" i="206"/>
  <c r="AB399" i="206"/>
  <c r="AB400" i="206"/>
  <c r="AB401" i="206"/>
  <c r="AB402" i="206"/>
  <c r="AB403" i="206"/>
  <c r="AB404" i="206"/>
  <c r="AB405" i="206"/>
  <c r="AB406" i="206"/>
  <c r="AB407" i="206"/>
  <c r="AB408" i="206"/>
  <c r="AB409" i="206"/>
  <c r="AB410" i="206"/>
  <c r="AB411" i="206"/>
  <c r="AB412" i="206"/>
  <c r="AB413" i="206"/>
  <c r="AB414" i="206"/>
  <c r="AB415" i="206"/>
  <c r="AB416" i="206"/>
  <c r="AB417" i="206"/>
  <c r="AB418" i="206"/>
  <c r="AB419" i="206"/>
  <c r="AB420" i="206"/>
  <c r="AB421" i="206"/>
  <c r="AB422" i="206"/>
  <c r="AB423" i="206"/>
  <c r="AB424" i="206"/>
  <c r="AB425" i="206"/>
  <c r="AB426" i="206"/>
  <c r="AB427" i="206"/>
  <c r="AB428" i="206"/>
  <c r="AB429" i="206"/>
  <c r="AB430" i="206"/>
  <c r="AB431" i="206"/>
  <c r="AB432" i="206"/>
  <c r="AB433" i="206"/>
  <c r="AB434" i="206"/>
  <c r="AB435" i="206"/>
  <c r="AB436" i="206"/>
  <c r="AB437" i="206"/>
  <c r="AB438" i="206"/>
  <c r="AB439" i="206"/>
  <c r="AB440" i="206"/>
  <c r="AB441" i="206"/>
  <c r="AB442" i="206"/>
  <c r="AB443" i="206"/>
  <c r="AB444" i="206"/>
  <c r="AB445" i="206"/>
  <c r="AB446" i="206"/>
  <c r="AB447" i="206"/>
  <c r="AB448" i="206"/>
  <c r="AB449" i="206"/>
  <c r="AB450" i="206"/>
  <c r="AB451" i="206"/>
  <c r="AB452" i="206"/>
  <c r="AB453" i="206"/>
  <c r="AB454" i="206"/>
  <c r="AB455" i="206"/>
  <c r="AB456" i="206"/>
  <c r="AB457" i="206"/>
  <c r="AB458" i="206"/>
  <c r="AB459" i="206"/>
  <c r="AB460" i="206"/>
  <c r="AB461" i="206"/>
  <c r="AB462" i="206"/>
  <c r="AB463" i="206"/>
  <c r="AB464" i="206"/>
  <c r="AB465" i="206"/>
  <c r="AB466" i="206"/>
  <c r="AB467" i="206"/>
  <c r="AB468" i="206"/>
  <c r="AB469" i="206"/>
  <c r="AB470" i="206"/>
  <c r="AB471" i="206"/>
  <c r="AB472" i="206"/>
  <c r="AB473" i="206"/>
  <c r="AB474" i="206"/>
  <c r="AB475" i="206"/>
  <c r="AB476" i="206"/>
  <c r="AB477" i="206"/>
  <c r="AB478" i="206"/>
  <c r="AB479" i="206"/>
  <c r="AB480" i="206"/>
  <c r="AB481" i="206"/>
  <c r="AB482" i="206"/>
  <c r="AB483" i="206"/>
  <c r="AB484" i="206"/>
  <c r="AB485" i="206"/>
  <c r="AB486" i="206"/>
  <c r="AB487" i="206"/>
  <c r="AB488" i="206"/>
  <c r="AB489" i="206"/>
  <c r="AB490" i="206"/>
  <c r="AB491" i="206"/>
  <c r="AB492" i="206"/>
  <c r="AB493" i="206"/>
  <c r="AB494" i="206"/>
  <c r="AB495" i="206"/>
  <c r="AB496" i="206"/>
  <c r="AB497" i="206"/>
  <c r="AB498" i="206"/>
  <c r="AB499" i="206"/>
  <c r="AB500" i="206"/>
  <c r="AB501" i="206"/>
  <c r="AB502" i="206"/>
  <c r="AB503" i="206"/>
  <c r="AB504" i="206"/>
  <c r="AB505" i="206"/>
  <c r="AB506" i="206"/>
  <c r="AB507" i="206"/>
  <c r="AB508" i="206"/>
  <c r="AB509" i="206"/>
  <c r="AB510" i="206"/>
  <c r="AB511" i="206"/>
  <c r="AB512" i="206"/>
  <c r="AB513" i="206"/>
  <c r="AB514" i="206"/>
  <c r="AB515" i="206"/>
  <c r="AB516" i="206"/>
  <c r="AB517" i="206"/>
  <c r="AB518" i="206"/>
  <c r="AB519" i="206"/>
  <c r="AB520" i="206"/>
  <c r="AB521" i="206"/>
  <c r="AB522" i="206"/>
  <c r="AB523" i="206"/>
  <c r="AB524" i="206"/>
  <c r="AB525" i="206"/>
  <c r="AB526" i="206"/>
  <c r="AB527" i="206"/>
  <c r="AB528" i="206"/>
  <c r="AB529" i="206"/>
  <c r="AB530" i="206"/>
  <c r="AB531" i="206"/>
  <c r="AB532" i="206"/>
  <c r="AB533" i="206"/>
  <c r="AB534" i="206"/>
  <c r="AB535" i="206"/>
  <c r="AB536" i="206"/>
  <c r="AB537" i="206"/>
  <c r="AB538" i="206"/>
  <c r="AB539" i="206"/>
  <c r="AB540" i="206"/>
  <c r="AB541" i="206"/>
  <c r="AB542" i="206"/>
  <c r="AB543" i="206"/>
  <c r="AB544" i="206"/>
  <c r="AB545" i="206"/>
  <c r="AB546" i="206"/>
  <c r="AB547" i="206"/>
  <c r="AB548" i="206"/>
  <c r="AB549" i="206"/>
  <c r="AB550" i="206"/>
  <c r="AB551" i="206"/>
  <c r="AB552" i="206"/>
  <c r="AB553" i="206"/>
  <c r="AB554" i="206"/>
  <c r="AB555" i="206"/>
  <c r="AB556" i="206"/>
  <c r="AB557" i="206"/>
  <c r="AB558" i="206"/>
  <c r="AB559" i="206"/>
  <c r="AB560" i="206"/>
  <c r="AB561" i="206"/>
  <c r="AB562" i="206"/>
  <c r="AB563" i="206"/>
  <c r="AB564" i="206"/>
  <c r="AB565" i="206"/>
  <c r="AB566" i="206"/>
  <c r="AB567" i="206"/>
  <c r="AB568" i="206"/>
  <c r="AB569" i="206"/>
  <c r="AB570" i="206"/>
  <c r="AB571" i="206"/>
  <c r="AB572" i="206"/>
  <c r="AB573" i="206"/>
  <c r="AB574" i="206"/>
  <c r="AB575" i="206"/>
  <c r="AB576" i="206"/>
  <c r="AB577" i="206"/>
  <c r="AB578" i="206"/>
  <c r="AB579" i="206"/>
  <c r="AB580" i="206"/>
  <c r="AB581" i="206"/>
  <c r="AB582" i="206"/>
  <c r="AB583" i="206"/>
  <c r="AB584" i="206"/>
  <c r="AB585" i="206"/>
  <c r="AB586" i="206"/>
  <c r="AB587" i="206"/>
  <c r="AB588" i="206"/>
  <c r="AB589" i="206"/>
  <c r="AB590" i="206"/>
  <c r="AB591" i="206"/>
  <c r="AB592" i="206"/>
  <c r="AB593" i="206"/>
  <c r="AB594" i="206"/>
  <c r="AB595" i="206"/>
  <c r="AB596" i="206"/>
  <c r="AB597" i="206"/>
  <c r="AB598" i="206"/>
  <c r="AB599" i="206"/>
  <c r="AB600" i="206"/>
  <c r="AB601" i="206"/>
  <c r="AB602" i="206"/>
  <c r="AB603" i="206"/>
  <c r="AB604" i="206"/>
  <c r="AB605" i="206"/>
  <c r="AB606" i="206"/>
  <c r="AB607" i="206"/>
  <c r="AB608" i="206"/>
  <c r="AB609" i="206"/>
  <c r="AB610" i="206"/>
  <c r="AB611" i="206"/>
  <c r="AB612" i="206"/>
  <c r="AB613" i="206"/>
  <c r="AB614" i="206"/>
  <c r="AB615" i="206"/>
  <c r="AB616" i="206"/>
  <c r="AB617" i="206"/>
  <c r="AB618" i="206"/>
  <c r="AB619" i="206"/>
  <c r="AB620" i="206"/>
  <c r="AB621" i="206"/>
  <c r="AB622" i="206"/>
  <c r="AB623" i="206"/>
  <c r="AB624" i="206"/>
  <c r="AB625" i="206"/>
  <c r="AB626" i="206"/>
  <c r="AB627" i="206"/>
  <c r="AB628" i="206"/>
  <c r="AB629" i="206"/>
  <c r="AB630" i="206"/>
  <c r="AB631" i="206"/>
  <c r="AB632" i="206"/>
  <c r="AB633" i="206"/>
  <c r="AB634" i="206"/>
  <c r="AB635" i="206"/>
  <c r="AB636" i="206"/>
  <c r="AB637" i="206"/>
  <c r="AB638" i="206"/>
  <c r="AB639" i="206"/>
  <c r="AB640" i="206"/>
  <c r="AB641" i="206"/>
  <c r="AB642" i="206"/>
  <c r="AB643" i="206"/>
  <c r="AB644" i="206"/>
  <c r="AB645" i="206"/>
  <c r="AB646" i="206"/>
  <c r="AB647" i="206"/>
  <c r="AB648" i="206"/>
  <c r="AB649" i="206"/>
  <c r="AB650" i="206"/>
  <c r="AB651" i="206"/>
  <c r="AB652" i="206"/>
  <c r="AB653" i="206"/>
  <c r="AB654" i="206"/>
  <c r="AB655" i="206"/>
  <c r="AB656" i="206"/>
  <c r="AB657" i="206"/>
  <c r="AB658" i="206"/>
  <c r="AB659" i="206"/>
  <c r="AB660" i="206"/>
  <c r="AB661" i="206"/>
  <c r="AB662" i="206"/>
  <c r="AB663" i="206"/>
  <c r="AB664" i="206"/>
  <c r="AB665" i="206"/>
  <c r="AB666" i="206"/>
  <c r="AB667" i="206"/>
  <c r="AB668" i="206"/>
  <c r="AB669" i="206"/>
  <c r="AB670" i="206"/>
  <c r="AB671" i="206"/>
  <c r="AB672" i="206"/>
  <c r="AB673" i="206"/>
  <c r="AB674" i="206"/>
  <c r="AB675" i="206"/>
  <c r="AB676" i="206"/>
  <c r="AB677" i="206"/>
  <c r="AB678" i="206"/>
  <c r="AB679" i="206"/>
  <c r="AB680" i="206"/>
  <c r="AB681" i="206"/>
  <c r="AB682" i="206"/>
  <c r="AB683" i="206"/>
  <c r="AB684" i="206"/>
  <c r="AB685" i="206"/>
  <c r="AB686" i="206"/>
  <c r="AB687" i="206"/>
  <c r="AB688" i="206"/>
  <c r="AB689" i="206"/>
  <c r="AB690" i="206"/>
  <c r="AB691" i="206"/>
  <c r="AB692" i="206"/>
  <c r="AB693" i="206"/>
  <c r="AB694" i="206"/>
  <c r="AB695" i="206"/>
  <c r="AB696" i="206"/>
  <c r="AB697" i="206"/>
  <c r="AB698" i="206"/>
  <c r="AB699" i="206"/>
  <c r="AB700" i="206"/>
  <c r="AB701" i="206"/>
  <c r="AB702" i="206"/>
  <c r="AB703" i="206"/>
  <c r="AB704" i="206"/>
  <c r="AB705" i="206"/>
  <c r="AB706" i="206"/>
  <c r="AB707" i="206"/>
  <c r="AB708" i="206"/>
  <c r="AB709" i="206"/>
  <c r="AB710" i="206"/>
  <c r="AB711" i="206"/>
  <c r="AB712" i="206"/>
  <c r="AB713" i="206"/>
  <c r="AB714" i="206"/>
  <c r="AB715" i="206"/>
  <c r="AB716" i="206"/>
  <c r="AB717" i="206"/>
  <c r="AB718" i="206"/>
  <c r="AB719" i="206"/>
  <c r="AB720" i="206"/>
  <c r="AB721" i="206"/>
  <c r="AB722" i="206"/>
  <c r="AB723" i="206"/>
  <c r="AB724" i="206"/>
  <c r="AB725" i="206"/>
  <c r="AB726" i="206"/>
  <c r="AB727" i="206"/>
  <c r="AB728" i="206"/>
  <c r="AB729" i="206"/>
  <c r="AB730" i="206"/>
  <c r="AB731" i="206"/>
  <c r="AB732" i="206"/>
  <c r="AB733" i="206"/>
  <c r="AB734" i="206"/>
  <c r="AB735" i="206"/>
  <c r="AB736" i="206"/>
  <c r="AB737" i="206"/>
  <c r="AB738" i="206"/>
  <c r="AB739" i="206"/>
  <c r="AB740" i="206"/>
  <c r="AB741" i="206"/>
  <c r="AB742" i="206"/>
  <c r="AB743" i="206"/>
  <c r="AB744" i="206"/>
  <c r="AB745" i="206"/>
  <c r="AB746" i="206"/>
  <c r="AB747" i="206"/>
  <c r="AB748" i="206"/>
  <c r="AB749" i="206"/>
  <c r="AB750" i="206"/>
  <c r="AB751" i="206"/>
  <c r="AB752" i="206"/>
  <c r="AB753" i="206"/>
  <c r="AB754" i="206"/>
  <c r="AB755" i="206"/>
  <c r="AB756" i="206"/>
  <c r="AB757" i="206"/>
  <c r="AB758" i="206"/>
  <c r="AB759" i="206"/>
  <c r="AB760" i="206"/>
  <c r="AB761" i="206"/>
  <c r="AB762" i="206"/>
  <c r="AB763" i="206"/>
  <c r="AB764" i="206"/>
  <c r="AB765" i="206"/>
  <c r="AB766" i="206"/>
  <c r="AB767" i="206"/>
  <c r="AB768" i="206"/>
  <c r="AB769" i="206"/>
  <c r="AB770" i="206"/>
  <c r="AB771" i="206"/>
  <c r="AB772" i="206"/>
  <c r="AB773" i="206"/>
  <c r="AB774" i="206"/>
  <c r="AB775" i="206"/>
  <c r="AB776" i="206"/>
  <c r="AB777" i="206"/>
  <c r="AB778" i="206"/>
  <c r="AB779" i="206"/>
  <c r="AB780" i="206"/>
  <c r="AB781" i="206"/>
  <c r="AB782" i="206"/>
  <c r="AB783" i="206"/>
  <c r="AB784" i="206"/>
  <c r="AB785" i="206"/>
  <c r="AB786" i="206"/>
  <c r="AB787" i="206"/>
  <c r="AB788" i="206"/>
  <c r="AB789" i="206"/>
  <c r="AB790" i="206"/>
  <c r="AB791" i="206"/>
  <c r="AB792" i="206"/>
  <c r="AB793" i="206"/>
  <c r="AB794" i="206"/>
  <c r="AB795" i="206"/>
  <c r="AB796" i="206"/>
  <c r="AB797" i="206"/>
  <c r="AB798" i="206"/>
  <c r="AB799" i="206"/>
  <c r="AB800" i="206"/>
  <c r="AB801" i="206"/>
  <c r="AB802" i="206"/>
  <c r="AB803" i="206"/>
  <c r="AB804" i="206"/>
  <c r="AB805" i="206"/>
  <c r="AB806" i="206"/>
  <c r="AB807" i="206"/>
  <c r="AB808" i="206"/>
  <c r="AB809" i="206"/>
  <c r="AB810" i="206"/>
  <c r="AB811" i="206"/>
  <c r="AB812" i="206"/>
  <c r="AB813" i="206"/>
  <c r="AB814" i="206"/>
  <c r="AB815" i="206"/>
  <c r="AB816" i="206"/>
  <c r="AB817" i="206"/>
  <c r="AB818" i="206"/>
  <c r="AB819" i="206"/>
  <c r="AB820" i="206"/>
  <c r="AB821" i="206"/>
  <c r="AB822" i="206"/>
  <c r="AB823" i="206"/>
  <c r="AB824" i="206"/>
  <c r="AB825" i="206"/>
  <c r="AB826" i="206"/>
  <c r="AB827" i="206"/>
  <c r="AB828" i="206"/>
  <c r="AB829" i="206"/>
  <c r="AB830" i="206"/>
  <c r="AB831" i="206"/>
  <c r="AB832" i="206"/>
  <c r="AB833" i="206"/>
  <c r="AB834" i="206"/>
  <c r="AB835" i="206"/>
  <c r="AB836" i="206"/>
  <c r="AB837" i="206"/>
  <c r="AB838" i="206"/>
  <c r="AB839" i="206"/>
  <c r="AB840" i="206"/>
  <c r="AB841" i="206"/>
  <c r="AB842" i="206"/>
  <c r="AB843" i="206"/>
  <c r="AB844" i="206"/>
  <c r="AB845" i="206"/>
  <c r="AB846" i="206"/>
  <c r="AB847" i="206"/>
  <c r="AB848" i="206"/>
  <c r="AB849" i="206"/>
  <c r="AB850" i="206"/>
  <c r="AB851" i="206"/>
  <c r="AB852" i="206"/>
  <c r="AB853" i="206"/>
  <c r="AB854" i="206"/>
  <c r="AB855" i="206"/>
  <c r="AB856" i="206"/>
  <c r="AB857" i="206"/>
  <c r="AB858" i="206"/>
  <c r="AB859" i="206"/>
  <c r="AB860" i="206"/>
  <c r="AB861" i="206"/>
  <c r="AB862" i="206"/>
  <c r="AB863" i="206"/>
  <c r="AB864" i="206"/>
  <c r="AB865" i="206"/>
  <c r="AB866" i="206"/>
  <c r="AB867" i="206"/>
  <c r="AB868" i="206"/>
  <c r="AB869" i="206"/>
  <c r="AB870" i="206"/>
  <c r="AB871" i="206"/>
  <c r="AB872" i="206"/>
  <c r="AB873" i="206"/>
  <c r="AB874" i="206"/>
  <c r="AB875" i="206"/>
  <c r="AB876" i="206"/>
  <c r="AB877" i="206"/>
  <c r="AB878" i="206"/>
  <c r="AB879" i="206"/>
  <c r="AB880" i="206"/>
  <c r="AB881" i="206"/>
  <c r="AB882" i="206"/>
  <c r="AB883" i="206"/>
  <c r="AB884" i="206"/>
  <c r="AB885" i="206"/>
  <c r="AB886" i="206"/>
  <c r="AB887" i="206"/>
  <c r="AB888" i="206"/>
  <c r="AB889" i="206"/>
  <c r="AB890" i="206"/>
  <c r="AB891" i="206"/>
  <c r="AB892" i="206"/>
  <c r="AB893" i="206"/>
  <c r="AB894" i="206"/>
  <c r="AB895" i="206"/>
  <c r="AB896" i="206"/>
  <c r="AB897" i="206"/>
  <c r="AB898" i="206"/>
  <c r="AB899" i="206"/>
  <c r="AB900" i="206"/>
  <c r="AB901" i="206"/>
  <c r="AB902" i="206"/>
  <c r="AB903" i="206"/>
  <c r="AB904" i="206"/>
  <c r="AB905" i="206"/>
  <c r="AB906" i="206"/>
  <c r="AB907" i="206"/>
  <c r="AB908" i="206"/>
  <c r="AB909" i="206"/>
  <c r="AB910" i="206"/>
  <c r="AB911" i="206"/>
  <c r="AB912" i="206"/>
  <c r="AB913" i="206"/>
  <c r="AB914" i="206"/>
  <c r="AB915" i="206"/>
  <c r="AB916" i="206"/>
  <c r="AB917" i="206"/>
  <c r="AB918" i="206"/>
  <c r="AB919" i="206"/>
  <c r="AB920" i="206"/>
  <c r="AB921" i="206"/>
  <c r="AB922" i="206"/>
  <c r="AB923" i="206"/>
  <c r="AB924" i="206"/>
  <c r="AB925" i="206"/>
  <c r="AB926" i="206"/>
  <c r="AB927" i="206"/>
  <c r="AB928" i="206"/>
  <c r="AB929" i="206"/>
  <c r="AB930" i="206"/>
  <c r="AB931" i="206"/>
  <c r="AB932" i="206"/>
  <c r="AB933" i="206"/>
  <c r="AB934" i="206"/>
  <c r="AB935" i="206"/>
  <c r="AB936" i="206"/>
  <c r="AB937" i="206"/>
  <c r="AB938" i="206"/>
  <c r="AB939" i="206"/>
  <c r="AB940" i="206"/>
  <c r="AB941" i="206"/>
  <c r="AB942" i="206"/>
  <c r="AB943" i="206"/>
  <c r="AB944" i="206"/>
  <c r="AB945" i="206"/>
  <c r="AB946" i="206"/>
  <c r="AB947" i="206"/>
  <c r="AB948" i="206"/>
  <c r="AB949" i="206"/>
  <c r="AB950" i="206"/>
  <c r="AB951" i="206"/>
  <c r="AB952" i="206"/>
  <c r="AB953" i="206"/>
  <c r="AB954" i="206"/>
  <c r="AB955" i="206"/>
  <c r="AB956" i="206"/>
  <c r="AB957" i="206"/>
  <c r="AB958" i="206"/>
  <c r="AB959" i="206"/>
  <c r="AB960" i="206"/>
  <c r="AB961" i="206"/>
  <c r="AB962" i="206"/>
  <c r="AB963" i="206"/>
  <c r="AB964" i="206"/>
  <c r="AB965" i="206"/>
  <c r="AB966" i="206"/>
  <c r="AB967" i="206"/>
  <c r="AB968" i="206"/>
  <c r="AB969" i="206"/>
  <c r="AB970" i="206"/>
  <c r="AB971" i="206"/>
  <c r="AB972" i="206"/>
  <c r="AB973" i="206"/>
  <c r="AB974" i="206"/>
  <c r="AB975" i="206"/>
  <c r="AB976" i="206"/>
  <c r="AB977" i="206"/>
  <c r="AB978" i="206"/>
  <c r="AB979" i="206"/>
  <c r="AB980" i="206"/>
  <c r="AB981" i="206"/>
  <c r="AB982" i="206"/>
  <c r="AB983" i="206"/>
  <c r="AB984" i="206"/>
  <c r="AB985" i="206"/>
  <c r="AB986" i="206"/>
  <c r="AB987" i="206"/>
  <c r="AB988" i="206"/>
  <c r="AB989" i="206"/>
  <c r="AB990" i="206"/>
  <c r="AB991" i="206"/>
  <c r="AB992" i="206"/>
  <c r="AB993" i="206"/>
  <c r="AB994" i="206"/>
  <c r="AB995" i="206"/>
  <c r="AB996" i="206"/>
  <c r="AB997" i="206"/>
  <c r="AB998" i="206"/>
  <c r="AB999" i="206"/>
  <c r="AB1000" i="206"/>
  <c r="AB1001" i="206"/>
  <c r="AB1002" i="206"/>
  <c r="AB1003" i="206"/>
  <c r="AB1004" i="206"/>
  <c r="AB1005" i="206"/>
  <c r="AB1006" i="206"/>
  <c r="AB1007" i="206"/>
  <c r="AB1008" i="206"/>
  <c r="AB1009" i="206"/>
  <c r="AB1010" i="206"/>
  <c r="AB1011" i="206"/>
  <c r="AB1012" i="206"/>
  <c r="AB1013" i="206"/>
  <c r="AB1014" i="206"/>
  <c r="AB1015" i="206"/>
  <c r="AB1016" i="206"/>
  <c r="AB1017" i="206"/>
  <c r="AB1018" i="206"/>
  <c r="AB1019" i="206"/>
  <c r="AB1020" i="206"/>
  <c r="AB1021" i="206"/>
  <c r="AB1022" i="206"/>
  <c r="AB1023" i="206"/>
  <c r="AB1024" i="206"/>
  <c r="AB1025" i="206"/>
  <c r="AB1026" i="206"/>
  <c r="AB1027" i="206"/>
  <c r="AB1028" i="206"/>
  <c r="AB1029" i="206"/>
  <c r="AB1030" i="206"/>
  <c r="AB1031" i="206"/>
  <c r="AB1032" i="206"/>
  <c r="AB1033" i="206"/>
  <c r="AB1034" i="206"/>
  <c r="AB1035" i="206"/>
  <c r="AB1036" i="206"/>
  <c r="AB1037" i="206"/>
  <c r="AB1038" i="206"/>
  <c r="AB1039" i="206"/>
  <c r="AB1040" i="206"/>
  <c r="AB1041" i="206"/>
  <c r="AB1042" i="206"/>
  <c r="AB1043" i="206"/>
  <c r="AB1044" i="206"/>
  <c r="AB1045" i="206"/>
  <c r="AB1046" i="206"/>
  <c r="AB1047" i="206"/>
  <c r="AB1048" i="206"/>
  <c r="AB1049" i="206"/>
  <c r="AB1050" i="206"/>
  <c r="AB1051" i="206"/>
  <c r="AB1052" i="206"/>
  <c r="AB1053" i="206"/>
  <c r="AB1054" i="206"/>
  <c r="AB1055" i="206"/>
  <c r="AB1056" i="206"/>
  <c r="AB1057" i="206"/>
  <c r="AB1058" i="206"/>
  <c r="AB1059" i="206"/>
  <c r="AB1060" i="206"/>
  <c r="AB1061" i="206"/>
  <c r="AB1062" i="206"/>
  <c r="AB1063" i="206"/>
  <c r="AB1064" i="206"/>
  <c r="AB1065" i="206"/>
  <c r="AB1066" i="206"/>
  <c r="AB1067" i="206"/>
  <c r="AB1068" i="206"/>
  <c r="AB1069" i="206"/>
  <c r="AB1070" i="206"/>
  <c r="AB1071" i="206"/>
  <c r="AB1072" i="206"/>
  <c r="AB1073" i="206"/>
  <c r="AB1074" i="206"/>
  <c r="AB1075" i="206"/>
  <c r="AB1076" i="206"/>
  <c r="AB1077" i="206"/>
  <c r="AB1078" i="206"/>
  <c r="AB1079" i="206"/>
  <c r="AB1080" i="206"/>
  <c r="AB1081" i="206"/>
  <c r="AB1082" i="206"/>
  <c r="AB1083" i="206"/>
  <c r="AB1084" i="206"/>
  <c r="AB1085" i="206"/>
  <c r="AB1086" i="206"/>
  <c r="AB1087" i="206"/>
  <c r="AB1088" i="206"/>
  <c r="AB1089" i="206"/>
  <c r="AB1090" i="206"/>
  <c r="AB1091" i="206"/>
  <c r="AB1092" i="206"/>
  <c r="AB1093" i="206"/>
  <c r="AB1094" i="206"/>
  <c r="AB1095" i="206"/>
  <c r="AB1096" i="206"/>
  <c r="AB1097" i="206"/>
  <c r="AB1098" i="206"/>
  <c r="AB1099" i="206"/>
  <c r="AB1100" i="206"/>
  <c r="AB1101" i="206"/>
  <c r="AB1102" i="206"/>
  <c r="AB1103" i="206"/>
  <c r="AB1104" i="206"/>
  <c r="AB1105" i="206"/>
  <c r="AB1106" i="206"/>
  <c r="AB1107" i="206"/>
  <c r="AB1108" i="206"/>
  <c r="AB1109" i="206"/>
  <c r="AB1110" i="206"/>
  <c r="AB1111" i="206"/>
  <c r="AB1112" i="206"/>
  <c r="AB1113" i="206"/>
  <c r="AB1114" i="206"/>
  <c r="AB1115" i="206"/>
  <c r="AB1116" i="206"/>
  <c r="AB1117" i="206"/>
  <c r="AB1118" i="206"/>
  <c r="AB1119" i="206"/>
  <c r="AB1120" i="206"/>
  <c r="AB1121" i="206"/>
  <c r="AB1122" i="206"/>
  <c r="AB1123" i="206"/>
  <c r="AB1124" i="206"/>
  <c r="AB1125" i="206"/>
  <c r="AB1126" i="206"/>
  <c r="AB1127" i="206"/>
  <c r="AB1128" i="206"/>
  <c r="AB1129" i="206"/>
  <c r="AB1130" i="206"/>
  <c r="AB1131" i="206"/>
  <c r="AB1132" i="206"/>
  <c r="AB1133" i="206"/>
  <c r="AB1134" i="206"/>
  <c r="AB1135" i="206"/>
  <c r="AB1136" i="206"/>
  <c r="AB1137" i="206"/>
  <c r="AB1138" i="206"/>
  <c r="AB1139" i="206"/>
  <c r="AB1140" i="206"/>
  <c r="AB1141" i="206"/>
  <c r="AB1142" i="206"/>
  <c r="AB1143" i="206"/>
  <c r="AB1144" i="206"/>
  <c r="AB1145" i="206"/>
  <c r="AB1146" i="206"/>
  <c r="AB1147" i="206"/>
  <c r="AB1148" i="206"/>
  <c r="AB1149" i="206"/>
  <c r="AB1150" i="206"/>
  <c r="AB1151" i="206"/>
  <c r="AB1152" i="206"/>
  <c r="AB1153" i="206"/>
  <c r="AB1154" i="206"/>
  <c r="AB1155" i="206"/>
  <c r="AB1156" i="206"/>
  <c r="AB1157" i="206"/>
  <c r="AB1158" i="206"/>
  <c r="AB1159" i="206"/>
  <c r="AB1160" i="206"/>
  <c r="AB1161" i="206"/>
  <c r="AB1162" i="206"/>
  <c r="AB1163" i="206"/>
  <c r="AB1164" i="206"/>
  <c r="AB1165" i="206"/>
  <c r="AB1166" i="206"/>
  <c r="AB1167" i="206"/>
  <c r="AB1168" i="206"/>
  <c r="AB1169" i="206"/>
  <c r="AB1170" i="206"/>
  <c r="AB1171" i="206"/>
  <c r="AB1172" i="206"/>
  <c r="AB1173" i="206"/>
  <c r="AB1174" i="206"/>
  <c r="AB1175" i="206"/>
  <c r="AB1176" i="206"/>
  <c r="AB1177" i="206"/>
  <c r="AB1178" i="206"/>
  <c r="AB1179" i="206"/>
  <c r="AB1180" i="206"/>
  <c r="AB1181" i="206"/>
  <c r="AB1182" i="206"/>
  <c r="AB1183" i="206"/>
  <c r="AB1184" i="206"/>
  <c r="AB1185" i="206"/>
  <c r="AB1186" i="206"/>
  <c r="AB1187" i="206"/>
  <c r="AB1188" i="206"/>
  <c r="AB1189" i="206"/>
  <c r="AB1190" i="206"/>
  <c r="AB1191" i="206"/>
  <c r="AB1192" i="206"/>
  <c r="AB1193" i="206"/>
  <c r="AB1194" i="206"/>
  <c r="AB1195" i="206"/>
  <c r="AB1196" i="206"/>
  <c r="AB1197" i="206"/>
  <c r="AB1198" i="206"/>
  <c r="AB1199" i="206"/>
  <c r="AB1200" i="206"/>
  <c r="AB1201" i="206"/>
  <c r="AB1202" i="206"/>
  <c r="AB1203" i="206"/>
  <c r="AB1204" i="206"/>
  <c r="AB1205" i="206"/>
  <c r="AB1206" i="206"/>
  <c r="AB1207" i="206"/>
  <c r="AB1208" i="206"/>
  <c r="AB1209" i="206"/>
  <c r="AB1210" i="206"/>
  <c r="AB1211" i="206"/>
  <c r="AB1212" i="206"/>
  <c r="AB1213" i="206"/>
  <c r="AB1214" i="206"/>
  <c r="AB1215" i="206"/>
  <c r="AB1216" i="206"/>
  <c r="AB1217" i="206"/>
  <c r="AB1218" i="206"/>
  <c r="AB1219" i="206"/>
  <c r="AB1220" i="206"/>
  <c r="AB1221" i="206"/>
  <c r="AB1222" i="206"/>
  <c r="AB1223" i="206"/>
  <c r="AB1224" i="206"/>
  <c r="AB1225" i="206"/>
  <c r="AB1226" i="206"/>
  <c r="AB1227" i="206"/>
  <c r="AB1228" i="206"/>
  <c r="AB1229" i="206"/>
  <c r="AB1230" i="206"/>
  <c r="AB1231" i="206"/>
  <c r="AB1232" i="206"/>
  <c r="AB1233" i="206"/>
  <c r="AB1234" i="206"/>
  <c r="AB1235" i="206"/>
  <c r="AB1236" i="206"/>
  <c r="AB1237" i="206"/>
  <c r="AB1238" i="206"/>
  <c r="AB1239" i="206"/>
  <c r="AB1240" i="206"/>
  <c r="AB1241" i="206"/>
  <c r="AB1242" i="206"/>
  <c r="AB1243" i="206"/>
  <c r="AB1244" i="206"/>
  <c r="AB1245" i="206"/>
  <c r="AB1246" i="206"/>
  <c r="AB1247" i="206"/>
  <c r="AB1248" i="206"/>
  <c r="AB1249" i="206"/>
  <c r="AB1250" i="206"/>
  <c r="AB1251" i="206"/>
  <c r="AB1252" i="206"/>
  <c r="AB1253" i="206"/>
  <c r="AB1254" i="206"/>
  <c r="AB1255" i="206"/>
  <c r="AB1256" i="206"/>
  <c r="AB1257" i="206"/>
  <c r="AB1258" i="206"/>
  <c r="AB1259" i="206"/>
  <c r="AB1260" i="206"/>
  <c r="AB1261" i="206"/>
  <c r="AB1262" i="206"/>
  <c r="AB1263" i="206"/>
  <c r="AB1264" i="206"/>
  <c r="AB1265" i="206"/>
  <c r="AB1266" i="206"/>
  <c r="AB1267" i="206"/>
  <c r="AB1268" i="206"/>
  <c r="AB1269" i="206"/>
  <c r="AB1270" i="206"/>
  <c r="AB1271" i="206"/>
  <c r="AB1272" i="206"/>
  <c r="AB1273" i="206"/>
  <c r="AB1274" i="206"/>
  <c r="AB1275" i="206"/>
  <c r="AB1276" i="206"/>
  <c r="AB1277" i="206"/>
  <c r="AB1278" i="206"/>
  <c r="AB1279" i="206"/>
  <c r="AB1280" i="206"/>
  <c r="AB1281" i="206"/>
  <c r="AB1282" i="206"/>
  <c r="AB1283" i="206"/>
  <c r="AB1284" i="206"/>
  <c r="AB1285" i="206"/>
  <c r="AB1286" i="206"/>
  <c r="AB1287" i="206"/>
  <c r="AB1288" i="206"/>
  <c r="AB1289" i="206"/>
  <c r="AB1290" i="206"/>
  <c r="AB1291" i="206"/>
  <c r="AB1292" i="206"/>
  <c r="AB1293" i="206"/>
  <c r="AB1294" i="206"/>
  <c r="AB1295" i="206"/>
  <c r="AB1296" i="206"/>
  <c r="AB1297" i="206"/>
  <c r="AB1298" i="206"/>
  <c r="AB1299" i="206"/>
  <c r="AB1300" i="206"/>
  <c r="AB1301" i="206"/>
  <c r="AB1302" i="206"/>
  <c r="AB1303" i="206"/>
  <c r="AB1304" i="206"/>
  <c r="AB1305" i="206"/>
  <c r="AB1306" i="206"/>
  <c r="AB1307" i="206"/>
  <c r="AB1308" i="206"/>
  <c r="AB1309" i="206"/>
  <c r="AB1310" i="206"/>
  <c r="AB1311" i="206"/>
  <c r="AB1312" i="206"/>
  <c r="AB1313" i="206"/>
  <c r="AB1314" i="206"/>
  <c r="AB1315" i="206"/>
  <c r="AB1316" i="206"/>
  <c r="AB1317" i="206"/>
  <c r="AB1318" i="206"/>
  <c r="AB1319" i="206"/>
  <c r="AB1320" i="206"/>
  <c r="AB1321" i="206"/>
  <c r="AB1322" i="206"/>
  <c r="AB1323" i="206"/>
  <c r="AB1324" i="206"/>
  <c r="AB1325" i="206"/>
  <c r="AB1326" i="206"/>
  <c r="AB1327" i="206"/>
  <c r="AB1328" i="206"/>
  <c r="AB1329" i="206"/>
  <c r="AB1330" i="206"/>
  <c r="AB1331" i="206"/>
  <c r="AB1332" i="206"/>
  <c r="AB1333" i="206"/>
  <c r="AB1334" i="206"/>
  <c r="AB1335" i="206"/>
  <c r="AB1336" i="206"/>
  <c r="AB1337" i="206"/>
  <c r="AB1338" i="206"/>
  <c r="AB1339" i="206"/>
  <c r="AB1340" i="206"/>
  <c r="AB1341" i="206"/>
  <c r="AB1342" i="206"/>
  <c r="AB1343" i="206"/>
  <c r="AB1344" i="206"/>
  <c r="AB1345" i="206"/>
  <c r="AB1346" i="206"/>
  <c r="AB1347" i="206"/>
  <c r="AB1348" i="206"/>
  <c r="AB1349" i="206"/>
  <c r="AB1350" i="206"/>
  <c r="AB1351" i="206"/>
  <c r="AB1352" i="206"/>
  <c r="AB1353" i="206"/>
  <c r="AB1354" i="206"/>
  <c r="AB1355" i="206"/>
  <c r="AB1356" i="206"/>
  <c r="AB1357" i="206"/>
  <c r="AB1358" i="206"/>
  <c r="AB1359" i="206"/>
  <c r="AB1360" i="206"/>
  <c r="AB1361" i="206"/>
  <c r="AB1362" i="206"/>
  <c r="AB1363" i="206"/>
  <c r="AB1364" i="206"/>
  <c r="AB1365" i="206"/>
  <c r="AB1366" i="206"/>
  <c r="AB1367" i="206"/>
  <c r="AB1368" i="206"/>
  <c r="AB1369" i="206"/>
  <c r="AB1370" i="206"/>
  <c r="AB1371" i="206"/>
  <c r="AB1372" i="206"/>
  <c r="AB1373" i="206"/>
  <c r="AB1374" i="206"/>
  <c r="AB1375" i="206"/>
  <c r="AB1376" i="206"/>
  <c r="AB1377" i="206"/>
  <c r="AB1378" i="206"/>
  <c r="AB1379" i="206"/>
  <c r="AB1380" i="206"/>
  <c r="AB1381" i="206"/>
  <c r="AB1382" i="206"/>
  <c r="AB1383" i="206"/>
  <c r="AB1384" i="206"/>
  <c r="AB1385" i="206"/>
  <c r="AB1386" i="206"/>
  <c r="AB1387" i="206"/>
  <c r="AB1388" i="206"/>
  <c r="AB1389" i="206"/>
  <c r="AB1390" i="206"/>
  <c r="AB1391" i="206"/>
  <c r="AB1392" i="206"/>
  <c r="AB1393" i="206"/>
  <c r="AB1394" i="206"/>
  <c r="AB1395" i="206"/>
  <c r="AB1396" i="206"/>
  <c r="AB1397" i="206"/>
  <c r="AB1398" i="206"/>
  <c r="AB1399" i="206"/>
  <c r="AB1400" i="206"/>
  <c r="AB1401" i="206"/>
  <c r="AB1402" i="206"/>
  <c r="AB1403" i="206"/>
  <c r="AB1404" i="206"/>
  <c r="AB1405" i="206"/>
  <c r="AB1406" i="206"/>
  <c r="AB1407" i="206"/>
  <c r="AB1408" i="206"/>
  <c r="AB1409" i="206"/>
  <c r="AB1410" i="206"/>
  <c r="AB1411" i="206"/>
  <c r="AB1412" i="206"/>
  <c r="AB1413" i="206"/>
  <c r="AB1414" i="206"/>
  <c r="AB1415" i="206"/>
  <c r="AB1416" i="206"/>
  <c r="AB1417" i="206"/>
  <c r="AB1418" i="206"/>
  <c r="AB1419" i="206"/>
  <c r="AB1420" i="206"/>
  <c r="AB1421" i="206"/>
  <c r="AB1422" i="206"/>
  <c r="AB1423" i="206"/>
  <c r="AB1424" i="206"/>
  <c r="AB1425" i="206"/>
  <c r="AB1426" i="206"/>
  <c r="AB1427" i="206"/>
  <c r="AB1428" i="206"/>
  <c r="AB1429" i="206"/>
  <c r="AB1430" i="206"/>
  <c r="AB1431" i="206"/>
  <c r="AB1432" i="206"/>
  <c r="AB1433" i="206"/>
  <c r="AB1434" i="206"/>
  <c r="AB1435" i="206"/>
  <c r="AB1436" i="206"/>
  <c r="AB1437" i="206"/>
  <c r="AB1438" i="206"/>
  <c r="AB1439" i="206"/>
  <c r="AB1440" i="206"/>
  <c r="AB1441" i="206"/>
  <c r="AB1442" i="206"/>
  <c r="AB1443" i="206"/>
  <c r="AB1444" i="206"/>
  <c r="AB1445" i="206"/>
  <c r="AB1446" i="206"/>
  <c r="AB1447" i="206"/>
  <c r="AB1448" i="206"/>
  <c r="AB1449" i="206"/>
  <c r="AB1450" i="206"/>
  <c r="AB1451" i="206"/>
  <c r="AB1452" i="206"/>
  <c r="AB1453" i="206"/>
  <c r="AB1454" i="206"/>
  <c r="AB1455" i="206"/>
  <c r="AB1456" i="206"/>
  <c r="AB1457" i="206"/>
  <c r="AB1458" i="206"/>
  <c r="AB1459" i="206"/>
  <c r="AB1460" i="206"/>
  <c r="AB1461" i="206"/>
  <c r="AB1462" i="206"/>
  <c r="AB1463" i="206"/>
  <c r="AB1464" i="206"/>
  <c r="AB1465" i="206"/>
  <c r="AB1466" i="206"/>
  <c r="AB1467" i="206"/>
  <c r="AB1468" i="206"/>
  <c r="AB1469" i="206"/>
  <c r="AB1470" i="206"/>
  <c r="AB1471" i="206"/>
  <c r="AB1472" i="206"/>
  <c r="AB1473" i="206"/>
  <c r="AB1474" i="206"/>
  <c r="AB1475" i="206"/>
  <c r="AB1476" i="206"/>
  <c r="AB1477" i="206"/>
  <c r="AB1478" i="206"/>
  <c r="AB1479" i="206"/>
  <c r="AB1480" i="206"/>
  <c r="AB1481" i="206"/>
  <c r="AB1482" i="206"/>
  <c r="AB1483" i="206"/>
  <c r="AB1484" i="206"/>
  <c r="AB1485" i="206"/>
  <c r="AB1486" i="206"/>
  <c r="AB1487" i="206"/>
  <c r="AB1488" i="206"/>
  <c r="AB1489" i="206"/>
  <c r="AB1490" i="206"/>
  <c r="AB1491" i="206"/>
  <c r="AB1492" i="206"/>
  <c r="AB1493" i="206"/>
  <c r="AB1494" i="206"/>
  <c r="AB1495" i="206"/>
  <c r="AB1496" i="206"/>
  <c r="AB1497" i="206"/>
  <c r="AB1498" i="206"/>
  <c r="AB1499" i="206"/>
  <c r="AB1500" i="206"/>
  <c r="AB1501" i="206"/>
  <c r="AB1502" i="206"/>
  <c r="AB1503" i="206"/>
  <c r="AB1504" i="206"/>
  <c r="AB1505" i="206"/>
  <c r="AB1506" i="206"/>
  <c r="AB1507" i="206"/>
  <c r="AB1508" i="206"/>
  <c r="AB1509" i="206"/>
  <c r="AB1510" i="206"/>
  <c r="AB1511" i="206"/>
  <c r="AB1512" i="206"/>
  <c r="AB1513" i="206"/>
  <c r="AB1514" i="206"/>
  <c r="AB1515" i="206"/>
  <c r="AB1516" i="206"/>
  <c r="AB1517" i="206"/>
  <c r="AB1518" i="206"/>
  <c r="AB1519" i="206"/>
  <c r="AB1520" i="206"/>
  <c r="AB1521" i="206"/>
  <c r="AB1522" i="206"/>
  <c r="AB1523" i="206"/>
  <c r="AB1524" i="206"/>
  <c r="AB1525" i="206"/>
  <c r="AB1526" i="206"/>
  <c r="AB1527" i="206"/>
  <c r="AB1528" i="206"/>
  <c r="AB1529" i="206"/>
  <c r="AB1530" i="206"/>
  <c r="AB1531" i="206"/>
  <c r="AB1532" i="206"/>
  <c r="AB1533" i="206"/>
  <c r="AB1534" i="206"/>
  <c r="AB1535" i="206"/>
  <c r="AB1536" i="206"/>
  <c r="AB1537" i="206"/>
  <c r="AB1538" i="206"/>
  <c r="AB1539" i="206"/>
  <c r="AB1540" i="206"/>
  <c r="AB1541" i="206"/>
  <c r="AB1542" i="206"/>
  <c r="AB1543" i="206"/>
  <c r="AB1544" i="206"/>
  <c r="AB1545" i="206"/>
  <c r="AB1546" i="206"/>
  <c r="AB1547" i="206"/>
  <c r="AB1548" i="206"/>
  <c r="AB1549" i="206"/>
  <c r="AB1550" i="206"/>
  <c r="AB1551" i="206"/>
  <c r="AB1552" i="206"/>
  <c r="AB1553" i="206"/>
  <c r="AB1554" i="206"/>
  <c r="AB1555" i="206"/>
  <c r="AB1556" i="206"/>
  <c r="AB1557" i="206"/>
  <c r="AB1558" i="206"/>
  <c r="AB1559" i="206"/>
  <c r="AB1560" i="206"/>
  <c r="AB1561" i="206"/>
  <c r="AB1562" i="206"/>
  <c r="AB1563" i="206"/>
  <c r="AB1564" i="206"/>
  <c r="AB1565" i="206"/>
  <c r="AB1566" i="206"/>
  <c r="AB1567" i="206"/>
  <c r="AB1568" i="206"/>
  <c r="AB1569" i="206"/>
  <c r="AB1570" i="206"/>
  <c r="AB1571" i="206"/>
  <c r="AB1572" i="206"/>
  <c r="AB1573" i="206"/>
  <c r="AB1574" i="206"/>
  <c r="AB1575" i="206"/>
  <c r="AB1576" i="206"/>
  <c r="AB1577" i="206"/>
  <c r="AB1578" i="206"/>
  <c r="AB1579" i="206"/>
  <c r="AB1580" i="206"/>
  <c r="AB1581" i="206"/>
  <c r="AB1582" i="206"/>
  <c r="AB1583" i="206"/>
  <c r="AB1584" i="206"/>
  <c r="AB1585" i="206"/>
  <c r="AB1586" i="206"/>
  <c r="AB1587" i="206"/>
  <c r="AB1588" i="206"/>
  <c r="AB1589" i="206"/>
  <c r="AB1590" i="206"/>
  <c r="AB1591" i="206"/>
  <c r="AB1592" i="206"/>
  <c r="AB1593" i="206"/>
  <c r="AB1594" i="206"/>
  <c r="AB1595" i="206"/>
  <c r="AB1596" i="206"/>
  <c r="AB1597" i="206"/>
  <c r="AB1598" i="206"/>
  <c r="AB1599" i="206"/>
  <c r="AB1600" i="206"/>
  <c r="AB1601" i="206"/>
  <c r="AB1602" i="206"/>
  <c r="AB1603" i="206"/>
  <c r="AB1604" i="206"/>
  <c r="AB1605" i="206"/>
  <c r="AB1606" i="206"/>
  <c r="AB1607" i="206"/>
  <c r="AB1608" i="206"/>
  <c r="AB1609" i="206"/>
  <c r="AB1610" i="206"/>
  <c r="AB1611" i="206"/>
  <c r="AB1612" i="206"/>
  <c r="AB1613" i="206"/>
  <c r="AB1614" i="206"/>
  <c r="AB1615" i="206"/>
  <c r="AB1616" i="206"/>
  <c r="AB1617" i="206"/>
  <c r="AB1618" i="206"/>
  <c r="AB1619" i="206"/>
  <c r="AB1620" i="206"/>
  <c r="AB1621" i="206"/>
  <c r="AB1622" i="206"/>
  <c r="AB1623" i="206"/>
  <c r="AB1624" i="206"/>
  <c r="AB1625" i="206"/>
  <c r="AB1626" i="206"/>
  <c r="AB1627" i="206"/>
  <c r="AB1628" i="206"/>
  <c r="AB1629" i="206"/>
  <c r="AB1630" i="206"/>
  <c r="AB1631" i="206"/>
  <c r="AB1632" i="206"/>
  <c r="AB1633" i="206"/>
  <c r="AB1634" i="206"/>
  <c r="AB1635" i="206"/>
  <c r="AB1636" i="206"/>
  <c r="AB1637" i="206"/>
  <c r="AB1638" i="206"/>
  <c r="AB1639" i="206"/>
  <c r="AB1640" i="206"/>
  <c r="AB1641" i="206"/>
  <c r="AB1642" i="206"/>
  <c r="AB1643" i="206"/>
  <c r="AB1644" i="206"/>
  <c r="AB1645" i="206"/>
  <c r="AB1646" i="206"/>
  <c r="AB1647" i="206"/>
  <c r="AB1648" i="206"/>
  <c r="AB1649" i="206"/>
  <c r="AB1650" i="206"/>
  <c r="AB1651" i="206"/>
  <c r="AB1652" i="206"/>
  <c r="AB1653" i="206"/>
  <c r="AB1654" i="206"/>
  <c r="AB1655" i="206"/>
  <c r="AB1656" i="206"/>
  <c r="AB1657" i="206"/>
  <c r="AB1658" i="206"/>
  <c r="AB1659" i="206"/>
  <c r="AB1660" i="206"/>
  <c r="AB1661" i="206"/>
  <c r="AB1662" i="206"/>
  <c r="AB1663" i="206"/>
  <c r="AB1664" i="206"/>
  <c r="AB1665" i="206"/>
  <c r="AB1666" i="206"/>
  <c r="AB1667" i="206"/>
  <c r="AB1668" i="206"/>
  <c r="AB1669" i="206"/>
  <c r="AB1670" i="206"/>
  <c r="AB1671" i="206"/>
  <c r="AB1672" i="206"/>
  <c r="AB1673" i="206"/>
  <c r="AB1674" i="206"/>
  <c r="AB1675" i="206"/>
  <c r="AB1676" i="206"/>
  <c r="AB1677" i="206"/>
  <c r="AB1678" i="206"/>
  <c r="AB1679" i="206"/>
  <c r="AB1680" i="206"/>
  <c r="AB1681" i="206"/>
  <c r="AB1682" i="206"/>
  <c r="AB1683" i="206"/>
  <c r="AB1684" i="206"/>
  <c r="AB1685" i="206"/>
  <c r="AB1686" i="206"/>
  <c r="AB1687" i="206"/>
  <c r="AB1688" i="206"/>
  <c r="AB1689" i="206"/>
  <c r="AB1690" i="206"/>
  <c r="AB1691" i="206"/>
  <c r="AB1692" i="206"/>
  <c r="AB1693" i="206"/>
  <c r="AB1694" i="206"/>
  <c r="AB1695" i="206"/>
  <c r="AB1696" i="206"/>
  <c r="AB1697" i="206"/>
  <c r="AB1698" i="206"/>
  <c r="AB1699" i="206"/>
  <c r="AB1700" i="206"/>
  <c r="AB1701" i="206"/>
  <c r="AB1702" i="206"/>
  <c r="AB1703" i="206"/>
  <c r="AB1704" i="206"/>
  <c r="AB1705" i="206"/>
  <c r="AB1706" i="206"/>
  <c r="AB1707" i="206"/>
  <c r="AB1708" i="206"/>
  <c r="AB1709" i="206"/>
  <c r="AB1710" i="206"/>
  <c r="AB2" i="206"/>
  <c r="E3" i="206"/>
  <c r="E4" i="206"/>
  <c r="E5" i="206"/>
  <c r="E6" i="206"/>
  <c r="E7" i="206"/>
  <c r="E8" i="206"/>
  <c r="E9" i="206"/>
  <c r="E10" i="206"/>
  <c r="E11" i="206"/>
  <c r="E12" i="206"/>
  <c r="E13" i="206"/>
  <c r="E14" i="206"/>
  <c r="E15" i="206"/>
  <c r="E16" i="206"/>
  <c r="E17" i="206"/>
  <c r="E18" i="206"/>
  <c r="E19" i="206"/>
  <c r="E20" i="206"/>
  <c r="E21" i="206"/>
  <c r="E22" i="206"/>
  <c r="E23" i="206"/>
  <c r="E24" i="206"/>
  <c r="E25" i="206"/>
  <c r="E26" i="206"/>
  <c r="E27" i="206"/>
  <c r="E28" i="206"/>
  <c r="E29" i="206"/>
  <c r="E30" i="206"/>
  <c r="E31" i="206"/>
  <c r="E32" i="206"/>
  <c r="E33" i="206"/>
  <c r="E34" i="206"/>
  <c r="E35" i="206"/>
  <c r="E36" i="206"/>
  <c r="E37" i="206"/>
  <c r="E38" i="206"/>
  <c r="E39" i="206"/>
  <c r="E40" i="206"/>
  <c r="E41" i="206"/>
  <c r="E42" i="206"/>
  <c r="E43" i="206"/>
  <c r="E44" i="206"/>
  <c r="E45" i="206"/>
  <c r="E46" i="206"/>
  <c r="E47" i="206"/>
  <c r="E48" i="206"/>
  <c r="E49" i="206"/>
  <c r="E50" i="206"/>
  <c r="E51" i="206"/>
  <c r="E52" i="206"/>
  <c r="E53" i="206"/>
  <c r="E54" i="206"/>
  <c r="E55" i="206"/>
  <c r="E56" i="206"/>
  <c r="E57" i="206"/>
  <c r="E58" i="206"/>
  <c r="E59" i="206"/>
  <c r="E60" i="206"/>
  <c r="E61" i="206"/>
  <c r="E62" i="206"/>
  <c r="E63" i="206"/>
  <c r="E64" i="206"/>
  <c r="E65" i="206"/>
  <c r="E66" i="206"/>
  <c r="E67" i="206"/>
  <c r="E68" i="206"/>
  <c r="E69" i="206"/>
  <c r="E70" i="206"/>
  <c r="E71" i="206"/>
  <c r="E72" i="206"/>
  <c r="E73" i="206"/>
  <c r="E74" i="206"/>
  <c r="E75" i="206"/>
  <c r="E76" i="206"/>
  <c r="E77" i="206"/>
  <c r="E78" i="206"/>
  <c r="E79" i="206"/>
  <c r="E80" i="206"/>
  <c r="E81" i="206"/>
  <c r="E82" i="206"/>
  <c r="E83" i="206"/>
  <c r="E84" i="206"/>
  <c r="E85" i="206"/>
  <c r="E86" i="206"/>
  <c r="E87" i="206"/>
  <c r="E88" i="206"/>
  <c r="E89" i="206"/>
  <c r="E90" i="206"/>
  <c r="E91" i="206"/>
  <c r="E92" i="206"/>
  <c r="E93" i="206"/>
  <c r="E94" i="206"/>
  <c r="E95" i="206"/>
  <c r="E96" i="206"/>
  <c r="E97" i="206"/>
  <c r="E98" i="206"/>
  <c r="E99" i="206"/>
  <c r="E100" i="206"/>
  <c r="E101" i="206"/>
  <c r="E102" i="206"/>
  <c r="E103" i="206"/>
  <c r="E104" i="206"/>
  <c r="E105" i="206"/>
  <c r="E106" i="206"/>
  <c r="E107" i="206"/>
  <c r="E108" i="206"/>
  <c r="E109" i="206"/>
  <c r="E110" i="206"/>
  <c r="E111" i="206"/>
  <c r="E112" i="206"/>
  <c r="E113" i="206"/>
  <c r="E114" i="206"/>
  <c r="E115" i="206"/>
  <c r="E116" i="206"/>
  <c r="E117" i="206"/>
  <c r="E118" i="206"/>
  <c r="E119" i="206"/>
  <c r="E120" i="206"/>
  <c r="E121" i="206"/>
  <c r="E122" i="206"/>
  <c r="E123" i="206"/>
  <c r="E124" i="206"/>
  <c r="E125" i="206"/>
  <c r="E126" i="206"/>
  <c r="E127" i="206"/>
  <c r="E128" i="206"/>
  <c r="E129" i="206"/>
  <c r="E130" i="206"/>
  <c r="E131" i="206"/>
  <c r="E132" i="206"/>
  <c r="E133" i="206"/>
  <c r="E134" i="206"/>
  <c r="E135" i="206"/>
  <c r="E136" i="206"/>
  <c r="E137" i="206"/>
  <c r="E138" i="206"/>
  <c r="E139" i="206"/>
  <c r="E140" i="206"/>
  <c r="E141" i="206"/>
  <c r="E142" i="206"/>
  <c r="E143" i="206"/>
  <c r="E144" i="206"/>
  <c r="E145" i="206"/>
  <c r="E146" i="206"/>
  <c r="E147" i="206"/>
  <c r="E148" i="206"/>
  <c r="E149" i="206"/>
  <c r="E150" i="206"/>
  <c r="E151" i="206"/>
  <c r="E152" i="206"/>
  <c r="E153" i="206"/>
  <c r="E154" i="206"/>
  <c r="E155" i="206"/>
  <c r="E156" i="206"/>
  <c r="E157" i="206"/>
  <c r="E158" i="206"/>
  <c r="E159" i="206"/>
  <c r="E160" i="206"/>
  <c r="E161" i="206"/>
  <c r="E162" i="206"/>
  <c r="E163" i="206"/>
  <c r="E164" i="206"/>
  <c r="E165" i="206"/>
  <c r="E166" i="206"/>
  <c r="E167" i="206"/>
  <c r="E168" i="206"/>
  <c r="E169" i="206"/>
  <c r="E170" i="206"/>
  <c r="E171" i="206"/>
  <c r="E172" i="206"/>
  <c r="E173" i="206"/>
  <c r="E174" i="206"/>
  <c r="E175" i="206"/>
  <c r="E176" i="206"/>
  <c r="E177" i="206"/>
  <c r="E178" i="206"/>
  <c r="E179" i="206"/>
  <c r="E180" i="206"/>
  <c r="E181" i="206"/>
  <c r="E182" i="206"/>
  <c r="E183" i="206"/>
  <c r="E184" i="206"/>
  <c r="E185" i="206"/>
  <c r="E186" i="206"/>
  <c r="E187" i="206"/>
  <c r="E188" i="206"/>
  <c r="E189" i="206"/>
  <c r="E190" i="206"/>
  <c r="E191" i="206"/>
  <c r="E192" i="206"/>
  <c r="E193" i="206"/>
  <c r="E194" i="206"/>
  <c r="E195" i="206"/>
  <c r="E196" i="206"/>
  <c r="E197" i="206"/>
  <c r="E198" i="206"/>
  <c r="E199" i="206"/>
  <c r="E200" i="206"/>
  <c r="E201" i="206"/>
  <c r="E202" i="206"/>
  <c r="E203" i="206"/>
  <c r="E204" i="206"/>
  <c r="E205" i="206"/>
  <c r="E206" i="206"/>
  <c r="E207" i="206"/>
  <c r="E208" i="206"/>
  <c r="E209" i="206"/>
  <c r="E210" i="206"/>
  <c r="E211" i="206"/>
  <c r="E212" i="206"/>
  <c r="E213" i="206"/>
  <c r="E214" i="206"/>
  <c r="E215" i="206"/>
  <c r="E216" i="206"/>
  <c r="E217" i="206"/>
  <c r="E218" i="206"/>
  <c r="E219" i="206"/>
  <c r="E220" i="206"/>
  <c r="E221" i="206"/>
  <c r="E222" i="206"/>
  <c r="E223" i="206"/>
  <c r="E224" i="206"/>
  <c r="E225" i="206"/>
  <c r="E226" i="206"/>
  <c r="E227" i="206"/>
  <c r="E228" i="206"/>
  <c r="E229" i="206"/>
  <c r="E230" i="206"/>
  <c r="E231" i="206"/>
  <c r="E232" i="206"/>
  <c r="E233" i="206"/>
  <c r="E234" i="206"/>
  <c r="E235" i="206"/>
  <c r="E236" i="206"/>
  <c r="E237" i="206"/>
  <c r="E238" i="206"/>
  <c r="E239" i="206"/>
  <c r="E240" i="206"/>
  <c r="E241" i="206"/>
  <c r="E242" i="206"/>
  <c r="E243" i="206"/>
  <c r="E244" i="206"/>
  <c r="E245" i="206"/>
  <c r="E246" i="206"/>
  <c r="E247" i="206"/>
  <c r="E248" i="206"/>
  <c r="E249" i="206"/>
  <c r="E250" i="206"/>
  <c r="E251" i="206"/>
  <c r="E252" i="206"/>
  <c r="E253" i="206"/>
  <c r="E254" i="206"/>
  <c r="E255" i="206"/>
  <c r="E256" i="206"/>
  <c r="E257" i="206"/>
  <c r="E258" i="206"/>
  <c r="E259" i="206"/>
  <c r="E260" i="206"/>
  <c r="E261" i="206"/>
  <c r="E262" i="206"/>
  <c r="E263" i="206"/>
  <c r="E264" i="206"/>
  <c r="E265" i="206"/>
  <c r="E266" i="206"/>
  <c r="E267" i="206"/>
  <c r="E268" i="206"/>
  <c r="E269" i="206"/>
  <c r="E270" i="206"/>
  <c r="E271" i="206"/>
  <c r="E272" i="206"/>
  <c r="E273" i="206"/>
  <c r="E274" i="206"/>
  <c r="E275" i="206"/>
  <c r="E276" i="206"/>
  <c r="E277" i="206"/>
  <c r="E278" i="206"/>
  <c r="E279" i="206"/>
  <c r="E280" i="206"/>
  <c r="E281" i="206"/>
  <c r="E282" i="206"/>
  <c r="E283" i="206"/>
  <c r="E284" i="206"/>
  <c r="E285" i="206"/>
  <c r="E286" i="206"/>
  <c r="E287" i="206"/>
  <c r="E288" i="206"/>
  <c r="E289" i="206"/>
  <c r="E290" i="206"/>
  <c r="E291" i="206"/>
  <c r="E292" i="206"/>
  <c r="E293" i="206"/>
  <c r="E294" i="206"/>
  <c r="E295" i="206"/>
  <c r="E296" i="206"/>
  <c r="E297" i="206"/>
  <c r="E298" i="206"/>
  <c r="E299" i="206"/>
  <c r="E300" i="206"/>
  <c r="E301" i="206"/>
  <c r="E302" i="206"/>
  <c r="E303" i="206"/>
  <c r="E304" i="206"/>
  <c r="E305" i="206"/>
  <c r="E306" i="206"/>
  <c r="E307" i="206"/>
  <c r="E308" i="206"/>
  <c r="E309" i="206"/>
  <c r="E310" i="206"/>
  <c r="E311" i="206"/>
  <c r="E312" i="206"/>
  <c r="E313" i="206"/>
  <c r="E314" i="206"/>
  <c r="E315" i="206"/>
  <c r="E316" i="206"/>
  <c r="E317" i="206"/>
  <c r="E318" i="206"/>
  <c r="E319" i="206"/>
  <c r="E320" i="206"/>
  <c r="E321" i="206"/>
  <c r="E322" i="206"/>
  <c r="E323" i="206"/>
  <c r="E324" i="206"/>
  <c r="E325" i="206"/>
  <c r="E326" i="206"/>
  <c r="E327" i="206"/>
  <c r="E328" i="206"/>
  <c r="E329" i="206"/>
  <c r="E330" i="206"/>
  <c r="E331" i="206"/>
  <c r="E332" i="206"/>
  <c r="E333" i="206"/>
  <c r="E334" i="206"/>
  <c r="E335" i="206"/>
  <c r="E336" i="206"/>
  <c r="E337" i="206"/>
  <c r="E338" i="206"/>
  <c r="E339" i="206"/>
  <c r="E340" i="206"/>
  <c r="E341" i="206"/>
  <c r="E342" i="206"/>
  <c r="E343" i="206"/>
  <c r="E344" i="206"/>
  <c r="E345" i="206"/>
  <c r="E346" i="206"/>
  <c r="E347" i="206"/>
  <c r="E348" i="206"/>
  <c r="E349" i="206"/>
  <c r="E350" i="206"/>
  <c r="E351" i="206"/>
  <c r="E352" i="206"/>
  <c r="E353" i="206"/>
  <c r="E354" i="206"/>
  <c r="E355" i="206"/>
  <c r="E356" i="206"/>
  <c r="E357" i="206"/>
  <c r="E358" i="206"/>
  <c r="E359" i="206"/>
  <c r="E360" i="206"/>
  <c r="E361" i="206"/>
  <c r="E362" i="206"/>
  <c r="E363" i="206"/>
  <c r="E364" i="206"/>
  <c r="E365" i="206"/>
  <c r="E366" i="206"/>
  <c r="E367" i="206"/>
  <c r="E368" i="206"/>
  <c r="E369" i="206"/>
  <c r="E370" i="206"/>
  <c r="E371" i="206"/>
  <c r="E372" i="206"/>
  <c r="E373" i="206"/>
  <c r="E374" i="206"/>
  <c r="E375" i="206"/>
  <c r="E376" i="206"/>
  <c r="E377" i="206"/>
  <c r="E378" i="206"/>
  <c r="E379" i="206"/>
  <c r="E380" i="206"/>
  <c r="E381" i="206"/>
  <c r="E382" i="206"/>
  <c r="E383" i="206"/>
  <c r="E384" i="206"/>
  <c r="E385" i="206"/>
  <c r="E386" i="206"/>
  <c r="E387" i="206"/>
  <c r="E388" i="206"/>
  <c r="E389" i="206"/>
  <c r="E390" i="206"/>
  <c r="E391" i="206"/>
  <c r="E392" i="206"/>
  <c r="E393" i="206"/>
  <c r="E394" i="206"/>
  <c r="E395" i="206"/>
  <c r="E396" i="206"/>
  <c r="E397" i="206"/>
  <c r="E398" i="206"/>
  <c r="E399" i="206"/>
  <c r="E400" i="206"/>
  <c r="E401" i="206"/>
  <c r="E402" i="206"/>
  <c r="E403" i="206"/>
  <c r="E404" i="206"/>
  <c r="E405" i="206"/>
  <c r="E406" i="206"/>
  <c r="E407" i="206"/>
  <c r="E408" i="206"/>
  <c r="E409" i="206"/>
  <c r="E410" i="206"/>
  <c r="E411" i="206"/>
  <c r="E412" i="206"/>
  <c r="E413" i="206"/>
  <c r="E414" i="206"/>
  <c r="E415" i="206"/>
  <c r="E416" i="206"/>
  <c r="E417" i="206"/>
  <c r="E418" i="206"/>
  <c r="E419" i="206"/>
  <c r="E420" i="206"/>
  <c r="E421" i="206"/>
  <c r="E422" i="206"/>
  <c r="E423" i="206"/>
  <c r="E424" i="206"/>
  <c r="E425" i="206"/>
  <c r="E426" i="206"/>
  <c r="E427" i="206"/>
  <c r="E428" i="206"/>
  <c r="E429" i="206"/>
  <c r="E430" i="206"/>
  <c r="E431" i="206"/>
  <c r="E432" i="206"/>
  <c r="E433" i="206"/>
  <c r="E434" i="206"/>
  <c r="E435" i="206"/>
  <c r="E436" i="206"/>
  <c r="E437" i="206"/>
  <c r="E438" i="206"/>
  <c r="E439" i="206"/>
  <c r="E440" i="206"/>
  <c r="E441" i="206"/>
  <c r="E442" i="206"/>
  <c r="E443" i="206"/>
  <c r="E444" i="206"/>
  <c r="E445" i="206"/>
  <c r="E446" i="206"/>
  <c r="E447" i="206"/>
  <c r="E448" i="206"/>
  <c r="E449" i="206"/>
  <c r="E450" i="206"/>
  <c r="E451" i="206"/>
  <c r="E452" i="206"/>
  <c r="E453" i="206"/>
  <c r="E454" i="206"/>
  <c r="E455" i="206"/>
  <c r="E456" i="206"/>
  <c r="E457" i="206"/>
  <c r="E458" i="206"/>
  <c r="E459" i="206"/>
  <c r="E460" i="206"/>
  <c r="E461" i="206"/>
  <c r="E462" i="206"/>
  <c r="E463" i="206"/>
  <c r="E464" i="206"/>
  <c r="E465" i="206"/>
  <c r="E466" i="206"/>
  <c r="E467" i="206"/>
  <c r="E468" i="206"/>
  <c r="E469" i="206"/>
  <c r="E470" i="206"/>
  <c r="E471" i="206"/>
  <c r="E472" i="206"/>
  <c r="E473" i="206"/>
  <c r="E474" i="206"/>
  <c r="E475" i="206"/>
  <c r="E476" i="206"/>
  <c r="E477" i="206"/>
  <c r="E478" i="206"/>
  <c r="E479" i="206"/>
  <c r="E480" i="206"/>
  <c r="E481" i="206"/>
  <c r="E482" i="206"/>
  <c r="E483" i="206"/>
  <c r="E484" i="206"/>
  <c r="E485" i="206"/>
  <c r="E486" i="206"/>
  <c r="E487" i="206"/>
  <c r="E488" i="206"/>
  <c r="E489" i="206"/>
  <c r="E490" i="206"/>
  <c r="E491" i="206"/>
  <c r="E492" i="206"/>
  <c r="E493" i="206"/>
  <c r="E494" i="206"/>
  <c r="E495" i="206"/>
  <c r="E496" i="206"/>
  <c r="E497" i="206"/>
  <c r="E498" i="206"/>
  <c r="E499" i="206"/>
  <c r="E500" i="206"/>
  <c r="E501" i="206"/>
  <c r="E502" i="206"/>
  <c r="E503" i="206"/>
  <c r="E504" i="206"/>
  <c r="E505" i="206"/>
  <c r="E506" i="206"/>
  <c r="E507" i="206"/>
  <c r="E508" i="206"/>
  <c r="E509" i="206"/>
  <c r="E510" i="206"/>
  <c r="E511" i="206"/>
  <c r="E512" i="206"/>
  <c r="E513" i="206"/>
  <c r="E514" i="206"/>
  <c r="E515" i="206"/>
  <c r="E516" i="206"/>
  <c r="E517" i="206"/>
  <c r="E518" i="206"/>
  <c r="E519" i="206"/>
  <c r="E520" i="206"/>
  <c r="E521" i="206"/>
  <c r="E522" i="206"/>
  <c r="E523" i="206"/>
  <c r="E524" i="206"/>
  <c r="E525" i="206"/>
  <c r="E526" i="206"/>
  <c r="E527" i="206"/>
  <c r="E528" i="206"/>
  <c r="E529" i="206"/>
  <c r="E530" i="206"/>
  <c r="E531" i="206"/>
  <c r="E532" i="206"/>
  <c r="E533" i="206"/>
  <c r="E534" i="206"/>
  <c r="E535" i="206"/>
  <c r="E536" i="206"/>
  <c r="E537" i="206"/>
  <c r="E538" i="206"/>
  <c r="E539" i="206"/>
  <c r="E540" i="206"/>
  <c r="E541" i="206"/>
  <c r="E542" i="206"/>
  <c r="E543" i="206"/>
  <c r="E544" i="206"/>
  <c r="E545" i="206"/>
  <c r="E546" i="206"/>
  <c r="E547" i="206"/>
  <c r="E548" i="206"/>
  <c r="E549" i="206"/>
  <c r="E550" i="206"/>
  <c r="E551" i="206"/>
  <c r="E552" i="206"/>
  <c r="E553" i="206"/>
  <c r="E554" i="206"/>
  <c r="E555" i="206"/>
  <c r="E556" i="206"/>
  <c r="E557" i="206"/>
  <c r="E558" i="206"/>
  <c r="E559" i="206"/>
  <c r="E560" i="206"/>
  <c r="E561" i="206"/>
  <c r="E562" i="206"/>
  <c r="E563" i="206"/>
  <c r="E564" i="206"/>
  <c r="E565" i="206"/>
  <c r="E566" i="206"/>
  <c r="E567" i="206"/>
  <c r="E568" i="206"/>
  <c r="E569" i="206"/>
  <c r="E570" i="206"/>
  <c r="E571" i="206"/>
  <c r="E572" i="206"/>
  <c r="E573" i="206"/>
  <c r="E574" i="206"/>
  <c r="E575" i="206"/>
  <c r="E576" i="206"/>
  <c r="E577" i="206"/>
  <c r="E578" i="206"/>
  <c r="E579" i="206"/>
  <c r="E580" i="206"/>
  <c r="E581" i="206"/>
  <c r="E582" i="206"/>
  <c r="E583" i="206"/>
  <c r="E584" i="206"/>
  <c r="E585" i="206"/>
  <c r="E586" i="206"/>
  <c r="E587" i="206"/>
  <c r="E588" i="206"/>
  <c r="E589" i="206"/>
  <c r="E590" i="206"/>
  <c r="E591" i="206"/>
  <c r="E592" i="206"/>
  <c r="E593" i="206"/>
  <c r="E594" i="206"/>
  <c r="E595" i="206"/>
  <c r="E596" i="206"/>
  <c r="E597" i="206"/>
  <c r="E598" i="206"/>
  <c r="E599" i="206"/>
  <c r="E600" i="206"/>
  <c r="E601" i="206"/>
  <c r="E602" i="206"/>
  <c r="E603" i="206"/>
  <c r="E604" i="206"/>
  <c r="E605" i="206"/>
  <c r="E606" i="206"/>
  <c r="E607" i="206"/>
  <c r="E608" i="206"/>
  <c r="E609" i="206"/>
  <c r="E610" i="206"/>
  <c r="E611" i="206"/>
  <c r="E612" i="206"/>
  <c r="E613" i="206"/>
  <c r="E614" i="206"/>
  <c r="E615" i="206"/>
  <c r="E616" i="206"/>
  <c r="E617" i="206"/>
  <c r="E618" i="206"/>
  <c r="E619" i="206"/>
  <c r="E620" i="206"/>
  <c r="E621" i="206"/>
  <c r="E622" i="206"/>
  <c r="E623" i="206"/>
  <c r="E624" i="206"/>
  <c r="E625" i="206"/>
  <c r="E626" i="206"/>
  <c r="E627" i="206"/>
  <c r="E628" i="206"/>
  <c r="E629" i="206"/>
  <c r="E630" i="206"/>
  <c r="E631" i="206"/>
  <c r="E632" i="206"/>
  <c r="E633" i="206"/>
  <c r="E634" i="206"/>
  <c r="E635" i="206"/>
  <c r="E636" i="206"/>
  <c r="E637" i="206"/>
  <c r="E638" i="206"/>
  <c r="E639" i="206"/>
  <c r="E640" i="206"/>
  <c r="E641" i="206"/>
  <c r="E642" i="206"/>
  <c r="E643" i="206"/>
  <c r="E644" i="206"/>
  <c r="E645" i="206"/>
  <c r="E646" i="206"/>
  <c r="E647" i="206"/>
  <c r="E648" i="206"/>
  <c r="E649" i="206"/>
  <c r="E650" i="206"/>
  <c r="E651" i="206"/>
  <c r="E652" i="206"/>
  <c r="E653" i="206"/>
  <c r="E654" i="206"/>
  <c r="E655" i="206"/>
  <c r="E656" i="206"/>
  <c r="E657" i="206"/>
  <c r="E658" i="206"/>
  <c r="E659" i="206"/>
  <c r="E660" i="206"/>
  <c r="E661" i="206"/>
  <c r="E662" i="206"/>
  <c r="E663" i="206"/>
  <c r="E664" i="206"/>
  <c r="E665" i="206"/>
  <c r="E666" i="206"/>
  <c r="E667" i="206"/>
  <c r="E668" i="206"/>
  <c r="E669" i="206"/>
  <c r="E670" i="206"/>
  <c r="E671" i="206"/>
  <c r="E672" i="206"/>
  <c r="E673" i="206"/>
  <c r="E674" i="206"/>
  <c r="E675" i="206"/>
  <c r="E676" i="206"/>
  <c r="E677" i="206"/>
  <c r="E678" i="206"/>
  <c r="E679" i="206"/>
  <c r="E680" i="206"/>
  <c r="E681" i="206"/>
  <c r="E682" i="206"/>
  <c r="E683" i="206"/>
  <c r="E684" i="206"/>
  <c r="E685" i="206"/>
  <c r="E686" i="206"/>
  <c r="E687" i="206"/>
  <c r="E688" i="206"/>
  <c r="E689" i="206"/>
  <c r="E690" i="206"/>
  <c r="E691" i="206"/>
  <c r="E692" i="206"/>
  <c r="E693" i="206"/>
  <c r="E694" i="206"/>
  <c r="E695" i="206"/>
  <c r="E696" i="206"/>
  <c r="E697" i="206"/>
  <c r="E698" i="206"/>
  <c r="E699" i="206"/>
  <c r="E700" i="206"/>
  <c r="E701" i="206"/>
  <c r="E702" i="206"/>
  <c r="E703" i="206"/>
  <c r="E704" i="206"/>
  <c r="E705" i="206"/>
  <c r="E706" i="206"/>
  <c r="E707" i="206"/>
  <c r="E708" i="206"/>
  <c r="E709" i="206"/>
  <c r="E710" i="206"/>
  <c r="E711" i="206"/>
  <c r="E712" i="206"/>
  <c r="E713" i="206"/>
  <c r="E714" i="206"/>
  <c r="E715" i="206"/>
  <c r="E716" i="206"/>
  <c r="E717" i="206"/>
  <c r="E718" i="206"/>
  <c r="E719" i="206"/>
  <c r="E720" i="206"/>
  <c r="E721" i="206"/>
  <c r="E722" i="206"/>
  <c r="E723" i="206"/>
  <c r="E724" i="206"/>
  <c r="E725" i="206"/>
  <c r="E726" i="206"/>
  <c r="E727" i="206"/>
  <c r="E728" i="206"/>
  <c r="E729" i="206"/>
  <c r="E730" i="206"/>
  <c r="E731" i="206"/>
  <c r="E732" i="206"/>
  <c r="E733" i="206"/>
  <c r="E734" i="206"/>
  <c r="E735" i="206"/>
  <c r="E736" i="206"/>
  <c r="E737" i="206"/>
  <c r="E738" i="206"/>
  <c r="E739" i="206"/>
  <c r="E740" i="206"/>
  <c r="E741" i="206"/>
  <c r="E742" i="206"/>
  <c r="E743" i="206"/>
  <c r="E744" i="206"/>
  <c r="E745" i="206"/>
  <c r="E746" i="206"/>
  <c r="E747" i="206"/>
  <c r="E748" i="206"/>
  <c r="E749" i="206"/>
  <c r="E750" i="206"/>
  <c r="E751" i="206"/>
  <c r="E752" i="206"/>
  <c r="E753" i="206"/>
  <c r="E754" i="206"/>
  <c r="E755" i="206"/>
  <c r="E756" i="206"/>
  <c r="E757" i="206"/>
  <c r="E758" i="206"/>
  <c r="E759" i="206"/>
  <c r="E760" i="206"/>
  <c r="E761" i="206"/>
  <c r="E762" i="206"/>
  <c r="E763" i="206"/>
  <c r="E764" i="206"/>
  <c r="E765" i="206"/>
  <c r="E766" i="206"/>
  <c r="E767" i="206"/>
  <c r="E768" i="206"/>
  <c r="E769" i="206"/>
  <c r="E770" i="206"/>
  <c r="E771" i="206"/>
  <c r="E772" i="206"/>
  <c r="E773" i="206"/>
  <c r="E774" i="206"/>
  <c r="E775" i="206"/>
  <c r="E776" i="206"/>
  <c r="E777" i="206"/>
  <c r="E778" i="206"/>
  <c r="E779" i="206"/>
  <c r="E780" i="206"/>
  <c r="E781" i="206"/>
  <c r="E782" i="206"/>
  <c r="E783" i="206"/>
  <c r="E784" i="206"/>
  <c r="E785" i="206"/>
  <c r="E786" i="206"/>
  <c r="E787" i="206"/>
  <c r="E788" i="206"/>
  <c r="E789" i="206"/>
  <c r="E790" i="206"/>
  <c r="E791" i="206"/>
  <c r="E792" i="206"/>
  <c r="E793" i="206"/>
  <c r="E794" i="206"/>
  <c r="E795" i="206"/>
  <c r="E796" i="206"/>
  <c r="E797" i="206"/>
  <c r="E798" i="206"/>
  <c r="E799" i="206"/>
  <c r="E800" i="206"/>
  <c r="E801" i="206"/>
  <c r="E802" i="206"/>
  <c r="E803" i="206"/>
  <c r="E804" i="206"/>
  <c r="E805" i="206"/>
  <c r="E806" i="206"/>
  <c r="E807" i="206"/>
  <c r="E808" i="206"/>
  <c r="E809" i="206"/>
  <c r="E810" i="206"/>
  <c r="E811" i="206"/>
  <c r="E812" i="206"/>
  <c r="E813" i="206"/>
  <c r="E814" i="206"/>
  <c r="E815" i="206"/>
  <c r="E816" i="206"/>
  <c r="E817" i="206"/>
  <c r="E818" i="206"/>
  <c r="E819" i="206"/>
  <c r="E820" i="206"/>
  <c r="E821" i="206"/>
  <c r="E822" i="206"/>
  <c r="E823" i="206"/>
  <c r="E824" i="206"/>
  <c r="E825" i="206"/>
  <c r="E826" i="206"/>
  <c r="E827" i="206"/>
  <c r="E828" i="206"/>
  <c r="E829" i="206"/>
  <c r="E830" i="206"/>
  <c r="E831" i="206"/>
  <c r="E832" i="206"/>
  <c r="E833" i="206"/>
  <c r="E834" i="206"/>
  <c r="E835" i="206"/>
  <c r="E836" i="206"/>
  <c r="E837" i="206"/>
  <c r="E838" i="206"/>
  <c r="E839" i="206"/>
  <c r="E840" i="206"/>
  <c r="E841" i="206"/>
  <c r="E842" i="206"/>
  <c r="E843" i="206"/>
  <c r="E844" i="206"/>
  <c r="E845" i="206"/>
  <c r="E846" i="206"/>
  <c r="E847" i="206"/>
  <c r="E848" i="206"/>
  <c r="E849" i="206"/>
  <c r="E850" i="206"/>
  <c r="E851" i="206"/>
  <c r="E852" i="206"/>
  <c r="E853" i="206"/>
  <c r="E854" i="206"/>
  <c r="E855" i="206"/>
  <c r="E856" i="206"/>
  <c r="E857" i="206"/>
  <c r="E858" i="206"/>
  <c r="E859" i="206"/>
  <c r="E860" i="206"/>
  <c r="E861" i="206"/>
  <c r="E862" i="206"/>
  <c r="E863" i="206"/>
  <c r="E864" i="206"/>
  <c r="E865" i="206"/>
  <c r="E866" i="206"/>
  <c r="E867" i="206"/>
  <c r="E868" i="206"/>
  <c r="E869" i="206"/>
  <c r="E870" i="206"/>
  <c r="E871" i="206"/>
  <c r="E872" i="206"/>
  <c r="E873" i="206"/>
  <c r="E874" i="206"/>
  <c r="E875" i="206"/>
  <c r="E876" i="206"/>
  <c r="E877" i="206"/>
  <c r="E878" i="206"/>
  <c r="E879" i="206"/>
  <c r="E880" i="206"/>
  <c r="E881" i="206"/>
  <c r="E882" i="206"/>
  <c r="E883" i="206"/>
  <c r="E884" i="206"/>
  <c r="E885" i="206"/>
  <c r="E886" i="206"/>
  <c r="E887" i="206"/>
  <c r="E888" i="206"/>
  <c r="E889" i="206"/>
  <c r="E890" i="206"/>
  <c r="E891" i="206"/>
  <c r="E892" i="206"/>
  <c r="E893" i="206"/>
  <c r="E894" i="206"/>
  <c r="E895" i="206"/>
  <c r="E896" i="206"/>
  <c r="E897" i="206"/>
  <c r="E898" i="206"/>
  <c r="E899" i="206"/>
  <c r="E900" i="206"/>
  <c r="E901" i="206"/>
  <c r="E902" i="206"/>
  <c r="E903" i="206"/>
  <c r="E904" i="206"/>
  <c r="E905" i="206"/>
  <c r="E906" i="206"/>
  <c r="E907" i="206"/>
  <c r="E908" i="206"/>
  <c r="E909" i="206"/>
  <c r="E910" i="206"/>
  <c r="E911" i="206"/>
  <c r="E912" i="206"/>
  <c r="E913" i="206"/>
  <c r="E914" i="206"/>
  <c r="E915" i="206"/>
  <c r="E916" i="206"/>
  <c r="E917" i="206"/>
  <c r="E918" i="206"/>
  <c r="E919" i="206"/>
  <c r="E920" i="206"/>
  <c r="E921" i="206"/>
  <c r="E922" i="206"/>
  <c r="E923" i="206"/>
  <c r="E924" i="206"/>
  <c r="E925" i="206"/>
  <c r="E926" i="206"/>
  <c r="E927" i="206"/>
  <c r="E928" i="206"/>
  <c r="E929" i="206"/>
  <c r="E930" i="206"/>
  <c r="E931" i="206"/>
  <c r="E932" i="206"/>
  <c r="E933" i="206"/>
  <c r="E934" i="206"/>
  <c r="E935" i="206"/>
  <c r="E936" i="206"/>
  <c r="E937" i="206"/>
  <c r="E938" i="206"/>
  <c r="E939" i="206"/>
  <c r="E940" i="206"/>
  <c r="E941" i="206"/>
  <c r="E942" i="206"/>
  <c r="E943" i="206"/>
  <c r="E944" i="206"/>
  <c r="E945" i="206"/>
  <c r="E946" i="206"/>
  <c r="E947" i="206"/>
  <c r="E948" i="206"/>
  <c r="E949" i="206"/>
  <c r="E950" i="206"/>
  <c r="E951" i="206"/>
  <c r="E952" i="206"/>
  <c r="E953" i="206"/>
  <c r="E954" i="206"/>
  <c r="E955" i="206"/>
  <c r="E956" i="206"/>
  <c r="E957" i="206"/>
  <c r="E958" i="206"/>
  <c r="E959" i="206"/>
  <c r="E960" i="206"/>
  <c r="E961" i="206"/>
  <c r="E962" i="206"/>
  <c r="E963" i="206"/>
  <c r="E964" i="206"/>
  <c r="E965" i="206"/>
  <c r="E966" i="206"/>
  <c r="E967" i="206"/>
  <c r="E968" i="206"/>
  <c r="E969" i="206"/>
  <c r="E970" i="206"/>
  <c r="E971" i="206"/>
  <c r="E972" i="206"/>
  <c r="E973" i="206"/>
  <c r="E974" i="206"/>
  <c r="E975" i="206"/>
  <c r="E976" i="206"/>
  <c r="E977" i="206"/>
  <c r="E978" i="206"/>
  <c r="E979" i="206"/>
  <c r="E980" i="206"/>
  <c r="E981" i="206"/>
  <c r="E982" i="206"/>
  <c r="E983" i="206"/>
  <c r="E984" i="206"/>
  <c r="E985" i="206"/>
  <c r="E986" i="206"/>
  <c r="E987" i="206"/>
  <c r="E988" i="206"/>
  <c r="E989" i="206"/>
  <c r="E990" i="206"/>
  <c r="E991" i="206"/>
  <c r="E992" i="206"/>
  <c r="E993" i="206"/>
  <c r="E994" i="206"/>
  <c r="E995" i="206"/>
  <c r="E996" i="206"/>
  <c r="E997" i="206"/>
  <c r="E998" i="206"/>
  <c r="E999" i="206"/>
  <c r="E1000" i="206"/>
  <c r="E1001" i="206"/>
  <c r="E1002" i="206"/>
  <c r="E1003" i="206"/>
  <c r="E1004" i="206"/>
  <c r="E1005" i="206"/>
  <c r="E1006" i="206"/>
  <c r="E1007" i="206"/>
  <c r="E1008" i="206"/>
  <c r="E1009" i="206"/>
  <c r="E1010" i="206"/>
  <c r="E1011" i="206"/>
  <c r="E1012" i="206"/>
  <c r="E1013" i="206"/>
  <c r="E1014" i="206"/>
  <c r="E1015" i="206"/>
  <c r="E1016" i="206"/>
  <c r="E1017" i="206"/>
  <c r="E1018" i="206"/>
  <c r="E1019" i="206"/>
  <c r="E1020" i="206"/>
  <c r="E1021" i="206"/>
  <c r="E1022" i="206"/>
  <c r="E1023" i="206"/>
  <c r="E1024" i="206"/>
  <c r="E1025" i="206"/>
  <c r="E1026" i="206"/>
  <c r="E1027" i="206"/>
  <c r="E1028" i="206"/>
  <c r="E1029" i="206"/>
  <c r="E1030" i="206"/>
  <c r="E1031" i="206"/>
  <c r="E1032" i="206"/>
  <c r="E1033" i="206"/>
  <c r="E1034" i="206"/>
  <c r="E1035" i="206"/>
  <c r="E1036" i="206"/>
  <c r="E1037" i="206"/>
  <c r="E1038" i="206"/>
  <c r="E1039" i="206"/>
  <c r="E1040" i="206"/>
  <c r="E1041" i="206"/>
  <c r="E1042" i="206"/>
  <c r="E1043" i="206"/>
  <c r="E1044" i="206"/>
  <c r="E1045" i="206"/>
  <c r="E1046" i="206"/>
  <c r="E1047" i="206"/>
  <c r="E1048" i="206"/>
  <c r="E1049" i="206"/>
  <c r="E1050" i="206"/>
  <c r="E1051" i="206"/>
  <c r="E1052" i="206"/>
  <c r="E1053" i="206"/>
  <c r="E1054" i="206"/>
  <c r="E1055" i="206"/>
  <c r="E1056" i="206"/>
  <c r="E1057" i="206"/>
  <c r="E1058" i="206"/>
  <c r="E1059" i="206"/>
  <c r="E1060" i="206"/>
  <c r="E1061" i="206"/>
  <c r="E1062" i="206"/>
  <c r="E1063" i="206"/>
  <c r="E1064" i="206"/>
  <c r="E1065" i="206"/>
  <c r="E1066" i="206"/>
  <c r="E1067" i="206"/>
  <c r="E1068" i="206"/>
  <c r="E1069" i="206"/>
  <c r="E1070" i="206"/>
  <c r="E1071" i="206"/>
  <c r="E1072" i="206"/>
  <c r="E1073" i="206"/>
  <c r="E1074" i="206"/>
  <c r="E1075" i="206"/>
  <c r="E1076" i="206"/>
  <c r="E1077" i="206"/>
  <c r="E1078" i="206"/>
  <c r="E1079" i="206"/>
  <c r="E1080" i="206"/>
  <c r="E1081" i="206"/>
  <c r="E1082" i="206"/>
  <c r="E1083" i="206"/>
  <c r="E1084" i="206"/>
  <c r="E1085" i="206"/>
  <c r="E1086" i="206"/>
  <c r="E1087" i="206"/>
  <c r="E1088" i="206"/>
  <c r="E1089" i="206"/>
  <c r="E1090" i="206"/>
  <c r="E1091" i="206"/>
  <c r="E1092" i="206"/>
  <c r="E1093" i="206"/>
  <c r="E1094" i="206"/>
  <c r="E1095" i="206"/>
  <c r="E1096" i="206"/>
  <c r="E1097" i="206"/>
  <c r="E1098" i="206"/>
  <c r="E1099" i="206"/>
  <c r="E1100" i="206"/>
  <c r="E1101" i="206"/>
  <c r="E1102" i="206"/>
  <c r="E1103" i="206"/>
  <c r="E1104" i="206"/>
  <c r="E1105" i="206"/>
  <c r="E1106" i="206"/>
  <c r="E1107" i="206"/>
  <c r="E1108" i="206"/>
  <c r="E1109" i="206"/>
  <c r="E1110" i="206"/>
  <c r="E1111" i="206"/>
  <c r="E1112" i="206"/>
  <c r="E1113" i="206"/>
  <c r="E1114" i="206"/>
  <c r="E1115" i="206"/>
  <c r="E1116" i="206"/>
  <c r="E1117" i="206"/>
  <c r="E1118" i="206"/>
  <c r="E1119" i="206"/>
  <c r="E1120" i="206"/>
  <c r="E1121" i="206"/>
  <c r="E1122" i="206"/>
  <c r="E1123" i="206"/>
  <c r="E1124" i="206"/>
  <c r="E1125" i="206"/>
  <c r="E1126" i="206"/>
  <c r="E1127" i="206"/>
  <c r="E1128" i="206"/>
  <c r="E1129" i="206"/>
  <c r="E1130" i="206"/>
  <c r="E1131" i="206"/>
  <c r="E1132" i="206"/>
  <c r="E1133" i="206"/>
  <c r="E1134" i="206"/>
  <c r="E1135" i="206"/>
  <c r="E1136" i="206"/>
  <c r="E1137" i="206"/>
  <c r="E1138" i="206"/>
  <c r="E1139" i="206"/>
  <c r="E1140" i="206"/>
  <c r="E1141" i="206"/>
  <c r="E1142" i="206"/>
  <c r="E1143" i="206"/>
  <c r="E1144" i="206"/>
  <c r="E1145" i="206"/>
  <c r="E1146" i="206"/>
  <c r="E1147" i="206"/>
  <c r="E1148" i="206"/>
  <c r="E1149" i="206"/>
  <c r="E1150" i="206"/>
  <c r="E1151" i="206"/>
  <c r="E1152" i="206"/>
  <c r="E1153" i="206"/>
  <c r="E1154" i="206"/>
  <c r="E1155" i="206"/>
  <c r="E1156" i="206"/>
  <c r="E1157" i="206"/>
  <c r="E1158" i="206"/>
  <c r="E1159" i="206"/>
  <c r="E1160" i="206"/>
  <c r="E1161" i="206"/>
  <c r="E1162" i="206"/>
  <c r="E1163" i="206"/>
  <c r="E1164" i="206"/>
  <c r="E1165" i="206"/>
  <c r="E1166" i="206"/>
  <c r="E1167" i="206"/>
  <c r="E1168" i="206"/>
  <c r="E1169" i="206"/>
  <c r="E1170" i="206"/>
  <c r="E1171" i="206"/>
  <c r="E1172" i="206"/>
  <c r="E1173" i="206"/>
  <c r="E1174" i="206"/>
  <c r="E1175" i="206"/>
  <c r="E1176" i="206"/>
  <c r="E1177" i="206"/>
  <c r="E1178" i="206"/>
  <c r="E1179" i="206"/>
  <c r="E1180" i="206"/>
  <c r="E1181" i="206"/>
  <c r="E1182" i="206"/>
  <c r="E1183" i="206"/>
  <c r="E1184" i="206"/>
  <c r="E1185" i="206"/>
  <c r="E1186" i="206"/>
  <c r="E1187" i="206"/>
  <c r="E1188" i="206"/>
  <c r="E1189" i="206"/>
  <c r="E1190" i="206"/>
  <c r="E1191" i="206"/>
  <c r="E1192" i="206"/>
  <c r="E1193" i="206"/>
  <c r="E1194" i="206"/>
  <c r="E1195" i="206"/>
  <c r="E1196" i="206"/>
  <c r="E1197" i="206"/>
  <c r="E1198" i="206"/>
  <c r="E1199" i="206"/>
  <c r="E1200" i="206"/>
  <c r="E1201" i="206"/>
  <c r="E1202" i="206"/>
  <c r="E1203" i="206"/>
  <c r="E1204" i="206"/>
  <c r="E1205" i="206"/>
  <c r="E1206" i="206"/>
  <c r="E1207" i="206"/>
  <c r="E1208" i="206"/>
  <c r="E1209" i="206"/>
  <c r="E1210" i="206"/>
  <c r="E1211" i="206"/>
  <c r="E1212" i="206"/>
  <c r="E1213" i="206"/>
  <c r="E1214" i="206"/>
  <c r="E1215" i="206"/>
  <c r="E1216" i="206"/>
  <c r="E1217" i="206"/>
  <c r="E1218" i="206"/>
  <c r="E1219" i="206"/>
  <c r="E1220" i="206"/>
  <c r="E1221" i="206"/>
  <c r="E1222" i="206"/>
  <c r="E1223" i="206"/>
  <c r="E1224" i="206"/>
  <c r="E1225" i="206"/>
  <c r="E1226" i="206"/>
  <c r="E1227" i="206"/>
  <c r="E1228" i="206"/>
  <c r="E1229" i="206"/>
  <c r="E1230" i="206"/>
  <c r="E1231" i="206"/>
  <c r="E1232" i="206"/>
  <c r="E1233" i="206"/>
  <c r="E1234" i="206"/>
  <c r="E1235" i="206"/>
  <c r="E1236" i="206"/>
  <c r="E1237" i="206"/>
  <c r="E1238" i="206"/>
  <c r="E1239" i="206"/>
  <c r="E1240" i="206"/>
  <c r="E1241" i="206"/>
  <c r="E1242" i="206"/>
  <c r="E1243" i="206"/>
  <c r="E1244" i="206"/>
  <c r="E1245" i="206"/>
  <c r="E1246" i="206"/>
  <c r="E1247" i="206"/>
  <c r="E1248" i="206"/>
  <c r="E1249" i="206"/>
  <c r="E1250" i="206"/>
  <c r="E1251" i="206"/>
  <c r="E1252" i="206"/>
  <c r="E1253" i="206"/>
  <c r="E1254" i="206"/>
  <c r="E1255" i="206"/>
  <c r="E1256" i="206"/>
  <c r="E1257" i="206"/>
  <c r="E1258" i="206"/>
  <c r="E1259" i="206"/>
  <c r="E1260" i="206"/>
  <c r="E1261" i="206"/>
  <c r="E1262" i="206"/>
  <c r="E1263" i="206"/>
  <c r="E1264" i="206"/>
  <c r="E1265" i="206"/>
  <c r="E1266" i="206"/>
  <c r="E1267" i="206"/>
  <c r="E1268" i="206"/>
  <c r="E1269" i="206"/>
  <c r="E1270" i="206"/>
  <c r="E1271" i="206"/>
  <c r="E1272" i="206"/>
  <c r="E1273" i="206"/>
  <c r="E1274" i="206"/>
  <c r="E1275" i="206"/>
  <c r="E1276" i="206"/>
  <c r="E1277" i="206"/>
  <c r="E1278" i="206"/>
  <c r="E1279" i="206"/>
  <c r="E1280" i="206"/>
  <c r="E1281" i="206"/>
  <c r="E1282" i="206"/>
  <c r="E1283" i="206"/>
  <c r="E1284" i="206"/>
  <c r="E1285" i="206"/>
  <c r="E1286" i="206"/>
  <c r="E1287" i="206"/>
  <c r="E1288" i="206"/>
  <c r="E1289" i="206"/>
  <c r="E1290" i="206"/>
  <c r="E1291" i="206"/>
  <c r="E1292" i="206"/>
  <c r="E1293" i="206"/>
  <c r="E1294" i="206"/>
  <c r="E1295" i="206"/>
  <c r="E1296" i="206"/>
  <c r="E1297" i="206"/>
  <c r="E1298" i="206"/>
  <c r="E1299" i="206"/>
  <c r="E1300" i="206"/>
  <c r="E1301" i="206"/>
  <c r="E1302" i="206"/>
  <c r="E1303" i="206"/>
  <c r="E1304" i="206"/>
  <c r="E1305" i="206"/>
  <c r="E1306" i="206"/>
  <c r="E1307" i="206"/>
  <c r="E1308" i="206"/>
  <c r="E1309" i="206"/>
  <c r="E1310" i="206"/>
  <c r="E1311" i="206"/>
  <c r="E1312" i="206"/>
  <c r="E1313" i="206"/>
  <c r="E1314" i="206"/>
  <c r="E1315" i="206"/>
  <c r="E1316" i="206"/>
  <c r="E1317" i="206"/>
  <c r="E1318" i="206"/>
  <c r="E1319" i="206"/>
  <c r="E1320" i="206"/>
  <c r="E1321" i="206"/>
  <c r="E1322" i="206"/>
  <c r="E1323" i="206"/>
  <c r="E1324" i="206"/>
  <c r="E1325" i="206"/>
  <c r="E1326" i="206"/>
  <c r="E1327" i="206"/>
  <c r="E1328" i="206"/>
  <c r="E1329" i="206"/>
  <c r="E1330" i="206"/>
  <c r="E1331" i="206"/>
  <c r="E1332" i="206"/>
  <c r="E1333" i="206"/>
  <c r="E1334" i="206"/>
  <c r="E1335" i="206"/>
  <c r="E1336" i="206"/>
  <c r="E1337" i="206"/>
  <c r="E1338" i="206"/>
  <c r="E1339" i="206"/>
  <c r="E1340" i="206"/>
  <c r="E1341" i="206"/>
  <c r="E1342" i="206"/>
  <c r="E1343" i="206"/>
  <c r="E1344" i="206"/>
  <c r="E1345" i="206"/>
  <c r="E1346" i="206"/>
  <c r="E1347" i="206"/>
  <c r="E1348" i="206"/>
  <c r="E1349" i="206"/>
  <c r="E1350" i="206"/>
  <c r="E1351" i="206"/>
  <c r="E1352" i="206"/>
  <c r="E1353" i="206"/>
  <c r="E1354" i="206"/>
  <c r="E1355" i="206"/>
  <c r="E1356" i="206"/>
  <c r="E1357" i="206"/>
  <c r="E1358" i="206"/>
  <c r="E1359" i="206"/>
  <c r="E1360" i="206"/>
  <c r="E1361" i="206"/>
  <c r="E1362" i="206"/>
  <c r="E1363" i="206"/>
  <c r="E1364" i="206"/>
  <c r="E1365" i="206"/>
  <c r="E1366" i="206"/>
  <c r="E1367" i="206"/>
  <c r="E1368" i="206"/>
  <c r="E1369" i="206"/>
  <c r="E1370" i="206"/>
  <c r="E1371" i="206"/>
  <c r="E1372" i="206"/>
  <c r="E1373" i="206"/>
  <c r="E1374" i="206"/>
  <c r="E1375" i="206"/>
  <c r="E1376" i="206"/>
  <c r="E1377" i="206"/>
  <c r="E1378" i="206"/>
  <c r="E1379" i="206"/>
  <c r="E1380" i="206"/>
  <c r="E1381" i="206"/>
  <c r="E1382" i="206"/>
  <c r="E1383" i="206"/>
  <c r="E1384" i="206"/>
  <c r="E1385" i="206"/>
  <c r="E1386" i="206"/>
  <c r="E1387" i="206"/>
  <c r="E1388" i="206"/>
  <c r="E1389" i="206"/>
  <c r="E1390" i="206"/>
  <c r="E1391" i="206"/>
  <c r="E1392" i="206"/>
  <c r="E1393" i="206"/>
  <c r="E1394" i="206"/>
  <c r="E1395" i="206"/>
  <c r="E1396" i="206"/>
  <c r="E1397" i="206"/>
  <c r="E1398" i="206"/>
  <c r="E1399" i="206"/>
  <c r="E1400" i="206"/>
  <c r="E1401" i="206"/>
  <c r="E1402" i="206"/>
  <c r="E1403" i="206"/>
  <c r="E1404" i="206"/>
  <c r="E1405" i="206"/>
  <c r="E1406" i="206"/>
  <c r="E1407" i="206"/>
  <c r="E1408" i="206"/>
  <c r="E1409" i="206"/>
  <c r="E1410" i="206"/>
  <c r="E1411" i="206"/>
  <c r="E1412" i="206"/>
  <c r="E1413" i="206"/>
  <c r="E1414" i="206"/>
  <c r="E1415" i="206"/>
  <c r="E1416" i="206"/>
  <c r="E1417" i="206"/>
  <c r="E1418" i="206"/>
  <c r="E1419" i="206"/>
  <c r="E1420" i="206"/>
  <c r="E1421" i="206"/>
  <c r="E1422" i="206"/>
  <c r="E1423" i="206"/>
  <c r="E1424" i="206"/>
  <c r="E1425" i="206"/>
  <c r="E1426" i="206"/>
  <c r="E1427" i="206"/>
  <c r="E1428" i="206"/>
  <c r="E1429" i="206"/>
  <c r="E1430" i="206"/>
  <c r="E1431" i="206"/>
  <c r="E1432" i="206"/>
  <c r="E1433" i="206"/>
  <c r="E1434" i="206"/>
  <c r="E1435" i="206"/>
  <c r="E1436" i="206"/>
  <c r="E1437" i="206"/>
  <c r="E1438" i="206"/>
  <c r="E1439" i="206"/>
  <c r="E1440" i="206"/>
  <c r="E1441" i="206"/>
  <c r="E1442" i="206"/>
  <c r="E1443" i="206"/>
  <c r="E1444" i="206"/>
  <c r="E1445" i="206"/>
  <c r="E1446" i="206"/>
  <c r="E1447" i="206"/>
  <c r="E1448" i="206"/>
  <c r="E1449" i="206"/>
  <c r="E1450" i="206"/>
  <c r="E1451" i="206"/>
  <c r="E1452" i="206"/>
  <c r="E1453" i="206"/>
  <c r="E1454" i="206"/>
  <c r="E1455" i="206"/>
  <c r="E1456" i="206"/>
  <c r="E1457" i="206"/>
  <c r="E1458" i="206"/>
  <c r="E1459" i="206"/>
  <c r="E1460" i="206"/>
  <c r="E1461" i="206"/>
  <c r="E1462" i="206"/>
  <c r="E1463" i="206"/>
  <c r="E1464" i="206"/>
  <c r="E1465" i="206"/>
  <c r="E1466" i="206"/>
  <c r="E1467" i="206"/>
  <c r="E1468" i="206"/>
  <c r="E1469" i="206"/>
  <c r="E1470" i="206"/>
  <c r="E1471" i="206"/>
  <c r="E1472" i="206"/>
  <c r="E1473" i="206"/>
  <c r="E1474" i="206"/>
  <c r="E1475" i="206"/>
  <c r="E1476" i="206"/>
  <c r="E1477" i="206"/>
  <c r="E1478" i="206"/>
  <c r="E1479" i="206"/>
  <c r="E1480" i="206"/>
  <c r="E1481" i="206"/>
  <c r="E1482" i="206"/>
  <c r="E1483" i="206"/>
  <c r="E1484" i="206"/>
  <c r="E1485" i="206"/>
  <c r="E1486" i="206"/>
  <c r="E1487" i="206"/>
  <c r="E1488" i="206"/>
  <c r="E1489" i="206"/>
  <c r="E1490" i="206"/>
  <c r="E1491" i="206"/>
  <c r="E1492" i="206"/>
  <c r="E1493" i="206"/>
  <c r="E1494" i="206"/>
  <c r="E1495" i="206"/>
  <c r="E1496" i="206"/>
  <c r="E1497" i="206"/>
  <c r="E1498" i="206"/>
  <c r="E1499" i="206"/>
  <c r="E1500" i="206"/>
  <c r="E1501" i="206"/>
  <c r="E1502" i="206"/>
  <c r="E1503" i="206"/>
  <c r="E1504" i="206"/>
  <c r="E1505" i="206"/>
  <c r="E1506" i="206"/>
  <c r="E1507" i="206"/>
  <c r="E1508" i="206"/>
  <c r="E1509" i="206"/>
  <c r="E1510" i="206"/>
  <c r="E1511" i="206"/>
  <c r="E1512" i="206"/>
  <c r="E1513" i="206"/>
  <c r="E1514" i="206"/>
  <c r="E1515" i="206"/>
  <c r="E1516" i="206"/>
  <c r="E1517" i="206"/>
  <c r="E1518" i="206"/>
  <c r="E1519" i="206"/>
  <c r="E1520" i="206"/>
  <c r="E1521" i="206"/>
  <c r="E1522" i="206"/>
  <c r="E1523" i="206"/>
  <c r="E1524" i="206"/>
  <c r="E1525" i="206"/>
  <c r="E1526" i="206"/>
  <c r="E1527" i="206"/>
  <c r="E1528" i="206"/>
  <c r="E1529" i="206"/>
  <c r="E1530" i="206"/>
  <c r="E1531" i="206"/>
  <c r="E1532" i="206"/>
  <c r="E1533" i="206"/>
  <c r="E1534" i="206"/>
  <c r="E1535" i="206"/>
  <c r="E1536" i="206"/>
  <c r="E1537" i="206"/>
  <c r="E1538" i="206"/>
  <c r="E1539" i="206"/>
  <c r="E1540" i="206"/>
  <c r="E1541" i="206"/>
  <c r="E1542" i="206"/>
  <c r="E1543" i="206"/>
  <c r="E1544" i="206"/>
  <c r="E1545" i="206"/>
  <c r="E1546" i="206"/>
  <c r="E1547" i="206"/>
  <c r="E1548" i="206"/>
  <c r="E1549" i="206"/>
  <c r="E1550" i="206"/>
  <c r="E1551" i="206"/>
  <c r="E1552" i="206"/>
  <c r="E1553" i="206"/>
  <c r="E1554" i="206"/>
  <c r="E1555" i="206"/>
  <c r="E1556" i="206"/>
  <c r="E1557" i="206"/>
  <c r="E1558" i="206"/>
  <c r="E1559" i="206"/>
  <c r="E1560" i="206"/>
  <c r="E1561" i="206"/>
  <c r="E1562" i="206"/>
  <c r="E1563" i="206"/>
  <c r="E1564" i="206"/>
  <c r="E1565" i="206"/>
  <c r="E1566" i="206"/>
  <c r="E1567" i="206"/>
  <c r="E1568" i="206"/>
  <c r="E1569" i="206"/>
  <c r="E1570" i="206"/>
  <c r="E1571" i="206"/>
  <c r="E1572" i="206"/>
  <c r="E1573" i="206"/>
  <c r="E1574" i="206"/>
  <c r="E1575" i="206"/>
  <c r="E1576" i="206"/>
  <c r="E1577" i="206"/>
  <c r="E1578" i="206"/>
  <c r="E1579" i="206"/>
  <c r="E1580" i="206"/>
  <c r="E1581" i="206"/>
  <c r="E1582" i="206"/>
  <c r="E1583" i="206"/>
  <c r="E1584" i="206"/>
  <c r="E1585" i="206"/>
  <c r="E1586" i="206"/>
  <c r="E1587" i="206"/>
  <c r="E1588" i="206"/>
  <c r="E1589" i="206"/>
  <c r="E1590" i="206"/>
  <c r="E1591" i="206"/>
  <c r="E1592" i="206"/>
  <c r="E1593" i="206"/>
  <c r="E1594" i="206"/>
  <c r="E1595" i="206"/>
  <c r="E1596" i="206"/>
  <c r="E1597" i="206"/>
  <c r="E1598" i="206"/>
  <c r="E1599" i="206"/>
  <c r="E1600" i="206"/>
  <c r="E1601" i="206"/>
  <c r="E1602" i="206"/>
  <c r="E1603" i="206"/>
  <c r="E1604" i="206"/>
  <c r="E1605" i="206"/>
  <c r="E1606" i="206"/>
  <c r="E1607" i="206"/>
  <c r="E1608" i="206"/>
  <c r="E1609" i="206"/>
  <c r="E1610" i="206"/>
  <c r="E1611" i="206"/>
  <c r="E1612" i="206"/>
  <c r="E1613" i="206"/>
  <c r="E1614" i="206"/>
  <c r="E1615" i="206"/>
  <c r="E1616" i="206"/>
  <c r="E1617" i="206"/>
  <c r="E1618" i="206"/>
  <c r="E1619" i="206"/>
  <c r="E1620" i="206"/>
  <c r="E1621" i="206"/>
  <c r="E1622" i="206"/>
  <c r="E1623" i="206"/>
  <c r="E1624" i="206"/>
  <c r="E1625" i="206"/>
  <c r="E1626" i="206"/>
  <c r="E1627" i="206"/>
  <c r="E1628" i="206"/>
  <c r="E1629" i="206"/>
  <c r="E1630" i="206"/>
  <c r="E1631" i="206"/>
  <c r="E1632" i="206"/>
  <c r="E1633" i="206"/>
  <c r="E1634" i="206"/>
  <c r="E1635" i="206"/>
  <c r="E1636" i="206"/>
  <c r="E1637" i="206"/>
  <c r="E1638" i="206"/>
  <c r="E1639" i="206"/>
  <c r="E1640" i="206"/>
  <c r="E1641" i="206"/>
  <c r="E1642" i="206"/>
  <c r="E1643" i="206"/>
  <c r="E1644" i="206"/>
  <c r="E1645" i="206"/>
  <c r="E1646" i="206"/>
  <c r="E1647" i="206"/>
  <c r="E1648" i="206"/>
  <c r="E1649" i="206"/>
  <c r="E1650" i="206"/>
  <c r="E1651" i="206"/>
  <c r="E1652" i="206"/>
  <c r="E1653" i="206"/>
  <c r="E1654" i="206"/>
  <c r="E1655" i="206"/>
  <c r="E1656" i="206"/>
  <c r="E1657" i="206"/>
  <c r="E1658" i="206"/>
  <c r="E1659" i="206"/>
  <c r="E1660" i="206"/>
  <c r="E1661" i="206"/>
  <c r="E1662" i="206"/>
  <c r="E1663" i="206"/>
  <c r="E1664" i="206"/>
  <c r="E1665" i="206"/>
  <c r="E1666" i="206"/>
  <c r="E1667" i="206"/>
  <c r="E1668" i="206"/>
  <c r="E1669" i="206"/>
  <c r="E1670" i="206"/>
  <c r="E1671" i="206"/>
  <c r="E1672" i="206"/>
  <c r="E1673" i="206"/>
  <c r="E1674" i="206"/>
  <c r="E1675" i="206"/>
  <c r="E1676" i="206"/>
  <c r="E1677" i="206"/>
  <c r="E1678" i="206"/>
  <c r="E1679" i="206"/>
  <c r="E1680" i="206"/>
  <c r="E1681" i="206"/>
  <c r="E1682" i="206"/>
  <c r="E1683" i="206"/>
  <c r="E1684" i="206"/>
  <c r="E1685" i="206"/>
  <c r="E1686" i="206"/>
  <c r="E1687" i="206"/>
  <c r="E1688" i="206"/>
  <c r="E1689" i="206"/>
  <c r="E1690" i="206"/>
  <c r="E1691" i="206"/>
  <c r="E1692" i="206"/>
  <c r="E1693" i="206"/>
  <c r="E1694" i="206"/>
  <c r="E1695" i="206"/>
  <c r="E1696" i="206"/>
  <c r="E1697" i="206"/>
  <c r="E1698" i="206"/>
  <c r="E1699" i="206"/>
  <c r="E1700" i="206"/>
  <c r="E1701" i="206"/>
  <c r="E1702" i="206"/>
  <c r="E1703" i="206"/>
  <c r="E1704" i="206"/>
  <c r="E1705" i="206"/>
  <c r="E1706" i="206"/>
  <c r="E1707" i="206"/>
  <c r="E1708" i="206"/>
  <c r="E1709" i="206"/>
  <c r="E1710" i="206"/>
  <c r="E2" i="206"/>
  <c r="C3" i="206"/>
  <c r="C4" i="206"/>
  <c r="C5" i="206"/>
  <c r="C6" i="206"/>
  <c r="C7" i="206"/>
  <c r="C8" i="206"/>
  <c r="C9" i="206"/>
  <c r="C10" i="206"/>
  <c r="C11" i="206"/>
  <c r="C12" i="206"/>
  <c r="C13" i="206"/>
  <c r="C14" i="206"/>
  <c r="C15" i="206"/>
  <c r="C16" i="206"/>
  <c r="C17" i="206"/>
  <c r="C18" i="206"/>
  <c r="C19" i="206"/>
  <c r="C20" i="206"/>
  <c r="C21" i="206"/>
  <c r="C22" i="206"/>
  <c r="C23" i="206"/>
  <c r="C24" i="206"/>
  <c r="C25" i="206"/>
  <c r="C26" i="206"/>
  <c r="C27" i="206"/>
  <c r="C28" i="206"/>
  <c r="C29" i="206"/>
  <c r="C30" i="206"/>
  <c r="C31" i="206"/>
  <c r="C32" i="206"/>
  <c r="C33" i="206"/>
  <c r="C34" i="206"/>
  <c r="C35" i="206"/>
  <c r="C36" i="206"/>
  <c r="C37" i="206"/>
  <c r="C38" i="206"/>
  <c r="C39" i="206"/>
  <c r="C40" i="206"/>
  <c r="C41" i="206"/>
  <c r="C42" i="206"/>
  <c r="C43" i="206"/>
  <c r="C44" i="206"/>
  <c r="C45" i="206"/>
  <c r="C46" i="206"/>
  <c r="C47" i="206"/>
  <c r="C48" i="206"/>
  <c r="C49" i="206"/>
  <c r="C50" i="206"/>
  <c r="C51" i="206"/>
  <c r="C52" i="206"/>
  <c r="C53" i="206"/>
  <c r="C54" i="206"/>
  <c r="C55" i="206"/>
  <c r="C56" i="206"/>
  <c r="C57" i="206"/>
  <c r="C58" i="206"/>
  <c r="C59" i="206"/>
  <c r="C60" i="206"/>
  <c r="C61" i="206"/>
  <c r="C62" i="206"/>
  <c r="C63" i="206"/>
  <c r="C64" i="206"/>
  <c r="C65" i="206"/>
  <c r="C66" i="206"/>
  <c r="C67" i="206"/>
  <c r="C68" i="206"/>
  <c r="C69" i="206"/>
  <c r="C70" i="206"/>
  <c r="C71" i="206"/>
  <c r="C72" i="206"/>
  <c r="C73" i="206"/>
  <c r="C74" i="206"/>
  <c r="C75" i="206"/>
  <c r="C76" i="206"/>
  <c r="C77" i="206"/>
  <c r="C78" i="206"/>
  <c r="C79" i="206"/>
  <c r="C80" i="206"/>
  <c r="C81" i="206"/>
  <c r="C82" i="206"/>
  <c r="C83" i="206"/>
  <c r="C84" i="206"/>
  <c r="C85" i="206"/>
  <c r="C86" i="206"/>
  <c r="C87" i="206"/>
  <c r="C88" i="206"/>
  <c r="C89" i="206"/>
  <c r="C90" i="206"/>
  <c r="C91" i="206"/>
  <c r="C92" i="206"/>
  <c r="C93" i="206"/>
  <c r="C94" i="206"/>
  <c r="C95" i="206"/>
  <c r="C96" i="206"/>
  <c r="C97" i="206"/>
  <c r="C98" i="206"/>
  <c r="C99" i="206"/>
  <c r="C100" i="206"/>
  <c r="C101" i="206"/>
  <c r="C102" i="206"/>
  <c r="C103" i="206"/>
  <c r="C104" i="206"/>
  <c r="C105" i="206"/>
  <c r="C106" i="206"/>
  <c r="C107" i="206"/>
  <c r="C108" i="206"/>
  <c r="C109" i="206"/>
  <c r="C110" i="206"/>
  <c r="C111" i="206"/>
  <c r="C112" i="206"/>
  <c r="C113" i="206"/>
  <c r="C114" i="206"/>
  <c r="C115" i="206"/>
  <c r="C116" i="206"/>
  <c r="C117" i="206"/>
  <c r="C118" i="206"/>
  <c r="C119" i="206"/>
  <c r="C120" i="206"/>
  <c r="C121" i="206"/>
  <c r="C122" i="206"/>
  <c r="C123" i="206"/>
  <c r="C124" i="206"/>
  <c r="C125" i="206"/>
  <c r="C126" i="206"/>
  <c r="C127" i="206"/>
  <c r="C128" i="206"/>
  <c r="C129" i="206"/>
  <c r="C130" i="206"/>
  <c r="C131" i="206"/>
  <c r="C132" i="206"/>
  <c r="C133" i="206"/>
  <c r="C134" i="206"/>
  <c r="C135" i="206"/>
  <c r="C136" i="206"/>
  <c r="C137" i="206"/>
  <c r="C138" i="206"/>
  <c r="C139" i="206"/>
  <c r="C140" i="206"/>
  <c r="C141" i="206"/>
  <c r="C142" i="206"/>
  <c r="C143" i="206"/>
  <c r="C144" i="206"/>
  <c r="C145" i="206"/>
  <c r="C146" i="206"/>
  <c r="C147" i="206"/>
  <c r="C148" i="206"/>
  <c r="C149" i="206"/>
  <c r="C150" i="206"/>
  <c r="C151" i="206"/>
  <c r="C152" i="206"/>
  <c r="C153" i="206"/>
  <c r="C154" i="206"/>
  <c r="C155" i="206"/>
  <c r="C156" i="206"/>
  <c r="C157" i="206"/>
  <c r="C158" i="206"/>
  <c r="C159" i="206"/>
  <c r="C160" i="206"/>
  <c r="C161" i="206"/>
  <c r="C162" i="206"/>
  <c r="C163" i="206"/>
  <c r="C164" i="206"/>
  <c r="C165" i="206"/>
  <c r="C166" i="206"/>
  <c r="C167" i="206"/>
  <c r="C168" i="206"/>
  <c r="C169" i="206"/>
  <c r="C170" i="206"/>
  <c r="C171" i="206"/>
  <c r="C172" i="206"/>
  <c r="C173" i="206"/>
  <c r="C174" i="206"/>
  <c r="C175" i="206"/>
  <c r="C176" i="206"/>
  <c r="C177" i="206"/>
  <c r="C178" i="206"/>
  <c r="C179" i="206"/>
  <c r="C180" i="206"/>
  <c r="C181" i="206"/>
  <c r="C182" i="206"/>
  <c r="C183" i="206"/>
  <c r="C184" i="206"/>
  <c r="C185" i="206"/>
  <c r="C186" i="206"/>
  <c r="C187" i="206"/>
  <c r="C188" i="206"/>
  <c r="C189" i="206"/>
  <c r="C190" i="206"/>
  <c r="C191" i="206"/>
  <c r="C192" i="206"/>
  <c r="C193" i="206"/>
  <c r="C194" i="206"/>
  <c r="C195" i="206"/>
  <c r="C196" i="206"/>
  <c r="C197" i="206"/>
  <c r="C198" i="206"/>
  <c r="C199" i="206"/>
  <c r="C200" i="206"/>
  <c r="C201" i="206"/>
  <c r="C202" i="206"/>
  <c r="C203" i="206"/>
  <c r="C204" i="206"/>
  <c r="C205" i="206"/>
  <c r="C206" i="206"/>
  <c r="C207" i="206"/>
  <c r="C208" i="206"/>
  <c r="C209" i="206"/>
  <c r="C210" i="206"/>
  <c r="C211" i="206"/>
  <c r="C212" i="206"/>
  <c r="C213" i="206"/>
  <c r="C214" i="206"/>
  <c r="C215" i="206"/>
  <c r="C216" i="206"/>
  <c r="C217" i="206"/>
  <c r="C218" i="206"/>
  <c r="C219" i="206"/>
  <c r="C220" i="206"/>
  <c r="C221" i="206"/>
  <c r="C222" i="206"/>
  <c r="C223" i="206"/>
  <c r="C224" i="206"/>
  <c r="C225" i="206"/>
  <c r="C226" i="206"/>
  <c r="C227" i="206"/>
  <c r="C228" i="206"/>
  <c r="C229" i="206"/>
  <c r="C230" i="206"/>
  <c r="C231" i="206"/>
  <c r="C232" i="206"/>
  <c r="C233" i="206"/>
  <c r="C234" i="206"/>
  <c r="C235" i="206"/>
  <c r="C236" i="206"/>
  <c r="C237" i="206"/>
  <c r="C238" i="206"/>
  <c r="C239" i="206"/>
  <c r="C240" i="206"/>
  <c r="C241" i="206"/>
  <c r="C242" i="206"/>
  <c r="C243" i="206"/>
  <c r="C244" i="206"/>
  <c r="C245" i="206"/>
  <c r="C246" i="206"/>
  <c r="C247" i="206"/>
  <c r="C248" i="206"/>
  <c r="C249" i="206"/>
  <c r="C250" i="206"/>
  <c r="C251" i="206"/>
  <c r="C252" i="206"/>
  <c r="C253" i="206"/>
  <c r="C254" i="206"/>
  <c r="C255" i="206"/>
  <c r="C256" i="206"/>
  <c r="C257" i="206"/>
  <c r="C258" i="206"/>
  <c r="C259" i="206"/>
  <c r="C260" i="206"/>
  <c r="C261" i="206"/>
  <c r="C262" i="206"/>
  <c r="C263" i="206"/>
  <c r="C264" i="206"/>
  <c r="C265" i="206"/>
  <c r="C266" i="206"/>
  <c r="C267" i="206"/>
  <c r="C268" i="206"/>
  <c r="C269" i="206"/>
  <c r="C270" i="206"/>
  <c r="C271" i="206"/>
  <c r="C272" i="206"/>
  <c r="C273" i="206"/>
  <c r="C274" i="206"/>
  <c r="C275" i="206"/>
  <c r="C276" i="206"/>
  <c r="C277" i="206"/>
  <c r="C278" i="206"/>
  <c r="C279" i="206"/>
  <c r="C280" i="206"/>
  <c r="C281" i="206"/>
  <c r="C282" i="206"/>
  <c r="C283" i="206"/>
  <c r="C284" i="206"/>
  <c r="C285" i="206"/>
  <c r="C286" i="206"/>
  <c r="C287" i="206"/>
  <c r="C288" i="206"/>
  <c r="C289" i="206"/>
  <c r="C290" i="206"/>
  <c r="C291" i="206"/>
  <c r="C292" i="206"/>
  <c r="C293" i="206"/>
  <c r="C294" i="206"/>
  <c r="C295" i="206"/>
  <c r="C296" i="206"/>
  <c r="C297" i="206"/>
  <c r="C298" i="206"/>
  <c r="C299" i="206"/>
  <c r="C300" i="206"/>
  <c r="C301" i="206"/>
  <c r="C302" i="206"/>
  <c r="C303" i="206"/>
  <c r="C304" i="206"/>
  <c r="C305" i="206"/>
  <c r="C306" i="206"/>
  <c r="C307" i="206"/>
  <c r="C308" i="206"/>
  <c r="C309" i="206"/>
  <c r="C310" i="206"/>
  <c r="C311" i="206"/>
  <c r="C312" i="206"/>
  <c r="C313" i="206"/>
  <c r="C314" i="206"/>
  <c r="C315" i="206"/>
  <c r="C316" i="206"/>
  <c r="C317" i="206"/>
  <c r="C318" i="206"/>
  <c r="C319" i="206"/>
  <c r="C320" i="206"/>
  <c r="C321" i="206"/>
  <c r="C322" i="206"/>
  <c r="C323" i="206"/>
  <c r="C324" i="206"/>
  <c r="C325" i="206"/>
  <c r="C326" i="206"/>
  <c r="C327" i="206"/>
  <c r="C328" i="206"/>
  <c r="C329" i="206"/>
  <c r="C330" i="206"/>
  <c r="C331" i="206"/>
  <c r="C332" i="206"/>
  <c r="C333" i="206"/>
  <c r="C334" i="206"/>
  <c r="C335" i="206"/>
  <c r="C336" i="206"/>
  <c r="C337" i="206"/>
  <c r="C338" i="206"/>
  <c r="C339" i="206"/>
  <c r="C340" i="206"/>
  <c r="C341" i="206"/>
  <c r="C342" i="206"/>
  <c r="C343" i="206"/>
  <c r="C344" i="206"/>
  <c r="C345" i="206"/>
  <c r="C346" i="206"/>
  <c r="C347" i="206"/>
  <c r="C348" i="206"/>
  <c r="C349" i="206"/>
  <c r="C350" i="206"/>
  <c r="C351" i="206"/>
  <c r="C352" i="206"/>
  <c r="C353" i="206"/>
  <c r="C354" i="206"/>
  <c r="C355" i="206"/>
  <c r="C356" i="206"/>
  <c r="C357" i="206"/>
  <c r="C358" i="206"/>
  <c r="C359" i="206"/>
  <c r="C360" i="206"/>
  <c r="C361" i="206"/>
  <c r="C362" i="206"/>
  <c r="C363" i="206"/>
  <c r="C364" i="206"/>
  <c r="C365" i="206"/>
  <c r="C366" i="206"/>
  <c r="C367" i="206"/>
  <c r="C368" i="206"/>
  <c r="C369" i="206"/>
  <c r="C370" i="206"/>
  <c r="C371" i="206"/>
  <c r="C372" i="206"/>
  <c r="C373" i="206"/>
  <c r="C374" i="206"/>
  <c r="C375" i="206"/>
  <c r="C376" i="206"/>
  <c r="C377" i="206"/>
  <c r="C378" i="206"/>
  <c r="C379" i="206"/>
  <c r="C380" i="206"/>
  <c r="C381" i="206"/>
  <c r="C382" i="206"/>
  <c r="C383" i="206"/>
  <c r="C384" i="206"/>
  <c r="C385" i="206"/>
  <c r="C386" i="206"/>
  <c r="C387" i="206"/>
  <c r="C388" i="206"/>
  <c r="C389" i="206"/>
  <c r="C390" i="206"/>
  <c r="C391" i="206"/>
  <c r="C392" i="206"/>
  <c r="C393" i="206"/>
  <c r="C394" i="206"/>
  <c r="C395" i="206"/>
  <c r="C396" i="206"/>
  <c r="C397" i="206"/>
  <c r="C398" i="206"/>
  <c r="C399" i="206"/>
  <c r="C400" i="206"/>
  <c r="C401" i="206"/>
  <c r="C402" i="206"/>
  <c r="C403" i="206"/>
  <c r="C404" i="206"/>
  <c r="C405" i="206"/>
  <c r="C406" i="206"/>
  <c r="C407" i="206"/>
  <c r="C408" i="206"/>
  <c r="C409" i="206"/>
  <c r="C410" i="206"/>
  <c r="C411" i="206"/>
  <c r="C412" i="206"/>
  <c r="C413" i="206"/>
  <c r="C414" i="206"/>
  <c r="C415" i="206"/>
  <c r="C416" i="206"/>
  <c r="C417" i="206"/>
  <c r="C418" i="206"/>
  <c r="C419" i="206"/>
  <c r="C420" i="206"/>
  <c r="C421" i="206"/>
  <c r="C422" i="206"/>
  <c r="C423" i="206"/>
  <c r="C424" i="206"/>
  <c r="C425" i="206"/>
  <c r="C426" i="206"/>
  <c r="C427" i="206"/>
  <c r="C428" i="206"/>
  <c r="C429" i="206"/>
  <c r="C430" i="206"/>
  <c r="C431" i="206"/>
  <c r="C432" i="206"/>
  <c r="C433" i="206"/>
  <c r="C434" i="206"/>
  <c r="C435" i="206"/>
  <c r="C436" i="206"/>
  <c r="C437" i="206"/>
  <c r="C438" i="206"/>
  <c r="C439" i="206"/>
  <c r="C440" i="206"/>
  <c r="C441" i="206"/>
  <c r="C442" i="206"/>
  <c r="C443" i="206"/>
  <c r="C444" i="206"/>
  <c r="C445" i="206"/>
  <c r="C446" i="206"/>
  <c r="C447" i="206"/>
  <c r="C448" i="206"/>
  <c r="C449" i="206"/>
  <c r="C450" i="206"/>
  <c r="C451" i="206"/>
  <c r="C452" i="206"/>
  <c r="C453" i="206"/>
  <c r="C454" i="206"/>
  <c r="C455" i="206"/>
  <c r="C456" i="206"/>
  <c r="C457" i="206"/>
  <c r="C458" i="206"/>
  <c r="C459" i="206"/>
  <c r="C460" i="206"/>
  <c r="C461" i="206"/>
  <c r="C462" i="206"/>
  <c r="C463" i="206"/>
  <c r="C464" i="206"/>
  <c r="C465" i="206"/>
  <c r="C466" i="206"/>
  <c r="C467" i="206"/>
  <c r="C468" i="206"/>
  <c r="C469" i="206"/>
  <c r="C470" i="206"/>
  <c r="C471" i="206"/>
  <c r="C472" i="206"/>
  <c r="C473" i="206"/>
  <c r="C474" i="206"/>
  <c r="C475" i="206"/>
  <c r="C476" i="206"/>
  <c r="C477" i="206"/>
  <c r="C478" i="206"/>
  <c r="C479" i="206"/>
  <c r="C480" i="206"/>
  <c r="C481" i="206"/>
  <c r="C482" i="206"/>
  <c r="C483" i="206"/>
  <c r="C484" i="206"/>
  <c r="C485" i="206"/>
  <c r="C486" i="206"/>
  <c r="C487" i="206"/>
  <c r="C488" i="206"/>
  <c r="C489" i="206"/>
  <c r="C490" i="206"/>
  <c r="C491" i="206"/>
  <c r="C492" i="206"/>
  <c r="C493" i="206"/>
  <c r="C494" i="206"/>
  <c r="C495" i="206"/>
  <c r="C496" i="206"/>
  <c r="C497" i="206"/>
  <c r="C498" i="206"/>
  <c r="C499" i="206"/>
  <c r="C500" i="206"/>
  <c r="C501" i="206"/>
  <c r="C502" i="206"/>
  <c r="C503" i="206"/>
  <c r="C504" i="206"/>
  <c r="C505" i="206"/>
  <c r="C506" i="206"/>
  <c r="C507" i="206"/>
  <c r="C508" i="206"/>
  <c r="C509" i="206"/>
  <c r="C510" i="206"/>
  <c r="C511" i="206"/>
  <c r="C512" i="206"/>
  <c r="C513" i="206"/>
  <c r="C514" i="206"/>
  <c r="C515" i="206"/>
  <c r="C516" i="206"/>
  <c r="C517" i="206"/>
  <c r="C518" i="206"/>
  <c r="C519" i="206"/>
  <c r="C520" i="206"/>
  <c r="C521" i="206"/>
  <c r="C522" i="206"/>
  <c r="C523" i="206"/>
  <c r="C524" i="206"/>
  <c r="C525" i="206"/>
  <c r="C526" i="206"/>
  <c r="C527" i="206"/>
  <c r="C528" i="206"/>
  <c r="C529" i="206"/>
  <c r="C530" i="206"/>
  <c r="C531" i="206"/>
  <c r="C532" i="206"/>
  <c r="C533" i="206"/>
  <c r="C534" i="206"/>
  <c r="C535" i="206"/>
  <c r="C536" i="206"/>
  <c r="C537" i="206"/>
  <c r="C538" i="206"/>
  <c r="C539" i="206"/>
  <c r="C540" i="206"/>
  <c r="C541" i="206"/>
  <c r="C542" i="206"/>
  <c r="C543" i="206"/>
  <c r="C544" i="206"/>
  <c r="C545" i="206"/>
  <c r="C546" i="206"/>
  <c r="C547" i="206"/>
  <c r="C548" i="206"/>
  <c r="C549" i="206"/>
  <c r="C550" i="206"/>
  <c r="C551" i="206"/>
  <c r="C552" i="206"/>
  <c r="C553" i="206"/>
  <c r="C554" i="206"/>
  <c r="C555" i="206"/>
  <c r="C556" i="206"/>
  <c r="C557" i="206"/>
  <c r="C558" i="206"/>
  <c r="C559" i="206"/>
  <c r="C560" i="206"/>
  <c r="C561" i="206"/>
  <c r="C562" i="206"/>
  <c r="C563" i="206"/>
  <c r="C564" i="206"/>
  <c r="C565" i="206"/>
  <c r="C566" i="206"/>
  <c r="C567" i="206"/>
  <c r="C568" i="206"/>
  <c r="C569" i="206"/>
  <c r="C570" i="206"/>
  <c r="C571" i="206"/>
  <c r="C572" i="206"/>
  <c r="C573" i="206"/>
  <c r="C574" i="206"/>
  <c r="C575" i="206"/>
  <c r="C576" i="206"/>
  <c r="C577" i="206"/>
  <c r="C578" i="206"/>
  <c r="C579" i="206"/>
  <c r="C580" i="206"/>
  <c r="C581" i="206"/>
  <c r="C582" i="206"/>
  <c r="C583" i="206"/>
  <c r="C584" i="206"/>
  <c r="C585" i="206"/>
  <c r="C586" i="206"/>
  <c r="C587" i="206"/>
  <c r="C588" i="206"/>
  <c r="C589" i="206"/>
  <c r="C590" i="206"/>
  <c r="C591" i="206"/>
  <c r="C592" i="206"/>
  <c r="C593" i="206"/>
  <c r="C594" i="206"/>
  <c r="C595" i="206"/>
  <c r="C596" i="206"/>
  <c r="C597" i="206"/>
  <c r="C598" i="206"/>
  <c r="C599" i="206"/>
  <c r="C600" i="206"/>
  <c r="C601" i="206"/>
  <c r="C602" i="206"/>
  <c r="C603" i="206"/>
  <c r="C604" i="206"/>
  <c r="C605" i="206"/>
  <c r="C606" i="206"/>
  <c r="C607" i="206"/>
  <c r="C608" i="206"/>
  <c r="C609" i="206"/>
  <c r="C610" i="206"/>
  <c r="C611" i="206"/>
  <c r="C612" i="206"/>
  <c r="C613" i="206"/>
  <c r="C614" i="206"/>
  <c r="C615" i="206"/>
  <c r="C616" i="206"/>
  <c r="C617" i="206"/>
  <c r="C618" i="206"/>
  <c r="C619" i="206"/>
  <c r="C620" i="206"/>
  <c r="C621" i="206"/>
  <c r="C622" i="206"/>
  <c r="C623" i="206"/>
  <c r="C624" i="206"/>
  <c r="C625" i="206"/>
  <c r="C626" i="206"/>
  <c r="C627" i="206"/>
  <c r="C628" i="206"/>
  <c r="C629" i="206"/>
  <c r="C630" i="206"/>
  <c r="C631" i="206"/>
  <c r="C632" i="206"/>
  <c r="C633" i="206"/>
  <c r="C634" i="206"/>
  <c r="C635" i="206"/>
  <c r="C636" i="206"/>
  <c r="C637" i="206"/>
  <c r="C638" i="206"/>
  <c r="C639" i="206"/>
  <c r="C640" i="206"/>
  <c r="C641" i="206"/>
  <c r="C642" i="206"/>
  <c r="C643" i="206"/>
  <c r="C644" i="206"/>
  <c r="C645" i="206"/>
  <c r="C646" i="206"/>
  <c r="C647" i="206"/>
  <c r="C648" i="206"/>
  <c r="C649" i="206"/>
  <c r="C650" i="206"/>
  <c r="C651" i="206"/>
  <c r="C652" i="206"/>
  <c r="C653" i="206"/>
  <c r="C654" i="206"/>
  <c r="C655" i="206"/>
  <c r="C656" i="206"/>
  <c r="C657" i="206"/>
  <c r="C658" i="206"/>
  <c r="C659" i="206"/>
  <c r="C660" i="206"/>
  <c r="C661" i="206"/>
  <c r="C662" i="206"/>
  <c r="C663" i="206"/>
  <c r="C664" i="206"/>
  <c r="C665" i="206"/>
  <c r="C666" i="206"/>
  <c r="C667" i="206"/>
  <c r="C668" i="206"/>
  <c r="C669" i="206"/>
  <c r="C670" i="206"/>
  <c r="C671" i="206"/>
  <c r="C672" i="206"/>
  <c r="C673" i="206"/>
  <c r="C674" i="206"/>
  <c r="C675" i="206"/>
  <c r="C676" i="206"/>
  <c r="C677" i="206"/>
  <c r="C678" i="206"/>
  <c r="C679" i="206"/>
  <c r="C680" i="206"/>
  <c r="C681" i="206"/>
  <c r="C682" i="206"/>
  <c r="C683" i="206"/>
  <c r="C684" i="206"/>
  <c r="C685" i="206"/>
  <c r="C686" i="206"/>
  <c r="C687" i="206"/>
  <c r="C688" i="206"/>
  <c r="C689" i="206"/>
  <c r="C690" i="206"/>
  <c r="C691" i="206"/>
  <c r="C692" i="206"/>
  <c r="C693" i="206"/>
  <c r="C694" i="206"/>
  <c r="C695" i="206"/>
  <c r="C696" i="206"/>
  <c r="C697" i="206"/>
  <c r="C698" i="206"/>
  <c r="C699" i="206"/>
  <c r="C700" i="206"/>
  <c r="C701" i="206"/>
  <c r="C702" i="206"/>
  <c r="C703" i="206"/>
  <c r="C704" i="206"/>
  <c r="C705" i="206"/>
  <c r="C706" i="206"/>
  <c r="C707" i="206"/>
  <c r="C708" i="206"/>
  <c r="C709" i="206"/>
  <c r="C710" i="206"/>
  <c r="C711" i="206"/>
  <c r="C712" i="206"/>
  <c r="C713" i="206"/>
  <c r="C714" i="206"/>
  <c r="C715" i="206"/>
  <c r="C716" i="206"/>
  <c r="C717" i="206"/>
  <c r="C718" i="206"/>
  <c r="C719" i="206"/>
  <c r="C720" i="206"/>
  <c r="C721" i="206"/>
  <c r="C722" i="206"/>
  <c r="C723" i="206"/>
  <c r="C724" i="206"/>
  <c r="C725" i="206"/>
  <c r="C726" i="206"/>
  <c r="C727" i="206"/>
  <c r="C728" i="206"/>
  <c r="C729" i="206"/>
  <c r="C730" i="206"/>
  <c r="C731" i="206"/>
  <c r="C732" i="206"/>
  <c r="C733" i="206"/>
  <c r="C734" i="206"/>
  <c r="C735" i="206"/>
  <c r="C736" i="206"/>
  <c r="C737" i="206"/>
  <c r="C738" i="206"/>
  <c r="C739" i="206"/>
  <c r="C740" i="206"/>
  <c r="C741" i="206"/>
  <c r="C742" i="206"/>
  <c r="C743" i="206"/>
  <c r="C744" i="206"/>
  <c r="C745" i="206"/>
  <c r="C746" i="206"/>
  <c r="C747" i="206"/>
  <c r="C748" i="206"/>
  <c r="C749" i="206"/>
  <c r="C750" i="206"/>
  <c r="C751" i="206"/>
  <c r="C752" i="206"/>
  <c r="C753" i="206"/>
  <c r="C754" i="206"/>
  <c r="C755" i="206"/>
  <c r="C756" i="206"/>
  <c r="C757" i="206"/>
  <c r="C758" i="206"/>
  <c r="C759" i="206"/>
  <c r="C760" i="206"/>
  <c r="C761" i="206"/>
  <c r="C762" i="206"/>
  <c r="C763" i="206"/>
  <c r="C764" i="206"/>
  <c r="C765" i="206"/>
  <c r="C766" i="206"/>
  <c r="C767" i="206"/>
  <c r="C768" i="206"/>
  <c r="C769" i="206"/>
  <c r="C770" i="206"/>
  <c r="C771" i="206"/>
  <c r="C772" i="206"/>
  <c r="C773" i="206"/>
  <c r="C774" i="206"/>
  <c r="C775" i="206"/>
  <c r="C776" i="206"/>
  <c r="C777" i="206"/>
  <c r="C778" i="206"/>
  <c r="C779" i="206"/>
  <c r="C780" i="206"/>
  <c r="C781" i="206"/>
  <c r="C782" i="206"/>
  <c r="C783" i="206"/>
  <c r="C784" i="206"/>
  <c r="C785" i="206"/>
  <c r="C786" i="206"/>
  <c r="C787" i="206"/>
  <c r="C788" i="206"/>
  <c r="C789" i="206"/>
  <c r="C790" i="206"/>
  <c r="C791" i="206"/>
  <c r="C792" i="206"/>
  <c r="C793" i="206"/>
  <c r="C794" i="206"/>
  <c r="C795" i="206"/>
  <c r="C796" i="206"/>
  <c r="C797" i="206"/>
  <c r="C798" i="206"/>
  <c r="C799" i="206"/>
  <c r="C800" i="206"/>
  <c r="C801" i="206"/>
  <c r="C802" i="206"/>
  <c r="C803" i="206"/>
  <c r="C804" i="206"/>
  <c r="C805" i="206"/>
  <c r="C806" i="206"/>
  <c r="C807" i="206"/>
  <c r="C808" i="206"/>
  <c r="C809" i="206"/>
  <c r="C810" i="206"/>
  <c r="C811" i="206"/>
  <c r="C812" i="206"/>
  <c r="C813" i="206"/>
  <c r="C814" i="206"/>
  <c r="C815" i="206"/>
  <c r="C816" i="206"/>
  <c r="C817" i="206"/>
  <c r="C818" i="206"/>
  <c r="C819" i="206"/>
  <c r="C820" i="206"/>
  <c r="C821" i="206"/>
  <c r="C822" i="206"/>
  <c r="C823" i="206"/>
  <c r="C824" i="206"/>
  <c r="C825" i="206"/>
  <c r="C826" i="206"/>
  <c r="C827" i="206"/>
  <c r="C828" i="206"/>
  <c r="C829" i="206"/>
  <c r="C830" i="206"/>
  <c r="C831" i="206"/>
  <c r="C832" i="206"/>
  <c r="C833" i="206"/>
  <c r="C834" i="206"/>
  <c r="C835" i="206"/>
  <c r="C836" i="206"/>
  <c r="C837" i="206"/>
  <c r="C838" i="206"/>
  <c r="C839" i="206"/>
  <c r="C840" i="206"/>
  <c r="C841" i="206"/>
  <c r="C842" i="206"/>
  <c r="C843" i="206"/>
  <c r="C844" i="206"/>
  <c r="C845" i="206"/>
  <c r="C846" i="206"/>
  <c r="C847" i="206"/>
  <c r="C848" i="206"/>
  <c r="C849" i="206"/>
  <c r="C850" i="206"/>
  <c r="C851" i="206"/>
  <c r="C852" i="206"/>
  <c r="C853" i="206"/>
  <c r="C854" i="206"/>
  <c r="C855" i="206"/>
  <c r="C856" i="206"/>
  <c r="C857" i="206"/>
  <c r="C858" i="206"/>
  <c r="C859" i="206"/>
  <c r="C860" i="206"/>
  <c r="C861" i="206"/>
  <c r="C862" i="206"/>
  <c r="C863" i="206"/>
  <c r="C864" i="206"/>
  <c r="C865" i="206"/>
  <c r="C866" i="206"/>
  <c r="C867" i="206"/>
  <c r="C868" i="206"/>
  <c r="C869" i="206"/>
  <c r="C870" i="206"/>
  <c r="C871" i="206"/>
  <c r="C872" i="206"/>
  <c r="C873" i="206"/>
  <c r="C874" i="206"/>
  <c r="C875" i="206"/>
  <c r="C876" i="206"/>
  <c r="C877" i="206"/>
  <c r="C878" i="206"/>
  <c r="C879" i="206"/>
  <c r="C880" i="206"/>
  <c r="C881" i="206"/>
  <c r="C882" i="206"/>
  <c r="C883" i="206"/>
  <c r="C884" i="206"/>
  <c r="C885" i="206"/>
  <c r="C886" i="206"/>
  <c r="C887" i="206"/>
  <c r="C888" i="206"/>
  <c r="C889" i="206"/>
  <c r="C890" i="206"/>
  <c r="C891" i="206"/>
  <c r="C892" i="206"/>
  <c r="C893" i="206"/>
  <c r="C894" i="206"/>
  <c r="C895" i="206"/>
  <c r="C896" i="206"/>
  <c r="C897" i="206"/>
  <c r="C898" i="206"/>
  <c r="C899" i="206"/>
  <c r="C900" i="206"/>
  <c r="C901" i="206"/>
  <c r="C902" i="206"/>
  <c r="C903" i="206"/>
  <c r="C904" i="206"/>
  <c r="C905" i="206"/>
  <c r="C906" i="206"/>
  <c r="C907" i="206"/>
  <c r="C908" i="206"/>
  <c r="C909" i="206"/>
  <c r="C910" i="206"/>
  <c r="C911" i="206"/>
  <c r="C912" i="206"/>
  <c r="C913" i="206"/>
  <c r="C914" i="206"/>
  <c r="C915" i="206"/>
  <c r="C916" i="206"/>
  <c r="C917" i="206"/>
  <c r="C918" i="206"/>
  <c r="C919" i="206"/>
  <c r="C920" i="206"/>
  <c r="C921" i="206"/>
  <c r="C922" i="206"/>
  <c r="C923" i="206"/>
  <c r="C924" i="206"/>
  <c r="C925" i="206"/>
  <c r="C926" i="206"/>
  <c r="C927" i="206"/>
  <c r="C928" i="206"/>
  <c r="C929" i="206"/>
  <c r="C930" i="206"/>
  <c r="C931" i="206"/>
  <c r="C932" i="206"/>
  <c r="C933" i="206"/>
  <c r="C934" i="206"/>
  <c r="C935" i="206"/>
  <c r="C936" i="206"/>
  <c r="C937" i="206"/>
  <c r="C938" i="206"/>
  <c r="C939" i="206"/>
  <c r="C940" i="206"/>
  <c r="C941" i="206"/>
  <c r="C942" i="206"/>
  <c r="C943" i="206"/>
  <c r="C944" i="206"/>
  <c r="C945" i="206"/>
  <c r="C946" i="206"/>
  <c r="C947" i="206"/>
  <c r="C948" i="206"/>
  <c r="C949" i="206"/>
  <c r="C950" i="206"/>
  <c r="C951" i="206"/>
  <c r="C952" i="206"/>
  <c r="C953" i="206"/>
  <c r="C954" i="206"/>
  <c r="C955" i="206"/>
  <c r="C956" i="206"/>
  <c r="C957" i="206"/>
  <c r="C958" i="206"/>
  <c r="C959" i="206"/>
  <c r="C960" i="206"/>
  <c r="C961" i="206"/>
  <c r="C962" i="206"/>
  <c r="C963" i="206"/>
  <c r="C964" i="206"/>
  <c r="C965" i="206"/>
  <c r="C966" i="206"/>
  <c r="C967" i="206"/>
  <c r="C968" i="206"/>
  <c r="C969" i="206"/>
  <c r="C970" i="206"/>
  <c r="C971" i="206"/>
  <c r="C972" i="206"/>
  <c r="C973" i="206"/>
  <c r="C974" i="206"/>
  <c r="C975" i="206"/>
  <c r="C976" i="206"/>
  <c r="C977" i="206"/>
  <c r="C978" i="206"/>
  <c r="C979" i="206"/>
  <c r="C980" i="206"/>
  <c r="C981" i="206"/>
  <c r="C982" i="206"/>
  <c r="C983" i="206"/>
  <c r="C984" i="206"/>
  <c r="C985" i="206"/>
  <c r="C986" i="206"/>
  <c r="C987" i="206"/>
  <c r="C988" i="206"/>
  <c r="C989" i="206"/>
  <c r="C990" i="206"/>
  <c r="C991" i="206"/>
  <c r="C992" i="206"/>
  <c r="C993" i="206"/>
  <c r="C994" i="206"/>
  <c r="C995" i="206"/>
  <c r="C996" i="206"/>
  <c r="C997" i="206"/>
  <c r="C998" i="206"/>
  <c r="C999" i="206"/>
  <c r="C1000" i="206"/>
  <c r="C1001" i="206"/>
  <c r="C1002" i="206"/>
  <c r="C1003" i="206"/>
  <c r="C1004" i="206"/>
  <c r="C1005" i="206"/>
  <c r="C1006" i="206"/>
  <c r="C1007" i="206"/>
  <c r="C1008" i="206"/>
  <c r="C1009" i="206"/>
  <c r="C1010" i="206"/>
  <c r="C1011" i="206"/>
  <c r="C1012" i="206"/>
  <c r="C1013" i="206"/>
  <c r="C1014" i="206"/>
  <c r="C1015" i="206"/>
  <c r="C1016" i="206"/>
  <c r="C1017" i="206"/>
  <c r="C1018" i="206"/>
  <c r="C1019" i="206"/>
  <c r="C1020" i="206"/>
  <c r="C1021" i="206"/>
  <c r="C1022" i="206"/>
  <c r="C1023" i="206"/>
  <c r="C1024" i="206"/>
  <c r="C1025" i="206"/>
  <c r="C1026" i="206"/>
  <c r="C1027" i="206"/>
  <c r="C1028" i="206"/>
  <c r="C1029" i="206"/>
  <c r="C1030" i="206"/>
  <c r="C1031" i="206"/>
  <c r="C1032" i="206"/>
  <c r="C1033" i="206"/>
  <c r="C1034" i="206"/>
  <c r="C1035" i="206"/>
  <c r="C1036" i="206"/>
  <c r="C1037" i="206"/>
  <c r="C1038" i="206"/>
  <c r="C1039" i="206"/>
  <c r="C1040" i="206"/>
  <c r="C1041" i="206"/>
  <c r="C1042" i="206"/>
  <c r="C1043" i="206"/>
  <c r="C1044" i="206"/>
  <c r="C1045" i="206"/>
  <c r="C1046" i="206"/>
  <c r="C1047" i="206"/>
  <c r="C1048" i="206"/>
  <c r="C1049" i="206"/>
  <c r="C1050" i="206"/>
  <c r="C1051" i="206"/>
  <c r="C1052" i="206"/>
  <c r="C1053" i="206"/>
  <c r="C1054" i="206"/>
  <c r="C1055" i="206"/>
  <c r="C1056" i="206"/>
  <c r="C1057" i="206"/>
  <c r="C1058" i="206"/>
  <c r="C1059" i="206"/>
  <c r="C1060" i="206"/>
  <c r="C1061" i="206"/>
  <c r="C1062" i="206"/>
  <c r="C1063" i="206"/>
  <c r="C1064" i="206"/>
  <c r="C1065" i="206"/>
  <c r="C1066" i="206"/>
  <c r="C1067" i="206"/>
  <c r="C1068" i="206"/>
  <c r="C1069" i="206"/>
  <c r="C1070" i="206"/>
  <c r="C1071" i="206"/>
  <c r="C1072" i="206"/>
  <c r="C1073" i="206"/>
  <c r="C1074" i="206"/>
  <c r="C1075" i="206"/>
  <c r="C1076" i="206"/>
  <c r="C1077" i="206"/>
  <c r="C1078" i="206"/>
  <c r="C1079" i="206"/>
  <c r="C1080" i="206"/>
  <c r="C1081" i="206"/>
  <c r="C1082" i="206"/>
  <c r="C1083" i="206"/>
  <c r="C1084" i="206"/>
  <c r="C1085" i="206"/>
  <c r="C1086" i="206"/>
  <c r="C1087" i="206"/>
  <c r="C1088" i="206"/>
  <c r="C1089" i="206"/>
  <c r="C1090" i="206"/>
  <c r="C1091" i="206"/>
  <c r="C1092" i="206"/>
  <c r="C1093" i="206"/>
  <c r="C1094" i="206"/>
  <c r="C1095" i="206"/>
  <c r="C1096" i="206"/>
  <c r="C1097" i="206"/>
  <c r="C1098" i="206"/>
  <c r="C1099" i="206"/>
  <c r="C1100" i="206"/>
  <c r="C1101" i="206"/>
  <c r="C1102" i="206"/>
  <c r="C1103" i="206"/>
  <c r="C1104" i="206"/>
  <c r="C1105" i="206"/>
  <c r="C1106" i="206"/>
  <c r="C1107" i="206"/>
  <c r="C1108" i="206"/>
  <c r="C1109" i="206"/>
  <c r="C1110" i="206"/>
  <c r="C1111" i="206"/>
  <c r="C1112" i="206"/>
  <c r="C1113" i="206"/>
  <c r="C1114" i="206"/>
  <c r="C1115" i="206"/>
  <c r="C1116" i="206"/>
  <c r="C1117" i="206"/>
  <c r="C1118" i="206"/>
  <c r="C1119" i="206"/>
  <c r="C1120" i="206"/>
  <c r="C1121" i="206"/>
  <c r="C1122" i="206"/>
  <c r="C1123" i="206"/>
  <c r="C1124" i="206"/>
  <c r="C1125" i="206"/>
  <c r="C1126" i="206"/>
  <c r="C1127" i="206"/>
  <c r="C1128" i="206"/>
  <c r="C1129" i="206"/>
  <c r="C1130" i="206"/>
  <c r="C1131" i="206"/>
  <c r="C1132" i="206"/>
  <c r="C1133" i="206"/>
  <c r="C1134" i="206"/>
  <c r="C1135" i="206"/>
  <c r="C1136" i="206"/>
  <c r="C1137" i="206"/>
  <c r="C1138" i="206"/>
  <c r="C1139" i="206"/>
  <c r="C1140" i="206"/>
  <c r="C1141" i="206"/>
  <c r="C1142" i="206"/>
  <c r="C1143" i="206"/>
  <c r="C1144" i="206"/>
  <c r="C1145" i="206"/>
  <c r="C1146" i="206"/>
  <c r="C1147" i="206"/>
  <c r="C1148" i="206"/>
  <c r="C1149" i="206"/>
  <c r="C1150" i="206"/>
  <c r="C1151" i="206"/>
  <c r="C1152" i="206"/>
  <c r="C1153" i="206"/>
  <c r="C1154" i="206"/>
  <c r="C1155" i="206"/>
  <c r="C1156" i="206"/>
  <c r="C1157" i="206"/>
  <c r="C1158" i="206"/>
  <c r="C1159" i="206"/>
  <c r="C1160" i="206"/>
  <c r="C1161" i="206"/>
  <c r="C1162" i="206"/>
  <c r="C1163" i="206"/>
  <c r="C1164" i="206"/>
  <c r="C1165" i="206"/>
  <c r="C1166" i="206"/>
  <c r="C1167" i="206"/>
  <c r="C1168" i="206"/>
  <c r="C1169" i="206"/>
  <c r="C1170" i="206"/>
  <c r="C1171" i="206"/>
  <c r="C1172" i="206"/>
  <c r="C1173" i="206"/>
  <c r="C1174" i="206"/>
  <c r="C1175" i="206"/>
  <c r="C1176" i="206"/>
  <c r="C1177" i="206"/>
  <c r="C1178" i="206"/>
  <c r="C1179" i="206"/>
  <c r="C1180" i="206"/>
  <c r="C1181" i="206"/>
  <c r="C1182" i="206"/>
  <c r="C1183" i="206"/>
  <c r="C1184" i="206"/>
  <c r="C1185" i="206"/>
  <c r="C1186" i="206"/>
  <c r="C1187" i="206"/>
  <c r="C1188" i="206"/>
  <c r="C1189" i="206"/>
  <c r="C1190" i="206"/>
  <c r="C1191" i="206"/>
  <c r="C1192" i="206"/>
  <c r="C1193" i="206"/>
  <c r="C1194" i="206"/>
  <c r="C1195" i="206"/>
  <c r="C1196" i="206"/>
  <c r="C1197" i="206"/>
  <c r="C1198" i="206"/>
  <c r="C1199" i="206"/>
  <c r="C1200" i="206"/>
  <c r="C1201" i="206"/>
  <c r="C1202" i="206"/>
  <c r="C1203" i="206"/>
  <c r="C1204" i="206"/>
  <c r="C1205" i="206"/>
  <c r="C1206" i="206"/>
  <c r="C1207" i="206"/>
  <c r="C1208" i="206"/>
  <c r="C1209" i="206"/>
  <c r="C1210" i="206"/>
  <c r="C1211" i="206"/>
  <c r="C1212" i="206"/>
  <c r="C1213" i="206"/>
  <c r="C1214" i="206"/>
  <c r="C1215" i="206"/>
  <c r="C1216" i="206"/>
  <c r="C1217" i="206"/>
  <c r="C1218" i="206"/>
  <c r="C1219" i="206"/>
  <c r="C1220" i="206"/>
  <c r="C1221" i="206"/>
  <c r="C1222" i="206"/>
  <c r="C1223" i="206"/>
  <c r="C1224" i="206"/>
  <c r="C1225" i="206"/>
  <c r="C1226" i="206"/>
  <c r="C1227" i="206"/>
  <c r="C1228" i="206"/>
  <c r="C1229" i="206"/>
  <c r="C1230" i="206"/>
  <c r="C1231" i="206"/>
  <c r="C1232" i="206"/>
  <c r="C1233" i="206"/>
  <c r="C1234" i="206"/>
  <c r="C1235" i="206"/>
  <c r="C1236" i="206"/>
  <c r="C1237" i="206"/>
  <c r="C1238" i="206"/>
  <c r="C1239" i="206"/>
  <c r="C1240" i="206"/>
  <c r="C1241" i="206"/>
  <c r="C1242" i="206"/>
  <c r="C1243" i="206"/>
  <c r="C1244" i="206"/>
  <c r="C1245" i="206"/>
  <c r="C1246" i="206"/>
  <c r="C1247" i="206"/>
  <c r="C1248" i="206"/>
  <c r="C1249" i="206"/>
  <c r="C1250" i="206"/>
  <c r="C1251" i="206"/>
  <c r="C1252" i="206"/>
  <c r="C1253" i="206"/>
  <c r="C1254" i="206"/>
  <c r="C1255" i="206"/>
  <c r="C1256" i="206"/>
  <c r="C1257" i="206"/>
  <c r="C1258" i="206"/>
  <c r="C1259" i="206"/>
  <c r="C1260" i="206"/>
  <c r="C1261" i="206"/>
  <c r="C1262" i="206"/>
  <c r="C1263" i="206"/>
  <c r="C1264" i="206"/>
  <c r="C1265" i="206"/>
  <c r="C1266" i="206"/>
  <c r="C1267" i="206"/>
  <c r="C1268" i="206"/>
  <c r="C1269" i="206"/>
  <c r="C1270" i="206"/>
  <c r="C1271" i="206"/>
  <c r="C1272" i="206"/>
  <c r="C1273" i="206"/>
  <c r="C1274" i="206"/>
  <c r="C1275" i="206"/>
  <c r="C1276" i="206"/>
  <c r="C1277" i="206"/>
  <c r="C1278" i="206"/>
  <c r="C1279" i="206"/>
  <c r="C1280" i="206"/>
  <c r="C1281" i="206"/>
  <c r="C1282" i="206"/>
  <c r="C1283" i="206"/>
  <c r="C1284" i="206"/>
  <c r="C1285" i="206"/>
  <c r="C1286" i="206"/>
  <c r="C1287" i="206"/>
  <c r="C1288" i="206"/>
  <c r="C1289" i="206"/>
  <c r="C1290" i="206"/>
  <c r="C1291" i="206"/>
  <c r="C1292" i="206"/>
  <c r="C1293" i="206"/>
  <c r="C1294" i="206"/>
  <c r="C1295" i="206"/>
  <c r="C1296" i="206"/>
  <c r="C1297" i="206"/>
  <c r="C1298" i="206"/>
  <c r="C1299" i="206"/>
  <c r="C1300" i="206"/>
  <c r="C1301" i="206"/>
  <c r="C1302" i="206"/>
  <c r="C1303" i="206"/>
  <c r="C1304" i="206"/>
  <c r="C1305" i="206"/>
  <c r="C1306" i="206"/>
  <c r="C1307" i="206"/>
  <c r="C1308" i="206"/>
  <c r="C1309" i="206"/>
  <c r="C1310" i="206"/>
  <c r="C1311" i="206"/>
  <c r="C1312" i="206"/>
  <c r="C1313" i="206"/>
  <c r="C1314" i="206"/>
  <c r="C1315" i="206"/>
  <c r="C1316" i="206"/>
  <c r="C1317" i="206"/>
  <c r="C1318" i="206"/>
  <c r="C1319" i="206"/>
  <c r="C1320" i="206"/>
  <c r="C1321" i="206"/>
  <c r="C1322" i="206"/>
  <c r="C1323" i="206"/>
  <c r="C1324" i="206"/>
  <c r="C1325" i="206"/>
  <c r="C1326" i="206"/>
  <c r="C1327" i="206"/>
  <c r="C1328" i="206"/>
  <c r="C1329" i="206"/>
  <c r="C1330" i="206"/>
  <c r="C1331" i="206"/>
  <c r="C1332" i="206"/>
  <c r="C1333" i="206"/>
  <c r="C1334" i="206"/>
  <c r="C1335" i="206"/>
  <c r="C1336" i="206"/>
  <c r="C1337" i="206"/>
  <c r="C1338" i="206"/>
  <c r="C1339" i="206"/>
  <c r="C1340" i="206"/>
  <c r="C1341" i="206"/>
  <c r="C1342" i="206"/>
  <c r="C1343" i="206"/>
  <c r="C1344" i="206"/>
  <c r="C1345" i="206"/>
  <c r="C1346" i="206"/>
  <c r="C1347" i="206"/>
  <c r="C1348" i="206"/>
  <c r="C1349" i="206"/>
  <c r="C1350" i="206"/>
  <c r="C1351" i="206"/>
  <c r="C1352" i="206"/>
  <c r="C1353" i="206"/>
  <c r="C1354" i="206"/>
  <c r="C1355" i="206"/>
  <c r="C1356" i="206"/>
  <c r="C1357" i="206"/>
  <c r="C1358" i="206"/>
  <c r="C1359" i="206"/>
  <c r="C1360" i="206"/>
  <c r="C1361" i="206"/>
  <c r="C1362" i="206"/>
  <c r="C1363" i="206"/>
  <c r="C1364" i="206"/>
  <c r="C1365" i="206"/>
  <c r="C1366" i="206"/>
  <c r="C1367" i="206"/>
  <c r="C1368" i="206"/>
  <c r="C1369" i="206"/>
  <c r="C1370" i="206"/>
  <c r="C1371" i="206"/>
  <c r="C1372" i="206"/>
  <c r="C1373" i="206"/>
  <c r="C1374" i="206"/>
  <c r="C1375" i="206"/>
  <c r="C1376" i="206"/>
  <c r="C1377" i="206"/>
  <c r="C1378" i="206"/>
  <c r="C1379" i="206"/>
  <c r="C1380" i="206"/>
  <c r="C1381" i="206"/>
  <c r="C1382" i="206"/>
  <c r="C1383" i="206"/>
  <c r="C1384" i="206"/>
  <c r="C1385" i="206"/>
  <c r="C1386" i="206"/>
  <c r="C1387" i="206"/>
  <c r="C1388" i="206"/>
  <c r="C1389" i="206"/>
  <c r="C1390" i="206"/>
  <c r="C1391" i="206"/>
  <c r="C1392" i="206"/>
  <c r="C1393" i="206"/>
  <c r="C1394" i="206"/>
  <c r="C1395" i="206"/>
  <c r="C1396" i="206"/>
  <c r="C1397" i="206"/>
  <c r="C1398" i="206"/>
  <c r="C1399" i="206"/>
  <c r="C1400" i="206"/>
  <c r="C1401" i="206"/>
  <c r="C1402" i="206"/>
  <c r="C1403" i="206"/>
  <c r="C1404" i="206"/>
  <c r="C1405" i="206"/>
  <c r="C1406" i="206"/>
  <c r="C1407" i="206"/>
  <c r="C1408" i="206"/>
  <c r="C1409" i="206"/>
  <c r="C1410" i="206"/>
  <c r="C1411" i="206"/>
  <c r="C1412" i="206"/>
  <c r="C1413" i="206"/>
  <c r="C1414" i="206"/>
  <c r="C1415" i="206"/>
  <c r="C1416" i="206"/>
  <c r="C1417" i="206"/>
  <c r="C1418" i="206"/>
  <c r="C1419" i="206"/>
  <c r="C1420" i="206"/>
  <c r="C1421" i="206"/>
  <c r="C1422" i="206"/>
  <c r="C1423" i="206"/>
  <c r="C1424" i="206"/>
  <c r="C1425" i="206"/>
  <c r="C1426" i="206"/>
  <c r="C1427" i="206"/>
  <c r="C1428" i="206"/>
  <c r="C1429" i="206"/>
  <c r="C1430" i="206"/>
  <c r="C1431" i="206"/>
  <c r="C1432" i="206"/>
  <c r="C1433" i="206"/>
  <c r="C1434" i="206"/>
  <c r="C1435" i="206"/>
  <c r="C1436" i="206"/>
  <c r="C1437" i="206"/>
  <c r="C1438" i="206"/>
  <c r="C1439" i="206"/>
  <c r="C1440" i="206"/>
  <c r="C1441" i="206"/>
  <c r="C1442" i="206"/>
  <c r="C1443" i="206"/>
  <c r="C1444" i="206"/>
  <c r="C1445" i="206"/>
  <c r="C1446" i="206"/>
  <c r="C1447" i="206"/>
  <c r="C1448" i="206"/>
  <c r="C1449" i="206"/>
  <c r="C1450" i="206"/>
  <c r="C1451" i="206"/>
  <c r="C1452" i="206"/>
  <c r="C1453" i="206"/>
  <c r="C1454" i="206"/>
  <c r="C1455" i="206"/>
  <c r="C1456" i="206"/>
  <c r="C1457" i="206"/>
  <c r="C1458" i="206"/>
  <c r="C1459" i="206"/>
  <c r="C1460" i="206"/>
  <c r="C1461" i="206"/>
  <c r="C1462" i="206"/>
  <c r="C1463" i="206"/>
  <c r="C1464" i="206"/>
  <c r="C1465" i="206"/>
  <c r="C1466" i="206"/>
  <c r="C1467" i="206"/>
  <c r="C1468" i="206"/>
  <c r="C1469" i="206"/>
  <c r="C1470" i="206"/>
  <c r="C1471" i="206"/>
  <c r="C1472" i="206"/>
  <c r="C1473" i="206"/>
  <c r="C1474" i="206"/>
  <c r="C1475" i="206"/>
  <c r="C1476" i="206"/>
  <c r="C1477" i="206"/>
  <c r="C1478" i="206"/>
  <c r="C1479" i="206"/>
  <c r="C1480" i="206"/>
  <c r="C1481" i="206"/>
  <c r="C1482" i="206"/>
  <c r="C1483" i="206"/>
  <c r="C1484" i="206"/>
  <c r="C1485" i="206"/>
  <c r="C1486" i="206"/>
  <c r="C1487" i="206"/>
  <c r="C1488" i="206"/>
  <c r="C1489" i="206"/>
  <c r="C1490" i="206"/>
  <c r="C1491" i="206"/>
  <c r="C1492" i="206"/>
  <c r="C1493" i="206"/>
  <c r="C1494" i="206"/>
  <c r="C1495" i="206"/>
  <c r="C1496" i="206"/>
  <c r="C1497" i="206"/>
  <c r="C1498" i="206"/>
  <c r="C1499" i="206"/>
  <c r="C1500" i="206"/>
  <c r="C1501" i="206"/>
  <c r="C1502" i="206"/>
  <c r="C1503" i="206"/>
  <c r="C1504" i="206"/>
  <c r="C1505" i="206"/>
  <c r="C1506" i="206"/>
  <c r="C1507" i="206"/>
  <c r="C1508" i="206"/>
  <c r="C1509" i="206"/>
  <c r="C1510" i="206"/>
  <c r="C1511" i="206"/>
  <c r="C1512" i="206"/>
  <c r="C1513" i="206"/>
  <c r="C1514" i="206"/>
  <c r="C1515" i="206"/>
  <c r="C1516" i="206"/>
  <c r="C1517" i="206"/>
  <c r="C1518" i="206"/>
  <c r="C1519" i="206"/>
  <c r="C1520" i="206"/>
  <c r="C1521" i="206"/>
  <c r="C1522" i="206"/>
  <c r="C1523" i="206"/>
  <c r="C1524" i="206"/>
  <c r="C1525" i="206"/>
  <c r="C1526" i="206"/>
  <c r="C1527" i="206"/>
  <c r="C1528" i="206"/>
  <c r="C1529" i="206"/>
  <c r="C1530" i="206"/>
  <c r="C1531" i="206"/>
  <c r="C1532" i="206"/>
  <c r="C1533" i="206"/>
  <c r="C1534" i="206"/>
  <c r="C1535" i="206"/>
  <c r="C1536" i="206"/>
  <c r="C1537" i="206"/>
  <c r="C1538" i="206"/>
  <c r="C1539" i="206"/>
  <c r="C1540" i="206"/>
  <c r="C1541" i="206"/>
  <c r="C1542" i="206"/>
  <c r="C1543" i="206"/>
  <c r="C1544" i="206"/>
  <c r="C1545" i="206"/>
  <c r="C1546" i="206"/>
  <c r="C1547" i="206"/>
  <c r="C1548" i="206"/>
  <c r="C1549" i="206"/>
  <c r="C1550" i="206"/>
  <c r="C1551" i="206"/>
  <c r="C1552" i="206"/>
  <c r="C1553" i="206"/>
  <c r="C1554" i="206"/>
  <c r="C1555" i="206"/>
  <c r="C1556" i="206"/>
  <c r="C1557" i="206"/>
  <c r="C1558" i="206"/>
  <c r="C1559" i="206"/>
  <c r="C1560" i="206"/>
  <c r="C1561" i="206"/>
  <c r="C1562" i="206"/>
  <c r="C1563" i="206"/>
  <c r="C1564" i="206"/>
  <c r="C1565" i="206"/>
  <c r="C1566" i="206"/>
  <c r="C1567" i="206"/>
  <c r="C1568" i="206"/>
  <c r="C1569" i="206"/>
  <c r="C1570" i="206"/>
  <c r="C1571" i="206"/>
  <c r="C1572" i="206"/>
  <c r="C1573" i="206"/>
  <c r="C1574" i="206"/>
  <c r="C1575" i="206"/>
  <c r="C1576" i="206"/>
  <c r="C1577" i="206"/>
  <c r="C1578" i="206"/>
  <c r="C1579" i="206"/>
  <c r="C1580" i="206"/>
  <c r="C1581" i="206"/>
  <c r="C1582" i="206"/>
  <c r="C1583" i="206"/>
  <c r="C1584" i="206"/>
  <c r="C1585" i="206"/>
  <c r="C1586" i="206"/>
  <c r="C1587" i="206"/>
  <c r="C1588" i="206"/>
  <c r="C1589" i="206"/>
  <c r="C1590" i="206"/>
  <c r="C1591" i="206"/>
  <c r="C1592" i="206"/>
  <c r="C1593" i="206"/>
  <c r="C1594" i="206"/>
  <c r="C1595" i="206"/>
  <c r="C1596" i="206"/>
  <c r="C1597" i="206"/>
  <c r="C1598" i="206"/>
  <c r="C1599" i="206"/>
  <c r="C1600" i="206"/>
  <c r="C1601" i="206"/>
  <c r="C1602" i="206"/>
  <c r="C1603" i="206"/>
  <c r="C1604" i="206"/>
  <c r="C1605" i="206"/>
  <c r="C1606" i="206"/>
  <c r="C1607" i="206"/>
  <c r="C1608" i="206"/>
  <c r="C1609" i="206"/>
  <c r="C1610" i="206"/>
  <c r="C1611" i="206"/>
  <c r="C1612" i="206"/>
  <c r="C1613" i="206"/>
  <c r="C1614" i="206"/>
  <c r="C1615" i="206"/>
  <c r="C1616" i="206"/>
  <c r="C1617" i="206"/>
  <c r="C1618" i="206"/>
  <c r="C1619" i="206"/>
  <c r="C1620" i="206"/>
  <c r="C1621" i="206"/>
  <c r="C1622" i="206"/>
  <c r="C1623" i="206"/>
  <c r="C1624" i="206"/>
  <c r="C1625" i="206"/>
  <c r="C1626" i="206"/>
  <c r="C1627" i="206"/>
  <c r="C1628" i="206"/>
  <c r="C1629" i="206"/>
  <c r="C1630" i="206"/>
  <c r="C1631" i="206"/>
  <c r="C1632" i="206"/>
  <c r="C1633" i="206"/>
  <c r="C1634" i="206"/>
  <c r="C1635" i="206"/>
  <c r="C1636" i="206"/>
  <c r="C1637" i="206"/>
  <c r="C1638" i="206"/>
  <c r="C1639" i="206"/>
  <c r="C1640" i="206"/>
  <c r="C1641" i="206"/>
  <c r="C1642" i="206"/>
  <c r="C1643" i="206"/>
  <c r="C1644" i="206"/>
  <c r="C1645" i="206"/>
  <c r="C1646" i="206"/>
  <c r="C1647" i="206"/>
  <c r="C1648" i="206"/>
  <c r="C1649" i="206"/>
  <c r="C1650" i="206"/>
  <c r="C1651" i="206"/>
  <c r="C1652" i="206"/>
  <c r="C1653" i="206"/>
  <c r="C1654" i="206"/>
  <c r="C1655" i="206"/>
  <c r="C1656" i="206"/>
  <c r="C1657" i="206"/>
  <c r="C1658" i="206"/>
  <c r="C1659" i="206"/>
  <c r="C1660" i="206"/>
  <c r="C1661" i="206"/>
  <c r="C1662" i="206"/>
  <c r="C1663" i="206"/>
  <c r="C1664" i="206"/>
  <c r="C1665" i="206"/>
  <c r="C1666" i="206"/>
  <c r="C1667" i="206"/>
  <c r="C1668" i="206"/>
  <c r="C1669" i="206"/>
  <c r="C1670" i="206"/>
  <c r="C1671" i="206"/>
  <c r="C1672" i="206"/>
  <c r="C1673" i="206"/>
  <c r="C1674" i="206"/>
  <c r="C1675" i="206"/>
  <c r="C1676" i="206"/>
  <c r="C1677" i="206"/>
  <c r="C1678" i="206"/>
  <c r="C1679" i="206"/>
  <c r="C1680" i="206"/>
  <c r="C1681" i="206"/>
  <c r="C1682" i="206"/>
  <c r="C1683" i="206"/>
  <c r="C1684" i="206"/>
  <c r="C1685" i="206"/>
  <c r="C1686" i="206"/>
  <c r="C1687" i="206"/>
  <c r="C1688" i="206"/>
  <c r="C1689" i="206"/>
  <c r="C1690" i="206"/>
  <c r="C1691" i="206"/>
  <c r="C1692" i="206"/>
  <c r="C1693" i="206"/>
  <c r="C1694" i="206"/>
  <c r="C1695" i="206"/>
  <c r="C1696" i="206"/>
  <c r="C1697" i="206"/>
  <c r="C1698" i="206"/>
  <c r="C1699" i="206"/>
  <c r="C1700" i="206"/>
  <c r="C1701" i="206"/>
  <c r="C1702" i="206"/>
  <c r="C1703" i="206"/>
  <c r="C1704" i="206"/>
  <c r="C1705" i="206"/>
  <c r="C1706" i="206"/>
  <c r="C1707" i="206"/>
  <c r="C1708" i="206"/>
  <c r="C1709" i="206"/>
  <c r="C1710" i="206"/>
  <c r="C2" i="206"/>
  <c r="P3" i="206"/>
  <c r="P4" i="206"/>
  <c r="P5" i="206"/>
  <c r="P6" i="206"/>
  <c r="P7" i="206"/>
  <c r="P8" i="206"/>
  <c r="P9" i="206"/>
  <c r="P10" i="206"/>
  <c r="P11" i="206"/>
  <c r="P12" i="206"/>
  <c r="P13" i="206"/>
  <c r="P14" i="206"/>
  <c r="P15" i="206"/>
  <c r="P16" i="206"/>
  <c r="P17" i="206"/>
  <c r="P18" i="206"/>
  <c r="P19" i="206"/>
  <c r="P20" i="206"/>
  <c r="P21" i="206"/>
  <c r="P22" i="206"/>
  <c r="P23" i="206"/>
  <c r="P24" i="206"/>
  <c r="P25" i="206"/>
  <c r="P26" i="206"/>
  <c r="P27" i="206"/>
  <c r="P28" i="206"/>
  <c r="P29" i="206"/>
  <c r="P30" i="206"/>
  <c r="P31" i="206"/>
  <c r="P32" i="206"/>
  <c r="P33" i="206"/>
  <c r="P34" i="206"/>
  <c r="P35" i="206"/>
  <c r="P36" i="206"/>
  <c r="P37" i="206"/>
  <c r="P38" i="206"/>
  <c r="P39" i="206"/>
  <c r="P40" i="206"/>
  <c r="P41" i="206"/>
  <c r="P42" i="206"/>
  <c r="P43" i="206"/>
  <c r="P44" i="206"/>
  <c r="P45" i="206"/>
  <c r="P46" i="206"/>
  <c r="P47" i="206"/>
  <c r="P48" i="206"/>
  <c r="P49" i="206"/>
  <c r="P50" i="206"/>
  <c r="P51" i="206"/>
  <c r="P52" i="206"/>
  <c r="P53" i="206"/>
  <c r="P54" i="206"/>
  <c r="P55" i="206"/>
  <c r="P56" i="206"/>
  <c r="P57" i="206"/>
  <c r="P58" i="206"/>
  <c r="P59" i="206"/>
  <c r="P60" i="206"/>
  <c r="P61" i="206"/>
  <c r="P62" i="206"/>
  <c r="P63" i="206"/>
  <c r="P64" i="206"/>
  <c r="P65" i="206"/>
  <c r="P66" i="206"/>
  <c r="P67" i="206"/>
  <c r="P68" i="206"/>
  <c r="P69" i="206"/>
  <c r="P70" i="206"/>
  <c r="P71" i="206"/>
  <c r="P72" i="206"/>
  <c r="P73" i="206"/>
  <c r="P74" i="206"/>
  <c r="P75" i="206"/>
  <c r="P76" i="206"/>
  <c r="P77" i="206"/>
  <c r="P78" i="206"/>
  <c r="P79" i="206"/>
  <c r="P80" i="206"/>
  <c r="P81" i="206"/>
  <c r="P82" i="206"/>
  <c r="P83" i="206"/>
  <c r="P84" i="206"/>
  <c r="P85" i="206"/>
  <c r="P86" i="206"/>
  <c r="P87" i="206"/>
  <c r="P88" i="206"/>
  <c r="P89" i="206"/>
  <c r="P90" i="206"/>
  <c r="P91" i="206"/>
  <c r="P92" i="206"/>
  <c r="P93" i="206"/>
  <c r="P94" i="206"/>
  <c r="P95" i="206"/>
  <c r="P96" i="206"/>
  <c r="P97" i="206"/>
  <c r="P98" i="206"/>
  <c r="P99" i="206"/>
  <c r="P100" i="206"/>
  <c r="P101" i="206"/>
  <c r="P102" i="206"/>
  <c r="P103" i="206"/>
  <c r="P104" i="206"/>
  <c r="P105" i="206"/>
  <c r="P106" i="206"/>
  <c r="P107" i="206"/>
  <c r="P108" i="206"/>
  <c r="P109" i="206"/>
  <c r="P110" i="206"/>
  <c r="P111" i="206"/>
  <c r="P112" i="206"/>
  <c r="P113" i="206"/>
  <c r="P114" i="206"/>
  <c r="P115" i="206"/>
  <c r="P116" i="206"/>
  <c r="P117" i="206"/>
  <c r="P118" i="206"/>
  <c r="P119" i="206"/>
  <c r="P120" i="206"/>
  <c r="P121" i="206"/>
  <c r="P122" i="206"/>
  <c r="P123" i="206"/>
  <c r="P124" i="206"/>
  <c r="P125" i="206"/>
  <c r="P126" i="206"/>
  <c r="P127" i="206"/>
  <c r="P128" i="206"/>
  <c r="P129" i="206"/>
  <c r="P130" i="206"/>
  <c r="P131" i="206"/>
  <c r="P132" i="206"/>
  <c r="P133" i="206"/>
  <c r="P134" i="206"/>
  <c r="P135" i="206"/>
  <c r="P136" i="206"/>
  <c r="P137" i="206"/>
  <c r="P138" i="206"/>
  <c r="P139" i="206"/>
  <c r="P140" i="206"/>
  <c r="P141" i="206"/>
  <c r="P142" i="206"/>
  <c r="P143" i="206"/>
  <c r="P144" i="206"/>
  <c r="P145" i="206"/>
  <c r="P146" i="206"/>
  <c r="P147" i="206"/>
  <c r="P148" i="206"/>
  <c r="P149" i="206"/>
  <c r="P150" i="206"/>
  <c r="P151" i="206"/>
  <c r="P152" i="206"/>
  <c r="P153" i="206"/>
  <c r="P154" i="206"/>
  <c r="P155" i="206"/>
  <c r="P156" i="206"/>
  <c r="P157" i="206"/>
  <c r="P158" i="206"/>
  <c r="P159" i="206"/>
  <c r="P160" i="206"/>
  <c r="P161" i="206"/>
  <c r="P162" i="206"/>
  <c r="P163" i="206"/>
  <c r="P164" i="206"/>
  <c r="P165" i="206"/>
  <c r="P166" i="206"/>
  <c r="P167" i="206"/>
  <c r="P168" i="206"/>
  <c r="P169" i="206"/>
  <c r="P170" i="206"/>
  <c r="P171" i="206"/>
  <c r="P172" i="206"/>
  <c r="P173" i="206"/>
  <c r="P174" i="206"/>
  <c r="P175" i="206"/>
  <c r="P176" i="206"/>
  <c r="P177" i="206"/>
  <c r="P178" i="206"/>
  <c r="P179" i="206"/>
  <c r="P180" i="206"/>
  <c r="P181" i="206"/>
  <c r="P182" i="206"/>
  <c r="P183" i="206"/>
  <c r="P184" i="206"/>
  <c r="P185" i="206"/>
  <c r="P186" i="206"/>
  <c r="P187" i="206"/>
  <c r="P188" i="206"/>
  <c r="P189" i="206"/>
  <c r="P190" i="206"/>
  <c r="P191" i="206"/>
  <c r="P192" i="206"/>
  <c r="P193" i="206"/>
  <c r="P194" i="206"/>
  <c r="P195" i="206"/>
  <c r="P196" i="206"/>
  <c r="P197" i="206"/>
  <c r="P198" i="206"/>
  <c r="P199" i="206"/>
  <c r="P200" i="206"/>
  <c r="P201" i="206"/>
  <c r="P202" i="206"/>
  <c r="P203" i="206"/>
  <c r="P204" i="206"/>
  <c r="P205" i="206"/>
  <c r="P206" i="206"/>
  <c r="P207" i="206"/>
  <c r="P208" i="206"/>
  <c r="P209" i="206"/>
  <c r="P210" i="206"/>
  <c r="P211" i="206"/>
  <c r="P212" i="206"/>
  <c r="P213" i="206"/>
  <c r="P214" i="206"/>
  <c r="P215" i="206"/>
  <c r="P216" i="206"/>
  <c r="P217" i="206"/>
  <c r="P218" i="206"/>
  <c r="P219" i="206"/>
  <c r="P220" i="206"/>
  <c r="P221" i="206"/>
  <c r="P222" i="206"/>
  <c r="P223" i="206"/>
  <c r="P224" i="206"/>
  <c r="P225" i="206"/>
  <c r="P226" i="206"/>
  <c r="P227" i="206"/>
  <c r="P228" i="206"/>
  <c r="P229" i="206"/>
  <c r="P230" i="206"/>
  <c r="P231" i="206"/>
  <c r="P232" i="206"/>
  <c r="P233" i="206"/>
  <c r="P234" i="206"/>
  <c r="P235" i="206"/>
  <c r="P236" i="206"/>
  <c r="P237" i="206"/>
  <c r="P238" i="206"/>
  <c r="P239" i="206"/>
  <c r="P240" i="206"/>
  <c r="P241" i="206"/>
  <c r="P242" i="206"/>
  <c r="P243" i="206"/>
  <c r="P244" i="206"/>
  <c r="P245" i="206"/>
  <c r="P246" i="206"/>
  <c r="P247" i="206"/>
  <c r="P248" i="206"/>
  <c r="P249" i="206"/>
  <c r="P250" i="206"/>
  <c r="P251" i="206"/>
  <c r="P252" i="206"/>
  <c r="P253" i="206"/>
  <c r="P254" i="206"/>
  <c r="P255" i="206"/>
  <c r="P256" i="206"/>
  <c r="P257" i="206"/>
  <c r="P258" i="206"/>
  <c r="P259" i="206"/>
  <c r="P260" i="206"/>
  <c r="P261" i="206"/>
  <c r="P262" i="206"/>
  <c r="P263" i="206"/>
  <c r="P264" i="206"/>
  <c r="P265" i="206"/>
  <c r="P266" i="206"/>
  <c r="P267" i="206"/>
  <c r="P268" i="206"/>
  <c r="P269" i="206"/>
  <c r="P270" i="206"/>
  <c r="P271" i="206"/>
  <c r="P272" i="206"/>
  <c r="P273" i="206"/>
  <c r="P274" i="206"/>
  <c r="P275" i="206"/>
  <c r="P276" i="206"/>
  <c r="P277" i="206"/>
  <c r="P278" i="206"/>
  <c r="P279" i="206"/>
  <c r="P280" i="206"/>
  <c r="P281" i="206"/>
  <c r="P282" i="206"/>
  <c r="P283" i="206"/>
  <c r="P284" i="206"/>
  <c r="P285" i="206"/>
  <c r="P286" i="206"/>
  <c r="P287" i="206"/>
  <c r="P288" i="206"/>
  <c r="P289" i="206"/>
  <c r="P290" i="206"/>
  <c r="P291" i="206"/>
  <c r="P292" i="206"/>
  <c r="P293" i="206"/>
  <c r="P294" i="206"/>
  <c r="P295" i="206"/>
  <c r="P296" i="206"/>
  <c r="P297" i="206"/>
  <c r="P298" i="206"/>
  <c r="P299" i="206"/>
  <c r="P300" i="206"/>
  <c r="P301" i="206"/>
  <c r="P302" i="206"/>
  <c r="P303" i="206"/>
  <c r="P304" i="206"/>
  <c r="P305" i="206"/>
  <c r="P306" i="206"/>
  <c r="P307" i="206"/>
  <c r="P308" i="206"/>
  <c r="P309" i="206"/>
  <c r="P310" i="206"/>
  <c r="P311" i="206"/>
  <c r="P312" i="206"/>
  <c r="P313" i="206"/>
  <c r="P314" i="206"/>
  <c r="P315" i="206"/>
  <c r="P316" i="206"/>
  <c r="P317" i="206"/>
  <c r="P318" i="206"/>
  <c r="P319" i="206"/>
  <c r="P320" i="206"/>
  <c r="P321" i="206"/>
  <c r="P322" i="206"/>
  <c r="P323" i="206"/>
  <c r="P324" i="206"/>
  <c r="P325" i="206"/>
  <c r="P326" i="206"/>
  <c r="P327" i="206"/>
  <c r="P328" i="206"/>
  <c r="P329" i="206"/>
  <c r="P330" i="206"/>
  <c r="P331" i="206"/>
  <c r="P332" i="206"/>
  <c r="P333" i="206"/>
  <c r="P334" i="206"/>
  <c r="P335" i="206"/>
  <c r="P336" i="206"/>
  <c r="P337" i="206"/>
  <c r="P338" i="206"/>
  <c r="P339" i="206"/>
  <c r="P340" i="206"/>
  <c r="P341" i="206"/>
  <c r="P342" i="206"/>
  <c r="P343" i="206"/>
  <c r="P344" i="206"/>
  <c r="P345" i="206"/>
  <c r="P346" i="206"/>
  <c r="P347" i="206"/>
  <c r="P348" i="206"/>
  <c r="P349" i="206"/>
  <c r="P350" i="206"/>
  <c r="P351" i="206"/>
  <c r="P352" i="206"/>
  <c r="P353" i="206"/>
  <c r="P354" i="206"/>
  <c r="P355" i="206"/>
  <c r="P356" i="206"/>
  <c r="P357" i="206"/>
  <c r="P358" i="206"/>
  <c r="P359" i="206"/>
  <c r="P360" i="206"/>
  <c r="P361" i="206"/>
  <c r="P362" i="206"/>
  <c r="P363" i="206"/>
  <c r="P364" i="206"/>
  <c r="P365" i="206"/>
  <c r="P366" i="206"/>
  <c r="P367" i="206"/>
  <c r="P368" i="206"/>
  <c r="P369" i="206"/>
  <c r="P370" i="206"/>
  <c r="P371" i="206"/>
  <c r="P372" i="206"/>
  <c r="P373" i="206"/>
  <c r="P374" i="206"/>
  <c r="P375" i="206"/>
  <c r="P376" i="206"/>
  <c r="P377" i="206"/>
  <c r="P378" i="206"/>
  <c r="P379" i="206"/>
  <c r="P380" i="206"/>
  <c r="P381" i="206"/>
  <c r="P382" i="206"/>
  <c r="P383" i="206"/>
  <c r="P384" i="206"/>
  <c r="P385" i="206"/>
  <c r="P386" i="206"/>
  <c r="P387" i="206"/>
  <c r="P388" i="206"/>
  <c r="P389" i="206"/>
  <c r="P390" i="206"/>
  <c r="P391" i="206"/>
  <c r="P392" i="206"/>
  <c r="P393" i="206"/>
  <c r="P394" i="206"/>
  <c r="P395" i="206"/>
  <c r="P396" i="206"/>
  <c r="P397" i="206"/>
  <c r="P398" i="206"/>
  <c r="P399" i="206"/>
  <c r="P400" i="206"/>
  <c r="P401" i="206"/>
  <c r="P402" i="206"/>
  <c r="P403" i="206"/>
  <c r="P404" i="206"/>
  <c r="P405" i="206"/>
  <c r="P406" i="206"/>
  <c r="P407" i="206"/>
  <c r="P408" i="206"/>
  <c r="P409" i="206"/>
  <c r="P410" i="206"/>
  <c r="P411" i="206"/>
  <c r="P412" i="206"/>
  <c r="P413" i="206"/>
  <c r="P414" i="206"/>
  <c r="P415" i="206"/>
  <c r="P416" i="206"/>
  <c r="P417" i="206"/>
  <c r="P418" i="206"/>
  <c r="P419" i="206"/>
  <c r="P420" i="206"/>
  <c r="P421" i="206"/>
  <c r="P422" i="206"/>
  <c r="P423" i="206"/>
  <c r="P424" i="206"/>
  <c r="P425" i="206"/>
  <c r="P426" i="206"/>
  <c r="P427" i="206"/>
  <c r="P428" i="206"/>
  <c r="P429" i="206"/>
  <c r="P430" i="206"/>
  <c r="P431" i="206"/>
  <c r="P432" i="206"/>
  <c r="P433" i="206"/>
  <c r="P434" i="206"/>
  <c r="P435" i="206"/>
  <c r="P436" i="206"/>
  <c r="P437" i="206"/>
  <c r="P438" i="206"/>
  <c r="P439" i="206"/>
  <c r="P440" i="206"/>
  <c r="P441" i="206"/>
  <c r="P442" i="206"/>
  <c r="P443" i="206"/>
  <c r="P444" i="206"/>
  <c r="P445" i="206"/>
  <c r="P446" i="206"/>
  <c r="P447" i="206"/>
  <c r="P448" i="206"/>
  <c r="P449" i="206"/>
  <c r="P450" i="206"/>
  <c r="P451" i="206"/>
  <c r="P452" i="206"/>
  <c r="P453" i="206"/>
  <c r="P454" i="206"/>
  <c r="P455" i="206"/>
  <c r="P456" i="206"/>
  <c r="P457" i="206"/>
  <c r="P458" i="206"/>
  <c r="P459" i="206"/>
  <c r="P460" i="206"/>
  <c r="P461" i="206"/>
  <c r="P462" i="206"/>
  <c r="P463" i="206"/>
  <c r="P464" i="206"/>
  <c r="P465" i="206"/>
  <c r="P466" i="206"/>
  <c r="P467" i="206"/>
  <c r="P468" i="206"/>
  <c r="P469" i="206"/>
  <c r="P470" i="206"/>
  <c r="P471" i="206"/>
  <c r="P472" i="206"/>
  <c r="P473" i="206"/>
  <c r="P474" i="206"/>
  <c r="P475" i="206"/>
  <c r="P476" i="206"/>
  <c r="P477" i="206"/>
  <c r="P478" i="206"/>
  <c r="P479" i="206"/>
  <c r="P480" i="206"/>
  <c r="P481" i="206"/>
  <c r="P482" i="206"/>
  <c r="P483" i="206"/>
  <c r="P484" i="206"/>
  <c r="P485" i="206"/>
  <c r="P486" i="206"/>
  <c r="P487" i="206"/>
  <c r="P488" i="206"/>
  <c r="P489" i="206"/>
  <c r="P490" i="206"/>
  <c r="P491" i="206"/>
  <c r="P492" i="206"/>
  <c r="P493" i="206"/>
  <c r="P494" i="206"/>
  <c r="P495" i="206"/>
  <c r="P496" i="206"/>
  <c r="P497" i="206"/>
  <c r="P498" i="206"/>
  <c r="P499" i="206"/>
  <c r="P500" i="206"/>
  <c r="P501" i="206"/>
  <c r="P502" i="206"/>
  <c r="P503" i="206"/>
  <c r="P504" i="206"/>
  <c r="P505" i="206"/>
  <c r="P506" i="206"/>
  <c r="P507" i="206"/>
  <c r="P508" i="206"/>
  <c r="P509" i="206"/>
  <c r="P510" i="206"/>
  <c r="P511" i="206"/>
  <c r="P512" i="206"/>
  <c r="P513" i="206"/>
  <c r="P514" i="206"/>
  <c r="P515" i="206"/>
  <c r="P516" i="206"/>
  <c r="P517" i="206"/>
  <c r="P518" i="206"/>
  <c r="P519" i="206"/>
  <c r="P520" i="206"/>
  <c r="P521" i="206"/>
  <c r="P522" i="206"/>
  <c r="P523" i="206"/>
  <c r="P524" i="206"/>
  <c r="P525" i="206"/>
  <c r="P526" i="206"/>
  <c r="P527" i="206"/>
  <c r="P528" i="206"/>
  <c r="P529" i="206"/>
  <c r="P530" i="206"/>
  <c r="P531" i="206"/>
  <c r="P532" i="206"/>
  <c r="P533" i="206"/>
  <c r="P534" i="206"/>
  <c r="P535" i="206"/>
  <c r="P536" i="206"/>
  <c r="P537" i="206"/>
  <c r="P538" i="206"/>
  <c r="P539" i="206"/>
  <c r="P540" i="206"/>
  <c r="P541" i="206"/>
  <c r="P542" i="206"/>
  <c r="P543" i="206"/>
  <c r="P544" i="206"/>
  <c r="P545" i="206"/>
  <c r="P546" i="206"/>
  <c r="P547" i="206"/>
  <c r="P548" i="206"/>
  <c r="P549" i="206"/>
  <c r="P550" i="206"/>
  <c r="P551" i="206"/>
  <c r="P552" i="206"/>
  <c r="P553" i="206"/>
  <c r="P554" i="206"/>
  <c r="P555" i="206"/>
  <c r="P556" i="206"/>
  <c r="P557" i="206"/>
  <c r="P558" i="206"/>
  <c r="P559" i="206"/>
  <c r="P560" i="206"/>
  <c r="P561" i="206"/>
  <c r="P562" i="206"/>
  <c r="P563" i="206"/>
  <c r="P564" i="206"/>
  <c r="P565" i="206"/>
  <c r="P566" i="206"/>
  <c r="P567" i="206"/>
  <c r="P568" i="206"/>
  <c r="P569" i="206"/>
  <c r="P570" i="206"/>
  <c r="P571" i="206"/>
  <c r="P572" i="206"/>
  <c r="P573" i="206"/>
  <c r="P574" i="206"/>
  <c r="P575" i="206"/>
  <c r="P576" i="206"/>
  <c r="P577" i="206"/>
  <c r="P578" i="206"/>
  <c r="P579" i="206"/>
  <c r="P580" i="206"/>
  <c r="P581" i="206"/>
  <c r="P582" i="206"/>
  <c r="P583" i="206"/>
  <c r="P584" i="206"/>
  <c r="P585" i="206"/>
  <c r="P586" i="206"/>
  <c r="P587" i="206"/>
  <c r="P588" i="206"/>
  <c r="P589" i="206"/>
  <c r="P590" i="206"/>
  <c r="P591" i="206"/>
  <c r="P592" i="206"/>
  <c r="P593" i="206"/>
  <c r="P594" i="206"/>
  <c r="P595" i="206"/>
  <c r="P596" i="206"/>
  <c r="P597" i="206"/>
  <c r="P598" i="206"/>
  <c r="P599" i="206"/>
  <c r="P600" i="206"/>
  <c r="P601" i="206"/>
  <c r="P602" i="206"/>
  <c r="P603" i="206"/>
  <c r="P604" i="206"/>
  <c r="P605" i="206"/>
  <c r="P606" i="206"/>
  <c r="P607" i="206"/>
  <c r="P608" i="206"/>
  <c r="P609" i="206"/>
  <c r="P610" i="206"/>
  <c r="P611" i="206"/>
  <c r="P612" i="206"/>
  <c r="P613" i="206"/>
  <c r="P614" i="206"/>
  <c r="P615" i="206"/>
  <c r="P616" i="206"/>
  <c r="P617" i="206"/>
  <c r="P618" i="206"/>
  <c r="P619" i="206"/>
  <c r="P620" i="206"/>
  <c r="P621" i="206"/>
  <c r="P622" i="206"/>
  <c r="P623" i="206"/>
  <c r="P624" i="206"/>
  <c r="P625" i="206"/>
  <c r="P626" i="206"/>
  <c r="P627" i="206"/>
  <c r="P628" i="206"/>
  <c r="P629" i="206"/>
  <c r="P630" i="206"/>
  <c r="P631" i="206"/>
  <c r="P632" i="206"/>
  <c r="P633" i="206"/>
  <c r="P634" i="206"/>
  <c r="P635" i="206"/>
  <c r="P636" i="206"/>
  <c r="P637" i="206"/>
  <c r="P638" i="206"/>
  <c r="P639" i="206"/>
  <c r="P640" i="206"/>
  <c r="P641" i="206"/>
  <c r="P642" i="206"/>
  <c r="P643" i="206"/>
  <c r="P644" i="206"/>
  <c r="P645" i="206"/>
  <c r="P646" i="206"/>
  <c r="P647" i="206"/>
  <c r="P648" i="206"/>
  <c r="P649" i="206"/>
  <c r="P650" i="206"/>
  <c r="P651" i="206"/>
  <c r="P652" i="206"/>
  <c r="P653" i="206"/>
  <c r="P654" i="206"/>
  <c r="P655" i="206"/>
  <c r="P656" i="206"/>
  <c r="P657" i="206"/>
  <c r="P658" i="206"/>
  <c r="P659" i="206"/>
  <c r="P660" i="206"/>
  <c r="P661" i="206"/>
  <c r="P662" i="206"/>
  <c r="P663" i="206"/>
  <c r="P664" i="206"/>
  <c r="P665" i="206"/>
  <c r="P666" i="206"/>
  <c r="P667" i="206"/>
  <c r="P668" i="206"/>
  <c r="P669" i="206"/>
  <c r="P670" i="206"/>
  <c r="P671" i="206"/>
  <c r="P672" i="206"/>
  <c r="P673" i="206"/>
  <c r="P674" i="206"/>
  <c r="P675" i="206"/>
  <c r="P676" i="206"/>
  <c r="P677" i="206"/>
  <c r="P678" i="206"/>
  <c r="P679" i="206"/>
  <c r="P680" i="206"/>
  <c r="P681" i="206"/>
  <c r="P682" i="206"/>
  <c r="P683" i="206"/>
  <c r="P684" i="206"/>
  <c r="P685" i="206"/>
  <c r="P686" i="206"/>
  <c r="P687" i="206"/>
  <c r="P688" i="206"/>
  <c r="P689" i="206"/>
  <c r="P690" i="206"/>
  <c r="P691" i="206"/>
  <c r="P692" i="206"/>
  <c r="P693" i="206"/>
  <c r="P694" i="206"/>
  <c r="P695" i="206"/>
  <c r="P696" i="206"/>
  <c r="P697" i="206"/>
  <c r="P698" i="206"/>
  <c r="P699" i="206"/>
  <c r="P700" i="206"/>
  <c r="P701" i="206"/>
  <c r="P702" i="206"/>
  <c r="P703" i="206"/>
  <c r="P704" i="206"/>
  <c r="P705" i="206"/>
  <c r="P706" i="206"/>
  <c r="P707" i="206"/>
  <c r="P708" i="206"/>
  <c r="P709" i="206"/>
  <c r="P710" i="206"/>
  <c r="P711" i="206"/>
  <c r="P712" i="206"/>
  <c r="P713" i="206"/>
  <c r="P714" i="206"/>
  <c r="P715" i="206"/>
  <c r="P716" i="206"/>
  <c r="P717" i="206"/>
  <c r="P718" i="206"/>
  <c r="P719" i="206"/>
  <c r="P720" i="206"/>
  <c r="P721" i="206"/>
  <c r="P722" i="206"/>
  <c r="P723" i="206"/>
  <c r="P724" i="206"/>
  <c r="P725" i="206"/>
  <c r="P726" i="206"/>
  <c r="P727" i="206"/>
  <c r="P728" i="206"/>
  <c r="P729" i="206"/>
  <c r="P730" i="206"/>
  <c r="P731" i="206"/>
  <c r="P732" i="206"/>
  <c r="P733" i="206"/>
  <c r="P734" i="206"/>
  <c r="P735" i="206"/>
  <c r="P736" i="206"/>
  <c r="P737" i="206"/>
  <c r="P738" i="206"/>
  <c r="P739" i="206"/>
  <c r="P740" i="206"/>
  <c r="P741" i="206"/>
  <c r="P742" i="206"/>
  <c r="P743" i="206"/>
  <c r="P744" i="206"/>
  <c r="P745" i="206"/>
  <c r="P746" i="206"/>
  <c r="P747" i="206"/>
  <c r="P748" i="206"/>
  <c r="P749" i="206"/>
  <c r="P750" i="206"/>
  <c r="P751" i="206"/>
  <c r="P752" i="206"/>
  <c r="P753" i="206"/>
  <c r="P754" i="206"/>
  <c r="P755" i="206"/>
  <c r="P756" i="206"/>
  <c r="P757" i="206"/>
  <c r="P758" i="206"/>
  <c r="P759" i="206"/>
  <c r="P760" i="206"/>
  <c r="P761" i="206"/>
  <c r="P762" i="206"/>
  <c r="P763" i="206"/>
  <c r="P764" i="206"/>
  <c r="P765" i="206"/>
  <c r="P766" i="206"/>
  <c r="P767" i="206"/>
  <c r="P768" i="206"/>
  <c r="P769" i="206"/>
  <c r="P770" i="206"/>
  <c r="P771" i="206"/>
  <c r="P772" i="206"/>
  <c r="P773" i="206"/>
  <c r="P774" i="206"/>
  <c r="P775" i="206"/>
  <c r="P776" i="206"/>
  <c r="P777" i="206"/>
  <c r="P778" i="206"/>
  <c r="P779" i="206"/>
  <c r="P780" i="206"/>
  <c r="P781" i="206"/>
  <c r="P782" i="206"/>
  <c r="P783" i="206"/>
  <c r="P784" i="206"/>
  <c r="P785" i="206"/>
  <c r="P786" i="206"/>
  <c r="P787" i="206"/>
  <c r="P788" i="206"/>
  <c r="P789" i="206"/>
  <c r="P790" i="206"/>
  <c r="P791" i="206"/>
  <c r="P792" i="206"/>
  <c r="P793" i="206"/>
  <c r="P794" i="206"/>
  <c r="P795" i="206"/>
  <c r="P796" i="206"/>
  <c r="P797" i="206"/>
  <c r="P798" i="206"/>
  <c r="P799" i="206"/>
  <c r="P800" i="206"/>
  <c r="P801" i="206"/>
  <c r="P802" i="206"/>
  <c r="P803" i="206"/>
  <c r="P804" i="206"/>
  <c r="P805" i="206"/>
  <c r="P806" i="206"/>
  <c r="P807" i="206"/>
  <c r="P808" i="206"/>
  <c r="P809" i="206"/>
  <c r="P810" i="206"/>
  <c r="P811" i="206"/>
  <c r="P812" i="206"/>
  <c r="P813" i="206"/>
  <c r="P814" i="206"/>
  <c r="P815" i="206"/>
  <c r="P816" i="206"/>
  <c r="P817" i="206"/>
  <c r="P818" i="206"/>
  <c r="P819" i="206"/>
  <c r="P820" i="206"/>
  <c r="P821" i="206"/>
  <c r="P822" i="206"/>
  <c r="P823" i="206"/>
  <c r="P824" i="206"/>
  <c r="P825" i="206"/>
  <c r="P826" i="206"/>
  <c r="P827" i="206"/>
  <c r="P828" i="206"/>
  <c r="P829" i="206"/>
  <c r="P830" i="206"/>
  <c r="P831" i="206"/>
  <c r="P832" i="206"/>
  <c r="P833" i="206"/>
  <c r="P834" i="206"/>
  <c r="P835" i="206"/>
  <c r="P836" i="206"/>
  <c r="P837" i="206"/>
  <c r="P838" i="206"/>
  <c r="P839" i="206"/>
  <c r="P840" i="206"/>
  <c r="P841" i="206"/>
  <c r="P842" i="206"/>
  <c r="P843" i="206"/>
  <c r="P844" i="206"/>
  <c r="P845" i="206"/>
  <c r="P846" i="206"/>
  <c r="P847" i="206"/>
  <c r="P848" i="206"/>
  <c r="P849" i="206"/>
  <c r="P850" i="206"/>
  <c r="P851" i="206"/>
  <c r="P852" i="206"/>
  <c r="P853" i="206"/>
  <c r="P854" i="206"/>
  <c r="P855" i="206"/>
  <c r="P856" i="206"/>
  <c r="P857" i="206"/>
  <c r="P858" i="206"/>
  <c r="P859" i="206"/>
  <c r="P860" i="206"/>
  <c r="P861" i="206"/>
  <c r="P862" i="206"/>
  <c r="P863" i="206"/>
  <c r="P864" i="206"/>
  <c r="P865" i="206"/>
  <c r="P866" i="206"/>
  <c r="P867" i="206"/>
  <c r="P868" i="206"/>
  <c r="P869" i="206"/>
  <c r="P870" i="206"/>
  <c r="P871" i="206"/>
  <c r="P872" i="206"/>
  <c r="P873" i="206"/>
  <c r="P874" i="206"/>
  <c r="P875" i="206"/>
  <c r="P876" i="206"/>
  <c r="P877" i="206"/>
  <c r="P878" i="206"/>
  <c r="P879" i="206"/>
  <c r="P880" i="206"/>
  <c r="P881" i="206"/>
  <c r="P882" i="206"/>
  <c r="P883" i="206"/>
  <c r="P884" i="206"/>
  <c r="P885" i="206"/>
  <c r="P886" i="206"/>
  <c r="P887" i="206"/>
  <c r="P888" i="206"/>
  <c r="P889" i="206"/>
  <c r="P890" i="206"/>
  <c r="P891" i="206"/>
  <c r="P892" i="206"/>
  <c r="P893" i="206"/>
  <c r="P894" i="206"/>
  <c r="P895" i="206"/>
  <c r="P896" i="206"/>
  <c r="P897" i="206"/>
  <c r="P898" i="206"/>
  <c r="P899" i="206"/>
  <c r="P900" i="206"/>
  <c r="P901" i="206"/>
  <c r="P902" i="206"/>
  <c r="P903" i="206"/>
  <c r="P904" i="206"/>
  <c r="P905" i="206"/>
  <c r="P906" i="206"/>
  <c r="P907" i="206"/>
  <c r="P908" i="206"/>
  <c r="P909" i="206"/>
  <c r="P910" i="206"/>
  <c r="P911" i="206"/>
  <c r="P912" i="206"/>
  <c r="P913" i="206"/>
  <c r="P914" i="206"/>
  <c r="P915" i="206"/>
  <c r="P916" i="206"/>
  <c r="P917" i="206"/>
  <c r="P918" i="206"/>
  <c r="P919" i="206"/>
  <c r="P920" i="206"/>
  <c r="P921" i="206"/>
  <c r="P922" i="206"/>
  <c r="P923" i="206"/>
  <c r="P924" i="206"/>
  <c r="P925" i="206"/>
  <c r="P926" i="206"/>
  <c r="P927" i="206"/>
  <c r="P928" i="206"/>
  <c r="P929" i="206"/>
  <c r="P930" i="206"/>
  <c r="P931" i="206"/>
  <c r="P932" i="206"/>
  <c r="P933" i="206"/>
  <c r="P934" i="206"/>
  <c r="P935" i="206"/>
  <c r="P936" i="206"/>
  <c r="P937" i="206"/>
  <c r="P938" i="206"/>
  <c r="P939" i="206"/>
  <c r="P940" i="206"/>
  <c r="P941" i="206"/>
  <c r="P942" i="206"/>
  <c r="P943" i="206"/>
  <c r="P944" i="206"/>
  <c r="P945" i="206"/>
  <c r="P946" i="206"/>
  <c r="P947" i="206"/>
  <c r="P948" i="206"/>
  <c r="P949" i="206"/>
  <c r="P950" i="206"/>
  <c r="P951" i="206"/>
  <c r="P952" i="206"/>
  <c r="P953" i="206"/>
  <c r="P954" i="206"/>
  <c r="P955" i="206"/>
  <c r="P956" i="206"/>
  <c r="P957" i="206"/>
  <c r="P958" i="206"/>
  <c r="P959" i="206"/>
  <c r="P960" i="206"/>
  <c r="P961" i="206"/>
  <c r="P962" i="206"/>
  <c r="P963" i="206"/>
  <c r="P964" i="206"/>
  <c r="P965" i="206"/>
  <c r="P966" i="206"/>
  <c r="P967" i="206"/>
  <c r="P968" i="206"/>
  <c r="P969" i="206"/>
  <c r="P970" i="206"/>
  <c r="P971" i="206"/>
  <c r="P972" i="206"/>
  <c r="P973" i="206"/>
  <c r="P974" i="206"/>
  <c r="P975" i="206"/>
  <c r="P976" i="206"/>
  <c r="P977" i="206"/>
  <c r="P978" i="206"/>
  <c r="P979" i="206"/>
  <c r="P980" i="206"/>
  <c r="P981" i="206"/>
  <c r="P982" i="206"/>
  <c r="P983" i="206"/>
  <c r="P984" i="206"/>
  <c r="P985" i="206"/>
  <c r="P986" i="206"/>
  <c r="P987" i="206"/>
  <c r="P988" i="206"/>
  <c r="P989" i="206"/>
  <c r="P990" i="206"/>
  <c r="P991" i="206"/>
  <c r="P992" i="206"/>
  <c r="P993" i="206"/>
  <c r="P994" i="206"/>
  <c r="P995" i="206"/>
  <c r="P996" i="206"/>
  <c r="P997" i="206"/>
  <c r="P998" i="206"/>
  <c r="P999" i="206"/>
  <c r="P1000" i="206"/>
  <c r="P1001" i="206"/>
  <c r="P1002" i="206"/>
  <c r="P1003" i="206"/>
  <c r="P1004" i="206"/>
  <c r="P1005" i="206"/>
  <c r="P1006" i="206"/>
  <c r="P1007" i="206"/>
  <c r="P1008" i="206"/>
  <c r="P1009" i="206"/>
  <c r="P1010" i="206"/>
  <c r="P1011" i="206"/>
  <c r="P1012" i="206"/>
  <c r="P1013" i="206"/>
  <c r="P1014" i="206"/>
  <c r="P1015" i="206"/>
  <c r="P1016" i="206"/>
  <c r="P1017" i="206"/>
  <c r="P1018" i="206"/>
  <c r="P1019" i="206"/>
  <c r="P1020" i="206"/>
  <c r="P1021" i="206"/>
  <c r="P1022" i="206"/>
  <c r="P1023" i="206"/>
  <c r="P1024" i="206"/>
  <c r="P1025" i="206"/>
  <c r="P1026" i="206"/>
  <c r="P1027" i="206"/>
  <c r="P1028" i="206"/>
  <c r="P1029" i="206"/>
  <c r="P1030" i="206"/>
  <c r="P1031" i="206"/>
  <c r="P1032" i="206"/>
  <c r="P1033" i="206"/>
  <c r="P1034" i="206"/>
  <c r="P1035" i="206"/>
  <c r="P1036" i="206"/>
  <c r="P1037" i="206"/>
  <c r="P1038" i="206"/>
  <c r="P1039" i="206"/>
  <c r="P1040" i="206"/>
  <c r="P1041" i="206"/>
  <c r="P1042" i="206"/>
  <c r="P1043" i="206"/>
  <c r="P1044" i="206"/>
  <c r="P1045" i="206"/>
  <c r="P1046" i="206"/>
  <c r="P1047" i="206"/>
  <c r="P1048" i="206"/>
  <c r="P1049" i="206"/>
  <c r="P1050" i="206"/>
  <c r="P1051" i="206"/>
  <c r="P1052" i="206"/>
  <c r="P1053" i="206"/>
  <c r="P1054" i="206"/>
  <c r="P1055" i="206"/>
  <c r="P1056" i="206"/>
  <c r="P1057" i="206"/>
  <c r="P1058" i="206"/>
  <c r="P1059" i="206"/>
  <c r="P1060" i="206"/>
  <c r="P1061" i="206"/>
  <c r="P1062" i="206"/>
  <c r="P1063" i="206"/>
  <c r="P1064" i="206"/>
  <c r="P1065" i="206"/>
  <c r="P1066" i="206"/>
  <c r="P1067" i="206"/>
  <c r="P1068" i="206"/>
  <c r="P1069" i="206"/>
  <c r="P1070" i="206"/>
  <c r="P1071" i="206"/>
  <c r="P1072" i="206"/>
  <c r="P1073" i="206"/>
  <c r="P1074" i="206"/>
  <c r="P1075" i="206"/>
  <c r="P1076" i="206"/>
  <c r="P1077" i="206"/>
  <c r="P1078" i="206"/>
  <c r="P1079" i="206"/>
  <c r="P1080" i="206"/>
  <c r="P1081" i="206"/>
  <c r="P1082" i="206"/>
  <c r="P1083" i="206"/>
  <c r="P1084" i="206"/>
  <c r="P1085" i="206"/>
  <c r="P1086" i="206"/>
  <c r="P1087" i="206"/>
  <c r="P1088" i="206"/>
  <c r="P1089" i="206"/>
  <c r="P1090" i="206"/>
  <c r="P1091" i="206"/>
  <c r="P1092" i="206"/>
  <c r="P1093" i="206"/>
  <c r="P1094" i="206"/>
  <c r="P1095" i="206"/>
  <c r="P1096" i="206"/>
  <c r="P1097" i="206"/>
  <c r="P1098" i="206"/>
  <c r="P1099" i="206"/>
  <c r="P1100" i="206"/>
  <c r="P1101" i="206"/>
  <c r="P1102" i="206"/>
  <c r="P1103" i="206"/>
  <c r="P1104" i="206"/>
  <c r="P1105" i="206"/>
  <c r="P1106" i="206"/>
  <c r="P1107" i="206"/>
  <c r="P1108" i="206"/>
  <c r="P1109" i="206"/>
  <c r="P1110" i="206"/>
  <c r="P1111" i="206"/>
  <c r="P1112" i="206"/>
  <c r="P1113" i="206"/>
  <c r="P1114" i="206"/>
  <c r="P1115" i="206"/>
  <c r="P1116" i="206"/>
  <c r="P1117" i="206"/>
  <c r="P1118" i="206"/>
  <c r="P1119" i="206"/>
  <c r="P1120" i="206"/>
  <c r="P1121" i="206"/>
  <c r="P1122" i="206"/>
  <c r="P1123" i="206"/>
  <c r="P1124" i="206"/>
  <c r="P1125" i="206"/>
  <c r="P1126" i="206"/>
  <c r="P1127" i="206"/>
  <c r="P1128" i="206"/>
  <c r="P1129" i="206"/>
  <c r="P1130" i="206"/>
  <c r="P1131" i="206"/>
  <c r="P1132" i="206"/>
  <c r="P1133" i="206"/>
  <c r="P1134" i="206"/>
  <c r="P1135" i="206"/>
  <c r="P1136" i="206"/>
  <c r="P1137" i="206"/>
  <c r="P1138" i="206"/>
  <c r="P1139" i="206"/>
  <c r="P1140" i="206"/>
  <c r="P1141" i="206"/>
  <c r="P1142" i="206"/>
  <c r="P1143" i="206"/>
  <c r="P1144" i="206"/>
  <c r="P1145" i="206"/>
  <c r="P1146" i="206"/>
  <c r="P1147" i="206"/>
  <c r="P1148" i="206"/>
  <c r="P1149" i="206"/>
  <c r="P1150" i="206"/>
  <c r="P1151" i="206"/>
  <c r="P1152" i="206"/>
  <c r="P1153" i="206"/>
  <c r="P1154" i="206"/>
  <c r="P1155" i="206"/>
  <c r="P1156" i="206"/>
  <c r="P1157" i="206"/>
  <c r="P1158" i="206"/>
  <c r="P1159" i="206"/>
  <c r="P1160" i="206"/>
  <c r="P1161" i="206"/>
  <c r="P1162" i="206"/>
  <c r="P1163" i="206"/>
  <c r="P1164" i="206"/>
  <c r="P1165" i="206"/>
  <c r="P1166" i="206"/>
  <c r="P1167" i="206"/>
  <c r="P1168" i="206"/>
  <c r="P1169" i="206"/>
  <c r="P1170" i="206"/>
  <c r="P1171" i="206"/>
  <c r="P1172" i="206"/>
  <c r="P1173" i="206"/>
  <c r="P1174" i="206"/>
  <c r="P1175" i="206"/>
  <c r="P1176" i="206"/>
  <c r="P1177" i="206"/>
  <c r="P1178" i="206"/>
  <c r="P1179" i="206"/>
  <c r="P1180" i="206"/>
  <c r="P1181" i="206"/>
  <c r="P1182" i="206"/>
  <c r="P1183" i="206"/>
  <c r="P1184" i="206"/>
  <c r="P1185" i="206"/>
  <c r="P1186" i="206"/>
  <c r="P1187" i="206"/>
  <c r="P1188" i="206"/>
  <c r="P1189" i="206"/>
  <c r="P1190" i="206"/>
  <c r="P1191" i="206"/>
  <c r="P1192" i="206"/>
  <c r="P1193" i="206"/>
  <c r="P1194" i="206"/>
  <c r="P1195" i="206"/>
  <c r="P1196" i="206"/>
  <c r="P1197" i="206"/>
  <c r="P1198" i="206"/>
  <c r="P1199" i="206"/>
  <c r="P1200" i="206"/>
  <c r="P1201" i="206"/>
  <c r="P1202" i="206"/>
  <c r="P1203" i="206"/>
  <c r="P1204" i="206"/>
  <c r="P1205" i="206"/>
  <c r="P1206" i="206"/>
  <c r="P1207" i="206"/>
  <c r="P1208" i="206"/>
  <c r="P1209" i="206"/>
  <c r="P1210" i="206"/>
  <c r="P1211" i="206"/>
  <c r="P1212" i="206"/>
  <c r="P1213" i="206"/>
  <c r="P1214" i="206"/>
  <c r="P1215" i="206"/>
  <c r="P1216" i="206"/>
  <c r="P1217" i="206"/>
  <c r="P1218" i="206"/>
  <c r="P1219" i="206"/>
  <c r="P1220" i="206"/>
  <c r="P1221" i="206"/>
  <c r="P1222" i="206"/>
  <c r="P1223" i="206"/>
  <c r="P1224" i="206"/>
  <c r="P1225" i="206"/>
  <c r="P1226" i="206"/>
  <c r="P1227" i="206"/>
  <c r="P1228" i="206"/>
  <c r="P1229" i="206"/>
  <c r="P1230" i="206"/>
  <c r="P1231" i="206"/>
  <c r="P1232" i="206"/>
  <c r="P1233" i="206"/>
  <c r="P1234" i="206"/>
  <c r="P1235" i="206"/>
  <c r="P1236" i="206"/>
  <c r="P1237" i="206"/>
  <c r="P1238" i="206"/>
  <c r="P1239" i="206"/>
  <c r="P1240" i="206"/>
  <c r="P1241" i="206"/>
  <c r="P1242" i="206"/>
  <c r="P1243" i="206"/>
  <c r="P1244" i="206"/>
  <c r="P1245" i="206"/>
  <c r="P1246" i="206"/>
  <c r="P1247" i="206"/>
  <c r="P1248" i="206"/>
  <c r="P1249" i="206"/>
  <c r="P1250" i="206"/>
  <c r="P1251" i="206"/>
  <c r="P1252" i="206"/>
  <c r="P1253" i="206"/>
  <c r="P1254" i="206"/>
  <c r="P1255" i="206"/>
  <c r="P1256" i="206"/>
  <c r="P1257" i="206"/>
  <c r="P1258" i="206"/>
  <c r="P1259" i="206"/>
  <c r="P1260" i="206"/>
  <c r="P1261" i="206"/>
  <c r="P1262" i="206"/>
  <c r="P1263" i="206"/>
  <c r="P1264" i="206"/>
  <c r="P1265" i="206"/>
  <c r="P1266" i="206"/>
  <c r="P1267" i="206"/>
  <c r="P1268" i="206"/>
  <c r="P1269" i="206"/>
  <c r="P1270" i="206"/>
  <c r="P1271" i="206"/>
  <c r="P1272" i="206"/>
  <c r="P1273" i="206"/>
  <c r="P1274" i="206"/>
  <c r="P1275" i="206"/>
  <c r="P1276" i="206"/>
  <c r="P1277" i="206"/>
  <c r="P1278" i="206"/>
  <c r="P1279" i="206"/>
  <c r="P1280" i="206"/>
  <c r="P1281" i="206"/>
  <c r="P1282" i="206"/>
  <c r="P1283" i="206"/>
  <c r="P1284" i="206"/>
  <c r="P1285" i="206"/>
  <c r="P1286" i="206"/>
  <c r="P1287" i="206"/>
  <c r="P1288" i="206"/>
  <c r="P1289" i="206"/>
  <c r="P1290" i="206"/>
  <c r="P1291" i="206"/>
  <c r="P1292" i="206"/>
  <c r="P1293" i="206"/>
  <c r="P1294" i="206"/>
  <c r="P1295" i="206"/>
  <c r="P1296" i="206"/>
  <c r="P1297" i="206"/>
  <c r="P1298" i="206"/>
  <c r="P1299" i="206"/>
  <c r="P1300" i="206"/>
  <c r="P1301" i="206"/>
  <c r="P1302" i="206"/>
  <c r="P1303" i="206"/>
  <c r="P1304" i="206"/>
  <c r="P1305" i="206"/>
  <c r="P1306" i="206"/>
  <c r="P1307" i="206"/>
  <c r="P1308" i="206"/>
  <c r="P1309" i="206"/>
  <c r="P1310" i="206"/>
  <c r="P1311" i="206"/>
  <c r="P1312" i="206"/>
  <c r="P1313" i="206"/>
  <c r="P1314" i="206"/>
  <c r="P1315" i="206"/>
  <c r="P1316" i="206"/>
  <c r="P1317" i="206"/>
  <c r="P1318" i="206"/>
  <c r="P1319" i="206"/>
  <c r="P1320" i="206"/>
  <c r="P1321" i="206"/>
  <c r="P1322" i="206"/>
  <c r="P1323" i="206"/>
  <c r="P1324" i="206"/>
  <c r="P1325" i="206"/>
  <c r="P1326" i="206"/>
  <c r="P1327" i="206"/>
  <c r="P1328" i="206"/>
  <c r="P1329" i="206"/>
  <c r="P1330" i="206"/>
  <c r="P1331" i="206"/>
  <c r="P1332" i="206"/>
  <c r="P1333" i="206"/>
  <c r="P1334" i="206"/>
  <c r="P1335" i="206"/>
  <c r="P1336" i="206"/>
  <c r="P1337" i="206"/>
  <c r="P1338" i="206"/>
  <c r="P1339" i="206"/>
  <c r="P1340" i="206"/>
  <c r="P1341" i="206"/>
  <c r="P1342" i="206"/>
  <c r="P1343" i="206"/>
  <c r="P1344" i="206"/>
  <c r="P1345" i="206"/>
  <c r="P1346" i="206"/>
  <c r="P1347" i="206"/>
  <c r="P1348" i="206"/>
  <c r="P1349" i="206"/>
  <c r="P1350" i="206"/>
  <c r="P1351" i="206"/>
  <c r="P1352" i="206"/>
  <c r="P1353" i="206"/>
  <c r="P1354" i="206"/>
  <c r="P1355" i="206"/>
  <c r="P1356" i="206"/>
  <c r="P1357" i="206"/>
  <c r="P1358" i="206"/>
  <c r="P1359" i="206"/>
  <c r="P1360" i="206"/>
  <c r="P1361" i="206"/>
  <c r="P1362" i="206"/>
  <c r="P1363" i="206"/>
  <c r="P1364" i="206"/>
  <c r="P1365" i="206"/>
  <c r="P1366" i="206"/>
  <c r="P1367" i="206"/>
  <c r="P1368" i="206"/>
  <c r="P1369" i="206"/>
  <c r="P1370" i="206"/>
  <c r="P1371" i="206"/>
  <c r="P1372" i="206"/>
  <c r="P1373" i="206"/>
  <c r="P1374" i="206"/>
  <c r="P1375" i="206"/>
  <c r="P1376" i="206"/>
  <c r="P1377" i="206"/>
  <c r="P1378" i="206"/>
  <c r="P1379" i="206"/>
  <c r="P1380" i="206"/>
  <c r="P1381" i="206"/>
  <c r="P1382" i="206"/>
  <c r="P1383" i="206"/>
  <c r="P1384" i="206"/>
  <c r="P1385" i="206"/>
  <c r="P1386" i="206"/>
  <c r="P1387" i="206"/>
  <c r="P1388" i="206"/>
  <c r="P1389" i="206"/>
  <c r="P1390" i="206"/>
  <c r="P1391" i="206"/>
  <c r="P1392" i="206"/>
  <c r="P1393" i="206"/>
  <c r="P1394" i="206"/>
  <c r="P1395" i="206"/>
  <c r="P1396" i="206"/>
  <c r="P1397" i="206"/>
  <c r="P1398" i="206"/>
  <c r="P1399" i="206"/>
  <c r="P1400" i="206"/>
  <c r="P1401" i="206"/>
  <c r="P1402" i="206"/>
  <c r="P1403" i="206"/>
  <c r="P1404" i="206"/>
  <c r="P1405" i="206"/>
  <c r="P1406" i="206"/>
  <c r="P1407" i="206"/>
  <c r="P1408" i="206"/>
  <c r="P1409" i="206"/>
  <c r="P1410" i="206"/>
  <c r="P1411" i="206"/>
  <c r="P1412" i="206"/>
  <c r="P1413" i="206"/>
  <c r="P1414" i="206"/>
  <c r="P1415" i="206"/>
  <c r="P1416" i="206"/>
  <c r="P1417" i="206"/>
  <c r="P1418" i="206"/>
  <c r="P1419" i="206"/>
  <c r="P1420" i="206"/>
  <c r="P1421" i="206"/>
  <c r="P1422" i="206"/>
  <c r="P1423" i="206"/>
  <c r="P1424" i="206"/>
  <c r="P1425" i="206"/>
  <c r="P1426" i="206"/>
  <c r="P1427" i="206"/>
  <c r="P1428" i="206"/>
  <c r="P1429" i="206"/>
  <c r="P1430" i="206"/>
  <c r="P1431" i="206"/>
  <c r="P1432" i="206"/>
  <c r="P1433" i="206"/>
  <c r="P1434" i="206"/>
  <c r="P1435" i="206"/>
  <c r="P1436" i="206"/>
  <c r="P1437" i="206"/>
  <c r="P1438" i="206"/>
  <c r="P1439" i="206"/>
  <c r="P1440" i="206"/>
  <c r="P1441" i="206"/>
  <c r="P1442" i="206"/>
  <c r="P1443" i="206"/>
  <c r="P1444" i="206"/>
  <c r="P1445" i="206"/>
  <c r="P1446" i="206"/>
  <c r="P1447" i="206"/>
  <c r="P1448" i="206"/>
  <c r="P1449" i="206"/>
  <c r="P1450" i="206"/>
  <c r="P1451" i="206"/>
  <c r="P1452" i="206"/>
  <c r="P1453" i="206"/>
  <c r="P1454" i="206"/>
  <c r="P1455" i="206"/>
  <c r="P1456" i="206"/>
  <c r="P1457" i="206"/>
  <c r="P1458" i="206"/>
  <c r="P1459" i="206"/>
  <c r="P1460" i="206"/>
  <c r="P1461" i="206"/>
  <c r="P1462" i="206"/>
  <c r="P1463" i="206"/>
  <c r="P1464" i="206"/>
  <c r="P1465" i="206"/>
  <c r="P1466" i="206"/>
  <c r="P1467" i="206"/>
  <c r="P1468" i="206"/>
  <c r="P1469" i="206"/>
  <c r="P1470" i="206"/>
  <c r="P1471" i="206"/>
  <c r="P1472" i="206"/>
  <c r="P1473" i="206"/>
  <c r="P1474" i="206"/>
  <c r="P1475" i="206"/>
  <c r="P1476" i="206"/>
  <c r="P1477" i="206"/>
  <c r="P1478" i="206"/>
  <c r="P1479" i="206"/>
  <c r="P1480" i="206"/>
  <c r="P1481" i="206"/>
  <c r="P1482" i="206"/>
  <c r="P1483" i="206"/>
  <c r="P1484" i="206"/>
  <c r="P1485" i="206"/>
  <c r="P1486" i="206"/>
  <c r="P1487" i="206"/>
  <c r="P1488" i="206"/>
  <c r="P1489" i="206"/>
  <c r="P1490" i="206"/>
  <c r="P1491" i="206"/>
  <c r="P1492" i="206"/>
  <c r="P1493" i="206"/>
  <c r="P1494" i="206"/>
  <c r="P1495" i="206"/>
  <c r="P1496" i="206"/>
  <c r="P1497" i="206"/>
  <c r="P1498" i="206"/>
  <c r="P1499" i="206"/>
  <c r="P1500" i="206"/>
  <c r="P1501" i="206"/>
  <c r="P1502" i="206"/>
  <c r="P1503" i="206"/>
  <c r="P1504" i="206"/>
  <c r="P1505" i="206"/>
  <c r="P1506" i="206"/>
  <c r="P1507" i="206"/>
  <c r="P1508" i="206"/>
  <c r="P1509" i="206"/>
  <c r="P1510" i="206"/>
  <c r="P1511" i="206"/>
  <c r="P1512" i="206"/>
  <c r="P1513" i="206"/>
  <c r="P1514" i="206"/>
  <c r="P1515" i="206"/>
  <c r="P1516" i="206"/>
  <c r="P1517" i="206"/>
  <c r="P1518" i="206"/>
  <c r="P1519" i="206"/>
  <c r="P1520" i="206"/>
  <c r="P1521" i="206"/>
  <c r="P1522" i="206"/>
  <c r="P1523" i="206"/>
  <c r="P1524" i="206"/>
  <c r="P1525" i="206"/>
  <c r="P1526" i="206"/>
  <c r="P1527" i="206"/>
  <c r="P1528" i="206"/>
  <c r="P1529" i="206"/>
  <c r="P1530" i="206"/>
  <c r="P1531" i="206"/>
  <c r="P1532" i="206"/>
  <c r="P1533" i="206"/>
  <c r="P1534" i="206"/>
  <c r="P1535" i="206"/>
  <c r="P1536" i="206"/>
  <c r="P1537" i="206"/>
  <c r="P1538" i="206"/>
  <c r="P1539" i="206"/>
  <c r="P1540" i="206"/>
  <c r="P1541" i="206"/>
  <c r="P1542" i="206"/>
  <c r="P1543" i="206"/>
  <c r="P1544" i="206"/>
  <c r="P1545" i="206"/>
  <c r="P1546" i="206"/>
  <c r="P1547" i="206"/>
  <c r="P1548" i="206"/>
  <c r="P1549" i="206"/>
  <c r="P1550" i="206"/>
  <c r="P1551" i="206"/>
  <c r="P1552" i="206"/>
  <c r="P1553" i="206"/>
  <c r="P1554" i="206"/>
  <c r="P1555" i="206"/>
  <c r="P1556" i="206"/>
  <c r="P1557" i="206"/>
  <c r="P1558" i="206"/>
  <c r="P1559" i="206"/>
  <c r="P1560" i="206"/>
  <c r="P1561" i="206"/>
  <c r="P1562" i="206"/>
  <c r="P1563" i="206"/>
  <c r="P1564" i="206"/>
  <c r="P1565" i="206"/>
  <c r="P1566" i="206"/>
  <c r="P1567" i="206"/>
  <c r="P1568" i="206"/>
  <c r="P1569" i="206"/>
  <c r="P1570" i="206"/>
  <c r="P1571" i="206"/>
  <c r="P1572" i="206"/>
  <c r="P1573" i="206"/>
  <c r="P1574" i="206"/>
  <c r="P1575" i="206"/>
  <c r="P1576" i="206"/>
  <c r="P1577" i="206"/>
  <c r="P1578" i="206"/>
  <c r="P1579" i="206"/>
  <c r="P1580" i="206"/>
  <c r="P1581" i="206"/>
  <c r="P1582" i="206"/>
  <c r="P1583" i="206"/>
  <c r="P1584" i="206"/>
  <c r="P1585" i="206"/>
  <c r="P1586" i="206"/>
  <c r="P1587" i="206"/>
  <c r="P1588" i="206"/>
  <c r="P1589" i="206"/>
  <c r="P1590" i="206"/>
  <c r="P1591" i="206"/>
  <c r="P1592" i="206"/>
  <c r="P1593" i="206"/>
  <c r="P1594" i="206"/>
  <c r="P1595" i="206"/>
  <c r="P1596" i="206"/>
  <c r="P1597" i="206"/>
  <c r="P1598" i="206"/>
  <c r="P1599" i="206"/>
  <c r="P1600" i="206"/>
  <c r="P1601" i="206"/>
  <c r="P1602" i="206"/>
  <c r="P1603" i="206"/>
  <c r="P1604" i="206"/>
  <c r="P1605" i="206"/>
  <c r="P1606" i="206"/>
  <c r="P1607" i="206"/>
  <c r="P1608" i="206"/>
  <c r="P1609" i="206"/>
  <c r="P1610" i="206"/>
  <c r="P1611" i="206"/>
  <c r="P1612" i="206"/>
  <c r="P1613" i="206"/>
  <c r="P1614" i="206"/>
  <c r="P1615" i="206"/>
  <c r="P1616" i="206"/>
  <c r="P1617" i="206"/>
  <c r="P1618" i="206"/>
  <c r="P1619" i="206"/>
  <c r="P1620" i="206"/>
  <c r="P1621" i="206"/>
  <c r="P1622" i="206"/>
  <c r="P1623" i="206"/>
  <c r="P1624" i="206"/>
  <c r="P1625" i="206"/>
  <c r="P1626" i="206"/>
  <c r="P1627" i="206"/>
  <c r="P1628" i="206"/>
  <c r="P1629" i="206"/>
  <c r="P1630" i="206"/>
  <c r="P1631" i="206"/>
  <c r="P1632" i="206"/>
  <c r="P1633" i="206"/>
  <c r="P1634" i="206"/>
  <c r="P1635" i="206"/>
  <c r="P1636" i="206"/>
  <c r="P1637" i="206"/>
  <c r="P1638" i="206"/>
  <c r="P1639" i="206"/>
  <c r="P1640" i="206"/>
  <c r="P1641" i="206"/>
  <c r="P1642" i="206"/>
  <c r="P1643" i="206"/>
  <c r="P1644" i="206"/>
  <c r="P1645" i="206"/>
  <c r="P1646" i="206"/>
  <c r="P1647" i="206"/>
  <c r="P1648" i="206"/>
  <c r="P1649" i="206"/>
  <c r="P1650" i="206"/>
  <c r="P1651" i="206"/>
  <c r="P1652" i="206"/>
  <c r="P1653" i="206"/>
  <c r="P1654" i="206"/>
  <c r="P1655" i="206"/>
  <c r="P1656" i="206"/>
  <c r="P1657" i="206"/>
  <c r="P1658" i="206"/>
  <c r="P1659" i="206"/>
  <c r="P1660" i="206"/>
  <c r="P1661" i="206"/>
  <c r="P1662" i="206"/>
  <c r="P1663" i="206"/>
  <c r="P1664" i="206"/>
  <c r="P1665" i="206"/>
  <c r="P1666" i="206"/>
  <c r="P1667" i="206"/>
  <c r="P1668" i="206"/>
  <c r="P1669" i="206"/>
  <c r="P1670" i="206"/>
  <c r="P1671" i="206"/>
  <c r="P1672" i="206"/>
  <c r="P1673" i="206"/>
  <c r="P1674" i="206"/>
  <c r="P1675" i="206"/>
  <c r="P1676" i="206"/>
  <c r="P1677" i="206"/>
  <c r="P1678" i="206"/>
  <c r="P1679" i="206"/>
  <c r="P1680" i="206"/>
  <c r="P1681" i="206"/>
  <c r="P1682" i="206"/>
  <c r="P1683" i="206"/>
  <c r="P1684" i="206"/>
  <c r="P1685" i="206"/>
  <c r="P1686" i="206"/>
  <c r="P1687" i="206"/>
  <c r="P1688" i="206"/>
  <c r="P1689" i="206"/>
  <c r="P1690" i="206"/>
  <c r="P1691" i="206"/>
  <c r="P1692" i="206"/>
  <c r="P1693" i="206"/>
  <c r="P1694" i="206"/>
  <c r="P1695" i="206"/>
  <c r="P1696" i="206"/>
  <c r="P1697" i="206"/>
  <c r="P1698" i="206"/>
  <c r="P1699" i="206"/>
  <c r="P1700" i="206"/>
  <c r="P1701" i="206"/>
  <c r="P1702" i="206"/>
  <c r="P1703" i="206"/>
  <c r="P1704" i="206"/>
  <c r="P1705" i="206"/>
  <c r="P1706" i="206"/>
  <c r="P1707" i="206"/>
  <c r="P1708" i="206"/>
  <c r="P1709" i="206"/>
  <c r="P1710" i="206"/>
  <c r="P2" i="206"/>
  <c r="AF3" i="204"/>
  <c r="AF4" i="204"/>
  <c r="AF5" i="204"/>
  <c r="AF6" i="204"/>
  <c r="AF7" i="204"/>
  <c r="AF8" i="204"/>
  <c r="AF9" i="204"/>
  <c r="AF10" i="204"/>
  <c r="AF11" i="204"/>
  <c r="AF12" i="204"/>
  <c r="AF13" i="204"/>
  <c r="AF14" i="204"/>
  <c r="AF15" i="204"/>
  <c r="AF16" i="204"/>
  <c r="AF17" i="204"/>
  <c r="AF18" i="204"/>
  <c r="AF19" i="204"/>
  <c r="AF20" i="204"/>
  <c r="AF21" i="204"/>
  <c r="AF22" i="204"/>
  <c r="AF23" i="204"/>
  <c r="AF24" i="204"/>
  <c r="AF25" i="204"/>
  <c r="AF26" i="204"/>
  <c r="AF27" i="204"/>
  <c r="AF28" i="204"/>
  <c r="AF29" i="204"/>
  <c r="AF30" i="204"/>
  <c r="AF31" i="204"/>
  <c r="AF32" i="204"/>
  <c r="AF33" i="204"/>
  <c r="AF34" i="204"/>
  <c r="AF35" i="204"/>
  <c r="AF36" i="204"/>
  <c r="AF37" i="204"/>
  <c r="AF38" i="204"/>
  <c r="AF39" i="204"/>
  <c r="AF40" i="204"/>
  <c r="AF41" i="204"/>
  <c r="AF42" i="204"/>
  <c r="AF43" i="204"/>
  <c r="AF44" i="204"/>
  <c r="AF45" i="204"/>
  <c r="AF46" i="204"/>
  <c r="AF47" i="204"/>
  <c r="AF48" i="204"/>
  <c r="AF49" i="204"/>
  <c r="AF50" i="204"/>
  <c r="AF51" i="204"/>
  <c r="AF52" i="204"/>
  <c r="AF53" i="204"/>
  <c r="AF54" i="204"/>
  <c r="AF55" i="204"/>
  <c r="AF56" i="204"/>
  <c r="AF57" i="204"/>
  <c r="AF58" i="204"/>
  <c r="AF59" i="204"/>
  <c r="AF60" i="204"/>
  <c r="AF61" i="204"/>
  <c r="AF62" i="204"/>
  <c r="AF63" i="204"/>
  <c r="AF64" i="204"/>
  <c r="AF65" i="204"/>
  <c r="AF66" i="204"/>
  <c r="AF67" i="204"/>
  <c r="AF68" i="204"/>
  <c r="AF69" i="204"/>
  <c r="AF70" i="204"/>
  <c r="AF71" i="204"/>
  <c r="AF72" i="204"/>
  <c r="AF73" i="204"/>
  <c r="AF74" i="204"/>
  <c r="AF75" i="204"/>
  <c r="AF76" i="204"/>
  <c r="AF77" i="204"/>
  <c r="AF78" i="204"/>
  <c r="AF79" i="204"/>
  <c r="AF80" i="204"/>
  <c r="AF81" i="204"/>
  <c r="AF82" i="204"/>
  <c r="AF83" i="204"/>
  <c r="AF84" i="204"/>
  <c r="AF85" i="204"/>
  <c r="AF86" i="204"/>
  <c r="AF87" i="204"/>
  <c r="AF88" i="204"/>
  <c r="AF89" i="204"/>
  <c r="AF90" i="204"/>
  <c r="AF91" i="204"/>
  <c r="AF92" i="204"/>
  <c r="AF93" i="204"/>
  <c r="AF94" i="204"/>
  <c r="AF95" i="204"/>
  <c r="AF96" i="204"/>
  <c r="AF97" i="204"/>
  <c r="AF98" i="204"/>
  <c r="AF99" i="204"/>
  <c r="AF100" i="204"/>
  <c r="AF101" i="204"/>
  <c r="AF102" i="204"/>
  <c r="AF103" i="204"/>
  <c r="AF104" i="204"/>
  <c r="AF105" i="204"/>
  <c r="AF106" i="204"/>
  <c r="AF107" i="204"/>
  <c r="AF108" i="204"/>
  <c r="AF109" i="204"/>
  <c r="AF110" i="204"/>
  <c r="AF111" i="204"/>
  <c r="AF112" i="204"/>
  <c r="AF113" i="204"/>
  <c r="AF114" i="204"/>
  <c r="AF115" i="204"/>
  <c r="AF116" i="204"/>
  <c r="AF117" i="204"/>
  <c r="AF118" i="204"/>
  <c r="AF119" i="204"/>
  <c r="AF120" i="204"/>
  <c r="AF121" i="204"/>
  <c r="AF122" i="204"/>
  <c r="AF123" i="204"/>
  <c r="AF124" i="204"/>
  <c r="AF125" i="204"/>
  <c r="AF126" i="204"/>
  <c r="AF127" i="204"/>
  <c r="AF128" i="204"/>
  <c r="AF129" i="204"/>
  <c r="AF130" i="204"/>
  <c r="AF131" i="204"/>
  <c r="AF132" i="204"/>
  <c r="AF133" i="204"/>
  <c r="AF134" i="204"/>
  <c r="AF135" i="204"/>
  <c r="AF136" i="204"/>
  <c r="AF137" i="204"/>
  <c r="AF138" i="204"/>
  <c r="AF139" i="204"/>
  <c r="AF140" i="204"/>
  <c r="AF141" i="204"/>
  <c r="AF142" i="204"/>
  <c r="AF143" i="204"/>
  <c r="AF144" i="204"/>
  <c r="AF145" i="204"/>
  <c r="AF146" i="204"/>
  <c r="AF147" i="204"/>
  <c r="AF148" i="204"/>
  <c r="AF149" i="204"/>
  <c r="AF150" i="204"/>
  <c r="AF151" i="204"/>
  <c r="AF152" i="204"/>
  <c r="AF153" i="204"/>
  <c r="AF154" i="204"/>
  <c r="AF155" i="204"/>
  <c r="AF156" i="204"/>
  <c r="AF157" i="204"/>
  <c r="AF158" i="204"/>
  <c r="AF159" i="204"/>
  <c r="AF160" i="204"/>
  <c r="AF161" i="204"/>
  <c r="AF162" i="204"/>
  <c r="AF163" i="204"/>
  <c r="AF164" i="204"/>
  <c r="AF165" i="204"/>
  <c r="AF166" i="204"/>
  <c r="AF167" i="204"/>
  <c r="AF168" i="204"/>
  <c r="AF169" i="204"/>
  <c r="AF170" i="204"/>
  <c r="AF171" i="204"/>
  <c r="AF172" i="204"/>
  <c r="AF173" i="204"/>
  <c r="AF174" i="204"/>
  <c r="AF175" i="204"/>
  <c r="AF176" i="204"/>
  <c r="AF177" i="204"/>
  <c r="AF178" i="204"/>
  <c r="AF179" i="204"/>
  <c r="AF180" i="204"/>
  <c r="AF181" i="204"/>
  <c r="AF182" i="204"/>
  <c r="AF183" i="204"/>
  <c r="AF184" i="204"/>
  <c r="AF185" i="204"/>
  <c r="AF186" i="204"/>
  <c r="AF187" i="204"/>
  <c r="AF188" i="204"/>
  <c r="AF189" i="204"/>
  <c r="AF190" i="204"/>
  <c r="AF191" i="204"/>
  <c r="AF192" i="204"/>
  <c r="AF193" i="204"/>
  <c r="AF194" i="204"/>
  <c r="AF195" i="204"/>
  <c r="AF196" i="204"/>
  <c r="AF197" i="204"/>
  <c r="AF198" i="204"/>
  <c r="AF199" i="204"/>
  <c r="AF200" i="204"/>
  <c r="AF201" i="204"/>
  <c r="AF202" i="204"/>
  <c r="AF203" i="204"/>
  <c r="AF204" i="204"/>
  <c r="AF205" i="204"/>
  <c r="AF206" i="204"/>
  <c r="AF207" i="204"/>
  <c r="AF208" i="204"/>
  <c r="AF209" i="204"/>
  <c r="AF210" i="204"/>
  <c r="AF211" i="204"/>
  <c r="AF212" i="204"/>
  <c r="AF213" i="204"/>
  <c r="AF214" i="204"/>
  <c r="AF215" i="204"/>
  <c r="AF216" i="204"/>
  <c r="AF217" i="204"/>
  <c r="AF218" i="204"/>
  <c r="AF219" i="204"/>
  <c r="AF220" i="204"/>
  <c r="AF221" i="204"/>
  <c r="AF222" i="204"/>
  <c r="AF223" i="204"/>
  <c r="AF224" i="204"/>
  <c r="AF225" i="204"/>
  <c r="AF226" i="204"/>
  <c r="AF227" i="204"/>
  <c r="AF228" i="204"/>
  <c r="AF229" i="204"/>
  <c r="AF230" i="204"/>
  <c r="AF231" i="204"/>
  <c r="AF232" i="204"/>
  <c r="AF233" i="204"/>
  <c r="AF234" i="204"/>
  <c r="AF235" i="204"/>
  <c r="AF236" i="204"/>
  <c r="AF237" i="204"/>
  <c r="AF238" i="204"/>
  <c r="AF239" i="204"/>
  <c r="AF240" i="204"/>
  <c r="AF241" i="204"/>
  <c r="AF242" i="204"/>
  <c r="AF243" i="204"/>
  <c r="AF244" i="204"/>
  <c r="AF245" i="204"/>
  <c r="AF246" i="204"/>
  <c r="AF247" i="204"/>
  <c r="AF248" i="204"/>
  <c r="AF249" i="204"/>
  <c r="AF250" i="204"/>
  <c r="AF251" i="204"/>
  <c r="AF252" i="204"/>
  <c r="AF253" i="204"/>
  <c r="AF254" i="204"/>
  <c r="AF255" i="204"/>
  <c r="AF256" i="204"/>
  <c r="AF257" i="204"/>
  <c r="AF258" i="204"/>
  <c r="AF259" i="204"/>
  <c r="AF260" i="204"/>
  <c r="AF261" i="204"/>
  <c r="AF262" i="204"/>
  <c r="AF263" i="204"/>
  <c r="AF264" i="204"/>
  <c r="AF265" i="204"/>
  <c r="AF266" i="204"/>
  <c r="AF267" i="204"/>
  <c r="AF268" i="204"/>
  <c r="AF269" i="204"/>
  <c r="AF270" i="204"/>
  <c r="AF271" i="204"/>
  <c r="AF272" i="204"/>
  <c r="AF273" i="204"/>
  <c r="AF274" i="204"/>
  <c r="AF275" i="204"/>
  <c r="AF276" i="204"/>
  <c r="AF277" i="204"/>
  <c r="AF278" i="204"/>
  <c r="AF279" i="204"/>
  <c r="AF280" i="204"/>
  <c r="AF281" i="204"/>
  <c r="AF282" i="204"/>
  <c r="AF283" i="204"/>
  <c r="AF284" i="204"/>
  <c r="AF285" i="204"/>
  <c r="AF286" i="204"/>
  <c r="AF287" i="204"/>
  <c r="AF288" i="204"/>
  <c r="AF289" i="204"/>
  <c r="AF290" i="204"/>
  <c r="AF291" i="204"/>
  <c r="AF292" i="204"/>
  <c r="AF293" i="204"/>
  <c r="AF294" i="204"/>
  <c r="AF295" i="204"/>
  <c r="AF296" i="204"/>
  <c r="AF297" i="204"/>
  <c r="AF298" i="204"/>
  <c r="AF299" i="204"/>
  <c r="AF300" i="204"/>
  <c r="AF301" i="204"/>
  <c r="AF302" i="204"/>
  <c r="AF303" i="204"/>
  <c r="AF304" i="204"/>
  <c r="AF305" i="204"/>
  <c r="AF306" i="204"/>
  <c r="AF307" i="204"/>
  <c r="AF308" i="204"/>
  <c r="AF309" i="204"/>
  <c r="AF310" i="204"/>
  <c r="AF311" i="204"/>
  <c r="AF312" i="204"/>
  <c r="AF313" i="204"/>
  <c r="AF314" i="204"/>
  <c r="AF315" i="204"/>
  <c r="AF316" i="204"/>
  <c r="AF317" i="204"/>
  <c r="AF318" i="204"/>
  <c r="AF319" i="204"/>
  <c r="AF320" i="204"/>
  <c r="AF321" i="204"/>
  <c r="AF322" i="204"/>
  <c r="AF323" i="204"/>
  <c r="AF324" i="204"/>
  <c r="AF325" i="204"/>
  <c r="AF326" i="204"/>
  <c r="AF327" i="204"/>
  <c r="AF328" i="204"/>
  <c r="AF329" i="204"/>
  <c r="AF330" i="204"/>
  <c r="AF331" i="204"/>
  <c r="AF332" i="204"/>
  <c r="AF333" i="204"/>
  <c r="AF334" i="204"/>
  <c r="AF335" i="204"/>
  <c r="AF336" i="204"/>
  <c r="AF337" i="204"/>
  <c r="AF338" i="204"/>
  <c r="AF339" i="204"/>
  <c r="AF340" i="204"/>
  <c r="AF341" i="204"/>
  <c r="AF342" i="204"/>
  <c r="AF343" i="204"/>
  <c r="AF344" i="204"/>
  <c r="AF345" i="204"/>
  <c r="AF346" i="204"/>
  <c r="AF347" i="204"/>
  <c r="AF348" i="204"/>
  <c r="AF349" i="204"/>
  <c r="AF350" i="204"/>
  <c r="AF351" i="204"/>
  <c r="AF352" i="204"/>
  <c r="AF353" i="204"/>
  <c r="AF354" i="204"/>
  <c r="AF355" i="204"/>
  <c r="AF356" i="204"/>
  <c r="AF357" i="204"/>
  <c r="AF358" i="204"/>
  <c r="AF359" i="204"/>
  <c r="AF360" i="204"/>
  <c r="AF361" i="204"/>
  <c r="AF362" i="204"/>
  <c r="AF363" i="204"/>
  <c r="AF364" i="204"/>
  <c r="AF365" i="204"/>
  <c r="AF366" i="204"/>
  <c r="AF367" i="204"/>
  <c r="AF368" i="204"/>
  <c r="AF369" i="204"/>
  <c r="AF370" i="204"/>
  <c r="AF371" i="204"/>
  <c r="AF372" i="204"/>
  <c r="AF373" i="204"/>
  <c r="AF374" i="204"/>
  <c r="AF375" i="204"/>
  <c r="AF376" i="204"/>
  <c r="AF377" i="204"/>
  <c r="AF378" i="204"/>
  <c r="AF379" i="204"/>
  <c r="AF380" i="204"/>
  <c r="AF381" i="204"/>
  <c r="AF382" i="204"/>
  <c r="AF383" i="204"/>
  <c r="AF384" i="204"/>
  <c r="AF385" i="204"/>
  <c r="AF386" i="204"/>
  <c r="AF387" i="204"/>
  <c r="AF388" i="204"/>
  <c r="AF389" i="204"/>
  <c r="AF390" i="204"/>
  <c r="AF391" i="204"/>
  <c r="AF392" i="204"/>
  <c r="AF393" i="204"/>
  <c r="AF394" i="204"/>
  <c r="AF395" i="204"/>
  <c r="AF396" i="204"/>
  <c r="AF397" i="204"/>
  <c r="AF398" i="204"/>
  <c r="AF399" i="204"/>
  <c r="AF400" i="204"/>
  <c r="AF401" i="204"/>
  <c r="AF402" i="204"/>
  <c r="AF403" i="204"/>
  <c r="AF404" i="204"/>
  <c r="AF405" i="204"/>
  <c r="AF406" i="204"/>
  <c r="AF407" i="204"/>
  <c r="AF408" i="204"/>
  <c r="AF409" i="204"/>
  <c r="AF410" i="204"/>
  <c r="AF411" i="204"/>
  <c r="AF412" i="204"/>
  <c r="AF413" i="204"/>
  <c r="AF414" i="204"/>
  <c r="AF415" i="204"/>
  <c r="AF416" i="204"/>
  <c r="AF417" i="204"/>
  <c r="AF418" i="204"/>
  <c r="AF419" i="204"/>
  <c r="AF420" i="204"/>
  <c r="AF421" i="204"/>
  <c r="AF422" i="204"/>
  <c r="AF423" i="204"/>
  <c r="AF424" i="204"/>
  <c r="AF425" i="204"/>
  <c r="AF426" i="204"/>
  <c r="AF427" i="204"/>
  <c r="AF428" i="204"/>
  <c r="AF429" i="204"/>
  <c r="AF430" i="204"/>
  <c r="AF431" i="204"/>
  <c r="AF432" i="204"/>
  <c r="AF433" i="204"/>
  <c r="AF434" i="204"/>
  <c r="AF435" i="204"/>
  <c r="AF436" i="204"/>
  <c r="AF437" i="204"/>
  <c r="AF438" i="204"/>
  <c r="AF439" i="204"/>
  <c r="AF440" i="204"/>
  <c r="AF441" i="204"/>
  <c r="AF442" i="204"/>
  <c r="AF443" i="204"/>
  <c r="AF444" i="204"/>
  <c r="AF445" i="204"/>
  <c r="AF446" i="204"/>
  <c r="AF447" i="204"/>
  <c r="AF448" i="204"/>
  <c r="AF449" i="204"/>
  <c r="AF450" i="204"/>
  <c r="AF451" i="204"/>
  <c r="AF452" i="204"/>
  <c r="AF453" i="204"/>
  <c r="AF454" i="204"/>
  <c r="AF455" i="204"/>
  <c r="AF456" i="204"/>
  <c r="AF457" i="204"/>
  <c r="AF458" i="204"/>
  <c r="AF459" i="204"/>
  <c r="AF460" i="204"/>
  <c r="AF461" i="204"/>
  <c r="AF462" i="204"/>
  <c r="AF463" i="204"/>
  <c r="AF464" i="204"/>
  <c r="AF465" i="204"/>
  <c r="AF466" i="204"/>
  <c r="AF467" i="204"/>
  <c r="AF468" i="204"/>
  <c r="AF469" i="204"/>
  <c r="AF470" i="204"/>
  <c r="AF471" i="204"/>
  <c r="AF472" i="204"/>
  <c r="AF473" i="204"/>
  <c r="AF474" i="204"/>
  <c r="AF475" i="204"/>
  <c r="AF476" i="204"/>
  <c r="AF477" i="204"/>
  <c r="AF478" i="204"/>
  <c r="AF479" i="204"/>
  <c r="AF480" i="204"/>
  <c r="AF481" i="204"/>
  <c r="AF482" i="204"/>
  <c r="AF483" i="204"/>
  <c r="AF484" i="204"/>
  <c r="AF485" i="204"/>
  <c r="AF486" i="204"/>
  <c r="AF487" i="204"/>
  <c r="AF488" i="204"/>
  <c r="AF489" i="204"/>
  <c r="AF490" i="204"/>
  <c r="AF491" i="204"/>
  <c r="AF492" i="204"/>
  <c r="AF493" i="204"/>
  <c r="AF494" i="204"/>
  <c r="AF495" i="204"/>
  <c r="AF496" i="204"/>
  <c r="AF497" i="204"/>
  <c r="AF498" i="204"/>
  <c r="AF499" i="204"/>
  <c r="AF500" i="204"/>
  <c r="AF501" i="204"/>
  <c r="AF502" i="204"/>
  <c r="AF503" i="204"/>
  <c r="AF504" i="204"/>
  <c r="AF505" i="204"/>
  <c r="AF506" i="204"/>
  <c r="AF507" i="204"/>
  <c r="AF508" i="204"/>
  <c r="AF509" i="204"/>
  <c r="AF510" i="204"/>
  <c r="AF511" i="204"/>
  <c r="AF512" i="204"/>
  <c r="AF513" i="204"/>
  <c r="AF514" i="204"/>
  <c r="AF515" i="204"/>
  <c r="AF516" i="204"/>
  <c r="AF517" i="204"/>
  <c r="AF518" i="204"/>
  <c r="AF519" i="204"/>
  <c r="AF520" i="204"/>
  <c r="AF521" i="204"/>
  <c r="AF522" i="204"/>
  <c r="AF523" i="204"/>
  <c r="AF524" i="204"/>
  <c r="AF525" i="204"/>
  <c r="AF526" i="204"/>
  <c r="AF527" i="204"/>
  <c r="AF528" i="204"/>
  <c r="AF529" i="204"/>
  <c r="AF530" i="204"/>
  <c r="AF531" i="204"/>
  <c r="AF532" i="204"/>
  <c r="AF533" i="204"/>
  <c r="AF534" i="204"/>
  <c r="AF535" i="204"/>
  <c r="AF536" i="204"/>
  <c r="AF537" i="204"/>
  <c r="AF538" i="204"/>
  <c r="AF539" i="204"/>
  <c r="AF540" i="204"/>
  <c r="AF541" i="204"/>
  <c r="AF542" i="204"/>
  <c r="AF543" i="204"/>
  <c r="AF544" i="204"/>
  <c r="AF545" i="204"/>
  <c r="AF546" i="204"/>
  <c r="AF547" i="204"/>
  <c r="AF548" i="204"/>
  <c r="AF549" i="204"/>
  <c r="AF550" i="204"/>
  <c r="AF551" i="204"/>
  <c r="AF552" i="204"/>
  <c r="AF553" i="204"/>
  <c r="AF554" i="204"/>
  <c r="AF555" i="204"/>
  <c r="AF556" i="204"/>
  <c r="AF557" i="204"/>
  <c r="AF558" i="204"/>
  <c r="AF559" i="204"/>
  <c r="AF560" i="204"/>
  <c r="AF561" i="204"/>
  <c r="AF562" i="204"/>
  <c r="AF563" i="204"/>
  <c r="AF564" i="204"/>
  <c r="AF565" i="204"/>
  <c r="AF566" i="204"/>
  <c r="AF567" i="204"/>
  <c r="AF568" i="204"/>
  <c r="AF569" i="204"/>
  <c r="AF570" i="204"/>
  <c r="AF571" i="204"/>
  <c r="AF572" i="204"/>
  <c r="AF573" i="204"/>
  <c r="AF574" i="204"/>
  <c r="AF575" i="204"/>
  <c r="AF576" i="204"/>
  <c r="AF577" i="204"/>
  <c r="AF578" i="204"/>
  <c r="AF579" i="204"/>
  <c r="AF580" i="204"/>
  <c r="AF581" i="204"/>
  <c r="AF582" i="204"/>
  <c r="AF583" i="204"/>
  <c r="AF584" i="204"/>
  <c r="AF585" i="204"/>
  <c r="AF586" i="204"/>
  <c r="AF587" i="204"/>
  <c r="AF588" i="204"/>
  <c r="AF589" i="204"/>
  <c r="AF590" i="204"/>
  <c r="AF591" i="204"/>
  <c r="AF592" i="204"/>
  <c r="AF593" i="204"/>
  <c r="AF594" i="204"/>
  <c r="AF595" i="204"/>
  <c r="AF596" i="204"/>
  <c r="AF597" i="204"/>
  <c r="AF598" i="204"/>
  <c r="AF599" i="204"/>
  <c r="AF600" i="204"/>
  <c r="AF601" i="204"/>
  <c r="AF602" i="204"/>
  <c r="AF603" i="204"/>
  <c r="AF604" i="204"/>
  <c r="AF605" i="204"/>
  <c r="AF606" i="204"/>
  <c r="AF607" i="204"/>
  <c r="AF608" i="204"/>
  <c r="AF609" i="204"/>
  <c r="AF610" i="204"/>
  <c r="AF611" i="204"/>
  <c r="AF612" i="204"/>
  <c r="AF613" i="204"/>
  <c r="AF614" i="204"/>
  <c r="AF615" i="204"/>
  <c r="AF616" i="204"/>
  <c r="AF617" i="204"/>
  <c r="AF618" i="204"/>
  <c r="AF619" i="204"/>
  <c r="AF620" i="204"/>
  <c r="AF621" i="204"/>
  <c r="AF622" i="204"/>
  <c r="AF623" i="204"/>
  <c r="AF624" i="204"/>
  <c r="AF625" i="204"/>
  <c r="AF626" i="204"/>
  <c r="AF627" i="204"/>
  <c r="AF628" i="204"/>
  <c r="AF629" i="204"/>
  <c r="AF630" i="204"/>
  <c r="AF631" i="204"/>
  <c r="AF632" i="204"/>
  <c r="AF633" i="204"/>
  <c r="AF634" i="204"/>
  <c r="AF635" i="204"/>
  <c r="AF636" i="204"/>
  <c r="AF637" i="204"/>
  <c r="AF638" i="204"/>
  <c r="AF639" i="204"/>
  <c r="AF640" i="204"/>
  <c r="AF641" i="204"/>
  <c r="AF642" i="204"/>
  <c r="AF643" i="204"/>
  <c r="AF644" i="204"/>
  <c r="AF645" i="204"/>
  <c r="AF646" i="204"/>
  <c r="AF647" i="204"/>
  <c r="AF648" i="204"/>
  <c r="AF649" i="204"/>
  <c r="AF650" i="204"/>
  <c r="AF651" i="204"/>
  <c r="AF652" i="204"/>
  <c r="AF653" i="204"/>
  <c r="AF654" i="204"/>
  <c r="AF655" i="204"/>
  <c r="AF656" i="204"/>
  <c r="AF657" i="204"/>
  <c r="AF658" i="204"/>
  <c r="AF659" i="204"/>
  <c r="AF660" i="204"/>
  <c r="AF661" i="204"/>
  <c r="AF662" i="204"/>
  <c r="AF663" i="204"/>
  <c r="AF664" i="204"/>
  <c r="AF665" i="204"/>
  <c r="AF666" i="204"/>
  <c r="AF667" i="204"/>
  <c r="AF668" i="204"/>
  <c r="AF669" i="204"/>
  <c r="AF670" i="204"/>
  <c r="AF671" i="204"/>
  <c r="AF672" i="204"/>
  <c r="AF673" i="204"/>
  <c r="AF674" i="204"/>
  <c r="AF675" i="204"/>
  <c r="AF676" i="204"/>
  <c r="AF677" i="204"/>
  <c r="AF678" i="204"/>
  <c r="AF679" i="204"/>
  <c r="AF680" i="204"/>
  <c r="AF681" i="204"/>
  <c r="AF682" i="204"/>
  <c r="AF683" i="204"/>
  <c r="AF684" i="204"/>
  <c r="AF685" i="204"/>
  <c r="AF686" i="204"/>
  <c r="AF687" i="204"/>
  <c r="AF688" i="204"/>
  <c r="AF689" i="204"/>
  <c r="AF690" i="204"/>
  <c r="AF691" i="204"/>
  <c r="AF692" i="204"/>
  <c r="AF693" i="204"/>
  <c r="AF694" i="204"/>
  <c r="AF695" i="204"/>
  <c r="AF696" i="204"/>
  <c r="AF697" i="204"/>
  <c r="AF698" i="204"/>
  <c r="AF699" i="204"/>
  <c r="AF700" i="204"/>
  <c r="AF701" i="204"/>
  <c r="AF702" i="204"/>
  <c r="AF703" i="204"/>
  <c r="AF704" i="204"/>
  <c r="AF705" i="204"/>
  <c r="AF706" i="204"/>
  <c r="AF707" i="204"/>
  <c r="AF708" i="204"/>
  <c r="AF709" i="204"/>
  <c r="AF710" i="204"/>
  <c r="AF711" i="204"/>
  <c r="AF712" i="204"/>
  <c r="AF713" i="204"/>
  <c r="AF714" i="204"/>
  <c r="AF715" i="204"/>
  <c r="AF716" i="204"/>
  <c r="AF717" i="204"/>
  <c r="AF718" i="204"/>
  <c r="AF719" i="204"/>
  <c r="AF720" i="204"/>
  <c r="AF721" i="204"/>
  <c r="AF722" i="204"/>
  <c r="AF723" i="204"/>
  <c r="AF724" i="204"/>
  <c r="AF725" i="204"/>
  <c r="AF726" i="204"/>
  <c r="AF727" i="204"/>
  <c r="AF728" i="204"/>
  <c r="AF729" i="204"/>
  <c r="AF730" i="204"/>
  <c r="AF731" i="204"/>
  <c r="AF732" i="204"/>
  <c r="AF733" i="204"/>
  <c r="AF734" i="204"/>
  <c r="AF735" i="204"/>
  <c r="AF736" i="204"/>
  <c r="AF737" i="204"/>
  <c r="AF738" i="204"/>
  <c r="AF739" i="204"/>
  <c r="AF740" i="204"/>
  <c r="AF741" i="204"/>
  <c r="AF742" i="204"/>
  <c r="AF743" i="204"/>
  <c r="AF744" i="204"/>
  <c r="AF745" i="204"/>
  <c r="AF746" i="204"/>
  <c r="AF747" i="204"/>
  <c r="AF748" i="204"/>
  <c r="AF749" i="204"/>
  <c r="AF750" i="204"/>
  <c r="AF751" i="204"/>
  <c r="AF752" i="204"/>
  <c r="AF753" i="204"/>
  <c r="AF754" i="204"/>
  <c r="AF755" i="204"/>
  <c r="AF756" i="204"/>
  <c r="AF757" i="204"/>
  <c r="AF758" i="204"/>
  <c r="AF759" i="204"/>
  <c r="AF760" i="204"/>
  <c r="AF761" i="204"/>
  <c r="AF762" i="204"/>
  <c r="AF763" i="204"/>
  <c r="AF764" i="204"/>
  <c r="AF765" i="204"/>
  <c r="AF766" i="204"/>
  <c r="AF767" i="204"/>
  <c r="AF768" i="204"/>
  <c r="AF769" i="204"/>
  <c r="AF770" i="204"/>
  <c r="AF771" i="204"/>
  <c r="AF772" i="204"/>
  <c r="AF773" i="204"/>
  <c r="AF774" i="204"/>
  <c r="AF775" i="204"/>
  <c r="AF776" i="204"/>
  <c r="AF777" i="204"/>
  <c r="AF778" i="204"/>
  <c r="AF779" i="204"/>
  <c r="AF780" i="204"/>
  <c r="AF781" i="204"/>
  <c r="AF782" i="204"/>
  <c r="AF783" i="204"/>
  <c r="AF784" i="204"/>
  <c r="AF785" i="204"/>
  <c r="AF786" i="204"/>
  <c r="AF787" i="204"/>
  <c r="AF788" i="204"/>
  <c r="AF789" i="204"/>
  <c r="AF790" i="204"/>
  <c r="AF791" i="204"/>
  <c r="AF792" i="204"/>
  <c r="AF793" i="204"/>
  <c r="AF794" i="204"/>
  <c r="AF795" i="204"/>
  <c r="AF796" i="204"/>
  <c r="AF797" i="204"/>
  <c r="AF798" i="204"/>
  <c r="AF799" i="204"/>
  <c r="AF800" i="204"/>
  <c r="AF801" i="204"/>
  <c r="AF802" i="204"/>
  <c r="AF803" i="204"/>
  <c r="AF804" i="204"/>
  <c r="AF805" i="204"/>
  <c r="AF806" i="204"/>
  <c r="AF807" i="204"/>
  <c r="AF808" i="204"/>
  <c r="AF809" i="204"/>
  <c r="AF810" i="204"/>
  <c r="AF811" i="204"/>
  <c r="AF812" i="204"/>
  <c r="AF813" i="204"/>
  <c r="AF814" i="204"/>
  <c r="AF815" i="204"/>
  <c r="AF816" i="204"/>
  <c r="AF817" i="204"/>
  <c r="AF818" i="204"/>
  <c r="AF819" i="204"/>
  <c r="AF820" i="204"/>
  <c r="AF821" i="204"/>
  <c r="AF822" i="204"/>
  <c r="AF823" i="204"/>
  <c r="AF824" i="204"/>
  <c r="AF825" i="204"/>
  <c r="AF826" i="204"/>
  <c r="AF827" i="204"/>
  <c r="AF828" i="204"/>
  <c r="AF829" i="204"/>
  <c r="AF830" i="204"/>
  <c r="AF831" i="204"/>
  <c r="AF832" i="204"/>
  <c r="AF833" i="204"/>
  <c r="AF834" i="204"/>
  <c r="AF835" i="204"/>
  <c r="AF836" i="204"/>
  <c r="AF837" i="204"/>
  <c r="AF838" i="204"/>
  <c r="AF839" i="204"/>
  <c r="AF840" i="204"/>
  <c r="AF841" i="204"/>
  <c r="AF842" i="204"/>
  <c r="AF843" i="204"/>
  <c r="AF844" i="204"/>
  <c r="AF845" i="204"/>
  <c r="AF846" i="204"/>
  <c r="AF847" i="204"/>
  <c r="AF848" i="204"/>
  <c r="AF849" i="204"/>
  <c r="AF850" i="204"/>
  <c r="AF851" i="204"/>
  <c r="AF852" i="204"/>
  <c r="AF853" i="204"/>
  <c r="AF854" i="204"/>
  <c r="AF855" i="204"/>
  <c r="AF856" i="204"/>
  <c r="AF857" i="204"/>
  <c r="AF858" i="204"/>
  <c r="AF859" i="204"/>
  <c r="AF860" i="204"/>
  <c r="AF861" i="204"/>
  <c r="AF862" i="204"/>
  <c r="AF863" i="204"/>
  <c r="AF864" i="204"/>
  <c r="AF865" i="204"/>
  <c r="AF866" i="204"/>
  <c r="AF867" i="204"/>
  <c r="AF868" i="204"/>
  <c r="AF869" i="204"/>
  <c r="AF870" i="204"/>
  <c r="AF871" i="204"/>
  <c r="AF872" i="204"/>
  <c r="AF873" i="204"/>
  <c r="AF874" i="204"/>
  <c r="AF875" i="204"/>
  <c r="AF876" i="204"/>
  <c r="AF877" i="204"/>
  <c r="AF878" i="204"/>
  <c r="AF879" i="204"/>
  <c r="AF880" i="204"/>
  <c r="AF881" i="204"/>
  <c r="AF882" i="204"/>
  <c r="AF883" i="204"/>
  <c r="AF884" i="204"/>
  <c r="AF885" i="204"/>
  <c r="AF886" i="204"/>
  <c r="AF887" i="204"/>
  <c r="AF888" i="204"/>
  <c r="AF889" i="204"/>
  <c r="AF890" i="204"/>
  <c r="AF891" i="204"/>
  <c r="AF892" i="204"/>
  <c r="AF893" i="204"/>
  <c r="AF894" i="204"/>
  <c r="AF895" i="204"/>
  <c r="AF896" i="204"/>
  <c r="AF897" i="204"/>
  <c r="AF898" i="204"/>
  <c r="AF899" i="204"/>
  <c r="AF900" i="204"/>
  <c r="AF901" i="204"/>
  <c r="AF902" i="204"/>
  <c r="AF903" i="204"/>
  <c r="AF904" i="204"/>
  <c r="AF905" i="204"/>
  <c r="AF906" i="204"/>
  <c r="AF907" i="204"/>
  <c r="AF908" i="204"/>
  <c r="AF909" i="204"/>
  <c r="AF910" i="204"/>
  <c r="AF911" i="204"/>
  <c r="AF912" i="204"/>
  <c r="AF913" i="204"/>
  <c r="AF914" i="204"/>
  <c r="AF915" i="204"/>
  <c r="AF916" i="204"/>
  <c r="AF917" i="204"/>
  <c r="AF918" i="204"/>
  <c r="AF919" i="204"/>
  <c r="AF920" i="204"/>
  <c r="AF921" i="204"/>
  <c r="AF922" i="204"/>
  <c r="AF923" i="204"/>
  <c r="AF924" i="204"/>
  <c r="AF925" i="204"/>
  <c r="AF926" i="204"/>
  <c r="AF927" i="204"/>
  <c r="AF928" i="204"/>
  <c r="AF929" i="204"/>
  <c r="AF930" i="204"/>
  <c r="AF931" i="204"/>
  <c r="AF932" i="204"/>
  <c r="AF933" i="204"/>
  <c r="AF934" i="204"/>
  <c r="AF935" i="204"/>
  <c r="AF936" i="204"/>
  <c r="AF937" i="204"/>
  <c r="AF938" i="204"/>
  <c r="AF939" i="204"/>
  <c r="AF940" i="204"/>
  <c r="AF941" i="204"/>
  <c r="AF942" i="204"/>
  <c r="AF943" i="204"/>
  <c r="AF944" i="204"/>
  <c r="AF945" i="204"/>
  <c r="AF946" i="204"/>
  <c r="AF947" i="204"/>
  <c r="AF948" i="204"/>
  <c r="AF949" i="204"/>
  <c r="AF950" i="204"/>
  <c r="AF951" i="204"/>
  <c r="AF952" i="204"/>
  <c r="AF953" i="204"/>
  <c r="AF954" i="204"/>
  <c r="AF955" i="204"/>
  <c r="AF956" i="204"/>
  <c r="AF957" i="204"/>
  <c r="AF958" i="204"/>
  <c r="AF959" i="204"/>
  <c r="AF960" i="204"/>
  <c r="AF961" i="204"/>
  <c r="AF962" i="204"/>
  <c r="AF963" i="204"/>
  <c r="AF964" i="204"/>
  <c r="AF965" i="204"/>
  <c r="AF966" i="204"/>
  <c r="AF967" i="204"/>
  <c r="AF968" i="204"/>
  <c r="AF969" i="204"/>
  <c r="AF970" i="204"/>
  <c r="AF971" i="204"/>
  <c r="AF972" i="204"/>
  <c r="AF973" i="204"/>
  <c r="AF974" i="204"/>
  <c r="AF975" i="204"/>
  <c r="AF976" i="204"/>
  <c r="AF977" i="204"/>
  <c r="AF978" i="204"/>
  <c r="AF979" i="204"/>
  <c r="AF980" i="204"/>
  <c r="AF981" i="204"/>
  <c r="AF982" i="204"/>
  <c r="AF983" i="204"/>
  <c r="AF984" i="204"/>
  <c r="AF985" i="204"/>
  <c r="AF986" i="204"/>
  <c r="AF987" i="204"/>
  <c r="AF988" i="204"/>
  <c r="AF989" i="204"/>
  <c r="AF990" i="204"/>
  <c r="AF991" i="204"/>
  <c r="AF992" i="204"/>
  <c r="AF993" i="204"/>
  <c r="AF994" i="204"/>
  <c r="AF995" i="204"/>
  <c r="AF996" i="204"/>
  <c r="AF997" i="204"/>
  <c r="AF998" i="204"/>
  <c r="AF999" i="204"/>
  <c r="AF1000" i="204"/>
  <c r="AF1001" i="204"/>
  <c r="AF1002" i="204"/>
  <c r="AF1003" i="204"/>
  <c r="AF1004" i="204"/>
  <c r="AF1005" i="204"/>
  <c r="AF1006" i="204"/>
  <c r="AF1007" i="204"/>
  <c r="AF1008" i="204"/>
  <c r="AF1009" i="204"/>
  <c r="AF1010" i="204"/>
  <c r="AF1011" i="204"/>
  <c r="AF1012" i="204"/>
  <c r="AF1013" i="204"/>
  <c r="AF1014" i="204"/>
  <c r="AF1015" i="204"/>
  <c r="AF1016" i="204"/>
  <c r="AF1017" i="204"/>
  <c r="AF1018" i="204"/>
  <c r="AF1019" i="204"/>
  <c r="AF1020" i="204"/>
  <c r="AF1021" i="204"/>
  <c r="AF1022" i="204"/>
  <c r="AF1023" i="204"/>
  <c r="AF1024" i="204"/>
  <c r="AF1025" i="204"/>
  <c r="AF1026" i="204"/>
  <c r="AF1027" i="204"/>
  <c r="AF1028" i="204"/>
  <c r="AF1029" i="204"/>
  <c r="AF1030" i="204"/>
  <c r="AF1031" i="204"/>
  <c r="AF1032" i="204"/>
  <c r="AF1033" i="204"/>
  <c r="AF1034" i="204"/>
  <c r="AF1035" i="204"/>
  <c r="AF1036" i="204"/>
  <c r="AF1037" i="204"/>
  <c r="AF1038" i="204"/>
  <c r="AF1039" i="204"/>
  <c r="AF1040" i="204"/>
  <c r="AF1041" i="204"/>
  <c r="AF1042" i="204"/>
  <c r="AF1043" i="204"/>
  <c r="AF1044" i="204"/>
  <c r="AF1045" i="204"/>
  <c r="AF1046" i="204"/>
  <c r="AF1047" i="204"/>
  <c r="AF1048" i="204"/>
  <c r="AF1049" i="204"/>
  <c r="AF1050" i="204"/>
  <c r="AF1051" i="204"/>
  <c r="AF1052" i="204"/>
  <c r="AF1053" i="204"/>
  <c r="AF1054" i="204"/>
  <c r="AF1055" i="204"/>
  <c r="AF1056" i="204"/>
  <c r="AF1057" i="204"/>
  <c r="AF1058" i="204"/>
  <c r="AF1059" i="204"/>
  <c r="AF1060" i="204"/>
  <c r="AF1061" i="204"/>
  <c r="AF1062" i="204"/>
  <c r="AF1063" i="204"/>
  <c r="AF1064" i="204"/>
  <c r="AF1065" i="204"/>
  <c r="AF1066" i="204"/>
  <c r="AF1067" i="204"/>
  <c r="AF1068" i="204"/>
  <c r="AF1069" i="204"/>
  <c r="AF1070" i="204"/>
  <c r="AF1071" i="204"/>
  <c r="AF1072" i="204"/>
  <c r="AF1073" i="204"/>
  <c r="AF1074" i="204"/>
  <c r="AF1075" i="204"/>
  <c r="AF1076" i="204"/>
  <c r="AF1077" i="204"/>
  <c r="AF1078" i="204"/>
  <c r="AF1079" i="204"/>
  <c r="AF1080" i="204"/>
  <c r="AF1081" i="204"/>
  <c r="AF1082" i="204"/>
  <c r="AF1083" i="204"/>
  <c r="AF1084" i="204"/>
  <c r="AF1085" i="204"/>
  <c r="AF1086" i="204"/>
  <c r="AF1087" i="204"/>
  <c r="AF1088" i="204"/>
  <c r="AF1089" i="204"/>
  <c r="AF1090" i="204"/>
  <c r="AF1091" i="204"/>
  <c r="AF1092" i="204"/>
  <c r="AF1093" i="204"/>
  <c r="AF1094" i="204"/>
  <c r="AF1095" i="204"/>
  <c r="AF1096" i="204"/>
  <c r="AF1097" i="204"/>
  <c r="AF1098" i="204"/>
  <c r="AF1099" i="204"/>
  <c r="AF1100" i="204"/>
  <c r="AF1101" i="204"/>
  <c r="AF1102" i="204"/>
  <c r="AF1103" i="204"/>
  <c r="AF1104" i="204"/>
  <c r="AF1105" i="204"/>
  <c r="AF1106" i="204"/>
  <c r="AF1107" i="204"/>
  <c r="AF1108" i="204"/>
  <c r="AF1109" i="204"/>
  <c r="AF1110" i="204"/>
  <c r="AF1111" i="204"/>
  <c r="AF1112" i="204"/>
  <c r="AF1113" i="204"/>
  <c r="AF1114" i="204"/>
  <c r="AF1115" i="204"/>
  <c r="AF1116" i="204"/>
  <c r="AF1117" i="204"/>
  <c r="AF1118" i="204"/>
  <c r="AF1119" i="204"/>
  <c r="AF1120" i="204"/>
  <c r="AF1121" i="204"/>
  <c r="AF1122" i="204"/>
  <c r="AF1123" i="204"/>
  <c r="AF1124" i="204"/>
  <c r="AF1125" i="204"/>
  <c r="AF1126" i="204"/>
  <c r="AF1127" i="204"/>
  <c r="AF1128" i="204"/>
  <c r="AF1129" i="204"/>
  <c r="AF1130" i="204"/>
  <c r="AF1131" i="204"/>
  <c r="AF1132" i="204"/>
  <c r="AF1133" i="204"/>
  <c r="AF1134" i="204"/>
  <c r="AF1135" i="204"/>
  <c r="AF1136" i="204"/>
  <c r="AF1137" i="204"/>
  <c r="AF1138" i="204"/>
  <c r="AF1139" i="204"/>
  <c r="AF1140" i="204"/>
  <c r="AF1141" i="204"/>
  <c r="AF1142" i="204"/>
  <c r="AF1143" i="204"/>
  <c r="AF1144" i="204"/>
  <c r="AF1145" i="204"/>
  <c r="AF1146" i="204"/>
  <c r="AF1147" i="204"/>
  <c r="AF1148" i="204"/>
  <c r="AF1149" i="204"/>
  <c r="AF1150" i="204"/>
  <c r="AF1151" i="204"/>
  <c r="AF1152" i="204"/>
  <c r="AF1153" i="204"/>
  <c r="AF1154" i="204"/>
  <c r="AF1155" i="204"/>
  <c r="AF1156" i="204"/>
  <c r="AF1157" i="204"/>
  <c r="AF1158" i="204"/>
  <c r="AF1159" i="204"/>
  <c r="AF1160" i="204"/>
  <c r="AF1161" i="204"/>
  <c r="AF1162" i="204"/>
  <c r="AF1163" i="204"/>
  <c r="AF1164" i="204"/>
  <c r="AF1165" i="204"/>
  <c r="AF1166" i="204"/>
  <c r="AF1167" i="204"/>
  <c r="AF1168" i="204"/>
  <c r="AF1169" i="204"/>
  <c r="AF1170" i="204"/>
  <c r="AF1171" i="204"/>
  <c r="AF1172" i="204"/>
  <c r="AF1173" i="204"/>
  <c r="AF1174" i="204"/>
  <c r="AF1175" i="204"/>
  <c r="AF1176" i="204"/>
  <c r="AF1177" i="204"/>
  <c r="AF1178" i="204"/>
  <c r="AF1179" i="204"/>
  <c r="AF1180" i="204"/>
  <c r="AF1181" i="204"/>
  <c r="AF1182" i="204"/>
  <c r="AF1183" i="204"/>
  <c r="AF1184" i="204"/>
  <c r="AF1185" i="204"/>
  <c r="AF1186" i="204"/>
  <c r="AF1187" i="204"/>
  <c r="AF1188" i="204"/>
  <c r="AF1189" i="204"/>
  <c r="AF1190" i="204"/>
  <c r="AF1191" i="204"/>
  <c r="AF1192" i="204"/>
  <c r="AF1193" i="204"/>
  <c r="AF1194" i="204"/>
  <c r="AF1195" i="204"/>
  <c r="AF1196" i="204"/>
  <c r="AF1197" i="204"/>
  <c r="AF1198" i="204"/>
  <c r="AF1199" i="204"/>
  <c r="AF1200" i="204"/>
  <c r="AF1201" i="204"/>
  <c r="AF1202" i="204"/>
  <c r="AF1203" i="204"/>
  <c r="AF1204" i="204"/>
  <c r="AF1205" i="204"/>
  <c r="AF1206" i="204"/>
  <c r="AF1207" i="204"/>
  <c r="AF1208" i="204"/>
  <c r="AF1209" i="204"/>
  <c r="AF1210" i="204"/>
  <c r="AF1211" i="204"/>
  <c r="AF1212" i="204"/>
  <c r="AF1213" i="204"/>
  <c r="AF1214" i="204"/>
  <c r="AF1215" i="204"/>
  <c r="AF1216" i="204"/>
  <c r="AF1217" i="204"/>
  <c r="AF1218" i="204"/>
  <c r="AF1219" i="204"/>
  <c r="AF1220" i="204"/>
  <c r="AF1221" i="204"/>
  <c r="AF1222" i="204"/>
  <c r="AF1223" i="204"/>
  <c r="AF1224" i="204"/>
  <c r="AF1225" i="204"/>
  <c r="AF1226" i="204"/>
  <c r="AF1227" i="204"/>
  <c r="AF1228" i="204"/>
  <c r="AF1229" i="204"/>
  <c r="AF1230" i="204"/>
  <c r="AF1231" i="204"/>
  <c r="AF1232" i="204"/>
  <c r="AF1233" i="204"/>
  <c r="AF1234" i="204"/>
  <c r="AF1235" i="204"/>
  <c r="AF1236" i="204"/>
  <c r="AF1237" i="204"/>
  <c r="AF1238" i="204"/>
  <c r="AF1239" i="204"/>
  <c r="AF1240" i="204"/>
  <c r="AF1241" i="204"/>
  <c r="AF1242" i="204"/>
  <c r="AF1243" i="204"/>
  <c r="AF1244" i="204"/>
  <c r="AF1245" i="204"/>
  <c r="AF1246" i="204"/>
  <c r="AF1247" i="204"/>
  <c r="AF1248" i="204"/>
  <c r="AF1249" i="204"/>
  <c r="AF1250" i="204"/>
  <c r="AF1251" i="204"/>
  <c r="AF1252" i="204"/>
  <c r="AF1253" i="204"/>
  <c r="AF1254" i="204"/>
  <c r="AF1255" i="204"/>
  <c r="AF1256" i="204"/>
  <c r="AF1257" i="204"/>
  <c r="AF1258" i="204"/>
  <c r="AF1259" i="204"/>
  <c r="AF1260" i="204"/>
  <c r="AF1261" i="204"/>
  <c r="AF1262" i="204"/>
  <c r="AF1263" i="204"/>
  <c r="AF1264" i="204"/>
  <c r="AF1265" i="204"/>
  <c r="AF1266" i="204"/>
  <c r="AF1267" i="204"/>
  <c r="AF1268" i="204"/>
  <c r="AF1269" i="204"/>
  <c r="AF1270" i="204"/>
  <c r="AF1271" i="204"/>
  <c r="AF1272" i="204"/>
  <c r="AF1273" i="204"/>
  <c r="AF1274" i="204"/>
  <c r="AF1275" i="204"/>
  <c r="AF1276" i="204"/>
  <c r="AF1277" i="204"/>
  <c r="AF1278" i="204"/>
  <c r="AF1279" i="204"/>
  <c r="AF1280" i="204"/>
  <c r="AF1281" i="204"/>
  <c r="AF1282" i="204"/>
  <c r="AF1283" i="204"/>
  <c r="AF1284" i="204"/>
  <c r="AF1285" i="204"/>
  <c r="AF1286" i="204"/>
  <c r="AF1287" i="204"/>
  <c r="AF1288" i="204"/>
  <c r="AF1289" i="204"/>
  <c r="AF1290" i="204"/>
  <c r="AF1291" i="204"/>
  <c r="AF1292" i="204"/>
  <c r="AF1293" i="204"/>
  <c r="AF1294" i="204"/>
  <c r="AF1295" i="204"/>
  <c r="AF1296" i="204"/>
  <c r="AF1297" i="204"/>
  <c r="AF1298" i="204"/>
  <c r="AF1299" i="204"/>
  <c r="AF1300" i="204"/>
  <c r="AF1301" i="204"/>
  <c r="AF1302" i="204"/>
  <c r="AF1303" i="204"/>
  <c r="AF1304" i="204"/>
  <c r="AF1305" i="204"/>
  <c r="AF1306" i="204"/>
  <c r="AF1307" i="204"/>
  <c r="AF1308" i="204"/>
  <c r="AF1309" i="204"/>
  <c r="AF1310" i="204"/>
  <c r="AF1311" i="204"/>
  <c r="AF1312" i="204"/>
  <c r="AF1313" i="204"/>
  <c r="AF1314" i="204"/>
  <c r="AF1315" i="204"/>
  <c r="AF1316" i="204"/>
  <c r="AF1317" i="204"/>
  <c r="AF1318" i="204"/>
  <c r="AF1319" i="204"/>
  <c r="AF1320" i="204"/>
  <c r="AF1321" i="204"/>
  <c r="AF1322" i="204"/>
  <c r="AF1323" i="204"/>
  <c r="AF1324" i="204"/>
  <c r="AF1325" i="204"/>
  <c r="AF1326" i="204"/>
  <c r="AF1327" i="204"/>
  <c r="AF1328" i="204"/>
  <c r="AF1329" i="204"/>
  <c r="AF1330" i="204"/>
  <c r="AF1331" i="204"/>
  <c r="AF1332" i="204"/>
  <c r="AF1333" i="204"/>
  <c r="AF1334" i="204"/>
  <c r="AF1335" i="204"/>
  <c r="AF1336" i="204"/>
  <c r="AF1337" i="204"/>
  <c r="AF1338" i="204"/>
  <c r="AF1339" i="204"/>
  <c r="AF1340" i="204"/>
  <c r="AF1341" i="204"/>
  <c r="AF1342" i="204"/>
  <c r="AF1343" i="204"/>
  <c r="AF1344" i="204"/>
  <c r="AF1345" i="204"/>
  <c r="AF1346" i="204"/>
  <c r="AF1347" i="204"/>
  <c r="AF1348" i="204"/>
  <c r="AF1349" i="204"/>
  <c r="AF1350" i="204"/>
  <c r="AF1351" i="204"/>
  <c r="AF1352" i="204"/>
  <c r="AF1353" i="204"/>
  <c r="AF1354" i="204"/>
  <c r="AF1355" i="204"/>
  <c r="AF1356" i="204"/>
  <c r="AF1357" i="204"/>
  <c r="AF1358" i="204"/>
  <c r="AF1359" i="204"/>
  <c r="AF1360" i="204"/>
  <c r="AF1361" i="204"/>
  <c r="AF1362" i="204"/>
  <c r="AF1363" i="204"/>
  <c r="AF1364" i="204"/>
  <c r="AF1365" i="204"/>
  <c r="AF1366" i="204"/>
  <c r="AF1367" i="204"/>
  <c r="AF1368" i="204"/>
  <c r="AF1369" i="204"/>
  <c r="AF1370" i="204"/>
  <c r="AF1371" i="204"/>
  <c r="AF1372" i="204"/>
  <c r="AF1373" i="204"/>
  <c r="AF1374" i="204"/>
  <c r="AF1375" i="204"/>
  <c r="AF1376" i="204"/>
  <c r="AF1377" i="204"/>
  <c r="AF1378" i="204"/>
  <c r="AF1379" i="204"/>
  <c r="AF1380" i="204"/>
  <c r="AF1381" i="204"/>
  <c r="AF1382" i="204"/>
  <c r="AF1383" i="204"/>
  <c r="AF1384" i="204"/>
  <c r="AF1385" i="204"/>
  <c r="AF1386" i="204"/>
  <c r="AF1387" i="204"/>
  <c r="AF1388" i="204"/>
  <c r="AF1389" i="204"/>
  <c r="AF1390" i="204"/>
  <c r="AF1391" i="204"/>
  <c r="AF1392" i="204"/>
  <c r="AF1393" i="204"/>
  <c r="AF1394" i="204"/>
  <c r="AF1395" i="204"/>
  <c r="AF1396" i="204"/>
  <c r="AF1397" i="204"/>
  <c r="AF1398" i="204"/>
  <c r="AF1399" i="204"/>
  <c r="AF1400" i="204"/>
  <c r="AF1401" i="204"/>
  <c r="AF1402" i="204"/>
  <c r="AF1403" i="204"/>
  <c r="AF1404" i="204"/>
  <c r="AF1405" i="204"/>
  <c r="AF1406" i="204"/>
  <c r="AF1407" i="204"/>
  <c r="AF1408" i="204"/>
  <c r="AF1409" i="204"/>
  <c r="AF1410" i="204"/>
  <c r="AF1411" i="204"/>
  <c r="AF1412" i="204"/>
  <c r="AF1413" i="204"/>
  <c r="AF1414" i="204"/>
  <c r="AF1415" i="204"/>
  <c r="AF1416" i="204"/>
  <c r="AF1417" i="204"/>
  <c r="AF1418" i="204"/>
  <c r="AF1419" i="204"/>
  <c r="AF1420" i="204"/>
  <c r="AF1421" i="204"/>
  <c r="AF1422" i="204"/>
  <c r="AF1423" i="204"/>
  <c r="AF1424" i="204"/>
  <c r="AF1425" i="204"/>
  <c r="AF1426" i="204"/>
  <c r="AF1427" i="204"/>
  <c r="AF1428" i="204"/>
  <c r="AF1429" i="204"/>
  <c r="AF1430" i="204"/>
  <c r="AF1431" i="204"/>
  <c r="AF1432" i="204"/>
  <c r="AF1433" i="204"/>
  <c r="AF1434" i="204"/>
  <c r="AF1435" i="204"/>
  <c r="AF1436" i="204"/>
  <c r="AF1437" i="204"/>
  <c r="AF1438" i="204"/>
  <c r="AF1439" i="204"/>
  <c r="AF1440" i="204"/>
  <c r="AF1441" i="204"/>
  <c r="AF1442" i="204"/>
  <c r="AF1443" i="204"/>
  <c r="AF1444" i="204"/>
  <c r="AF1445" i="204"/>
  <c r="AF1446" i="204"/>
  <c r="AF1447" i="204"/>
  <c r="AF1448" i="204"/>
  <c r="AF1449" i="204"/>
  <c r="AF1450" i="204"/>
  <c r="AF1451" i="204"/>
  <c r="AF1452" i="204"/>
  <c r="AF1453" i="204"/>
  <c r="AF1454" i="204"/>
  <c r="AF1455" i="204"/>
  <c r="AF1456" i="204"/>
  <c r="AF1457" i="204"/>
  <c r="AF1458" i="204"/>
  <c r="AF1459" i="204"/>
  <c r="AF1460" i="204"/>
  <c r="AF1461" i="204"/>
  <c r="AF1462" i="204"/>
  <c r="AF1463" i="204"/>
  <c r="AF1464" i="204"/>
  <c r="AF1465" i="204"/>
  <c r="AF1466" i="204"/>
  <c r="AF1467" i="204"/>
  <c r="AF1468" i="204"/>
  <c r="AF1469" i="204"/>
  <c r="AF1470" i="204"/>
  <c r="AF1471" i="204"/>
  <c r="AF1472" i="204"/>
  <c r="AF1473" i="204"/>
  <c r="AF1474" i="204"/>
  <c r="AF1475" i="204"/>
  <c r="AF1476" i="204"/>
  <c r="AF1477" i="204"/>
  <c r="AF1478" i="204"/>
  <c r="AF1479" i="204"/>
  <c r="AF1480" i="204"/>
  <c r="AF1481" i="204"/>
  <c r="AF1482" i="204"/>
  <c r="AF1483" i="204"/>
  <c r="AF1484" i="204"/>
  <c r="AF1485" i="204"/>
  <c r="AF1486" i="204"/>
  <c r="AF1487" i="204"/>
  <c r="AF1488" i="204"/>
  <c r="AF1489" i="204"/>
  <c r="AF1490" i="204"/>
  <c r="AF1491" i="204"/>
  <c r="AF1492" i="204"/>
  <c r="AF1493" i="204"/>
  <c r="AF1494" i="204"/>
  <c r="AF1495" i="204"/>
  <c r="AF1496" i="204"/>
  <c r="AF1497" i="204"/>
  <c r="AF1498" i="204"/>
  <c r="AF1499" i="204"/>
  <c r="AF1500" i="204"/>
  <c r="AF1501" i="204"/>
  <c r="AF1502" i="204"/>
  <c r="AF1503" i="204"/>
  <c r="AF1504" i="204"/>
  <c r="AF1505" i="204"/>
  <c r="AF1506" i="204"/>
  <c r="AF1507" i="204"/>
  <c r="AF1508" i="204"/>
  <c r="AF1509" i="204"/>
  <c r="AF1510" i="204"/>
  <c r="AF1511" i="204"/>
  <c r="AF1512" i="204"/>
  <c r="AF1513" i="204"/>
  <c r="AF1514" i="204"/>
  <c r="AF1515" i="204"/>
  <c r="AF1516" i="204"/>
  <c r="AF1517" i="204"/>
  <c r="AF1518" i="204"/>
  <c r="AF1519" i="204"/>
  <c r="AF1520" i="204"/>
  <c r="AF1521" i="204"/>
  <c r="AF1522" i="204"/>
  <c r="AF1523" i="204"/>
  <c r="AF1524" i="204"/>
  <c r="AF1525" i="204"/>
  <c r="AF1526" i="204"/>
  <c r="AF1527" i="204"/>
  <c r="AF1528" i="204"/>
  <c r="AF1529" i="204"/>
  <c r="AF1530" i="204"/>
  <c r="AF1531" i="204"/>
  <c r="AF1532" i="204"/>
  <c r="AF1533" i="204"/>
  <c r="AF1534" i="204"/>
  <c r="AF1535" i="204"/>
  <c r="AF1536" i="204"/>
  <c r="AF1537" i="204"/>
  <c r="AF1538" i="204"/>
  <c r="AF1539" i="204"/>
  <c r="AF1540" i="204"/>
  <c r="AF1541" i="204"/>
  <c r="AF1542" i="204"/>
  <c r="AF1543" i="204"/>
  <c r="AF1544" i="204"/>
  <c r="AF1545" i="204"/>
  <c r="AF1546" i="204"/>
  <c r="AF1547" i="204"/>
  <c r="AF1548" i="204"/>
  <c r="AF1549" i="204"/>
  <c r="AF1550" i="204"/>
  <c r="AF1551" i="204"/>
  <c r="AF1552" i="204"/>
  <c r="AF1553" i="204"/>
  <c r="AF1554" i="204"/>
  <c r="AF1555" i="204"/>
  <c r="AF1556" i="204"/>
  <c r="AF1557" i="204"/>
  <c r="AF1558" i="204"/>
  <c r="AF1559" i="204"/>
  <c r="AF1560" i="204"/>
  <c r="AF1561" i="204"/>
  <c r="AF1562" i="204"/>
  <c r="AF1563" i="204"/>
  <c r="AF1564" i="204"/>
  <c r="AF1565" i="204"/>
  <c r="AF1566" i="204"/>
  <c r="AF1567" i="204"/>
  <c r="AF1568" i="204"/>
  <c r="AF1569" i="204"/>
  <c r="AF1570" i="204"/>
  <c r="AF1571" i="204"/>
  <c r="AF1572" i="204"/>
  <c r="AF1573" i="204"/>
  <c r="AF1574" i="204"/>
  <c r="AF1575" i="204"/>
  <c r="AF1576" i="204"/>
  <c r="AF1577" i="204"/>
  <c r="AF1578" i="204"/>
  <c r="AF1579" i="204"/>
  <c r="AF1580" i="204"/>
  <c r="AF1581" i="204"/>
  <c r="AF1582" i="204"/>
  <c r="AF1583" i="204"/>
  <c r="AF1584" i="204"/>
  <c r="AF1585" i="204"/>
  <c r="AF1586" i="204"/>
  <c r="AF1587" i="204"/>
  <c r="AF1588" i="204"/>
  <c r="AF1589" i="204"/>
  <c r="AF1590" i="204"/>
  <c r="AF1591" i="204"/>
  <c r="AF1592" i="204"/>
  <c r="AF1593" i="204"/>
  <c r="AF1594" i="204"/>
  <c r="AF1595" i="204"/>
  <c r="AF1596" i="204"/>
  <c r="AF1597" i="204"/>
  <c r="AF1598" i="204"/>
  <c r="AF1599" i="204"/>
  <c r="AF1600" i="204"/>
  <c r="AF1601" i="204"/>
  <c r="AF1602" i="204"/>
  <c r="AF1603" i="204"/>
  <c r="AF1604" i="204"/>
  <c r="AF1605" i="204"/>
  <c r="AF1606" i="204"/>
  <c r="AF1607" i="204"/>
  <c r="AF1608" i="204"/>
  <c r="AF1609" i="204"/>
  <c r="AF1610" i="204"/>
  <c r="AF1611" i="204"/>
  <c r="AF1612" i="204"/>
  <c r="AF1613" i="204"/>
  <c r="AF1614" i="204"/>
  <c r="AF1615" i="204"/>
  <c r="AF1616" i="204"/>
  <c r="AF1617" i="204"/>
  <c r="AF1618" i="204"/>
  <c r="AF1619" i="204"/>
  <c r="AF1620" i="204"/>
  <c r="AF1621" i="204"/>
  <c r="AF1622" i="204"/>
  <c r="AF1623" i="204"/>
  <c r="AF1624" i="204"/>
  <c r="AF1625" i="204"/>
  <c r="AF1626" i="204"/>
  <c r="AF1627" i="204"/>
  <c r="AF1628" i="204"/>
  <c r="AF1629" i="204"/>
  <c r="AF1630" i="204"/>
  <c r="AF1631" i="204"/>
  <c r="AF1632" i="204"/>
  <c r="AF1633" i="204"/>
  <c r="AF1634" i="204"/>
  <c r="AF1635" i="204"/>
  <c r="AF1636" i="204"/>
  <c r="AF1637" i="204"/>
  <c r="AF1638" i="204"/>
  <c r="AF1639" i="204"/>
  <c r="AF1640" i="204"/>
  <c r="AF1641" i="204"/>
  <c r="AF1642" i="204"/>
  <c r="AF1643" i="204"/>
  <c r="AF1644" i="204"/>
  <c r="AF1645" i="204"/>
  <c r="AF1646" i="204"/>
  <c r="AF1647" i="204"/>
  <c r="AF1648" i="204"/>
  <c r="AF1649" i="204"/>
  <c r="AF1650" i="204"/>
  <c r="AF1651" i="204"/>
  <c r="AF1652" i="204"/>
  <c r="AF1653" i="204"/>
  <c r="AF1654" i="204"/>
  <c r="AF1655" i="204"/>
  <c r="AF1656" i="204"/>
  <c r="AF1657" i="204"/>
  <c r="AF1658" i="204"/>
  <c r="AF1659" i="204"/>
  <c r="AF1660" i="204"/>
  <c r="AF1661" i="204"/>
  <c r="AF1662" i="204"/>
  <c r="AF1663" i="204"/>
  <c r="AF1664" i="204"/>
  <c r="AF1665" i="204"/>
  <c r="AF1666" i="204"/>
  <c r="AF1667" i="204"/>
  <c r="AF1668" i="204"/>
  <c r="AF1669" i="204"/>
  <c r="AF1670" i="204"/>
  <c r="AF1671" i="204"/>
  <c r="AF1672" i="204"/>
  <c r="AF1673" i="204"/>
  <c r="AF1674" i="204"/>
  <c r="AF1675" i="204"/>
  <c r="AF1676" i="204"/>
  <c r="AF1677" i="204"/>
  <c r="AF1678" i="204"/>
  <c r="AF1679" i="204"/>
  <c r="AF1680" i="204"/>
  <c r="AF1681" i="204"/>
  <c r="AF1682" i="204"/>
  <c r="AF1683" i="204"/>
  <c r="AF1684" i="204"/>
  <c r="AF1685" i="204"/>
  <c r="AF1686" i="204"/>
  <c r="AF1687" i="204"/>
  <c r="AF1688" i="204"/>
  <c r="AF1689" i="204"/>
  <c r="AF1690" i="204"/>
  <c r="AF1691" i="204"/>
  <c r="AF1692" i="204"/>
  <c r="AF1693" i="204"/>
  <c r="AF1694" i="204"/>
  <c r="AF1695" i="204"/>
  <c r="AF1696" i="204"/>
  <c r="AF1697" i="204"/>
  <c r="AF1698" i="204"/>
  <c r="AF1699" i="204"/>
  <c r="AF1700" i="204"/>
  <c r="AF1701" i="204"/>
  <c r="AF1702" i="204"/>
  <c r="AF1703" i="204"/>
  <c r="AF1704" i="204"/>
  <c r="AF1705" i="204"/>
  <c r="AF1706" i="204"/>
  <c r="AF1707" i="204"/>
  <c r="AF1708" i="204"/>
  <c r="AF1709" i="204"/>
  <c r="AF1710" i="204"/>
  <c r="AF1711" i="204"/>
  <c r="AF1712" i="204"/>
  <c r="AF1713" i="204"/>
  <c r="AF1714" i="204"/>
  <c r="AF1715" i="204"/>
  <c r="AF1716" i="204"/>
  <c r="AF1717" i="204"/>
  <c r="AF1718" i="204"/>
  <c r="AF1719" i="204"/>
  <c r="AF1720" i="204"/>
  <c r="AF1721" i="204"/>
  <c r="AF1722" i="204"/>
  <c r="AF1723" i="204"/>
  <c r="AF1724" i="204"/>
  <c r="AF1725" i="204"/>
  <c r="AF1726" i="204"/>
  <c r="AF1727" i="204"/>
  <c r="AF1728" i="204"/>
  <c r="AF1729" i="204"/>
  <c r="AF1730" i="204"/>
  <c r="AF1731" i="204"/>
  <c r="AF1732" i="204"/>
  <c r="AF1733" i="204"/>
  <c r="AF1734" i="204"/>
  <c r="AF1735" i="204"/>
  <c r="AF1736" i="204"/>
  <c r="AF1737" i="204"/>
  <c r="AF1738" i="204"/>
  <c r="AF1739" i="204"/>
  <c r="AF1740" i="204"/>
  <c r="AF1741" i="204"/>
  <c r="AF1742" i="204"/>
  <c r="AF1743" i="204"/>
  <c r="AF1744" i="204"/>
  <c r="AF1745" i="204"/>
  <c r="AF1746" i="204"/>
  <c r="AF1747" i="204"/>
  <c r="AF1748" i="204"/>
  <c r="AF1749" i="204"/>
  <c r="AF1750" i="204"/>
  <c r="AF1751" i="204"/>
  <c r="AF1752" i="204"/>
  <c r="AF1753" i="204"/>
  <c r="AF1754" i="204"/>
  <c r="AF1755" i="204"/>
  <c r="AF1756" i="204"/>
  <c r="AF1757" i="204"/>
  <c r="AF1758" i="204"/>
  <c r="AF1759" i="204"/>
  <c r="AF1760" i="204"/>
  <c r="AF1761" i="204"/>
  <c r="AF1762" i="204"/>
  <c r="AF1763" i="204"/>
  <c r="AF1764" i="204"/>
  <c r="AF1765" i="204"/>
  <c r="AF1766" i="204"/>
  <c r="AF1767" i="204"/>
  <c r="AF1768" i="204"/>
  <c r="AF1769" i="204"/>
  <c r="AF1770" i="204"/>
  <c r="AF1771" i="204"/>
  <c r="AF1772" i="204"/>
  <c r="AF1773" i="204"/>
  <c r="AF1774" i="204"/>
  <c r="AF1775" i="204"/>
  <c r="AF1776" i="204"/>
  <c r="AF1777" i="204"/>
  <c r="AF1778" i="204"/>
  <c r="AF1779" i="204"/>
  <c r="AF1780" i="204"/>
  <c r="AF1781" i="204"/>
  <c r="AF1782" i="204"/>
  <c r="AF1783" i="204"/>
  <c r="AF1784" i="204"/>
  <c r="AF1785" i="204"/>
  <c r="AF1786" i="204"/>
  <c r="AF1787" i="204"/>
  <c r="AF1788" i="204"/>
  <c r="AF1789" i="204"/>
  <c r="AF1790" i="204"/>
  <c r="AF1791" i="204"/>
  <c r="AF1792" i="204"/>
  <c r="AF1793" i="204"/>
  <c r="AF1794" i="204"/>
  <c r="AF1795" i="204"/>
  <c r="AF1796" i="204"/>
  <c r="AF1797" i="204"/>
  <c r="AF1798" i="204"/>
  <c r="AF1799" i="204"/>
  <c r="AF1800" i="204"/>
  <c r="AF1801" i="204"/>
  <c r="AF1802" i="204"/>
  <c r="AF1803" i="204"/>
  <c r="AF1804" i="204"/>
  <c r="AF1805" i="204"/>
  <c r="AF1806" i="204"/>
  <c r="AF1807" i="204"/>
  <c r="AF1808" i="204"/>
  <c r="AF1809" i="204"/>
  <c r="AF1810" i="204"/>
  <c r="AF1811" i="204"/>
  <c r="AF1812" i="204"/>
  <c r="AF1813" i="204"/>
  <c r="AF1814" i="204"/>
  <c r="AF1815" i="204"/>
  <c r="AF1816" i="204"/>
  <c r="AF1817" i="204"/>
  <c r="AF1818" i="204"/>
  <c r="AF1819" i="204"/>
  <c r="AF1820" i="204"/>
  <c r="AF1821" i="204"/>
  <c r="AF1822" i="204"/>
  <c r="AF1823" i="204"/>
  <c r="AF1824" i="204"/>
  <c r="AF1825" i="204"/>
  <c r="AF1826" i="204"/>
  <c r="AF1827" i="204"/>
  <c r="AF1828" i="204"/>
  <c r="AF1829" i="204"/>
  <c r="AF1830" i="204"/>
  <c r="AF1831" i="204"/>
  <c r="AF1832" i="204"/>
  <c r="AF1833" i="204"/>
  <c r="AF1834" i="204"/>
  <c r="AF1835" i="204"/>
  <c r="AF1836" i="204"/>
  <c r="AF1837" i="204"/>
  <c r="AF1838" i="204"/>
  <c r="AF1839" i="204"/>
  <c r="AF1840" i="204"/>
  <c r="AF1841" i="204"/>
  <c r="AF1842" i="204"/>
  <c r="AF1843" i="204"/>
  <c r="AF1844" i="204"/>
  <c r="AF1845" i="204"/>
  <c r="AF1846" i="204"/>
  <c r="AF1847" i="204"/>
  <c r="AF1848" i="204"/>
  <c r="AF1849" i="204"/>
  <c r="AF1850" i="204"/>
  <c r="AF1851" i="204"/>
  <c r="AF1852" i="204"/>
  <c r="AF1853" i="204"/>
  <c r="AF1854" i="204"/>
  <c r="AF1855" i="204"/>
  <c r="AF1856" i="204"/>
  <c r="AF1857" i="204"/>
  <c r="AF1858" i="204"/>
  <c r="AF1859" i="204"/>
  <c r="AF1860" i="204"/>
  <c r="AF1861" i="204"/>
  <c r="AF1862" i="204"/>
  <c r="AF1863" i="204"/>
  <c r="AF1864" i="204"/>
  <c r="AF1865" i="204"/>
  <c r="AF1866" i="204"/>
  <c r="AF1867" i="204"/>
  <c r="AF1868" i="204"/>
  <c r="AF1869" i="204"/>
  <c r="AF1870" i="204"/>
  <c r="AF1871" i="204"/>
  <c r="AF1872" i="204"/>
  <c r="AF1873" i="204"/>
  <c r="AF1874" i="204"/>
  <c r="AF1875" i="204"/>
  <c r="AF1876" i="204"/>
  <c r="AF1877" i="204"/>
  <c r="AF1878" i="204"/>
  <c r="AF1879" i="204"/>
  <c r="AF1880" i="204"/>
  <c r="AF1881" i="204"/>
  <c r="AF1882" i="204"/>
  <c r="AF1883" i="204"/>
  <c r="AF1884" i="204"/>
  <c r="AF1885" i="204"/>
  <c r="AF1886" i="204"/>
  <c r="AF1887" i="204"/>
  <c r="AF1888" i="204"/>
  <c r="AF1889" i="204"/>
  <c r="AF1890" i="204"/>
  <c r="AF1891" i="204"/>
  <c r="AF1892" i="204"/>
  <c r="AF1893" i="204"/>
  <c r="AF1894" i="204"/>
  <c r="AF1895" i="204"/>
  <c r="AF1896" i="204"/>
  <c r="AF1897" i="204"/>
  <c r="AF1898" i="204"/>
  <c r="AF1899" i="204"/>
  <c r="AF1900" i="204"/>
  <c r="AF1901" i="204"/>
  <c r="AF1902" i="204"/>
  <c r="AF1903" i="204"/>
  <c r="AF1904" i="204"/>
  <c r="AF1905" i="204"/>
  <c r="AF1906" i="204"/>
  <c r="AF1907" i="204"/>
  <c r="AF1908" i="204"/>
  <c r="AF1909" i="204"/>
  <c r="AF1910" i="204"/>
  <c r="AF1911" i="204"/>
  <c r="AF1912" i="204"/>
  <c r="AF1913" i="204"/>
  <c r="AF1914" i="204"/>
  <c r="AF1915" i="204"/>
  <c r="AF1916" i="204"/>
  <c r="AF1917" i="204"/>
  <c r="AF1918" i="204"/>
  <c r="AF1919" i="204"/>
  <c r="AF1920" i="204"/>
  <c r="AF1921" i="204"/>
  <c r="AF1922" i="204"/>
  <c r="AF1923" i="204"/>
  <c r="AF1924" i="204"/>
  <c r="AF1925" i="204"/>
  <c r="AF1926" i="204"/>
  <c r="AF1927" i="204"/>
  <c r="AF1928" i="204"/>
  <c r="AF1929" i="204"/>
  <c r="AF1930" i="204"/>
  <c r="AF1931" i="204"/>
  <c r="AF1932" i="204"/>
  <c r="AF1933" i="204"/>
  <c r="AF1934" i="204"/>
  <c r="AF1935" i="204"/>
  <c r="AF1936" i="204"/>
  <c r="AF1937" i="204"/>
  <c r="AF1938" i="204"/>
  <c r="AF1939" i="204"/>
  <c r="AF1940" i="204"/>
  <c r="AF1941" i="204"/>
  <c r="AF1942" i="204"/>
  <c r="AF1943" i="204"/>
  <c r="AF1944" i="204"/>
  <c r="AF1945" i="204"/>
  <c r="AF1946" i="204"/>
  <c r="AF1947" i="204"/>
  <c r="AF1948" i="204"/>
  <c r="AF1949" i="204"/>
  <c r="AF1950" i="204"/>
  <c r="AF1951" i="204"/>
  <c r="AF1952" i="204"/>
  <c r="AF1953" i="204"/>
  <c r="AF1954" i="204"/>
  <c r="AF1955" i="204"/>
  <c r="AF1956" i="204"/>
  <c r="AF1957" i="204"/>
  <c r="AF1958" i="204"/>
  <c r="AF1959" i="204"/>
  <c r="AF1960" i="204"/>
  <c r="AF1961" i="204"/>
  <c r="AF1962" i="204"/>
  <c r="AF1963" i="204"/>
  <c r="AF1964" i="204"/>
  <c r="AF1965" i="204"/>
  <c r="AF1966" i="204"/>
  <c r="AF1967" i="204"/>
  <c r="AF1968" i="204"/>
  <c r="AF1969" i="204"/>
  <c r="AF1970" i="204"/>
  <c r="AF1971" i="204"/>
  <c r="AF1972" i="204"/>
  <c r="AF1973" i="204"/>
  <c r="AF1974" i="204"/>
  <c r="AF1975" i="204"/>
  <c r="AF1976" i="204"/>
  <c r="AF1977" i="204"/>
  <c r="AF1978" i="204"/>
  <c r="AF1979" i="204"/>
  <c r="AF1980" i="204"/>
  <c r="AF1981" i="204"/>
  <c r="AF1982" i="204"/>
  <c r="AF1983" i="204"/>
  <c r="AF1984" i="204"/>
  <c r="AF1985" i="204"/>
  <c r="AF1986" i="204"/>
  <c r="AF1987" i="204"/>
  <c r="AF1988" i="204"/>
  <c r="AF1989" i="204"/>
  <c r="AF1990" i="204"/>
  <c r="AF1991" i="204"/>
  <c r="AF1992" i="204"/>
  <c r="AF1993" i="204"/>
  <c r="AF1994" i="204"/>
  <c r="AF1995" i="204"/>
  <c r="AF1996" i="204"/>
  <c r="AF1997" i="204"/>
  <c r="AF1998" i="204"/>
  <c r="AF1999" i="204"/>
  <c r="AF2000" i="204"/>
  <c r="AF2001" i="204"/>
  <c r="AF2002" i="204"/>
  <c r="AF2003" i="204"/>
  <c r="AF2004" i="204"/>
  <c r="AF2005" i="204"/>
  <c r="AF2006" i="204"/>
  <c r="AF2007" i="204"/>
  <c r="AF2008" i="204"/>
  <c r="AF2009" i="204"/>
  <c r="AF2010" i="204"/>
  <c r="AF2011" i="204"/>
  <c r="AF2012" i="204"/>
  <c r="AF2013" i="204"/>
  <c r="AF2014" i="204"/>
  <c r="AF2015" i="204"/>
  <c r="AF2016" i="204"/>
  <c r="AF2017" i="204"/>
  <c r="AF2018" i="204"/>
  <c r="AF2019" i="204"/>
  <c r="AF2020" i="204"/>
  <c r="AF2021" i="204"/>
  <c r="AF2022" i="204"/>
  <c r="AF2023" i="204"/>
  <c r="AF2024" i="204"/>
  <c r="AF2025" i="204"/>
  <c r="AF2026" i="204"/>
  <c r="AF2027" i="204"/>
  <c r="AF2028" i="204"/>
  <c r="AF2029" i="204"/>
  <c r="AF2030" i="204"/>
  <c r="AF2031" i="204"/>
  <c r="AF2032" i="204"/>
  <c r="AF2033" i="204"/>
  <c r="AF2034" i="204"/>
  <c r="AF2035" i="204"/>
  <c r="AF2036" i="204"/>
  <c r="AF2037" i="204"/>
  <c r="AF2038" i="204"/>
  <c r="AF2039" i="204"/>
  <c r="AF2040" i="204"/>
  <c r="AF2041" i="204"/>
  <c r="AF2042" i="204"/>
  <c r="AF2043" i="204"/>
  <c r="AF2044" i="204"/>
  <c r="AF2045" i="204"/>
  <c r="AF2046" i="204"/>
  <c r="AF2047" i="204"/>
  <c r="AF2048" i="204"/>
  <c r="AF2049" i="204"/>
  <c r="AF2050" i="204"/>
  <c r="AF2051" i="204"/>
  <c r="AF2052" i="204"/>
  <c r="AF2053" i="204"/>
  <c r="AF2054" i="204"/>
  <c r="AF2055" i="204"/>
  <c r="AF2056" i="204"/>
  <c r="AF2057" i="204"/>
  <c r="AF2058" i="204"/>
  <c r="AF2059" i="204"/>
  <c r="AF2060" i="204"/>
  <c r="AF2061" i="204"/>
  <c r="AF2062" i="204"/>
  <c r="AF2063" i="204"/>
  <c r="AF2064" i="204"/>
  <c r="AF2065" i="204"/>
  <c r="AF2066" i="204"/>
  <c r="AF2067" i="204"/>
  <c r="AF2068" i="204"/>
  <c r="AF2069" i="204"/>
  <c r="AF2070" i="204"/>
  <c r="AF2071" i="204"/>
  <c r="AF2072" i="204"/>
  <c r="AF2073" i="204"/>
  <c r="AF2074" i="204"/>
  <c r="AF2075" i="204"/>
  <c r="AF2076" i="204"/>
  <c r="AF2077" i="204"/>
  <c r="AF2078" i="204"/>
  <c r="AF2079" i="204"/>
  <c r="AF2080" i="204"/>
  <c r="AF2081" i="204"/>
  <c r="AF2082" i="204"/>
  <c r="AF2083" i="204"/>
  <c r="AF2084" i="204"/>
  <c r="AF2085" i="204"/>
  <c r="AF2086" i="204"/>
  <c r="AF2087" i="204"/>
  <c r="AF2088" i="204"/>
  <c r="AF2089" i="204"/>
  <c r="AF2090" i="204"/>
  <c r="AF2091" i="204"/>
  <c r="AF2092" i="204"/>
  <c r="AF2093" i="204"/>
  <c r="AF2094" i="204"/>
  <c r="AF2095" i="204"/>
  <c r="AF2096" i="204"/>
  <c r="AF2097" i="204"/>
  <c r="AF2098" i="204"/>
  <c r="AF2099" i="204"/>
  <c r="AF2100" i="204"/>
  <c r="AF2101" i="204"/>
  <c r="AF2102" i="204"/>
  <c r="AF2103" i="204"/>
  <c r="AF2104" i="204"/>
  <c r="AF2105" i="204"/>
  <c r="AF2106" i="204"/>
  <c r="AF2107" i="204"/>
  <c r="AF2108" i="204"/>
  <c r="AF2109" i="204"/>
  <c r="AF2110" i="204"/>
  <c r="AF2111" i="204"/>
  <c r="AF2112" i="204"/>
  <c r="AF2113" i="204"/>
  <c r="AF2114" i="204"/>
  <c r="AF2115" i="204"/>
  <c r="AF2116" i="204"/>
  <c r="AF2117" i="204"/>
  <c r="AF2118" i="204"/>
  <c r="AF2119" i="204"/>
  <c r="AF2120" i="204"/>
  <c r="AF2121" i="204"/>
  <c r="AF2122" i="204"/>
  <c r="AF2123" i="204"/>
  <c r="AF2124" i="204"/>
  <c r="AF2125" i="204"/>
  <c r="AF2126" i="204"/>
  <c r="AF2127" i="204"/>
  <c r="AF2128" i="204"/>
  <c r="AF2129" i="204"/>
  <c r="AF2130" i="204"/>
  <c r="AF2131" i="204"/>
  <c r="AF2132" i="204"/>
  <c r="AF2133" i="204"/>
  <c r="AF2134" i="204"/>
  <c r="AF2135" i="204"/>
  <c r="AF2136" i="204"/>
  <c r="AF2137" i="204"/>
  <c r="AF2138" i="204"/>
  <c r="AF2139" i="204"/>
  <c r="AF2140" i="204"/>
  <c r="AF2141" i="204"/>
  <c r="AF2142" i="204"/>
  <c r="AF2143" i="204"/>
  <c r="AF2144" i="204"/>
  <c r="AF2145" i="204"/>
  <c r="AF2146" i="204"/>
  <c r="AF2147" i="204"/>
  <c r="AF2148" i="204"/>
  <c r="AF2149" i="204"/>
  <c r="AF2150" i="204"/>
  <c r="AF2151" i="204"/>
  <c r="AF2152" i="204"/>
  <c r="AF2153" i="204"/>
  <c r="AF2154" i="204"/>
  <c r="AF2155" i="204"/>
  <c r="AF2156" i="204"/>
  <c r="AF2157" i="204"/>
  <c r="AF2158" i="204"/>
  <c r="AF2159" i="204"/>
  <c r="AF2160" i="204"/>
  <c r="AF2161" i="204"/>
  <c r="AF2162" i="204"/>
  <c r="AF2163" i="204"/>
  <c r="AF2164" i="204"/>
  <c r="AF2165" i="204"/>
  <c r="AF2166" i="204"/>
  <c r="AF2167" i="204"/>
  <c r="AF2168" i="204"/>
  <c r="AF2169" i="204"/>
  <c r="AF2170" i="204"/>
  <c r="AF2171" i="204"/>
  <c r="AF2172" i="204"/>
  <c r="AF2173" i="204"/>
  <c r="AF2174" i="204"/>
  <c r="AF2175" i="204"/>
  <c r="AF2176" i="204"/>
  <c r="AF2177" i="204"/>
  <c r="AF2178" i="204"/>
  <c r="AF2179" i="204"/>
  <c r="AF2180" i="204"/>
  <c r="AF2181" i="204"/>
  <c r="AF2182" i="204"/>
  <c r="AF2183" i="204"/>
  <c r="AF2184" i="204"/>
  <c r="AF2185" i="204"/>
  <c r="AF2186" i="204"/>
  <c r="AF2187" i="204"/>
  <c r="AF2188" i="204"/>
  <c r="AF2189" i="204"/>
  <c r="AF2190" i="204"/>
  <c r="AF2191" i="204"/>
  <c r="AF2192" i="204"/>
  <c r="AF2193" i="204"/>
  <c r="AF2194" i="204"/>
  <c r="AF2195" i="204"/>
  <c r="AF2196" i="204"/>
  <c r="AF2197" i="204"/>
  <c r="AF2198" i="204"/>
  <c r="AF2199" i="204"/>
  <c r="AF2200" i="204"/>
  <c r="AF2201" i="204"/>
  <c r="AF2202" i="204"/>
  <c r="AF2203" i="204"/>
  <c r="AF2204" i="204"/>
  <c r="AF2205" i="204"/>
  <c r="AF2206" i="204"/>
  <c r="AF2207" i="204"/>
  <c r="AF2208" i="204"/>
  <c r="AF2209" i="204"/>
  <c r="AF2210" i="204"/>
  <c r="AF2211" i="204"/>
  <c r="AF2212" i="204"/>
  <c r="AF2213" i="204"/>
  <c r="AF2214" i="204"/>
  <c r="AF2215" i="204"/>
  <c r="AF2216" i="204"/>
  <c r="AF2217" i="204"/>
  <c r="AF2218" i="204"/>
  <c r="AF2219" i="204"/>
  <c r="AF2220" i="204"/>
  <c r="AF2221" i="204"/>
  <c r="AF2222" i="204"/>
  <c r="AF2223" i="204"/>
  <c r="AF2224" i="204"/>
  <c r="AF2225" i="204"/>
  <c r="AF2226" i="204"/>
  <c r="AF2227" i="204"/>
  <c r="AF2228" i="204"/>
  <c r="AF2229" i="204"/>
  <c r="AF2230" i="204"/>
  <c r="AF2231" i="204"/>
  <c r="AF2232" i="204"/>
  <c r="AF2233" i="204"/>
  <c r="AF2234" i="204"/>
  <c r="AF2235" i="204"/>
  <c r="AF2236" i="204"/>
  <c r="AF2237" i="204"/>
  <c r="AF2238" i="204"/>
  <c r="AF2239" i="204"/>
  <c r="AF2240" i="204"/>
  <c r="AF2241" i="204"/>
  <c r="AF2242" i="204"/>
  <c r="AF2243" i="204"/>
  <c r="AF2244" i="204"/>
  <c r="AF2245" i="204"/>
  <c r="AF2246" i="204"/>
  <c r="AF2247" i="204"/>
  <c r="AF2248" i="204"/>
  <c r="AF2249" i="204"/>
  <c r="AF2250" i="204"/>
  <c r="AF2251" i="204"/>
  <c r="AF2252" i="204"/>
  <c r="AF2253" i="204"/>
  <c r="AF2254" i="204"/>
  <c r="AF2255" i="204"/>
  <c r="AF2256" i="204"/>
  <c r="AF2257" i="204"/>
  <c r="AF2258" i="204"/>
  <c r="AF2259" i="204"/>
  <c r="AF2260" i="204"/>
  <c r="AF2261" i="204"/>
  <c r="AF2262" i="204"/>
  <c r="AF2263" i="204"/>
  <c r="AF2264" i="204"/>
  <c r="AF2265" i="204"/>
  <c r="AF2266" i="204"/>
  <c r="AF2267" i="204"/>
  <c r="AF2268" i="204"/>
  <c r="AF2269" i="204"/>
  <c r="AF2270" i="204"/>
  <c r="AF2271" i="204"/>
  <c r="AF2272" i="204"/>
  <c r="AF2273" i="204"/>
  <c r="AF2274" i="204"/>
  <c r="AF2275" i="204"/>
  <c r="AF2276" i="204"/>
  <c r="AF2277" i="204"/>
  <c r="AF2278" i="204"/>
  <c r="AF2279" i="204"/>
  <c r="AF2280" i="204"/>
  <c r="AF2281" i="204"/>
  <c r="AF2282" i="204"/>
  <c r="AF2283" i="204"/>
  <c r="AF2284" i="204"/>
  <c r="AF2285" i="204"/>
  <c r="AF2286" i="204"/>
  <c r="AF2287" i="204"/>
  <c r="AF2288" i="204"/>
  <c r="AF2289" i="204"/>
  <c r="AF2290" i="204"/>
  <c r="AF2291" i="204"/>
  <c r="AF2292" i="204"/>
  <c r="AF2293" i="204"/>
  <c r="AF2294" i="204"/>
  <c r="AF2295" i="204"/>
  <c r="AF2296" i="204"/>
  <c r="AF2297" i="204"/>
  <c r="AF2298" i="204"/>
  <c r="AF2299" i="204"/>
  <c r="AF2300" i="204"/>
  <c r="AF2301" i="204"/>
  <c r="AF2302" i="204"/>
  <c r="AF2303" i="204"/>
  <c r="AF2304" i="204"/>
  <c r="AF2305" i="204"/>
  <c r="AF2306" i="204"/>
  <c r="AF2307" i="204"/>
  <c r="AF2308" i="204"/>
  <c r="AF2309" i="204"/>
  <c r="AF2310" i="204"/>
  <c r="AF2311" i="204"/>
  <c r="AF2312" i="204"/>
  <c r="AF2313" i="204"/>
  <c r="AF2314" i="204"/>
  <c r="AF2315" i="204"/>
  <c r="AF2316" i="204"/>
  <c r="AF2317" i="204"/>
  <c r="AF2318" i="204"/>
  <c r="AF2319" i="204"/>
  <c r="AF2320" i="204"/>
  <c r="AF2321" i="204"/>
  <c r="AF2322" i="204"/>
  <c r="AF2323" i="204"/>
  <c r="AF2324" i="204"/>
  <c r="AF2325" i="204"/>
  <c r="AF2326" i="204"/>
  <c r="AF2327" i="204"/>
  <c r="AF2328" i="204"/>
  <c r="AF2329" i="204"/>
  <c r="AF2330" i="204"/>
  <c r="AF2331" i="204"/>
  <c r="AF2332" i="204"/>
  <c r="AF2333" i="204"/>
  <c r="AF2334" i="204"/>
  <c r="AF2335" i="204"/>
  <c r="AF2336" i="204"/>
  <c r="AF2337" i="204"/>
  <c r="AF2338" i="204"/>
  <c r="AF2339" i="204"/>
  <c r="AF2340" i="204"/>
  <c r="AF2341" i="204"/>
  <c r="AF2342" i="204"/>
  <c r="AF2343" i="204"/>
  <c r="AF2344" i="204"/>
  <c r="AF2345" i="204"/>
  <c r="AF2346" i="204"/>
  <c r="AF2347" i="204"/>
  <c r="AF2348" i="204"/>
  <c r="AF2349" i="204"/>
  <c r="AF2350" i="204"/>
  <c r="AF2351" i="204"/>
  <c r="AF2352" i="204"/>
  <c r="AF2353" i="204"/>
  <c r="AF2354" i="204"/>
  <c r="AF2355" i="204"/>
  <c r="AF2356" i="204"/>
  <c r="AF2357" i="204"/>
  <c r="AF2358" i="204"/>
  <c r="AF2359" i="204"/>
  <c r="AF2360" i="204"/>
  <c r="AF2361" i="204"/>
  <c r="AF2362" i="204"/>
  <c r="AF2363" i="204"/>
  <c r="AF2364" i="204"/>
  <c r="AF2365" i="204"/>
  <c r="AF2366" i="204"/>
  <c r="AF2367" i="204"/>
  <c r="AF2368" i="204"/>
  <c r="AF2369" i="204"/>
  <c r="AF2370" i="204"/>
  <c r="AF2371" i="204"/>
  <c r="AF2372" i="204"/>
  <c r="AF2373" i="204"/>
  <c r="AF2374" i="204"/>
  <c r="AF2375" i="204"/>
  <c r="AF2376" i="204"/>
  <c r="AF2377" i="204"/>
  <c r="AF2378" i="204"/>
  <c r="AF2379" i="204"/>
  <c r="AF2380" i="204"/>
  <c r="AF2381" i="204"/>
  <c r="AF2382" i="204"/>
  <c r="AF2383" i="204"/>
  <c r="AF2384" i="204"/>
  <c r="AF2385" i="204"/>
  <c r="AF2386" i="204"/>
  <c r="AF2387" i="204"/>
  <c r="AF2388" i="204"/>
  <c r="AF2389" i="204"/>
  <c r="AF2390" i="204"/>
  <c r="AF2391" i="204"/>
  <c r="AF2392" i="204"/>
  <c r="AF2393" i="204"/>
  <c r="AF2394" i="204"/>
  <c r="AF2395" i="204"/>
  <c r="AF2396" i="204"/>
  <c r="AF2397" i="204"/>
  <c r="AF2398" i="204"/>
  <c r="AF2399" i="204"/>
  <c r="AF2400" i="204"/>
  <c r="AF2401" i="204"/>
  <c r="AF2402" i="204"/>
  <c r="AF2403" i="204"/>
  <c r="AF2404" i="204"/>
  <c r="AF2405" i="204"/>
  <c r="AF2406" i="204"/>
  <c r="AF2407" i="204"/>
  <c r="AF2408" i="204"/>
  <c r="AF2409" i="204"/>
  <c r="AF2410" i="204"/>
  <c r="AF2411" i="204"/>
  <c r="AF2412" i="204"/>
  <c r="AF2413" i="204"/>
  <c r="AF2414" i="204"/>
  <c r="AF2415" i="204"/>
  <c r="AF2416" i="204"/>
  <c r="AF2417" i="204"/>
  <c r="AF2418" i="204"/>
  <c r="AF2419" i="204"/>
  <c r="AF2420" i="204"/>
  <c r="AF2421" i="204"/>
  <c r="AF2422" i="204"/>
  <c r="AF2423" i="204"/>
  <c r="AF2424" i="204"/>
  <c r="AF2425" i="204"/>
  <c r="AF2426" i="204"/>
  <c r="AF2427" i="204"/>
  <c r="AF2428" i="204"/>
  <c r="AF2429" i="204"/>
  <c r="AF2430" i="204"/>
  <c r="AF2431" i="204"/>
  <c r="AF2432" i="204"/>
  <c r="AF2433" i="204"/>
  <c r="AF2434" i="204"/>
  <c r="AF2435" i="204"/>
  <c r="AF2436" i="204"/>
  <c r="AF2437" i="204"/>
  <c r="AF2438" i="204"/>
  <c r="AF2439" i="204"/>
  <c r="AF2440" i="204"/>
  <c r="AF2441" i="204"/>
  <c r="AF2442" i="204"/>
  <c r="AF2443" i="204"/>
  <c r="AF2444" i="204"/>
  <c r="AF2445" i="204"/>
  <c r="AF2446" i="204"/>
  <c r="AF2447" i="204"/>
  <c r="AF2448" i="204"/>
  <c r="AF2449" i="204"/>
  <c r="AF2450" i="204"/>
  <c r="AF2451" i="204"/>
  <c r="AF2452" i="204"/>
  <c r="AF2453" i="204"/>
  <c r="AF2454" i="204"/>
  <c r="AF2455" i="204"/>
  <c r="AF2456" i="204"/>
  <c r="AF2457" i="204"/>
  <c r="AF2458" i="204"/>
  <c r="AF2459" i="204"/>
  <c r="AF2460" i="204"/>
  <c r="AF2461" i="204"/>
  <c r="AF2462" i="204"/>
  <c r="AF2463" i="204"/>
  <c r="AF2464" i="204"/>
  <c r="AF2465" i="204"/>
  <c r="AF2466" i="204"/>
  <c r="AF2467" i="204"/>
  <c r="AF2468" i="204"/>
  <c r="AF2469" i="204"/>
  <c r="AF2470" i="204"/>
  <c r="AF2471" i="204"/>
  <c r="AF2472" i="204"/>
  <c r="AF2473" i="204"/>
  <c r="AF2474" i="204"/>
  <c r="AF2475" i="204"/>
  <c r="AF2476" i="204"/>
  <c r="AF2477" i="204"/>
  <c r="AF2478" i="204"/>
  <c r="AF2479" i="204"/>
  <c r="AF2480" i="204"/>
  <c r="AF2481" i="204"/>
  <c r="AF2482" i="204"/>
  <c r="AF2483" i="204"/>
  <c r="AF2484" i="204"/>
  <c r="AF2485" i="204"/>
  <c r="AF2486" i="204"/>
  <c r="AF2487" i="204"/>
  <c r="AF2488" i="204"/>
  <c r="AF2489" i="204"/>
  <c r="AF2490" i="204"/>
  <c r="AF2491" i="204"/>
  <c r="AF2492" i="204"/>
  <c r="AF2493" i="204"/>
  <c r="AF2494" i="204"/>
  <c r="AF2495" i="204"/>
  <c r="AF2496" i="204"/>
  <c r="AF2497" i="204"/>
  <c r="AF2498" i="204"/>
  <c r="AF2499" i="204"/>
  <c r="AF2500" i="204"/>
  <c r="AF2501" i="204"/>
  <c r="AF2502" i="204"/>
  <c r="AF2503" i="204"/>
  <c r="AF2504" i="204"/>
  <c r="AF2505" i="204"/>
  <c r="AF2506" i="204"/>
  <c r="AF2507" i="204"/>
  <c r="AF2508" i="204"/>
  <c r="AF2509" i="204"/>
  <c r="AF2510" i="204"/>
  <c r="AF2511" i="204"/>
  <c r="AF2512" i="204"/>
  <c r="AF2513" i="204"/>
  <c r="AF2514" i="204"/>
  <c r="AF2515" i="204"/>
  <c r="AF2516" i="204"/>
  <c r="AF2517" i="204"/>
  <c r="AF2518" i="204"/>
  <c r="AF2519" i="204"/>
  <c r="AF2520" i="204"/>
  <c r="AF2521" i="204"/>
  <c r="AF2522" i="204"/>
  <c r="AF2523" i="204"/>
  <c r="AF2524" i="204"/>
  <c r="AF2525" i="204"/>
  <c r="AF2526" i="204"/>
  <c r="AF2527" i="204"/>
  <c r="AF2528" i="204"/>
  <c r="AF2529" i="204"/>
  <c r="AF2530" i="204"/>
  <c r="AF2531" i="204"/>
  <c r="AF2532" i="204"/>
  <c r="AF2533" i="204"/>
  <c r="AF2534" i="204"/>
  <c r="AF2535" i="204"/>
  <c r="AF2536" i="204"/>
  <c r="AF2537" i="204"/>
  <c r="AF2538" i="204"/>
  <c r="AF2539" i="204"/>
  <c r="AF2540" i="204"/>
  <c r="AF2541" i="204"/>
  <c r="AF2542" i="204"/>
  <c r="AF2543" i="204"/>
  <c r="AF2544" i="204"/>
  <c r="AF2545" i="204"/>
  <c r="AF2546" i="204"/>
  <c r="AF2547" i="204"/>
  <c r="AF2548" i="204"/>
  <c r="AF2549" i="204"/>
  <c r="AF2550" i="204"/>
  <c r="AF2551" i="204"/>
  <c r="AF2552" i="204"/>
  <c r="AF2553" i="204"/>
  <c r="AF2554" i="204"/>
  <c r="AF2555" i="204"/>
  <c r="AF2556" i="204"/>
  <c r="AF2557" i="204"/>
  <c r="AF2558" i="204"/>
  <c r="AF2559" i="204"/>
  <c r="AF2560" i="204"/>
  <c r="AF2561" i="204"/>
  <c r="AF2562" i="204"/>
  <c r="AF2563" i="204"/>
  <c r="AF2564" i="204"/>
  <c r="AF2565" i="204"/>
  <c r="AF2566" i="204"/>
  <c r="AF2567" i="204"/>
  <c r="AF2568" i="204"/>
  <c r="AF2569" i="204"/>
  <c r="AF2570" i="204"/>
  <c r="AF2571" i="204"/>
  <c r="AF2572" i="204"/>
  <c r="AF2573" i="204"/>
  <c r="AF2574" i="204"/>
  <c r="AF2575" i="204"/>
  <c r="AF2576" i="204"/>
  <c r="AF2577" i="204"/>
  <c r="AF2578" i="204"/>
  <c r="AF2579" i="204"/>
  <c r="AF2580" i="204"/>
  <c r="AF2581" i="204"/>
  <c r="AF2582" i="204"/>
  <c r="AF2583" i="204"/>
  <c r="AF2584" i="204"/>
  <c r="AF2585" i="204"/>
  <c r="AF2586" i="204"/>
  <c r="AF2587" i="204"/>
  <c r="AF2588" i="204"/>
  <c r="AF2589" i="204"/>
  <c r="AF2590" i="204"/>
  <c r="AF2591" i="204"/>
  <c r="AF2592" i="204"/>
  <c r="AF2593" i="204"/>
  <c r="AF2594" i="204"/>
  <c r="AF2595" i="204"/>
  <c r="AF2596" i="204"/>
  <c r="AF2597" i="204"/>
  <c r="AF2598" i="204"/>
  <c r="AF2599" i="204"/>
  <c r="AF2600" i="204"/>
  <c r="AF2601" i="204"/>
  <c r="AF2602" i="204"/>
  <c r="AF2603" i="204"/>
  <c r="AF2604" i="204"/>
  <c r="AF2605" i="204"/>
  <c r="AF2606" i="204"/>
  <c r="AF2607" i="204"/>
  <c r="AF2608" i="204"/>
  <c r="AF2609" i="204"/>
  <c r="AF2610" i="204"/>
  <c r="AF2611" i="204"/>
  <c r="AF2612" i="204"/>
  <c r="AF2613" i="204"/>
  <c r="AF2614" i="204"/>
  <c r="AF2615" i="204"/>
  <c r="AF2616" i="204"/>
  <c r="AF2617" i="204"/>
  <c r="AF2618" i="204"/>
  <c r="AF2619" i="204"/>
  <c r="AF2620" i="204"/>
  <c r="AF2621" i="204"/>
  <c r="AF2622" i="204"/>
  <c r="AF2623" i="204"/>
  <c r="AF2624" i="204"/>
  <c r="AF2625" i="204"/>
  <c r="AF2626" i="204"/>
  <c r="AF2627" i="204"/>
  <c r="AF2628" i="204"/>
  <c r="AF2629" i="204"/>
  <c r="AF2630" i="204"/>
  <c r="AF2631" i="204"/>
  <c r="AF2632" i="204"/>
  <c r="AF2633" i="204"/>
  <c r="AF2634" i="204"/>
  <c r="AF2635" i="204"/>
  <c r="AF2636" i="204"/>
  <c r="AF2637" i="204"/>
  <c r="AF2638" i="204"/>
  <c r="AF2639" i="204"/>
  <c r="AF2640" i="204"/>
  <c r="AF2641" i="204"/>
  <c r="AF2642" i="204"/>
  <c r="AF2643" i="204"/>
  <c r="AF2644" i="204"/>
  <c r="AF2645" i="204"/>
  <c r="AF2646" i="204"/>
  <c r="AF2647" i="204"/>
  <c r="AF2648" i="204"/>
  <c r="AF2649" i="204"/>
  <c r="AF2650" i="204"/>
  <c r="AF2651" i="204"/>
  <c r="AF2652" i="204"/>
  <c r="AF2653" i="204"/>
  <c r="AF2654" i="204"/>
  <c r="AF2655" i="204"/>
  <c r="AF2656" i="204"/>
  <c r="AF2657" i="204"/>
  <c r="AF2658" i="204"/>
  <c r="AF2659" i="204"/>
  <c r="AF2660" i="204"/>
  <c r="AF2661" i="204"/>
  <c r="AF2662" i="204"/>
  <c r="AF2663" i="204"/>
  <c r="AF2664" i="204"/>
  <c r="AF2665" i="204"/>
  <c r="AF2666" i="204"/>
  <c r="AF2667" i="204"/>
  <c r="AF2668" i="204"/>
  <c r="AF2669" i="204"/>
  <c r="AF2670" i="204"/>
  <c r="AF2671" i="204"/>
  <c r="AF2672" i="204"/>
  <c r="AF2673" i="204"/>
  <c r="AF2674" i="204"/>
  <c r="AF2675" i="204"/>
  <c r="AF2676" i="204"/>
  <c r="AF2677" i="204"/>
  <c r="AF2678" i="204"/>
  <c r="AF2679" i="204"/>
  <c r="AF2680" i="204"/>
  <c r="AF2681" i="204"/>
  <c r="AF2682" i="204"/>
  <c r="AF2683" i="204"/>
  <c r="AF2684" i="204"/>
  <c r="AF2685" i="204"/>
  <c r="AF2686" i="204"/>
  <c r="AF2687" i="204"/>
  <c r="AF2688" i="204"/>
  <c r="AF2689" i="204"/>
  <c r="AF2690" i="204"/>
  <c r="AF2691" i="204"/>
  <c r="AF2692" i="204"/>
  <c r="AF2693" i="204"/>
  <c r="AF2694" i="204"/>
  <c r="AF2695" i="204"/>
  <c r="AF2696" i="204"/>
  <c r="AF2697" i="204"/>
  <c r="AF2698" i="204"/>
  <c r="AF2699" i="204"/>
  <c r="AF2700" i="204"/>
  <c r="AF2701" i="204"/>
  <c r="AF2702" i="204"/>
  <c r="AF2703" i="204"/>
  <c r="AF2704" i="204"/>
  <c r="AF2705" i="204"/>
  <c r="AF2706" i="204"/>
  <c r="AF2707" i="204"/>
  <c r="AF2708" i="204"/>
  <c r="AF2709" i="204"/>
  <c r="AF2710" i="204"/>
  <c r="AF2711" i="204"/>
  <c r="AF2712" i="204"/>
  <c r="AF2713" i="204"/>
  <c r="AF2714" i="204"/>
  <c r="AF2715" i="204"/>
  <c r="AF2716" i="204"/>
  <c r="AF2717" i="204"/>
  <c r="AF2718" i="204"/>
  <c r="AF2719" i="204"/>
  <c r="AF2720" i="204"/>
  <c r="AF2721" i="204"/>
  <c r="AF2722" i="204"/>
  <c r="AF2723" i="204"/>
  <c r="AF2724" i="204"/>
  <c r="AF2725" i="204"/>
  <c r="AF2726" i="204"/>
  <c r="AF2727" i="204"/>
  <c r="AF2728" i="204"/>
  <c r="AF2729" i="204"/>
  <c r="AF2730" i="204"/>
  <c r="AF2731" i="204"/>
  <c r="AF2732" i="204"/>
  <c r="AF2733" i="204"/>
  <c r="AF2734" i="204"/>
  <c r="AF2735" i="204"/>
  <c r="AF2736" i="204"/>
  <c r="AF2737" i="204"/>
  <c r="AF2738" i="204"/>
  <c r="AF2739" i="204"/>
  <c r="AF2740" i="204"/>
  <c r="AF2741" i="204"/>
  <c r="AF2742" i="204"/>
  <c r="AF2743" i="204"/>
  <c r="AF2744" i="204"/>
  <c r="AF2745" i="204"/>
  <c r="AF2746" i="204"/>
  <c r="AF2747" i="204"/>
  <c r="AF2748" i="204"/>
  <c r="AF2749" i="204"/>
  <c r="AF2750" i="204"/>
  <c r="AF2751" i="204"/>
  <c r="AF2752" i="204"/>
  <c r="AF2753" i="204"/>
  <c r="AF2754" i="204"/>
  <c r="AF2755" i="204"/>
  <c r="AF2756" i="204"/>
  <c r="AF2757" i="204"/>
  <c r="AF2758" i="204"/>
  <c r="AF2759" i="204"/>
  <c r="AF2760" i="204"/>
  <c r="AF2761" i="204"/>
  <c r="AF2762" i="204"/>
  <c r="AF2763" i="204"/>
  <c r="AF2764" i="204"/>
  <c r="AF2765" i="204"/>
  <c r="AF2766" i="204"/>
  <c r="AF2767" i="204"/>
  <c r="AF2768" i="204"/>
  <c r="AF2769" i="204"/>
  <c r="AF2770" i="204"/>
  <c r="AF2771" i="204"/>
  <c r="AF2772" i="204"/>
  <c r="AF2773" i="204"/>
  <c r="AF2774" i="204"/>
  <c r="AF2775" i="204"/>
  <c r="AF2776" i="204"/>
  <c r="AF2777" i="204"/>
  <c r="AF2778" i="204"/>
  <c r="AF2779" i="204"/>
  <c r="AF2780" i="204"/>
  <c r="AF2781" i="204"/>
  <c r="AF2782" i="204"/>
  <c r="AF2783" i="204"/>
  <c r="AF2784" i="204"/>
  <c r="AF2785" i="204"/>
  <c r="AF2786" i="204"/>
  <c r="AF2787" i="204"/>
  <c r="AF2788" i="204"/>
  <c r="AF2789" i="204"/>
  <c r="AF2790" i="204"/>
  <c r="AF2791" i="204"/>
  <c r="AF2792" i="204"/>
  <c r="AF2793" i="204"/>
  <c r="AF2794" i="204"/>
  <c r="AF2795" i="204"/>
  <c r="AF2796" i="204"/>
  <c r="AF2797" i="204"/>
  <c r="AF2798" i="204"/>
  <c r="AF2799" i="204"/>
  <c r="AF2800" i="204"/>
  <c r="AF2801" i="204"/>
  <c r="AF2802" i="204"/>
  <c r="AF2803" i="204"/>
  <c r="AF2804" i="204"/>
  <c r="AF2805" i="204"/>
  <c r="AF2806" i="204"/>
  <c r="AF2807" i="204"/>
  <c r="AF2808" i="204"/>
  <c r="AF2809" i="204"/>
  <c r="AF2810" i="204"/>
  <c r="AF2811" i="204"/>
  <c r="AF2812" i="204"/>
  <c r="AF2813" i="204"/>
  <c r="AF2814" i="204"/>
  <c r="AF2815" i="204"/>
  <c r="AF2816" i="204"/>
  <c r="AF2817" i="204"/>
  <c r="AF2818" i="204"/>
  <c r="AF2819" i="204"/>
  <c r="AF2820" i="204"/>
  <c r="AF2821" i="204"/>
  <c r="AF2822" i="204"/>
  <c r="AF2823" i="204"/>
  <c r="AF2824" i="204"/>
  <c r="AF2825" i="204"/>
  <c r="AF2826" i="204"/>
  <c r="AF2827" i="204"/>
  <c r="AF2828" i="204"/>
  <c r="AF2829" i="204"/>
  <c r="AF2830" i="204"/>
  <c r="AF2831" i="204"/>
  <c r="AF2832" i="204"/>
  <c r="AF2833" i="204"/>
  <c r="AF2834" i="204"/>
  <c r="AF2835" i="204"/>
  <c r="AF2836" i="204"/>
  <c r="AF2837" i="204"/>
  <c r="AF2838" i="204"/>
  <c r="AF2839" i="204"/>
  <c r="AF2840" i="204"/>
  <c r="AF2841" i="204"/>
  <c r="AF2842" i="204"/>
  <c r="AF2843" i="204"/>
  <c r="AF2844" i="204"/>
  <c r="AF2845" i="204"/>
  <c r="AF2846" i="204"/>
  <c r="AF2847" i="204"/>
  <c r="AF2848" i="204"/>
  <c r="AF2849" i="204"/>
  <c r="AF2850" i="204"/>
  <c r="AF2851" i="204"/>
  <c r="AF2852" i="204"/>
  <c r="AF2853" i="204"/>
  <c r="AF2854" i="204"/>
  <c r="AF2855" i="204"/>
  <c r="AF2856" i="204"/>
  <c r="AF2857" i="204"/>
  <c r="AF2858" i="204"/>
  <c r="AF2859" i="204"/>
  <c r="AF2860" i="204"/>
  <c r="AF2861" i="204"/>
  <c r="AF2862" i="204"/>
  <c r="AF2863" i="204"/>
  <c r="AF2864" i="204"/>
  <c r="AF2865" i="204"/>
  <c r="AF2866" i="204"/>
  <c r="AF2867" i="204"/>
  <c r="AF2868" i="204"/>
  <c r="AF2869" i="204"/>
  <c r="AF2870" i="204"/>
  <c r="AF2871" i="204"/>
  <c r="AF2872" i="204"/>
  <c r="AF2873" i="204"/>
  <c r="AF2874" i="204"/>
  <c r="AF2875" i="204"/>
  <c r="AF2876" i="204"/>
  <c r="AF2877" i="204"/>
  <c r="AF2878" i="204"/>
  <c r="AF2879" i="204"/>
  <c r="AF2880" i="204"/>
  <c r="AF2881" i="204"/>
  <c r="AF2882" i="204"/>
  <c r="AF2883" i="204"/>
  <c r="AF2884" i="204"/>
  <c r="AF2885" i="204"/>
  <c r="AF2886" i="204"/>
  <c r="AF2887" i="204"/>
  <c r="AF2888" i="204"/>
  <c r="AF2889" i="204"/>
  <c r="AF2890" i="204"/>
  <c r="AF2891" i="204"/>
  <c r="AF2892" i="204"/>
  <c r="AF2893" i="204"/>
  <c r="AF2894" i="204"/>
  <c r="AF2895" i="204"/>
  <c r="AF2896" i="204"/>
  <c r="AF2897" i="204"/>
  <c r="AF2898" i="204"/>
  <c r="AF2899" i="204"/>
  <c r="AF2900" i="204"/>
  <c r="AF2901" i="204"/>
  <c r="AF2902" i="204"/>
  <c r="AF2903" i="204"/>
  <c r="AF2904" i="204"/>
  <c r="AF2905" i="204"/>
  <c r="AF2906" i="204"/>
  <c r="AF2907" i="204"/>
  <c r="AF2908" i="204"/>
  <c r="AF2909" i="204"/>
  <c r="AF2910" i="204"/>
  <c r="AF2911" i="204"/>
  <c r="AF2912" i="204"/>
  <c r="AF2913" i="204"/>
  <c r="AF2914" i="204"/>
  <c r="AF2915" i="204"/>
  <c r="AF2916" i="204"/>
  <c r="AF2917" i="204"/>
  <c r="AF2918" i="204"/>
  <c r="AF2919" i="204"/>
  <c r="AF2920" i="204"/>
  <c r="AF2921" i="204"/>
  <c r="AF2922" i="204"/>
  <c r="AF2923" i="204"/>
  <c r="AF2924" i="204"/>
  <c r="AF2925" i="204"/>
  <c r="AF2926" i="204"/>
  <c r="AF2927" i="204"/>
  <c r="AF2928" i="204"/>
  <c r="AF2929" i="204"/>
  <c r="AF2930" i="204"/>
  <c r="AF2931" i="204"/>
  <c r="AF2932" i="204"/>
  <c r="AF2933" i="204"/>
  <c r="AF2934" i="204"/>
  <c r="AF2935" i="204"/>
  <c r="AF2936" i="204"/>
  <c r="AF2937" i="204"/>
  <c r="AF2938" i="204"/>
  <c r="AF2939" i="204"/>
  <c r="AF2940" i="204"/>
  <c r="AF2941" i="204"/>
  <c r="AF2942" i="204"/>
  <c r="AF2943" i="204"/>
  <c r="AF2944" i="204"/>
  <c r="AF2945" i="204"/>
  <c r="AF2946" i="204"/>
  <c r="AF2947" i="204"/>
  <c r="AF2948" i="204"/>
  <c r="AF2949" i="204"/>
  <c r="AF2950" i="204"/>
  <c r="AF2951" i="204"/>
  <c r="AF2952" i="204"/>
  <c r="AF2953" i="204"/>
  <c r="AF2954" i="204"/>
  <c r="AF2955" i="204"/>
  <c r="AF2956" i="204"/>
  <c r="AF2957" i="204"/>
  <c r="AF2958" i="204"/>
  <c r="AF2959" i="204"/>
  <c r="AF2960" i="204"/>
  <c r="AF2961" i="204"/>
  <c r="AF2962" i="204"/>
  <c r="AF2963" i="204"/>
  <c r="AF2964" i="204"/>
  <c r="AF2965" i="204"/>
  <c r="AF2966" i="204"/>
  <c r="AF2967" i="204"/>
  <c r="AF2968" i="204"/>
  <c r="AF2969" i="204"/>
  <c r="AF2970" i="204"/>
  <c r="AF2971" i="204"/>
  <c r="AF2972" i="204"/>
  <c r="AF2973" i="204"/>
  <c r="AF2974" i="204"/>
  <c r="AF2975" i="204"/>
  <c r="AF2976" i="204"/>
  <c r="AF2977" i="204"/>
  <c r="AF2978" i="204"/>
  <c r="AF2979" i="204"/>
  <c r="AF2980" i="204"/>
  <c r="AF2981" i="204"/>
  <c r="AF2982" i="204"/>
  <c r="AF2983" i="204"/>
  <c r="AF2984" i="204"/>
  <c r="AF2985" i="204"/>
  <c r="AF2986" i="204"/>
  <c r="AF2987" i="204"/>
  <c r="AF2988" i="204"/>
  <c r="AF2989" i="204"/>
  <c r="AF2990" i="204"/>
  <c r="AF2991" i="204"/>
  <c r="AF2992" i="204"/>
  <c r="AF2993" i="204"/>
  <c r="AF2994" i="204"/>
  <c r="AF2995" i="204"/>
  <c r="AF2996" i="204"/>
  <c r="AF2997" i="204"/>
  <c r="AF2998" i="204"/>
  <c r="AF2999" i="204"/>
  <c r="AF3000" i="204"/>
  <c r="AF3001" i="204"/>
  <c r="AF3002" i="204"/>
  <c r="AF3003" i="204"/>
  <c r="AF3004" i="204"/>
  <c r="AF3005" i="204"/>
  <c r="AF3006" i="204"/>
  <c r="AF3007" i="204"/>
  <c r="AF3008" i="204"/>
  <c r="AF3009" i="204"/>
  <c r="AF3010" i="204"/>
  <c r="AF3011" i="204"/>
  <c r="AF3012" i="204"/>
  <c r="AF3013" i="204"/>
  <c r="AF3014" i="204"/>
  <c r="AF3015" i="204"/>
  <c r="AF3016" i="204"/>
  <c r="AF3017" i="204"/>
  <c r="AF3018" i="204"/>
  <c r="AF3019" i="204"/>
  <c r="AF3020" i="204"/>
  <c r="AF3021" i="204"/>
  <c r="AF3022" i="204"/>
  <c r="AF3023" i="204"/>
  <c r="AF3024" i="204"/>
  <c r="AF3025" i="204"/>
  <c r="AF3026" i="204"/>
  <c r="AF3027" i="204"/>
  <c r="AF3028" i="204"/>
  <c r="AF3029" i="204"/>
  <c r="AF3030" i="204"/>
  <c r="AF3031" i="204"/>
  <c r="AF3032" i="204"/>
  <c r="AF3033" i="204"/>
  <c r="AF3034" i="204"/>
  <c r="AF3035" i="204"/>
  <c r="AF3036" i="204"/>
  <c r="AF3037" i="204"/>
  <c r="AF3038" i="204"/>
  <c r="AF3039" i="204"/>
  <c r="AF3040" i="204"/>
  <c r="AF3041" i="204"/>
  <c r="AF3042" i="204"/>
  <c r="AF3043" i="204"/>
  <c r="AF3044" i="204"/>
  <c r="AF3045" i="204"/>
  <c r="AF3046" i="204"/>
  <c r="AF3047" i="204"/>
  <c r="AF3048" i="204"/>
  <c r="AF3049" i="204"/>
  <c r="AF3050" i="204"/>
  <c r="AF3051" i="204"/>
  <c r="AF3052" i="204"/>
  <c r="AF3053" i="204"/>
  <c r="AF3054" i="204"/>
  <c r="AF3055" i="204"/>
  <c r="AF3056" i="204"/>
  <c r="AF3057" i="204"/>
  <c r="AF3058" i="204"/>
  <c r="AF3059" i="204"/>
  <c r="AF3060" i="204"/>
  <c r="AF3061" i="204"/>
  <c r="AF3062" i="204"/>
  <c r="AF3063" i="204"/>
  <c r="AF3064" i="204"/>
  <c r="AF3065" i="204"/>
  <c r="AF3066" i="204"/>
  <c r="AF3067" i="204"/>
  <c r="AF3068" i="204"/>
  <c r="AF3069" i="204"/>
  <c r="AF3070" i="204"/>
  <c r="AF3071" i="204"/>
  <c r="AF3072" i="204"/>
  <c r="AF3073" i="204"/>
  <c r="AF3074" i="204"/>
  <c r="AF3075" i="204"/>
  <c r="AF3076" i="204"/>
  <c r="AF3077" i="204"/>
  <c r="AF3078" i="204"/>
  <c r="AF3079" i="204"/>
  <c r="AF3080" i="204"/>
  <c r="AF3081" i="204"/>
  <c r="AF3082" i="204"/>
  <c r="AF3083" i="204"/>
  <c r="AF3084" i="204"/>
  <c r="AF3085" i="204"/>
  <c r="AF3086" i="204"/>
  <c r="AF3087" i="204"/>
  <c r="AF3088" i="204"/>
  <c r="AF3089" i="204"/>
  <c r="AF3090" i="204"/>
  <c r="AF3091" i="204"/>
  <c r="AF3092" i="204"/>
  <c r="AF3093" i="204"/>
  <c r="AF3094" i="204"/>
  <c r="AF3095" i="204"/>
  <c r="AF3096" i="204"/>
  <c r="AF3097" i="204"/>
  <c r="AF3098" i="204"/>
  <c r="AF3099" i="204"/>
  <c r="AF3100" i="204"/>
  <c r="AF3101" i="204"/>
  <c r="AF3102" i="204"/>
  <c r="AF3103" i="204"/>
  <c r="AF3104" i="204"/>
  <c r="AF3105" i="204"/>
  <c r="AF3106" i="204"/>
  <c r="AF3107" i="204"/>
  <c r="AF3108" i="204"/>
  <c r="AF3109" i="204"/>
  <c r="AF3110" i="204"/>
  <c r="AF3111" i="204"/>
  <c r="AF3112" i="204"/>
  <c r="AF3113" i="204"/>
  <c r="AF3114" i="204"/>
  <c r="AF3115" i="204"/>
  <c r="AF3116" i="204"/>
  <c r="AF3117" i="204"/>
  <c r="AF3118" i="204"/>
  <c r="AF3119" i="204"/>
  <c r="AF3120" i="204"/>
  <c r="AF3121" i="204"/>
  <c r="AF3122" i="204"/>
  <c r="AF3123" i="204"/>
  <c r="AF3124" i="204"/>
  <c r="AF3125" i="204"/>
  <c r="AF3126" i="204"/>
  <c r="AF3127" i="204"/>
  <c r="AF3128" i="204"/>
  <c r="AF3129" i="204"/>
  <c r="AF3130" i="204"/>
  <c r="AF3131" i="204"/>
  <c r="AF3132" i="204"/>
  <c r="AF3133" i="204"/>
  <c r="AF3134" i="204"/>
  <c r="AF3135" i="204"/>
  <c r="AF3136" i="204"/>
  <c r="AF3137" i="204"/>
  <c r="AF3138" i="204"/>
  <c r="AF3139" i="204"/>
  <c r="AF3140" i="204"/>
  <c r="AF3141" i="204"/>
  <c r="AF3142" i="204"/>
  <c r="AF3143" i="204"/>
  <c r="AF3144" i="204"/>
  <c r="AF3145" i="204"/>
  <c r="AF3146" i="204"/>
  <c r="AF3147" i="204"/>
  <c r="AF3148" i="204"/>
  <c r="AF3149" i="204"/>
  <c r="AF3150" i="204"/>
  <c r="AF3151" i="204"/>
  <c r="AF3152" i="204"/>
  <c r="AF3153" i="204"/>
  <c r="AF3154" i="204"/>
  <c r="AF3155" i="204"/>
  <c r="AF3156" i="204"/>
  <c r="AF3157" i="204"/>
  <c r="AF3158" i="204"/>
  <c r="AF3159" i="204"/>
  <c r="AF3160" i="204"/>
  <c r="AF3161" i="204"/>
  <c r="AF3162" i="204"/>
  <c r="AF3163" i="204"/>
  <c r="AF3164" i="204"/>
  <c r="AF3165" i="204"/>
  <c r="AF3166" i="204"/>
  <c r="AF3167" i="204"/>
  <c r="AF3168" i="204"/>
  <c r="AF3169" i="204"/>
  <c r="AF3170" i="204"/>
  <c r="AF3171" i="204"/>
  <c r="AF3172" i="204"/>
  <c r="AF3173" i="204"/>
  <c r="AF3174" i="204"/>
  <c r="AF3175" i="204"/>
  <c r="AF3176" i="204"/>
  <c r="AF3177" i="204"/>
  <c r="AF3178" i="204"/>
  <c r="AF3179" i="204"/>
  <c r="AF3180" i="204"/>
  <c r="AF3181" i="204"/>
  <c r="AF3182" i="204"/>
  <c r="AF3183" i="204"/>
  <c r="AF3184" i="204"/>
  <c r="AF3185" i="204"/>
  <c r="AF3186" i="204"/>
  <c r="AF3187" i="204"/>
  <c r="AF3188" i="204"/>
  <c r="AF3189" i="204"/>
  <c r="AF3190" i="204"/>
  <c r="AF3191" i="204"/>
  <c r="AF3192" i="204"/>
  <c r="AF3193" i="204"/>
  <c r="AF3194" i="204"/>
  <c r="AF3195" i="204"/>
  <c r="AF3196" i="204"/>
  <c r="AF3197" i="204"/>
  <c r="AF3198" i="204"/>
  <c r="AF3199" i="204"/>
  <c r="AF3200" i="204"/>
  <c r="AF3201" i="204"/>
  <c r="AF3202" i="204"/>
  <c r="AF3203" i="204"/>
  <c r="AF3204" i="204"/>
  <c r="AF3205" i="204"/>
  <c r="AF3206" i="204"/>
  <c r="AF3207" i="204"/>
  <c r="AF3208" i="204"/>
  <c r="AF3209" i="204"/>
  <c r="AF3210" i="204"/>
  <c r="AF3211" i="204"/>
  <c r="AF3212" i="204"/>
  <c r="AF3213" i="204"/>
  <c r="AF3214" i="204"/>
  <c r="AF3215" i="204"/>
  <c r="AF3216" i="204"/>
  <c r="AF3217" i="204"/>
  <c r="AF3218" i="204"/>
  <c r="AF3219" i="204"/>
  <c r="AF3220" i="204"/>
  <c r="AF3221" i="204"/>
  <c r="AF3222" i="204"/>
  <c r="AF3223" i="204"/>
  <c r="AF3224" i="204"/>
  <c r="AF3225" i="204"/>
  <c r="AF3226" i="204"/>
  <c r="AF3227" i="204"/>
  <c r="AF3228" i="204"/>
  <c r="AF3229" i="204"/>
  <c r="AF3230" i="204"/>
  <c r="AF3231" i="204"/>
  <c r="AF3232" i="204"/>
  <c r="AF3233" i="204"/>
  <c r="AF3234" i="204"/>
  <c r="AF3235" i="204"/>
  <c r="AF3236" i="204"/>
  <c r="AF3237" i="204"/>
  <c r="AF3238" i="204"/>
  <c r="AF3239" i="204"/>
  <c r="AF3240" i="204"/>
  <c r="AF3241" i="204"/>
  <c r="AF3242" i="204"/>
  <c r="AF3243" i="204"/>
  <c r="AF3244" i="204"/>
  <c r="AF3245" i="204"/>
  <c r="AF3246" i="204"/>
  <c r="AF3247" i="204"/>
  <c r="AF3248" i="204"/>
  <c r="AF3249" i="204"/>
  <c r="AF3250" i="204"/>
  <c r="AF3251" i="204"/>
  <c r="AF3252" i="204"/>
  <c r="AF3253" i="204"/>
  <c r="AF3254" i="204"/>
  <c r="AF3255" i="204"/>
  <c r="AF3256" i="204"/>
  <c r="AF3257" i="204"/>
  <c r="AF3258" i="204"/>
  <c r="AF3259" i="204"/>
  <c r="AF3260" i="204"/>
  <c r="AF3261" i="204"/>
  <c r="AF3262" i="204"/>
  <c r="AF3263" i="204"/>
  <c r="AF3264" i="204"/>
  <c r="AF3265" i="204"/>
  <c r="AF3266" i="204"/>
  <c r="AF3267" i="204"/>
  <c r="AF3268" i="204"/>
  <c r="AF3269" i="204"/>
  <c r="AF3270" i="204"/>
  <c r="AF3271" i="204"/>
  <c r="AF3272" i="204"/>
  <c r="AF3273" i="204"/>
  <c r="AF3274" i="204"/>
  <c r="AF3275" i="204"/>
  <c r="AF3276" i="204"/>
  <c r="AF3277" i="204"/>
  <c r="AF3278" i="204"/>
  <c r="AF3279" i="204"/>
  <c r="AF3280" i="204"/>
  <c r="AF3281" i="204"/>
  <c r="AF3282" i="204"/>
  <c r="AF3283" i="204"/>
  <c r="AF3284" i="204"/>
  <c r="AF3285" i="204"/>
  <c r="AF3286" i="204"/>
  <c r="AF3287" i="204"/>
  <c r="AF3288" i="204"/>
  <c r="AF3289" i="204"/>
  <c r="AF3290" i="204"/>
  <c r="AF3291" i="204"/>
  <c r="AF3292" i="204"/>
  <c r="AF3293" i="204"/>
  <c r="AF3294" i="204"/>
  <c r="AF3295" i="204"/>
  <c r="AF3296" i="204"/>
  <c r="AF3297" i="204"/>
  <c r="AF3298" i="204"/>
  <c r="AF3299" i="204"/>
  <c r="AF3300" i="204"/>
  <c r="AF3301" i="204"/>
  <c r="AF3302" i="204"/>
  <c r="AF3303" i="204"/>
  <c r="AF3304" i="204"/>
  <c r="AF3305" i="204"/>
  <c r="AF3306" i="204"/>
  <c r="AF3307" i="204"/>
  <c r="AF3308" i="204"/>
  <c r="AF3309" i="204"/>
  <c r="AF3310" i="204"/>
  <c r="AF3311" i="204"/>
  <c r="AF3312" i="204"/>
  <c r="AF3313" i="204"/>
  <c r="AF3314" i="204"/>
  <c r="AF3315" i="204"/>
  <c r="AF3316" i="204"/>
  <c r="AF3317" i="204"/>
  <c r="AF3318" i="204"/>
  <c r="AF3319" i="204"/>
  <c r="AF3320" i="204"/>
  <c r="AF3321" i="204"/>
  <c r="AF3322" i="204"/>
  <c r="AF3323" i="204"/>
  <c r="AF3324" i="204"/>
  <c r="AF3325" i="204"/>
  <c r="AF3326" i="204"/>
  <c r="AF3327" i="204"/>
  <c r="AF3328" i="204"/>
  <c r="AF3329" i="204"/>
  <c r="AF3330" i="204"/>
  <c r="AF3331" i="204"/>
  <c r="AF3332" i="204"/>
  <c r="AF3333" i="204"/>
  <c r="AF3334" i="204"/>
  <c r="AF3335" i="204"/>
  <c r="AF3336" i="204"/>
  <c r="AF3337" i="204"/>
  <c r="AF3338" i="204"/>
  <c r="AF3339" i="204"/>
  <c r="AF3340" i="204"/>
  <c r="AF3341" i="204"/>
  <c r="AF3342" i="204"/>
  <c r="AF3343" i="204"/>
  <c r="AF3344" i="204"/>
  <c r="AF3345" i="204"/>
  <c r="AF3346" i="204"/>
  <c r="AF3347" i="204"/>
  <c r="AF3348" i="204"/>
  <c r="AF3349" i="204"/>
  <c r="AF3350" i="204"/>
  <c r="AF3351" i="204"/>
  <c r="AF3352" i="204"/>
  <c r="AF3353" i="204"/>
  <c r="AF3354" i="204"/>
  <c r="AF3355" i="204"/>
  <c r="AF3356" i="204"/>
  <c r="AF3357" i="204"/>
  <c r="AF3358" i="204"/>
  <c r="AF3359" i="204"/>
  <c r="AF3360" i="204"/>
  <c r="AF3361" i="204"/>
  <c r="AF3362" i="204"/>
  <c r="AF3363" i="204"/>
  <c r="AF3364" i="204"/>
  <c r="AF3365" i="204"/>
  <c r="AF3366" i="204"/>
  <c r="AF3367" i="204"/>
  <c r="AF3368" i="204"/>
  <c r="AF3369" i="204"/>
  <c r="AF3370" i="204"/>
  <c r="AF3371" i="204"/>
  <c r="AF3372" i="204"/>
  <c r="AF3373" i="204"/>
  <c r="AF3374" i="204"/>
  <c r="AF3375" i="204"/>
  <c r="AF3376" i="204"/>
  <c r="AF3377" i="204"/>
  <c r="AF3378" i="204"/>
  <c r="AF3379" i="204"/>
  <c r="AF3380" i="204"/>
  <c r="AF3381" i="204"/>
  <c r="AF3382" i="204"/>
  <c r="AF3383" i="204"/>
  <c r="AF3384" i="204"/>
  <c r="AF3385" i="204"/>
  <c r="AF3386" i="204"/>
  <c r="AF3387" i="204"/>
  <c r="AF3388" i="204"/>
  <c r="AF3389" i="204"/>
  <c r="AF3390" i="204"/>
  <c r="AF3391" i="204"/>
  <c r="AF3392" i="204"/>
  <c r="AF3393" i="204"/>
  <c r="AF3394" i="204"/>
  <c r="AF3395" i="204"/>
  <c r="AF3396" i="204"/>
  <c r="AF3397" i="204"/>
  <c r="AF3398" i="204"/>
  <c r="AF3399" i="204"/>
  <c r="AF3400" i="204"/>
  <c r="AF3401" i="204"/>
  <c r="AF3402" i="204"/>
  <c r="AF3403" i="204"/>
  <c r="AF3404" i="204"/>
  <c r="AF3405" i="204"/>
  <c r="AF3406" i="204"/>
  <c r="AF3407" i="204"/>
  <c r="AF3408" i="204"/>
  <c r="AF3409" i="204"/>
  <c r="AF3410" i="204"/>
  <c r="AF3411" i="204"/>
  <c r="AF3412" i="204"/>
  <c r="AF3413" i="204"/>
  <c r="AF3414" i="204"/>
  <c r="AF3415" i="204"/>
  <c r="AF3416" i="204"/>
  <c r="AF3417" i="204"/>
  <c r="AF3418" i="204"/>
  <c r="AF3419" i="204"/>
  <c r="AF3420" i="204"/>
  <c r="AF3421" i="204"/>
  <c r="AF3422" i="204"/>
  <c r="AF3423" i="204"/>
  <c r="AF3424" i="204"/>
  <c r="AF3425" i="204"/>
  <c r="AF3426" i="204"/>
  <c r="AF3427" i="204"/>
  <c r="AF3428" i="204"/>
  <c r="AF3429" i="204"/>
  <c r="AF3430" i="204"/>
  <c r="AF3431" i="204"/>
  <c r="AF3432" i="204"/>
  <c r="AF3433" i="204"/>
  <c r="AF3434" i="204"/>
  <c r="AF3435" i="204"/>
  <c r="AF3436" i="204"/>
  <c r="AF3437" i="204"/>
  <c r="AF3438" i="204"/>
  <c r="AF3439" i="204"/>
  <c r="AF3440" i="204"/>
  <c r="AF3441" i="204"/>
  <c r="AF3442" i="204"/>
  <c r="AF3443" i="204"/>
  <c r="AF3444" i="204"/>
  <c r="AF3445" i="204"/>
  <c r="AF3446" i="204"/>
  <c r="AF3447" i="204"/>
  <c r="AF3448" i="204"/>
  <c r="AF3449" i="204"/>
  <c r="AF3450" i="204"/>
  <c r="AF3451" i="204"/>
  <c r="AF3452" i="204"/>
  <c r="AF3453" i="204"/>
  <c r="AF3454" i="204"/>
  <c r="AF3455" i="204"/>
  <c r="AF3456" i="204"/>
  <c r="AF3457" i="204"/>
  <c r="AF3458" i="204"/>
  <c r="AF3459" i="204"/>
  <c r="AF3460" i="204"/>
  <c r="AF3461" i="204"/>
  <c r="AF3462" i="204"/>
  <c r="AF3463" i="204"/>
  <c r="AF3464" i="204"/>
  <c r="AF3465" i="204"/>
  <c r="AF3466" i="204"/>
  <c r="AF3467" i="204"/>
  <c r="AF3468" i="204"/>
  <c r="AF3469" i="204"/>
  <c r="AF2" i="204"/>
  <c r="AC3" i="204"/>
  <c r="AD3" i="204" s="1"/>
  <c r="AC4" i="204"/>
  <c r="AD4" i="204" s="1"/>
  <c r="AC5" i="204"/>
  <c r="AD5" i="204" s="1"/>
  <c r="AC6" i="204"/>
  <c r="AD6" i="204" s="1"/>
  <c r="AC7" i="204"/>
  <c r="AD7" i="204" s="1"/>
  <c r="AC8" i="204"/>
  <c r="AD8" i="204" s="1"/>
  <c r="AC9" i="204"/>
  <c r="AD9" i="204" s="1"/>
  <c r="AC10" i="204"/>
  <c r="AD10" i="204" s="1"/>
  <c r="AC11" i="204"/>
  <c r="AD11" i="204" s="1"/>
  <c r="AC12" i="204"/>
  <c r="AD12" i="204" s="1"/>
  <c r="AC13" i="204"/>
  <c r="AD13" i="204" s="1"/>
  <c r="AC14" i="204"/>
  <c r="AD14" i="204" s="1"/>
  <c r="AC15" i="204"/>
  <c r="AD15" i="204" s="1"/>
  <c r="AC16" i="204"/>
  <c r="AD16" i="204" s="1"/>
  <c r="AC17" i="204"/>
  <c r="AD17" i="204" s="1"/>
  <c r="AC18" i="204"/>
  <c r="AD18" i="204" s="1"/>
  <c r="AC19" i="204"/>
  <c r="AD19" i="204" s="1"/>
  <c r="AC20" i="204"/>
  <c r="AD20" i="204" s="1"/>
  <c r="AC21" i="204"/>
  <c r="AD21" i="204" s="1"/>
  <c r="AC22" i="204"/>
  <c r="AD22" i="204" s="1"/>
  <c r="AC23" i="204"/>
  <c r="AD23" i="204" s="1"/>
  <c r="AC24" i="204"/>
  <c r="AD24" i="204" s="1"/>
  <c r="AC25" i="204"/>
  <c r="AD25" i="204" s="1"/>
  <c r="AC26" i="204"/>
  <c r="AD26" i="204" s="1"/>
  <c r="AC27" i="204"/>
  <c r="AD27" i="204" s="1"/>
  <c r="AC28" i="204"/>
  <c r="AD28" i="204" s="1"/>
  <c r="AC29" i="204"/>
  <c r="AD29" i="204" s="1"/>
  <c r="AC30" i="204"/>
  <c r="AD30" i="204" s="1"/>
  <c r="AC31" i="204"/>
  <c r="AD31" i="204" s="1"/>
  <c r="AC32" i="204"/>
  <c r="AD32" i="204" s="1"/>
  <c r="AC33" i="204"/>
  <c r="AD33" i="204" s="1"/>
  <c r="AC34" i="204"/>
  <c r="AD34" i="204" s="1"/>
  <c r="AC35" i="204"/>
  <c r="AD35" i="204" s="1"/>
  <c r="AC36" i="204"/>
  <c r="AD36" i="204" s="1"/>
  <c r="AC37" i="204"/>
  <c r="AD37" i="204" s="1"/>
  <c r="AC38" i="204"/>
  <c r="AD38" i="204" s="1"/>
  <c r="AC39" i="204"/>
  <c r="AD39" i="204" s="1"/>
  <c r="AC40" i="204"/>
  <c r="AD40" i="204" s="1"/>
  <c r="AC41" i="204"/>
  <c r="AD41" i="204" s="1"/>
  <c r="AC42" i="204"/>
  <c r="AD42" i="204" s="1"/>
  <c r="AC43" i="204"/>
  <c r="AD43" i="204" s="1"/>
  <c r="AC44" i="204"/>
  <c r="AD44" i="204" s="1"/>
  <c r="AC45" i="204"/>
  <c r="AD45" i="204" s="1"/>
  <c r="AC46" i="204"/>
  <c r="AD46" i="204" s="1"/>
  <c r="AC47" i="204"/>
  <c r="AD47" i="204" s="1"/>
  <c r="AC48" i="204"/>
  <c r="AD48" i="204" s="1"/>
  <c r="AC49" i="204"/>
  <c r="AD49" i="204" s="1"/>
  <c r="AC50" i="204"/>
  <c r="AD50" i="204" s="1"/>
  <c r="AC51" i="204"/>
  <c r="AD51" i="204" s="1"/>
  <c r="AC52" i="204"/>
  <c r="AD52" i="204" s="1"/>
  <c r="AC53" i="204"/>
  <c r="AD53" i="204" s="1"/>
  <c r="AC54" i="204"/>
  <c r="AD54" i="204" s="1"/>
  <c r="AC55" i="204"/>
  <c r="AD55" i="204" s="1"/>
  <c r="AC56" i="204"/>
  <c r="AD56" i="204" s="1"/>
  <c r="AC57" i="204"/>
  <c r="AD57" i="204" s="1"/>
  <c r="AC58" i="204"/>
  <c r="AD58" i="204" s="1"/>
  <c r="AC59" i="204"/>
  <c r="AD59" i="204" s="1"/>
  <c r="AC60" i="204"/>
  <c r="AD60" i="204" s="1"/>
  <c r="AC61" i="204"/>
  <c r="AD61" i="204" s="1"/>
  <c r="AC62" i="204"/>
  <c r="AD62" i="204" s="1"/>
  <c r="AC63" i="204"/>
  <c r="AD63" i="204" s="1"/>
  <c r="AC64" i="204"/>
  <c r="AD64" i="204" s="1"/>
  <c r="AC65" i="204"/>
  <c r="AD65" i="204" s="1"/>
  <c r="AC66" i="204"/>
  <c r="AD66" i="204" s="1"/>
  <c r="AC67" i="204"/>
  <c r="AD67" i="204" s="1"/>
  <c r="AC68" i="204"/>
  <c r="AD68" i="204" s="1"/>
  <c r="AC69" i="204"/>
  <c r="AD69" i="204" s="1"/>
  <c r="AC70" i="204"/>
  <c r="AD70" i="204" s="1"/>
  <c r="AC71" i="204"/>
  <c r="AD71" i="204" s="1"/>
  <c r="AC72" i="204"/>
  <c r="AD72" i="204" s="1"/>
  <c r="AC73" i="204"/>
  <c r="AD73" i="204" s="1"/>
  <c r="AC74" i="204"/>
  <c r="AD74" i="204" s="1"/>
  <c r="AC75" i="204"/>
  <c r="AD75" i="204" s="1"/>
  <c r="AC76" i="204"/>
  <c r="AD76" i="204" s="1"/>
  <c r="AC77" i="204"/>
  <c r="AD77" i="204" s="1"/>
  <c r="AC78" i="204"/>
  <c r="AD78" i="204" s="1"/>
  <c r="AC79" i="204"/>
  <c r="AD79" i="204" s="1"/>
  <c r="AC80" i="204"/>
  <c r="AD80" i="204" s="1"/>
  <c r="AC81" i="204"/>
  <c r="AD81" i="204" s="1"/>
  <c r="AC82" i="204"/>
  <c r="AD82" i="204" s="1"/>
  <c r="AC83" i="204"/>
  <c r="AD83" i="204" s="1"/>
  <c r="AC84" i="204"/>
  <c r="AD84" i="204" s="1"/>
  <c r="AC85" i="204"/>
  <c r="AD85" i="204" s="1"/>
  <c r="AC86" i="204"/>
  <c r="AD86" i="204" s="1"/>
  <c r="AC87" i="204"/>
  <c r="AD87" i="204" s="1"/>
  <c r="AC88" i="204"/>
  <c r="AD88" i="204" s="1"/>
  <c r="AC89" i="204"/>
  <c r="AD89" i="204" s="1"/>
  <c r="AC90" i="204"/>
  <c r="AD90" i="204" s="1"/>
  <c r="AC91" i="204"/>
  <c r="AD91" i="204" s="1"/>
  <c r="AC92" i="204"/>
  <c r="AD92" i="204" s="1"/>
  <c r="AC93" i="204"/>
  <c r="AD93" i="204" s="1"/>
  <c r="AC94" i="204"/>
  <c r="AD94" i="204" s="1"/>
  <c r="AC95" i="204"/>
  <c r="AD95" i="204" s="1"/>
  <c r="AC96" i="204"/>
  <c r="AD96" i="204" s="1"/>
  <c r="AC97" i="204"/>
  <c r="AD97" i="204" s="1"/>
  <c r="AC98" i="204"/>
  <c r="AD98" i="204" s="1"/>
  <c r="AC99" i="204"/>
  <c r="AD99" i="204" s="1"/>
  <c r="AC100" i="204"/>
  <c r="AD100" i="204" s="1"/>
  <c r="AC101" i="204"/>
  <c r="AD101" i="204" s="1"/>
  <c r="AC102" i="204"/>
  <c r="AD102" i="204" s="1"/>
  <c r="AC103" i="204"/>
  <c r="AD103" i="204" s="1"/>
  <c r="AC104" i="204"/>
  <c r="AD104" i="204" s="1"/>
  <c r="AC105" i="204"/>
  <c r="AD105" i="204" s="1"/>
  <c r="AC106" i="204"/>
  <c r="AD106" i="204" s="1"/>
  <c r="AC107" i="204"/>
  <c r="AD107" i="204" s="1"/>
  <c r="AC108" i="204"/>
  <c r="AD108" i="204" s="1"/>
  <c r="AC109" i="204"/>
  <c r="AD109" i="204" s="1"/>
  <c r="AC110" i="204"/>
  <c r="AD110" i="204" s="1"/>
  <c r="AC111" i="204"/>
  <c r="AD111" i="204" s="1"/>
  <c r="AC112" i="204"/>
  <c r="AD112" i="204" s="1"/>
  <c r="AC113" i="204"/>
  <c r="AD113" i="204" s="1"/>
  <c r="AC114" i="204"/>
  <c r="AD114" i="204" s="1"/>
  <c r="AC115" i="204"/>
  <c r="AD115" i="204" s="1"/>
  <c r="AC116" i="204"/>
  <c r="AD116" i="204" s="1"/>
  <c r="AC117" i="204"/>
  <c r="AD117" i="204" s="1"/>
  <c r="AC118" i="204"/>
  <c r="AD118" i="204" s="1"/>
  <c r="AC119" i="204"/>
  <c r="AD119" i="204" s="1"/>
  <c r="AC120" i="204"/>
  <c r="AD120" i="204" s="1"/>
  <c r="AC121" i="204"/>
  <c r="AD121" i="204" s="1"/>
  <c r="AC122" i="204"/>
  <c r="AD122" i="204" s="1"/>
  <c r="AC123" i="204"/>
  <c r="AD123" i="204" s="1"/>
  <c r="AC124" i="204"/>
  <c r="AD124" i="204" s="1"/>
  <c r="AC125" i="204"/>
  <c r="AD125" i="204" s="1"/>
  <c r="AC126" i="204"/>
  <c r="AD126" i="204" s="1"/>
  <c r="AC127" i="204"/>
  <c r="AD127" i="204" s="1"/>
  <c r="AC128" i="204"/>
  <c r="AD128" i="204" s="1"/>
  <c r="AC129" i="204"/>
  <c r="AD129" i="204" s="1"/>
  <c r="AC130" i="204"/>
  <c r="AD130" i="204" s="1"/>
  <c r="AC131" i="204"/>
  <c r="AD131" i="204" s="1"/>
  <c r="AC132" i="204"/>
  <c r="AD132" i="204" s="1"/>
  <c r="AC133" i="204"/>
  <c r="AD133" i="204" s="1"/>
  <c r="AC134" i="204"/>
  <c r="AD134" i="204" s="1"/>
  <c r="AC135" i="204"/>
  <c r="AD135" i="204" s="1"/>
  <c r="AC136" i="204"/>
  <c r="AD136" i="204" s="1"/>
  <c r="AC137" i="204"/>
  <c r="AD137" i="204" s="1"/>
  <c r="AC138" i="204"/>
  <c r="AD138" i="204" s="1"/>
  <c r="AC139" i="204"/>
  <c r="AD139" i="204" s="1"/>
  <c r="AC140" i="204"/>
  <c r="AD140" i="204" s="1"/>
  <c r="AC141" i="204"/>
  <c r="AD141" i="204" s="1"/>
  <c r="AC142" i="204"/>
  <c r="AD142" i="204" s="1"/>
  <c r="AC143" i="204"/>
  <c r="AD143" i="204" s="1"/>
  <c r="AC144" i="204"/>
  <c r="AD144" i="204" s="1"/>
  <c r="AC145" i="204"/>
  <c r="AD145" i="204" s="1"/>
  <c r="AC146" i="204"/>
  <c r="AD146" i="204" s="1"/>
  <c r="AC147" i="204"/>
  <c r="AD147" i="204" s="1"/>
  <c r="AC148" i="204"/>
  <c r="AD148" i="204" s="1"/>
  <c r="AC149" i="204"/>
  <c r="AD149" i="204" s="1"/>
  <c r="AC150" i="204"/>
  <c r="AD150" i="204" s="1"/>
  <c r="AC151" i="204"/>
  <c r="AD151" i="204" s="1"/>
  <c r="AC152" i="204"/>
  <c r="AD152" i="204" s="1"/>
  <c r="AC153" i="204"/>
  <c r="AD153" i="204" s="1"/>
  <c r="AC154" i="204"/>
  <c r="AD154" i="204" s="1"/>
  <c r="AC155" i="204"/>
  <c r="AD155" i="204" s="1"/>
  <c r="AC156" i="204"/>
  <c r="AD156" i="204" s="1"/>
  <c r="AC157" i="204"/>
  <c r="AD157" i="204" s="1"/>
  <c r="AC158" i="204"/>
  <c r="AD158" i="204" s="1"/>
  <c r="AC159" i="204"/>
  <c r="AD159" i="204" s="1"/>
  <c r="AC160" i="204"/>
  <c r="AD160" i="204" s="1"/>
  <c r="AC161" i="204"/>
  <c r="AD161" i="204" s="1"/>
  <c r="AC162" i="204"/>
  <c r="AD162" i="204" s="1"/>
  <c r="AC163" i="204"/>
  <c r="AD163" i="204" s="1"/>
  <c r="AC164" i="204"/>
  <c r="AD164" i="204" s="1"/>
  <c r="AC165" i="204"/>
  <c r="AD165" i="204" s="1"/>
  <c r="AC166" i="204"/>
  <c r="AD166" i="204" s="1"/>
  <c r="AC167" i="204"/>
  <c r="AD167" i="204" s="1"/>
  <c r="AC168" i="204"/>
  <c r="AD168" i="204" s="1"/>
  <c r="AC169" i="204"/>
  <c r="AD169" i="204" s="1"/>
  <c r="AC170" i="204"/>
  <c r="AD170" i="204" s="1"/>
  <c r="AC171" i="204"/>
  <c r="AD171" i="204" s="1"/>
  <c r="AC172" i="204"/>
  <c r="AD172" i="204" s="1"/>
  <c r="AC173" i="204"/>
  <c r="AD173" i="204" s="1"/>
  <c r="AC174" i="204"/>
  <c r="AD174" i="204" s="1"/>
  <c r="AC175" i="204"/>
  <c r="AD175" i="204" s="1"/>
  <c r="AC176" i="204"/>
  <c r="AD176" i="204" s="1"/>
  <c r="AC177" i="204"/>
  <c r="AD177" i="204" s="1"/>
  <c r="AC178" i="204"/>
  <c r="AD178" i="204" s="1"/>
  <c r="AC179" i="204"/>
  <c r="AD179" i="204" s="1"/>
  <c r="AC180" i="204"/>
  <c r="AD180" i="204" s="1"/>
  <c r="AC181" i="204"/>
  <c r="AD181" i="204" s="1"/>
  <c r="AC182" i="204"/>
  <c r="AD182" i="204" s="1"/>
  <c r="AC183" i="204"/>
  <c r="AD183" i="204" s="1"/>
  <c r="AC184" i="204"/>
  <c r="AD184" i="204" s="1"/>
  <c r="AC185" i="204"/>
  <c r="AD185" i="204" s="1"/>
  <c r="AC186" i="204"/>
  <c r="AD186" i="204" s="1"/>
  <c r="AC187" i="204"/>
  <c r="AD187" i="204" s="1"/>
  <c r="AC188" i="204"/>
  <c r="AD188" i="204" s="1"/>
  <c r="AC189" i="204"/>
  <c r="AD189" i="204" s="1"/>
  <c r="AC190" i="204"/>
  <c r="AD190" i="204" s="1"/>
  <c r="AC191" i="204"/>
  <c r="AD191" i="204" s="1"/>
  <c r="AC192" i="204"/>
  <c r="AD192" i="204" s="1"/>
  <c r="AC193" i="204"/>
  <c r="AD193" i="204" s="1"/>
  <c r="AC194" i="204"/>
  <c r="AD194" i="204" s="1"/>
  <c r="AC195" i="204"/>
  <c r="AD195" i="204" s="1"/>
  <c r="AC196" i="204"/>
  <c r="AD196" i="204" s="1"/>
  <c r="AC197" i="204"/>
  <c r="AD197" i="204" s="1"/>
  <c r="AC198" i="204"/>
  <c r="AD198" i="204" s="1"/>
  <c r="AC199" i="204"/>
  <c r="AD199" i="204" s="1"/>
  <c r="AC200" i="204"/>
  <c r="AD200" i="204" s="1"/>
  <c r="AC201" i="204"/>
  <c r="AD201" i="204" s="1"/>
  <c r="AC202" i="204"/>
  <c r="AD202" i="204" s="1"/>
  <c r="AC203" i="204"/>
  <c r="AD203" i="204" s="1"/>
  <c r="AC204" i="204"/>
  <c r="AD204" i="204" s="1"/>
  <c r="AC205" i="204"/>
  <c r="AD205" i="204" s="1"/>
  <c r="AC206" i="204"/>
  <c r="AD206" i="204" s="1"/>
  <c r="AC207" i="204"/>
  <c r="AD207" i="204" s="1"/>
  <c r="AC208" i="204"/>
  <c r="AD208" i="204" s="1"/>
  <c r="AC209" i="204"/>
  <c r="AD209" i="204" s="1"/>
  <c r="AC210" i="204"/>
  <c r="AD210" i="204" s="1"/>
  <c r="AC211" i="204"/>
  <c r="AD211" i="204" s="1"/>
  <c r="AC212" i="204"/>
  <c r="AD212" i="204" s="1"/>
  <c r="AC213" i="204"/>
  <c r="AD213" i="204" s="1"/>
  <c r="AC214" i="204"/>
  <c r="AD214" i="204" s="1"/>
  <c r="AC215" i="204"/>
  <c r="AD215" i="204" s="1"/>
  <c r="AC216" i="204"/>
  <c r="AD216" i="204" s="1"/>
  <c r="AC217" i="204"/>
  <c r="AD217" i="204" s="1"/>
  <c r="AC218" i="204"/>
  <c r="AD218" i="204" s="1"/>
  <c r="AC219" i="204"/>
  <c r="AD219" i="204" s="1"/>
  <c r="AC220" i="204"/>
  <c r="AD220" i="204" s="1"/>
  <c r="AC221" i="204"/>
  <c r="AD221" i="204" s="1"/>
  <c r="AC222" i="204"/>
  <c r="AD222" i="204" s="1"/>
  <c r="AC223" i="204"/>
  <c r="AD223" i="204" s="1"/>
  <c r="AC224" i="204"/>
  <c r="AD224" i="204" s="1"/>
  <c r="AC225" i="204"/>
  <c r="AD225" i="204" s="1"/>
  <c r="AC226" i="204"/>
  <c r="AD226" i="204" s="1"/>
  <c r="AC227" i="204"/>
  <c r="AD227" i="204" s="1"/>
  <c r="AC228" i="204"/>
  <c r="AD228" i="204" s="1"/>
  <c r="AC229" i="204"/>
  <c r="AD229" i="204" s="1"/>
  <c r="AC230" i="204"/>
  <c r="AD230" i="204" s="1"/>
  <c r="AC231" i="204"/>
  <c r="AD231" i="204" s="1"/>
  <c r="AC232" i="204"/>
  <c r="AD232" i="204" s="1"/>
  <c r="AC233" i="204"/>
  <c r="AD233" i="204" s="1"/>
  <c r="AC234" i="204"/>
  <c r="AD234" i="204" s="1"/>
  <c r="AC235" i="204"/>
  <c r="AD235" i="204" s="1"/>
  <c r="AC236" i="204"/>
  <c r="AD236" i="204" s="1"/>
  <c r="AC237" i="204"/>
  <c r="AD237" i="204" s="1"/>
  <c r="AC238" i="204"/>
  <c r="AD238" i="204" s="1"/>
  <c r="AC239" i="204"/>
  <c r="AD239" i="204" s="1"/>
  <c r="AC240" i="204"/>
  <c r="AD240" i="204" s="1"/>
  <c r="AC241" i="204"/>
  <c r="AD241" i="204" s="1"/>
  <c r="AC242" i="204"/>
  <c r="AD242" i="204" s="1"/>
  <c r="AC243" i="204"/>
  <c r="AD243" i="204" s="1"/>
  <c r="AC244" i="204"/>
  <c r="AD244" i="204" s="1"/>
  <c r="AC245" i="204"/>
  <c r="AD245" i="204" s="1"/>
  <c r="AC246" i="204"/>
  <c r="AD246" i="204" s="1"/>
  <c r="AC247" i="204"/>
  <c r="AD247" i="204" s="1"/>
  <c r="AC248" i="204"/>
  <c r="AD248" i="204" s="1"/>
  <c r="AC249" i="204"/>
  <c r="AD249" i="204" s="1"/>
  <c r="AC250" i="204"/>
  <c r="AD250" i="204" s="1"/>
  <c r="AC251" i="204"/>
  <c r="AD251" i="204" s="1"/>
  <c r="AC252" i="204"/>
  <c r="AD252" i="204" s="1"/>
  <c r="AC253" i="204"/>
  <c r="AD253" i="204" s="1"/>
  <c r="AC254" i="204"/>
  <c r="AD254" i="204" s="1"/>
  <c r="AC255" i="204"/>
  <c r="AD255" i="204" s="1"/>
  <c r="AC256" i="204"/>
  <c r="AD256" i="204" s="1"/>
  <c r="AC257" i="204"/>
  <c r="AD257" i="204" s="1"/>
  <c r="AC258" i="204"/>
  <c r="AD258" i="204" s="1"/>
  <c r="AC259" i="204"/>
  <c r="AD259" i="204" s="1"/>
  <c r="AC260" i="204"/>
  <c r="AD260" i="204" s="1"/>
  <c r="AC261" i="204"/>
  <c r="AD261" i="204" s="1"/>
  <c r="AC262" i="204"/>
  <c r="AD262" i="204" s="1"/>
  <c r="AC263" i="204"/>
  <c r="AD263" i="204" s="1"/>
  <c r="AC264" i="204"/>
  <c r="AD264" i="204" s="1"/>
  <c r="AC265" i="204"/>
  <c r="AD265" i="204" s="1"/>
  <c r="AC266" i="204"/>
  <c r="AD266" i="204" s="1"/>
  <c r="AC267" i="204"/>
  <c r="AD267" i="204" s="1"/>
  <c r="AC268" i="204"/>
  <c r="AD268" i="204" s="1"/>
  <c r="AC269" i="204"/>
  <c r="AD269" i="204" s="1"/>
  <c r="AC270" i="204"/>
  <c r="AD270" i="204" s="1"/>
  <c r="AC271" i="204"/>
  <c r="AD271" i="204" s="1"/>
  <c r="AC272" i="204"/>
  <c r="AD272" i="204" s="1"/>
  <c r="AC273" i="204"/>
  <c r="AD273" i="204" s="1"/>
  <c r="AC274" i="204"/>
  <c r="AD274" i="204" s="1"/>
  <c r="AC275" i="204"/>
  <c r="AD275" i="204" s="1"/>
  <c r="AC276" i="204"/>
  <c r="AD276" i="204" s="1"/>
  <c r="AC277" i="204"/>
  <c r="AD277" i="204" s="1"/>
  <c r="AC278" i="204"/>
  <c r="AD278" i="204" s="1"/>
  <c r="AC279" i="204"/>
  <c r="AD279" i="204" s="1"/>
  <c r="AC280" i="204"/>
  <c r="AD280" i="204" s="1"/>
  <c r="AC281" i="204"/>
  <c r="AD281" i="204" s="1"/>
  <c r="AC282" i="204"/>
  <c r="AD282" i="204" s="1"/>
  <c r="AC283" i="204"/>
  <c r="AD283" i="204" s="1"/>
  <c r="AC284" i="204"/>
  <c r="AD284" i="204" s="1"/>
  <c r="AC285" i="204"/>
  <c r="AD285" i="204" s="1"/>
  <c r="AC286" i="204"/>
  <c r="AD286" i="204" s="1"/>
  <c r="AC287" i="204"/>
  <c r="AD287" i="204" s="1"/>
  <c r="AC288" i="204"/>
  <c r="AD288" i="204" s="1"/>
  <c r="AC289" i="204"/>
  <c r="AD289" i="204" s="1"/>
  <c r="AC290" i="204"/>
  <c r="AD290" i="204" s="1"/>
  <c r="AC291" i="204"/>
  <c r="AD291" i="204" s="1"/>
  <c r="AC292" i="204"/>
  <c r="AD292" i="204" s="1"/>
  <c r="AC293" i="204"/>
  <c r="AD293" i="204" s="1"/>
  <c r="AC294" i="204"/>
  <c r="AD294" i="204" s="1"/>
  <c r="AC295" i="204"/>
  <c r="AD295" i="204" s="1"/>
  <c r="AC296" i="204"/>
  <c r="AD296" i="204" s="1"/>
  <c r="AC297" i="204"/>
  <c r="AD297" i="204" s="1"/>
  <c r="AC298" i="204"/>
  <c r="AD298" i="204" s="1"/>
  <c r="AC299" i="204"/>
  <c r="AD299" i="204" s="1"/>
  <c r="AC300" i="204"/>
  <c r="AD300" i="204" s="1"/>
  <c r="AC301" i="204"/>
  <c r="AD301" i="204" s="1"/>
  <c r="AC302" i="204"/>
  <c r="AD302" i="204" s="1"/>
  <c r="AC303" i="204"/>
  <c r="AD303" i="204" s="1"/>
  <c r="AC304" i="204"/>
  <c r="AD304" i="204" s="1"/>
  <c r="AC305" i="204"/>
  <c r="AD305" i="204" s="1"/>
  <c r="AC306" i="204"/>
  <c r="AD306" i="204" s="1"/>
  <c r="AC307" i="204"/>
  <c r="AD307" i="204" s="1"/>
  <c r="AC308" i="204"/>
  <c r="AD308" i="204" s="1"/>
  <c r="AC309" i="204"/>
  <c r="AD309" i="204" s="1"/>
  <c r="AC310" i="204"/>
  <c r="AD310" i="204" s="1"/>
  <c r="AC311" i="204"/>
  <c r="AD311" i="204" s="1"/>
  <c r="AC312" i="204"/>
  <c r="AD312" i="204" s="1"/>
  <c r="AC313" i="204"/>
  <c r="AD313" i="204" s="1"/>
  <c r="AC314" i="204"/>
  <c r="AD314" i="204" s="1"/>
  <c r="AC315" i="204"/>
  <c r="AD315" i="204" s="1"/>
  <c r="AC316" i="204"/>
  <c r="AD316" i="204" s="1"/>
  <c r="AC317" i="204"/>
  <c r="AD317" i="204" s="1"/>
  <c r="AC318" i="204"/>
  <c r="AD318" i="204" s="1"/>
  <c r="AC319" i="204"/>
  <c r="AD319" i="204" s="1"/>
  <c r="AC320" i="204"/>
  <c r="AD320" i="204" s="1"/>
  <c r="AC321" i="204"/>
  <c r="AD321" i="204" s="1"/>
  <c r="AC322" i="204"/>
  <c r="AD322" i="204" s="1"/>
  <c r="AC323" i="204"/>
  <c r="AD323" i="204" s="1"/>
  <c r="AC324" i="204"/>
  <c r="AD324" i="204" s="1"/>
  <c r="AC325" i="204"/>
  <c r="AD325" i="204" s="1"/>
  <c r="AC326" i="204"/>
  <c r="AD326" i="204" s="1"/>
  <c r="AC327" i="204"/>
  <c r="AD327" i="204" s="1"/>
  <c r="AC328" i="204"/>
  <c r="AD328" i="204" s="1"/>
  <c r="AC329" i="204"/>
  <c r="AD329" i="204" s="1"/>
  <c r="AC330" i="204"/>
  <c r="AD330" i="204" s="1"/>
  <c r="AC331" i="204"/>
  <c r="AD331" i="204" s="1"/>
  <c r="AC332" i="204"/>
  <c r="AD332" i="204" s="1"/>
  <c r="AC333" i="204"/>
  <c r="AD333" i="204" s="1"/>
  <c r="AC334" i="204"/>
  <c r="AD334" i="204" s="1"/>
  <c r="AC335" i="204"/>
  <c r="AD335" i="204" s="1"/>
  <c r="AC336" i="204"/>
  <c r="AD336" i="204" s="1"/>
  <c r="AC337" i="204"/>
  <c r="AD337" i="204" s="1"/>
  <c r="AC338" i="204"/>
  <c r="AD338" i="204" s="1"/>
  <c r="AC339" i="204"/>
  <c r="AD339" i="204" s="1"/>
  <c r="AC340" i="204"/>
  <c r="AD340" i="204" s="1"/>
  <c r="AC341" i="204"/>
  <c r="AD341" i="204" s="1"/>
  <c r="AC342" i="204"/>
  <c r="AD342" i="204" s="1"/>
  <c r="AC343" i="204"/>
  <c r="AD343" i="204" s="1"/>
  <c r="AC344" i="204"/>
  <c r="AD344" i="204" s="1"/>
  <c r="AC345" i="204"/>
  <c r="AD345" i="204" s="1"/>
  <c r="AC346" i="204"/>
  <c r="AD346" i="204" s="1"/>
  <c r="AC347" i="204"/>
  <c r="AD347" i="204" s="1"/>
  <c r="AC348" i="204"/>
  <c r="AD348" i="204" s="1"/>
  <c r="AC349" i="204"/>
  <c r="AD349" i="204" s="1"/>
  <c r="AC350" i="204"/>
  <c r="AD350" i="204" s="1"/>
  <c r="AC351" i="204"/>
  <c r="AD351" i="204" s="1"/>
  <c r="AC352" i="204"/>
  <c r="AD352" i="204" s="1"/>
  <c r="AC353" i="204"/>
  <c r="AD353" i="204" s="1"/>
  <c r="AC354" i="204"/>
  <c r="AD354" i="204" s="1"/>
  <c r="AC355" i="204"/>
  <c r="AD355" i="204" s="1"/>
  <c r="AC356" i="204"/>
  <c r="AD356" i="204" s="1"/>
  <c r="AC357" i="204"/>
  <c r="AD357" i="204" s="1"/>
  <c r="AC358" i="204"/>
  <c r="AD358" i="204" s="1"/>
  <c r="AC359" i="204"/>
  <c r="AD359" i="204" s="1"/>
  <c r="AC360" i="204"/>
  <c r="AD360" i="204" s="1"/>
  <c r="AC361" i="204"/>
  <c r="AD361" i="204" s="1"/>
  <c r="AC362" i="204"/>
  <c r="AD362" i="204" s="1"/>
  <c r="AC363" i="204"/>
  <c r="AD363" i="204" s="1"/>
  <c r="AC364" i="204"/>
  <c r="AD364" i="204" s="1"/>
  <c r="AC365" i="204"/>
  <c r="AD365" i="204" s="1"/>
  <c r="AC366" i="204"/>
  <c r="AD366" i="204" s="1"/>
  <c r="AC367" i="204"/>
  <c r="AD367" i="204" s="1"/>
  <c r="AC368" i="204"/>
  <c r="AD368" i="204" s="1"/>
  <c r="AC369" i="204"/>
  <c r="AD369" i="204" s="1"/>
  <c r="AC370" i="204"/>
  <c r="AD370" i="204" s="1"/>
  <c r="AC371" i="204"/>
  <c r="AD371" i="204" s="1"/>
  <c r="AC372" i="204"/>
  <c r="AD372" i="204" s="1"/>
  <c r="AC373" i="204"/>
  <c r="AD373" i="204" s="1"/>
  <c r="AC374" i="204"/>
  <c r="AD374" i="204" s="1"/>
  <c r="AC375" i="204"/>
  <c r="AD375" i="204" s="1"/>
  <c r="AC376" i="204"/>
  <c r="AD376" i="204" s="1"/>
  <c r="AC377" i="204"/>
  <c r="AD377" i="204" s="1"/>
  <c r="AC378" i="204"/>
  <c r="AD378" i="204" s="1"/>
  <c r="AC379" i="204"/>
  <c r="AD379" i="204" s="1"/>
  <c r="AC380" i="204"/>
  <c r="AD380" i="204" s="1"/>
  <c r="AC381" i="204"/>
  <c r="AD381" i="204" s="1"/>
  <c r="AC382" i="204"/>
  <c r="AD382" i="204" s="1"/>
  <c r="AC383" i="204"/>
  <c r="AD383" i="204" s="1"/>
  <c r="AC384" i="204"/>
  <c r="AD384" i="204" s="1"/>
  <c r="AC385" i="204"/>
  <c r="AD385" i="204" s="1"/>
  <c r="AC386" i="204"/>
  <c r="AD386" i="204" s="1"/>
  <c r="AC387" i="204"/>
  <c r="AD387" i="204" s="1"/>
  <c r="AC388" i="204"/>
  <c r="AD388" i="204" s="1"/>
  <c r="AC389" i="204"/>
  <c r="AD389" i="204" s="1"/>
  <c r="AC390" i="204"/>
  <c r="AD390" i="204" s="1"/>
  <c r="AC391" i="204"/>
  <c r="AD391" i="204" s="1"/>
  <c r="AC392" i="204"/>
  <c r="AD392" i="204" s="1"/>
  <c r="AC393" i="204"/>
  <c r="AD393" i="204" s="1"/>
  <c r="AC394" i="204"/>
  <c r="AD394" i="204" s="1"/>
  <c r="AC395" i="204"/>
  <c r="AD395" i="204" s="1"/>
  <c r="AC396" i="204"/>
  <c r="AD396" i="204" s="1"/>
  <c r="AC397" i="204"/>
  <c r="AD397" i="204" s="1"/>
  <c r="AC398" i="204"/>
  <c r="AD398" i="204" s="1"/>
  <c r="AC399" i="204"/>
  <c r="AD399" i="204" s="1"/>
  <c r="AC400" i="204"/>
  <c r="AD400" i="204" s="1"/>
  <c r="AC401" i="204"/>
  <c r="AD401" i="204" s="1"/>
  <c r="AC402" i="204"/>
  <c r="AD402" i="204" s="1"/>
  <c r="AC403" i="204"/>
  <c r="AD403" i="204" s="1"/>
  <c r="AC404" i="204"/>
  <c r="AD404" i="204" s="1"/>
  <c r="AC405" i="204"/>
  <c r="AD405" i="204" s="1"/>
  <c r="AC406" i="204"/>
  <c r="AD406" i="204" s="1"/>
  <c r="AC407" i="204"/>
  <c r="AD407" i="204" s="1"/>
  <c r="AC408" i="204"/>
  <c r="AD408" i="204" s="1"/>
  <c r="AC409" i="204"/>
  <c r="AD409" i="204" s="1"/>
  <c r="AC410" i="204"/>
  <c r="AD410" i="204" s="1"/>
  <c r="AC411" i="204"/>
  <c r="AD411" i="204" s="1"/>
  <c r="AC412" i="204"/>
  <c r="AD412" i="204" s="1"/>
  <c r="AC413" i="204"/>
  <c r="AD413" i="204" s="1"/>
  <c r="AC414" i="204"/>
  <c r="AD414" i="204" s="1"/>
  <c r="AC415" i="204"/>
  <c r="AD415" i="204" s="1"/>
  <c r="AC416" i="204"/>
  <c r="AD416" i="204" s="1"/>
  <c r="AC417" i="204"/>
  <c r="AD417" i="204" s="1"/>
  <c r="AC418" i="204"/>
  <c r="AD418" i="204" s="1"/>
  <c r="AC419" i="204"/>
  <c r="AD419" i="204" s="1"/>
  <c r="AC420" i="204"/>
  <c r="AD420" i="204" s="1"/>
  <c r="AC421" i="204"/>
  <c r="AD421" i="204" s="1"/>
  <c r="AC422" i="204"/>
  <c r="AD422" i="204" s="1"/>
  <c r="AC423" i="204"/>
  <c r="AD423" i="204" s="1"/>
  <c r="AC424" i="204"/>
  <c r="AD424" i="204" s="1"/>
  <c r="AC425" i="204"/>
  <c r="AD425" i="204" s="1"/>
  <c r="AC426" i="204"/>
  <c r="AD426" i="204" s="1"/>
  <c r="AC427" i="204"/>
  <c r="AD427" i="204" s="1"/>
  <c r="AC428" i="204"/>
  <c r="AD428" i="204" s="1"/>
  <c r="AC429" i="204"/>
  <c r="AD429" i="204" s="1"/>
  <c r="AC430" i="204"/>
  <c r="AD430" i="204" s="1"/>
  <c r="AC431" i="204"/>
  <c r="AD431" i="204" s="1"/>
  <c r="AC432" i="204"/>
  <c r="AD432" i="204" s="1"/>
  <c r="AC433" i="204"/>
  <c r="AD433" i="204" s="1"/>
  <c r="AC434" i="204"/>
  <c r="AD434" i="204" s="1"/>
  <c r="AC435" i="204"/>
  <c r="AD435" i="204" s="1"/>
  <c r="AC436" i="204"/>
  <c r="AD436" i="204" s="1"/>
  <c r="AC437" i="204"/>
  <c r="AD437" i="204" s="1"/>
  <c r="AC438" i="204"/>
  <c r="AD438" i="204" s="1"/>
  <c r="AC439" i="204"/>
  <c r="AD439" i="204" s="1"/>
  <c r="AC440" i="204"/>
  <c r="AD440" i="204" s="1"/>
  <c r="AC441" i="204"/>
  <c r="AD441" i="204" s="1"/>
  <c r="AC442" i="204"/>
  <c r="AD442" i="204" s="1"/>
  <c r="AC443" i="204"/>
  <c r="AD443" i="204" s="1"/>
  <c r="AC444" i="204"/>
  <c r="AD444" i="204" s="1"/>
  <c r="AC445" i="204"/>
  <c r="AD445" i="204" s="1"/>
  <c r="AC446" i="204"/>
  <c r="AD446" i="204" s="1"/>
  <c r="AC447" i="204"/>
  <c r="AD447" i="204" s="1"/>
  <c r="AC448" i="204"/>
  <c r="AD448" i="204" s="1"/>
  <c r="AC449" i="204"/>
  <c r="AD449" i="204" s="1"/>
  <c r="AC450" i="204"/>
  <c r="AD450" i="204" s="1"/>
  <c r="AC451" i="204"/>
  <c r="AD451" i="204" s="1"/>
  <c r="AC452" i="204"/>
  <c r="AD452" i="204" s="1"/>
  <c r="AC453" i="204"/>
  <c r="AD453" i="204" s="1"/>
  <c r="AC454" i="204"/>
  <c r="AD454" i="204" s="1"/>
  <c r="AC455" i="204"/>
  <c r="AD455" i="204" s="1"/>
  <c r="AC456" i="204"/>
  <c r="AD456" i="204" s="1"/>
  <c r="AC457" i="204"/>
  <c r="AD457" i="204" s="1"/>
  <c r="AC458" i="204"/>
  <c r="AD458" i="204" s="1"/>
  <c r="AC459" i="204"/>
  <c r="AD459" i="204" s="1"/>
  <c r="AC460" i="204"/>
  <c r="AD460" i="204" s="1"/>
  <c r="AC461" i="204"/>
  <c r="AD461" i="204" s="1"/>
  <c r="AC462" i="204"/>
  <c r="AD462" i="204" s="1"/>
  <c r="AC463" i="204"/>
  <c r="AD463" i="204" s="1"/>
  <c r="AC464" i="204"/>
  <c r="AD464" i="204" s="1"/>
  <c r="AC465" i="204"/>
  <c r="AD465" i="204" s="1"/>
  <c r="AC466" i="204"/>
  <c r="AD466" i="204" s="1"/>
  <c r="AC467" i="204"/>
  <c r="AD467" i="204" s="1"/>
  <c r="AC468" i="204"/>
  <c r="AD468" i="204" s="1"/>
  <c r="AC469" i="204"/>
  <c r="AD469" i="204" s="1"/>
  <c r="AC470" i="204"/>
  <c r="AD470" i="204" s="1"/>
  <c r="AC471" i="204"/>
  <c r="AD471" i="204" s="1"/>
  <c r="AC472" i="204"/>
  <c r="AD472" i="204" s="1"/>
  <c r="AC473" i="204"/>
  <c r="AD473" i="204" s="1"/>
  <c r="AC474" i="204"/>
  <c r="AD474" i="204" s="1"/>
  <c r="AC475" i="204"/>
  <c r="AD475" i="204" s="1"/>
  <c r="AC476" i="204"/>
  <c r="AD476" i="204" s="1"/>
  <c r="AC477" i="204"/>
  <c r="AD477" i="204" s="1"/>
  <c r="AC478" i="204"/>
  <c r="AD478" i="204" s="1"/>
  <c r="AC479" i="204"/>
  <c r="AD479" i="204" s="1"/>
  <c r="AC480" i="204"/>
  <c r="AD480" i="204" s="1"/>
  <c r="AC481" i="204"/>
  <c r="AD481" i="204" s="1"/>
  <c r="AC482" i="204"/>
  <c r="AD482" i="204" s="1"/>
  <c r="AC483" i="204"/>
  <c r="AD483" i="204" s="1"/>
  <c r="AC484" i="204"/>
  <c r="AD484" i="204" s="1"/>
  <c r="AC485" i="204"/>
  <c r="AD485" i="204" s="1"/>
  <c r="AC486" i="204"/>
  <c r="AD486" i="204" s="1"/>
  <c r="AC487" i="204"/>
  <c r="AD487" i="204" s="1"/>
  <c r="AC488" i="204"/>
  <c r="AD488" i="204" s="1"/>
  <c r="AC489" i="204"/>
  <c r="AD489" i="204" s="1"/>
  <c r="AC490" i="204"/>
  <c r="AD490" i="204" s="1"/>
  <c r="AC491" i="204"/>
  <c r="AD491" i="204" s="1"/>
  <c r="AC492" i="204"/>
  <c r="AD492" i="204" s="1"/>
  <c r="AC493" i="204"/>
  <c r="AD493" i="204" s="1"/>
  <c r="AC494" i="204"/>
  <c r="AD494" i="204" s="1"/>
  <c r="AC495" i="204"/>
  <c r="AD495" i="204" s="1"/>
  <c r="AC496" i="204"/>
  <c r="AD496" i="204" s="1"/>
  <c r="AC497" i="204"/>
  <c r="AD497" i="204" s="1"/>
  <c r="AC498" i="204"/>
  <c r="AD498" i="204" s="1"/>
  <c r="AC499" i="204"/>
  <c r="AD499" i="204" s="1"/>
  <c r="AC500" i="204"/>
  <c r="AD500" i="204" s="1"/>
  <c r="AC501" i="204"/>
  <c r="AD501" i="204" s="1"/>
  <c r="AC502" i="204"/>
  <c r="AD502" i="204" s="1"/>
  <c r="AC503" i="204"/>
  <c r="AD503" i="204" s="1"/>
  <c r="AC504" i="204"/>
  <c r="AD504" i="204" s="1"/>
  <c r="AC505" i="204"/>
  <c r="AD505" i="204" s="1"/>
  <c r="AC506" i="204"/>
  <c r="AD506" i="204" s="1"/>
  <c r="AC507" i="204"/>
  <c r="AD507" i="204" s="1"/>
  <c r="AC508" i="204"/>
  <c r="AD508" i="204" s="1"/>
  <c r="AC509" i="204"/>
  <c r="AD509" i="204" s="1"/>
  <c r="AC510" i="204"/>
  <c r="AD510" i="204" s="1"/>
  <c r="AC511" i="204"/>
  <c r="AD511" i="204" s="1"/>
  <c r="AC512" i="204"/>
  <c r="AD512" i="204" s="1"/>
  <c r="AC513" i="204"/>
  <c r="AD513" i="204" s="1"/>
  <c r="AC514" i="204"/>
  <c r="AD514" i="204" s="1"/>
  <c r="AC515" i="204"/>
  <c r="AD515" i="204" s="1"/>
  <c r="AC516" i="204"/>
  <c r="AD516" i="204" s="1"/>
  <c r="AC517" i="204"/>
  <c r="AD517" i="204" s="1"/>
  <c r="AC518" i="204"/>
  <c r="AD518" i="204" s="1"/>
  <c r="AC519" i="204"/>
  <c r="AD519" i="204" s="1"/>
  <c r="AC520" i="204"/>
  <c r="AD520" i="204" s="1"/>
  <c r="AC521" i="204"/>
  <c r="AD521" i="204" s="1"/>
  <c r="AC522" i="204"/>
  <c r="AD522" i="204" s="1"/>
  <c r="AC523" i="204"/>
  <c r="AD523" i="204" s="1"/>
  <c r="AC524" i="204"/>
  <c r="AD524" i="204" s="1"/>
  <c r="AC525" i="204"/>
  <c r="AD525" i="204" s="1"/>
  <c r="AC526" i="204"/>
  <c r="AD526" i="204" s="1"/>
  <c r="AC527" i="204"/>
  <c r="AD527" i="204" s="1"/>
  <c r="AC528" i="204"/>
  <c r="AD528" i="204" s="1"/>
  <c r="AC529" i="204"/>
  <c r="AD529" i="204" s="1"/>
  <c r="AC530" i="204"/>
  <c r="AD530" i="204" s="1"/>
  <c r="AC531" i="204"/>
  <c r="AD531" i="204" s="1"/>
  <c r="AC532" i="204"/>
  <c r="AD532" i="204" s="1"/>
  <c r="AC533" i="204"/>
  <c r="AD533" i="204" s="1"/>
  <c r="AC534" i="204"/>
  <c r="AD534" i="204" s="1"/>
  <c r="AC535" i="204"/>
  <c r="AD535" i="204" s="1"/>
  <c r="AC536" i="204"/>
  <c r="AD536" i="204" s="1"/>
  <c r="AC537" i="204"/>
  <c r="AD537" i="204" s="1"/>
  <c r="AC538" i="204"/>
  <c r="AD538" i="204" s="1"/>
  <c r="AC539" i="204"/>
  <c r="AD539" i="204" s="1"/>
  <c r="AC540" i="204"/>
  <c r="AD540" i="204" s="1"/>
  <c r="AC541" i="204"/>
  <c r="AD541" i="204" s="1"/>
  <c r="AC542" i="204"/>
  <c r="AD542" i="204" s="1"/>
  <c r="AC543" i="204"/>
  <c r="AD543" i="204" s="1"/>
  <c r="AC544" i="204"/>
  <c r="AD544" i="204" s="1"/>
  <c r="AC545" i="204"/>
  <c r="AD545" i="204" s="1"/>
  <c r="AC546" i="204"/>
  <c r="AD546" i="204" s="1"/>
  <c r="AC547" i="204"/>
  <c r="AD547" i="204" s="1"/>
  <c r="AC548" i="204"/>
  <c r="AD548" i="204" s="1"/>
  <c r="AC549" i="204"/>
  <c r="AD549" i="204" s="1"/>
  <c r="AC550" i="204"/>
  <c r="AD550" i="204" s="1"/>
  <c r="AC551" i="204"/>
  <c r="AD551" i="204" s="1"/>
  <c r="AC552" i="204"/>
  <c r="AD552" i="204" s="1"/>
  <c r="AC553" i="204"/>
  <c r="AD553" i="204" s="1"/>
  <c r="AC554" i="204"/>
  <c r="AD554" i="204" s="1"/>
  <c r="AC555" i="204"/>
  <c r="AD555" i="204" s="1"/>
  <c r="AC556" i="204"/>
  <c r="AD556" i="204" s="1"/>
  <c r="AC557" i="204"/>
  <c r="AD557" i="204" s="1"/>
  <c r="AC558" i="204"/>
  <c r="AD558" i="204" s="1"/>
  <c r="AC559" i="204"/>
  <c r="AD559" i="204" s="1"/>
  <c r="AC560" i="204"/>
  <c r="AD560" i="204" s="1"/>
  <c r="AC561" i="204"/>
  <c r="AD561" i="204" s="1"/>
  <c r="AC562" i="204"/>
  <c r="AD562" i="204" s="1"/>
  <c r="AC563" i="204"/>
  <c r="AD563" i="204" s="1"/>
  <c r="AC564" i="204"/>
  <c r="AD564" i="204" s="1"/>
  <c r="AC565" i="204"/>
  <c r="AD565" i="204" s="1"/>
  <c r="AC566" i="204"/>
  <c r="AD566" i="204" s="1"/>
  <c r="AC567" i="204"/>
  <c r="AD567" i="204" s="1"/>
  <c r="AC568" i="204"/>
  <c r="AD568" i="204" s="1"/>
  <c r="AC569" i="204"/>
  <c r="AD569" i="204" s="1"/>
  <c r="AC570" i="204"/>
  <c r="AD570" i="204" s="1"/>
  <c r="AC571" i="204"/>
  <c r="AD571" i="204" s="1"/>
  <c r="AC572" i="204"/>
  <c r="AD572" i="204" s="1"/>
  <c r="AC573" i="204"/>
  <c r="AD573" i="204" s="1"/>
  <c r="AC574" i="204"/>
  <c r="AD574" i="204" s="1"/>
  <c r="AC575" i="204"/>
  <c r="AD575" i="204" s="1"/>
  <c r="AC576" i="204"/>
  <c r="AD576" i="204" s="1"/>
  <c r="AC577" i="204"/>
  <c r="AD577" i="204" s="1"/>
  <c r="AC578" i="204"/>
  <c r="AD578" i="204" s="1"/>
  <c r="AC579" i="204"/>
  <c r="AD579" i="204" s="1"/>
  <c r="AC580" i="204"/>
  <c r="AD580" i="204" s="1"/>
  <c r="AC581" i="204"/>
  <c r="AD581" i="204" s="1"/>
  <c r="AC582" i="204"/>
  <c r="AD582" i="204" s="1"/>
  <c r="AC583" i="204"/>
  <c r="AD583" i="204" s="1"/>
  <c r="AC584" i="204"/>
  <c r="AD584" i="204" s="1"/>
  <c r="AC585" i="204"/>
  <c r="AD585" i="204" s="1"/>
  <c r="AC586" i="204"/>
  <c r="AD586" i="204" s="1"/>
  <c r="AC587" i="204"/>
  <c r="AD587" i="204" s="1"/>
  <c r="AC588" i="204"/>
  <c r="AD588" i="204" s="1"/>
  <c r="AC589" i="204"/>
  <c r="AD589" i="204" s="1"/>
  <c r="AC590" i="204"/>
  <c r="AD590" i="204" s="1"/>
  <c r="AC591" i="204"/>
  <c r="AD591" i="204" s="1"/>
  <c r="AC592" i="204"/>
  <c r="AD592" i="204" s="1"/>
  <c r="AC593" i="204"/>
  <c r="AD593" i="204" s="1"/>
  <c r="AC594" i="204"/>
  <c r="AD594" i="204" s="1"/>
  <c r="AC595" i="204"/>
  <c r="AD595" i="204" s="1"/>
  <c r="AC596" i="204"/>
  <c r="AD596" i="204" s="1"/>
  <c r="AC597" i="204"/>
  <c r="AD597" i="204" s="1"/>
  <c r="AC598" i="204"/>
  <c r="AD598" i="204" s="1"/>
  <c r="AC599" i="204"/>
  <c r="AD599" i="204" s="1"/>
  <c r="AC600" i="204"/>
  <c r="AD600" i="204" s="1"/>
  <c r="AC601" i="204"/>
  <c r="AD601" i="204" s="1"/>
  <c r="AC602" i="204"/>
  <c r="AD602" i="204" s="1"/>
  <c r="AC603" i="204"/>
  <c r="AD603" i="204" s="1"/>
  <c r="AC604" i="204"/>
  <c r="AD604" i="204" s="1"/>
  <c r="AC605" i="204"/>
  <c r="AD605" i="204" s="1"/>
  <c r="AC606" i="204"/>
  <c r="AD606" i="204" s="1"/>
  <c r="AC607" i="204"/>
  <c r="AD607" i="204" s="1"/>
  <c r="AC608" i="204"/>
  <c r="AD608" i="204" s="1"/>
  <c r="AC609" i="204"/>
  <c r="AD609" i="204" s="1"/>
  <c r="AC610" i="204"/>
  <c r="AD610" i="204" s="1"/>
  <c r="AC611" i="204"/>
  <c r="AD611" i="204" s="1"/>
  <c r="AC612" i="204"/>
  <c r="AD612" i="204" s="1"/>
  <c r="AC613" i="204"/>
  <c r="AD613" i="204" s="1"/>
  <c r="AC614" i="204"/>
  <c r="AD614" i="204" s="1"/>
  <c r="AC615" i="204"/>
  <c r="AD615" i="204" s="1"/>
  <c r="AC616" i="204"/>
  <c r="AD616" i="204" s="1"/>
  <c r="AC617" i="204"/>
  <c r="AD617" i="204" s="1"/>
  <c r="AC618" i="204"/>
  <c r="AD618" i="204" s="1"/>
  <c r="AC619" i="204"/>
  <c r="AD619" i="204" s="1"/>
  <c r="AC620" i="204"/>
  <c r="AD620" i="204" s="1"/>
  <c r="AC621" i="204"/>
  <c r="AD621" i="204" s="1"/>
  <c r="AC622" i="204"/>
  <c r="AD622" i="204" s="1"/>
  <c r="AC623" i="204"/>
  <c r="AD623" i="204" s="1"/>
  <c r="AC624" i="204"/>
  <c r="AD624" i="204" s="1"/>
  <c r="AC625" i="204"/>
  <c r="AD625" i="204" s="1"/>
  <c r="AC626" i="204"/>
  <c r="AD626" i="204" s="1"/>
  <c r="AC627" i="204"/>
  <c r="AD627" i="204" s="1"/>
  <c r="AC628" i="204"/>
  <c r="AD628" i="204" s="1"/>
  <c r="AC629" i="204"/>
  <c r="AD629" i="204" s="1"/>
  <c r="AC630" i="204"/>
  <c r="AD630" i="204" s="1"/>
  <c r="AC631" i="204"/>
  <c r="AD631" i="204" s="1"/>
  <c r="AC632" i="204"/>
  <c r="AD632" i="204" s="1"/>
  <c r="AC633" i="204"/>
  <c r="AD633" i="204" s="1"/>
  <c r="AC634" i="204"/>
  <c r="AD634" i="204" s="1"/>
  <c r="AC635" i="204"/>
  <c r="AD635" i="204" s="1"/>
  <c r="AC636" i="204"/>
  <c r="AD636" i="204" s="1"/>
  <c r="AC637" i="204"/>
  <c r="AD637" i="204" s="1"/>
  <c r="AC638" i="204"/>
  <c r="AD638" i="204" s="1"/>
  <c r="AC639" i="204"/>
  <c r="AD639" i="204" s="1"/>
  <c r="AC640" i="204"/>
  <c r="AD640" i="204" s="1"/>
  <c r="AC641" i="204"/>
  <c r="AD641" i="204" s="1"/>
  <c r="AC642" i="204"/>
  <c r="AD642" i="204" s="1"/>
  <c r="AC643" i="204"/>
  <c r="AD643" i="204" s="1"/>
  <c r="AC644" i="204"/>
  <c r="AD644" i="204" s="1"/>
  <c r="AC645" i="204"/>
  <c r="AD645" i="204" s="1"/>
  <c r="AC646" i="204"/>
  <c r="AD646" i="204" s="1"/>
  <c r="AC647" i="204"/>
  <c r="AD647" i="204" s="1"/>
  <c r="AC648" i="204"/>
  <c r="AD648" i="204" s="1"/>
  <c r="AC649" i="204"/>
  <c r="AD649" i="204" s="1"/>
  <c r="AC650" i="204"/>
  <c r="AD650" i="204" s="1"/>
  <c r="AC651" i="204"/>
  <c r="AD651" i="204" s="1"/>
  <c r="AC652" i="204"/>
  <c r="AD652" i="204" s="1"/>
  <c r="AC653" i="204"/>
  <c r="AD653" i="204" s="1"/>
  <c r="AC654" i="204"/>
  <c r="AD654" i="204" s="1"/>
  <c r="AC655" i="204"/>
  <c r="AD655" i="204" s="1"/>
  <c r="AC656" i="204"/>
  <c r="AD656" i="204" s="1"/>
  <c r="AC657" i="204"/>
  <c r="AD657" i="204" s="1"/>
  <c r="AC658" i="204"/>
  <c r="AD658" i="204" s="1"/>
  <c r="AC659" i="204"/>
  <c r="AD659" i="204" s="1"/>
  <c r="AC660" i="204"/>
  <c r="AD660" i="204" s="1"/>
  <c r="AC661" i="204"/>
  <c r="AD661" i="204" s="1"/>
  <c r="AC662" i="204"/>
  <c r="AD662" i="204" s="1"/>
  <c r="AC663" i="204"/>
  <c r="AD663" i="204" s="1"/>
  <c r="AC664" i="204"/>
  <c r="AD664" i="204" s="1"/>
  <c r="AC665" i="204"/>
  <c r="AD665" i="204" s="1"/>
  <c r="AC666" i="204"/>
  <c r="AD666" i="204" s="1"/>
  <c r="AC667" i="204"/>
  <c r="AD667" i="204" s="1"/>
  <c r="AC668" i="204"/>
  <c r="AD668" i="204" s="1"/>
  <c r="AC669" i="204"/>
  <c r="AD669" i="204" s="1"/>
  <c r="AC670" i="204"/>
  <c r="AD670" i="204" s="1"/>
  <c r="AC671" i="204"/>
  <c r="AD671" i="204" s="1"/>
  <c r="AC672" i="204"/>
  <c r="AD672" i="204" s="1"/>
  <c r="AC673" i="204"/>
  <c r="AD673" i="204" s="1"/>
  <c r="AC674" i="204"/>
  <c r="AD674" i="204" s="1"/>
  <c r="AC675" i="204"/>
  <c r="AD675" i="204" s="1"/>
  <c r="AC676" i="204"/>
  <c r="AD676" i="204" s="1"/>
  <c r="AC677" i="204"/>
  <c r="AD677" i="204" s="1"/>
  <c r="AC678" i="204"/>
  <c r="AD678" i="204" s="1"/>
  <c r="AC679" i="204"/>
  <c r="AD679" i="204" s="1"/>
  <c r="AC680" i="204"/>
  <c r="AD680" i="204" s="1"/>
  <c r="AC681" i="204"/>
  <c r="AD681" i="204" s="1"/>
  <c r="AC682" i="204"/>
  <c r="AD682" i="204" s="1"/>
  <c r="AC683" i="204"/>
  <c r="AD683" i="204" s="1"/>
  <c r="AC684" i="204"/>
  <c r="AD684" i="204" s="1"/>
  <c r="AC685" i="204"/>
  <c r="AD685" i="204" s="1"/>
  <c r="AC686" i="204"/>
  <c r="AD686" i="204" s="1"/>
  <c r="AC687" i="204"/>
  <c r="AD687" i="204" s="1"/>
  <c r="AC688" i="204"/>
  <c r="AD688" i="204" s="1"/>
  <c r="AC689" i="204"/>
  <c r="AD689" i="204" s="1"/>
  <c r="AC690" i="204"/>
  <c r="AD690" i="204" s="1"/>
  <c r="AC691" i="204"/>
  <c r="AD691" i="204" s="1"/>
  <c r="AC692" i="204"/>
  <c r="AD692" i="204" s="1"/>
  <c r="AC693" i="204"/>
  <c r="AD693" i="204" s="1"/>
  <c r="AC694" i="204"/>
  <c r="AD694" i="204" s="1"/>
  <c r="AC695" i="204"/>
  <c r="AD695" i="204" s="1"/>
  <c r="AC696" i="204"/>
  <c r="AD696" i="204" s="1"/>
  <c r="AC697" i="204"/>
  <c r="AD697" i="204" s="1"/>
  <c r="AC698" i="204"/>
  <c r="AD698" i="204" s="1"/>
  <c r="AC699" i="204"/>
  <c r="AD699" i="204" s="1"/>
  <c r="AC700" i="204"/>
  <c r="AD700" i="204" s="1"/>
  <c r="AC701" i="204"/>
  <c r="AD701" i="204" s="1"/>
  <c r="AC702" i="204"/>
  <c r="AD702" i="204" s="1"/>
  <c r="AC703" i="204"/>
  <c r="AD703" i="204" s="1"/>
  <c r="AC704" i="204"/>
  <c r="AD704" i="204" s="1"/>
  <c r="AC705" i="204"/>
  <c r="AD705" i="204" s="1"/>
  <c r="AC706" i="204"/>
  <c r="AD706" i="204" s="1"/>
  <c r="AC707" i="204"/>
  <c r="AD707" i="204" s="1"/>
  <c r="AC708" i="204"/>
  <c r="AD708" i="204" s="1"/>
  <c r="AC709" i="204"/>
  <c r="AD709" i="204" s="1"/>
  <c r="AC710" i="204"/>
  <c r="AD710" i="204" s="1"/>
  <c r="AC711" i="204"/>
  <c r="AD711" i="204" s="1"/>
  <c r="AC712" i="204"/>
  <c r="AD712" i="204" s="1"/>
  <c r="AC713" i="204"/>
  <c r="AD713" i="204" s="1"/>
  <c r="AC714" i="204"/>
  <c r="AD714" i="204" s="1"/>
  <c r="AC715" i="204"/>
  <c r="AD715" i="204" s="1"/>
  <c r="AC716" i="204"/>
  <c r="AD716" i="204" s="1"/>
  <c r="AC717" i="204"/>
  <c r="AD717" i="204" s="1"/>
  <c r="AC718" i="204"/>
  <c r="AD718" i="204" s="1"/>
  <c r="AC719" i="204"/>
  <c r="AD719" i="204" s="1"/>
  <c r="AC720" i="204"/>
  <c r="AD720" i="204" s="1"/>
  <c r="AC721" i="204"/>
  <c r="AD721" i="204" s="1"/>
  <c r="AC722" i="204"/>
  <c r="AD722" i="204" s="1"/>
  <c r="AC723" i="204"/>
  <c r="AD723" i="204" s="1"/>
  <c r="AC724" i="204"/>
  <c r="AD724" i="204" s="1"/>
  <c r="AC725" i="204"/>
  <c r="AD725" i="204" s="1"/>
  <c r="AC726" i="204"/>
  <c r="AD726" i="204" s="1"/>
  <c r="AC727" i="204"/>
  <c r="AD727" i="204" s="1"/>
  <c r="AC728" i="204"/>
  <c r="AD728" i="204" s="1"/>
  <c r="AC729" i="204"/>
  <c r="AD729" i="204" s="1"/>
  <c r="AC730" i="204"/>
  <c r="AD730" i="204" s="1"/>
  <c r="AC731" i="204"/>
  <c r="AD731" i="204" s="1"/>
  <c r="AC732" i="204"/>
  <c r="AD732" i="204" s="1"/>
  <c r="AC733" i="204"/>
  <c r="AD733" i="204" s="1"/>
  <c r="AC734" i="204"/>
  <c r="AD734" i="204" s="1"/>
  <c r="AC735" i="204"/>
  <c r="AD735" i="204" s="1"/>
  <c r="AC736" i="204"/>
  <c r="AD736" i="204" s="1"/>
  <c r="AC737" i="204"/>
  <c r="AD737" i="204" s="1"/>
  <c r="AC738" i="204"/>
  <c r="AD738" i="204" s="1"/>
  <c r="AC739" i="204"/>
  <c r="AD739" i="204" s="1"/>
  <c r="AC740" i="204"/>
  <c r="AD740" i="204" s="1"/>
  <c r="AC741" i="204"/>
  <c r="AD741" i="204" s="1"/>
  <c r="AC742" i="204"/>
  <c r="AD742" i="204" s="1"/>
  <c r="AC743" i="204"/>
  <c r="AD743" i="204" s="1"/>
  <c r="AC744" i="204"/>
  <c r="AD744" i="204" s="1"/>
  <c r="AC745" i="204"/>
  <c r="AD745" i="204" s="1"/>
  <c r="AC746" i="204"/>
  <c r="AD746" i="204" s="1"/>
  <c r="AC747" i="204"/>
  <c r="AD747" i="204" s="1"/>
  <c r="AC748" i="204"/>
  <c r="AD748" i="204" s="1"/>
  <c r="AC749" i="204"/>
  <c r="AD749" i="204" s="1"/>
  <c r="AC750" i="204"/>
  <c r="AD750" i="204" s="1"/>
  <c r="AC751" i="204"/>
  <c r="AD751" i="204" s="1"/>
  <c r="AC752" i="204"/>
  <c r="AD752" i="204" s="1"/>
  <c r="AC753" i="204"/>
  <c r="AD753" i="204" s="1"/>
  <c r="AC754" i="204"/>
  <c r="AD754" i="204" s="1"/>
  <c r="AC755" i="204"/>
  <c r="AD755" i="204" s="1"/>
  <c r="AC756" i="204"/>
  <c r="AD756" i="204" s="1"/>
  <c r="AC757" i="204"/>
  <c r="AD757" i="204" s="1"/>
  <c r="AC758" i="204"/>
  <c r="AD758" i="204" s="1"/>
  <c r="AC759" i="204"/>
  <c r="AD759" i="204" s="1"/>
  <c r="AC760" i="204"/>
  <c r="AD760" i="204" s="1"/>
  <c r="AC761" i="204"/>
  <c r="AD761" i="204" s="1"/>
  <c r="AC762" i="204"/>
  <c r="AD762" i="204" s="1"/>
  <c r="AC763" i="204"/>
  <c r="AD763" i="204" s="1"/>
  <c r="AC764" i="204"/>
  <c r="AD764" i="204" s="1"/>
  <c r="AC765" i="204"/>
  <c r="AD765" i="204" s="1"/>
  <c r="AC766" i="204"/>
  <c r="AD766" i="204" s="1"/>
  <c r="AC767" i="204"/>
  <c r="AD767" i="204" s="1"/>
  <c r="AC768" i="204"/>
  <c r="AD768" i="204" s="1"/>
  <c r="AC769" i="204"/>
  <c r="AD769" i="204" s="1"/>
  <c r="AC770" i="204"/>
  <c r="AD770" i="204" s="1"/>
  <c r="AC771" i="204"/>
  <c r="AD771" i="204" s="1"/>
  <c r="AC772" i="204"/>
  <c r="AD772" i="204" s="1"/>
  <c r="AC773" i="204"/>
  <c r="AD773" i="204" s="1"/>
  <c r="AC774" i="204"/>
  <c r="AD774" i="204" s="1"/>
  <c r="AC775" i="204"/>
  <c r="AD775" i="204" s="1"/>
  <c r="AC776" i="204"/>
  <c r="AD776" i="204" s="1"/>
  <c r="AC777" i="204"/>
  <c r="AD777" i="204" s="1"/>
  <c r="AC778" i="204"/>
  <c r="AD778" i="204" s="1"/>
  <c r="AC779" i="204"/>
  <c r="AD779" i="204" s="1"/>
  <c r="AC780" i="204"/>
  <c r="AD780" i="204" s="1"/>
  <c r="AC781" i="204"/>
  <c r="AD781" i="204" s="1"/>
  <c r="AC782" i="204"/>
  <c r="AD782" i="204" s="1"/>
  <c r="AC783" i="204"/>
  <c r="AD783" i="204" s="1"/>
  <c r="AC784" i="204"/>
  <c r="AD784" i="204" s="1"/>
  <c r="AC785" i="204"/>
  <c r="AD785" i="204" s="1"/>
  <c r="AC786" i="204"/>
  <c r="AD786" i="204" s="1"/>
  <c r="AC787" i="204"/>
  <c r="AD787" i="204" s="1"/>
  <c r="AC788" i="204"/>
  <c r="AD788" i="204" s="1"/>
  <c r="AC789" i="204"/>
  <c r="AD789" i="204" s="1"/>
  <c r="AC790" i="204"/>
  <c r="AD790" i="204" s="1"/>
  <c r="AC791" i="204"/>
  <c r="AD791" i="204" s="1"/>
  <c r="AC792" i="204"/>
  <c r="AD792" i="204" s="1"/>
  <c r="AC793" i="204"/>
  <c r="AD793" i="204" s="1"/>
  <c r="AC794" i="204"/>
  <c r="AD794" i="204" s="1"/>
  <c r="AC795" i="204"/>
  <c r="AD795" i="204" s="1"/>
  <c r="AC796" i="204"/>
  <c r="AD796" i="204" s="1"/>
  <c r="AC797" i="204"/>
  <c r="AD797" i="204" s="1"/>
  <c r="AC798" i="204"/>
  <c r="AD798" i="204" s="1"/>
  <c r="AC799" i="204"/>
  <c r="AD799" i="204" s="1"/>
  <c r="AC800" i="204"/>
  <c r="AD800" i="204" s="1"/>
  <c r="AC801" i="204"/>
  <c r="AD801" i="204" s="1"/>
  <c r="AC802" i="204"/>
  <c r="AD802" i="204" s="1"/>
  <c r="AC803" i="204"/>
  <c r="AD803" i="204" s="1"/>
  <c r="AC804" i="204"/>
  <c r="AD804" i="204" s="1"/>
  <c r="AC805" i="204"/>
  <c r="AD805" i="204" s="1"/>
  <c r="AC806" i="204"/>
  <c r="AD806" i="204" s="1"/>
  <c r="AC807" i="204"/>
  <c r="AD807" i="204" s="1"/>
  <c r="AC808" i="204"/>
  <c r="AD808" i="204" s="1"/>
  <c r="AC809" i="204"/>
  <c r="AD809" i="204" s="1"/>
  <c r="AC810" i="204"/>
  <c r="AD810" i="204" s="1"/>
  <c r="AC811" i="204"/>
  <c r="AD811" i="204" s="1"/>
  <c r="AC812" i="204"/>
  <c r="AD812" i="204" s="1"/>
  <c r="AC813" i="204"/>
  <c r="AD813" i="204" s="1"/>
  <c r="AC814" i="204"/>
  <c r="AD814" i="204" s="1"/>
  <c r="AC815" i="204"/>
  <c r="AD815" i="204" s="1"/>
  <c r="AC816" i="204"/>
  <c r="AD816" i="204" s="1"/>
  <c r="AC817" i="204"/>
  <c r="AD817" i="204" s="1"/>
  <c r="AC818" i="204"/>
  <c r="AD818" i="204" s="1"/>
  <c r="AC819" i="204"/>
  <c r="AD819" i="204" s="1"/>
  <c r="AC820" i="204"/>
  <c r="AD820" i="204" s="1"/>
  <c r="AC821" i="204"/>
  <c r="AD821" i="204" s="1"/>
  <c r="AC822" i="204"/>
  <c r="AD822" i="204" s="1"/>
  <c r="AC823" i="204"/>
  <c r="AD823" i="204" s="1"/>
  <c r="AC824" i="204"/>
  <c r="AD824" i="204" s="1"/>
  <c r="AC825" i="204"/>
  <c r="AD825" i="204" s="1"/>
  <c r="AC826" i="204"/>
  <c r="AD826" i="204" s="1"/>
  <c r="AC827" i="204"/>
  <c r="AD827" i="204" s="1"/>
  <c r="AC828" i="204"/>
  <c r="AD828" i="204" s="1"/>
  <c r="AC829" i="204"/>
  <c r="AD829" i="204" s="1"/>
  <c r="AC830" i="204"/>
  <c r="AD830" i="204" s="1"/>
  <c r="AC831" i="204"/>
  <c r="AD831" i="204" s="1"/>
  <c r="AC832" i="204"/>
  <c r="AD832" i="204" s="1"/>
  <c r="AC833" i="204"/>
  <c r="AD833" i="204" s="1"/>
  <c r="AC834" i="204"/>
  <c r="AD834" i="204" s="1"/>
  <c r="AC835" i="204"/>
  <c r="AD835" i="204" s="1"/>
  <c r="AC836" i="204"/>
  <c r="AD836" i="204" s="1"/>
  <c r="AC837" i="204"/>
  <c r="AD837" i="204" s="1"/>
  <c r="AC838" i="204"/>
  <c r="AD838" i="204" s="1"/>
  <c r="AC839" i="204"/>
  <c r="AD839" i="204" s="1"/>
  <c r="AC840" i="204"/>
  <c r="AD840" i="204" s="1"/>
  <c r="AC841" i="204"/>
  <c r="AD841" i="204" s="1"/>
  <c r="AC842" i="204"/>
  <c r="AD842" i="204" s="1"/>
  <c r="AC843" i="204"/>
  <c r="AD843" i="204" s="1"/>
  <c r="AC844" i="204"/>
  <c r="AD844" i="204" s="1"/>
  <c r="AC845" i="204"/>
  <c r="AD845" i="204" s="1"/>
  <c r="AC846" i="204"/>
  <c r="AD846" i="204" s="1"/>
  <c r="AC847" i="204"/>
  <c r="AD847" i="204" s="1"/>
  <c r="AC848" i="204"/>
  <c r="AD848" i="204" s="1"/>
  <c r="AC849" i="204"/>
  <c r="AD849" i="204" s="1"/>
  <c r="AC850" i="204"/>
  <c r="AD850" i="204" s="1"/>
  <c r="AC851" i="204"/>
  <c r="AD851" i="204" s="1"/>
  <c r="AC852" i="204"/>
  <c r="AD852" i="204" s="1"/>
  <c r="AC853" i="204"/>
  <c r="AD853" i="204" s="1"/>
  <c r="AC854" i="204"/>
  <c r="AD854" i="204" s="1"/>
  <c r="AC855" i="204"/>
  <c r="AD855" i="204" s="1"/>
  <c r="AC856" i="204"/>
  <c r="AD856" i="204" s="1"/>
  <c r="AC857" i="204"/>
  <c r="AD857" i="204" s="1"/>
  <c r="AC858" i="204"/>
  <c r="AD858" i="204" s="1"/>
  <c r="AC859" i="204"/>
  <c r="AD859" i="204" s="1"/>
  <c r="AC860" i="204"/>
  <c r="AD860" i="204" s="1"/>
  <c r="AC861" i="204"/>
  <c r="AD861" i="204" s="1"/>
  <c r="AC862" i="204"/>
  <c r="AD862" i="204" s="1"/>
  <c r="AC863" i="204"/>
  <c r="AD863" i="204" s="1"/>
  <c r="AC864" i="204"/>
  <c r="AD864" i="204" s="1"/>
  <c r="AC865" i="204"/>
  <c r="AD865" i="204" s="1"/>
  <c r="AC866" i="204"/>
  <c r="AD866" i="204" s="1"/>
  <c r="AC867" i="204"/>
  <c r="AD867" i="204" s="1"/>
  <c r="AC868" i="204"/>
  <c r="AD868" i="204" s="1"/>
  <c r="AC869" i="204"/>
  <c r="AD869" i="204" s="1"/>
  <c r="AC870" i="204"/>
  <c r="AD870" i="204" s="1"/>
  <c r="AC871" i="204"/>
  <c r="AD871" i="204" s="1"/>
  <c r="AC872" i="204"/>
  <c r="AD872" i="204" s="1"/>
  <c r="AC873" i="204"/>
  <c r="AD873" i="204" s="1"/>
  <c r="AC874" i="204"/>
  <c r="AD874" i="204" s="1"/>
  <c r="AC875" i="204"/>
  <c r="AD875" i="204" s="1"/>
  <c r="AC876" i="204"/>
  <c r="AD876" i="204" s="1"/>
  <c r="AC877" i="204"/>
  <c r="AD877" i="204" s="1"/>
  <c r="AC878" i="204"/>
  <c r="AD878" i="204" s="1"/>
  <c r="AC879" i="204"/>
  <c r="AD879" i="204" s="1"/>
  <c r="AC880" i="204"/>
  <c r="AD880" i="204" s="1"/>
  <c r="AC881" i="204"/>
  <c r="AD881" i="204" s="1"/>
  <c r="AC882" i="204"/>
  <c r="AD882" i="204" s="1"/>
  <c r="AC883" i="204"/>
  <c r="AD883" i="204" s="1"/>
  <c r="AC884" i="204"/>
  <c r="AD884" i="204" s="1"/>
  <c r="AC885" i="204"/>
  <c r="AD885" i="204" s="1"/>
  <c r="AC886" i="204"/>
  <c r="AD886" i="204" s="1"/>
  <c r="AC887" i="204"/>
  <c r="AD887" i="204" s="1"/>
  <c r="AC888" i="204"/>
  <c r="AD888" i="204" s="1"/>
  <c r="AC889" i="204"/>
  <c r="AD889" i="204" s="1"/>
  <c r="AC890" i="204"/>
  <c r="AD890" i="204" s="1"/>
  <c r="AC891" i="204"/>
  <c r="AD891" i="204" s="1"/>
  <c r="AC892" i="204"/>
  <c r="AD892" i="204" s="1"/>
  <c r="AC893" i="204"/>
  <c r="AD893" i="204" s="1"/>
  <c r="AC894" i="204"/>
  <c r="AD894" i="204" s="1"/>
  <c r="AC895" i="204"/>
  <c r="AD895" i="204" s="1"/>
  <c r="AC896" i="204"/>
  <c r="AD896" i="204" s="1"/>
  <c r="AC897" i="204"/>
  <c r="AD897" i="204" s="1"/>
  <c r="AC898" i="204"/>
  <c r="AD898" i="204" s="1"/>
  <c r="AC899" i="204"/>
  <c r="AD899" i="204" s="1"/>
  <c r="AC900" i="204"/>
  <c r="AD900" i="204" s="1"/>
  <c r="AC901" i="204"/>
  <c r="AD901" i="204" s="1"/>
  <c r="AC902" i="204"/>
  <c r="AD902" i="204" s="1"/>
  <c r="AC903" i="204"/>
  <c r="AD903" i="204" s="1"/>
  <c r="AC904" i="204"/>
  <c r="AD904" i="204" s="1"/>
  <c r="AC905" i="204"/>
  <c r="AD905" i="204" s="1"/>
  <c r="AC906" i="204"/>
  <c r="AD906" i="204" s="1"/>
  <c r="AC907" i="204"/>
  <c r="AD907" i="204" s="1"/>
  <c r="AC908" i="204"/>
  <c r="AD908" i="204" s="1"/>
  <c r="AC909" i="204"/>
  <c r="AD909" i="204" s="1"/>
  <c r="AC910" i="204"/>
  <c r="AD910" i="204" s="1"/>
  <c r="AC911" i="204"/>
  <c r="AD911" i="204" s="1"/>
  <c r="AC912" i="204"/>
  <c r="AD912" i="204" s="1"/>
  <c r="AC913" i="204"/>
  <c r="AD913" i="204" s="1"/>
  <c r="AC914" i="204"/>
  <c r="AD914" i="204" s="1"/>
  <c r="AC915" i="204"/>
  <c r="AD915" i="204" s="1"/>
  <c r="AC916" i="204"/>
  <c r="AD916" i="204" s="1"/>
  <c r="AC917" i="204"/>
  <c r="AD917" i="204" s="1"/>
  <c r="AC918" i="204"/>
  <c r="AD918" i="204" s="1"/>
  <c r="AC919" i="204"/>
  <c r="AD919" i="204" s="1"/>
  <c r="AC920" i="204"/>
  <c r="AD920" i="204" s="1"/>
  <c r="AC921" i="204"/>
  <c r="AD921" i="204" s="1"/>
  <c r="AC922" i="204"/>
  <c r="AD922" i="204" s="1"/>
  <c r="AC923" i="204"/>
  <c r="AD923" i="204" s="1"/>
  <c r="AC924" i="204"/>
  <c r="AD924" i="204" s="1"/>
  <c r="AC925" i="204"/>
  <c r="AD925" i="204" s="1"/>
  <c r="AC926" i="204"/>
  <c r="AD926" i="204" s="1"/>
  <c r="AC927" i="204"/>
  <c r="AD927" i="204" s="1"/>
  <c r="AC928" i="204"/>
  <c r="AD928" i="204" s="1"/>
  <c r="AC929" i="204"/>
  <c r="AD929" i="204" s="1"/>
  <c r="AC930" i="204"/>
  <c r="AD930" i="204" s="1"/>
  <c r="AC931" i="204"/>
  <c r="AD931" i="204" s="1"/>
  <c r="AC932" i="204"/>
  <c r="AD932" i="204" s="1"/>
  <c r="AC933" i="204"/>
  <c r="AD933" i="204" s="1"/>
  <c r="AC934" i="204"/>
  <c r="AD934" i="204" s="1"/>
  <c r="AC935" i="204"/>
  <c r="AD935" i="204" s="1"/>
  <c r="AC936" i="204"/>
  <c r="AD936" i="204" s="1"/>
  <c r="AC937" i="204"/>
  <c r="AD937" i="204" s="1"/>
  <c r="AC938" i="204"/>
  <c r="AD938" i="204" s="1"/>
  <c r="AC939" i="204"/>
  <c r="AD939" i="204" s="1"/>
  <c r="AC940" i="204"/>
  <c r="AD940" i="204" s="1"/>
  <c r="AC941" i="204"/>
  <c r="AD941" i="204" s="1"/>
  <c r="AC942" i="204"/>
  <c r="AD942" i="204" s="1"/>
  <c r="AC943" i="204"/>
  <c r="AD943" i="204" s="1"/>
  <c r="AC944" i="204"/>
  <c r="AD944" i="204" s="1"/>
  <c r="AC945" i="204"/>
  <c r="AD945" i="204" s="1"/>
  <c r="AC946" i="204"/>
  <c r="AD946" i="204" s="1"/>
  <c r="AC947" i="204"/>
  <c r="AD947" i="204" s="1"/>
  <c r="AC948" i="204"/>
  <c r="AD948" i="204" s="1"/>
  <c r="AC949" i="204"/>
  <c r="AD949" i="204" s="1"/>
  <c r="AC950" i="204"/>
  <c r="AD950" i="204" s="1"/>
  <c r="AC951" i="204"/>
  <c r="AD951" i="204" s="1"/>
  <c r="AC952" i="204"/>
  <c r="AD952" i="204" s="1"/>
  <c r="AC953" i="204"/>
  <c r="AD953" i="204" s="1"/>
  <c r="AC954" i="204"/>
  <c r="AD954" i="204" s="1"/>
  <c r="AC955" i="204"/>
  <c r="AD955" i="204" s="1"/>
  <c r="AC956" i="204"/>
  <c r="AD956" i="204" s="1"/>
  <c r="AC957" i="204"/>
  <c r="AD957" i="204" s="1"/>
  <c r="AC958" i="204"/>
  <c r="AD958" i="204" s="1"/>
  <c r="AC959" i="204"/>
  <c r="AD959" i="204" s="1"/>
  <c r="AC960" i="204"/>
  <c r="AD960" i="204" s="1"/>
  <c r="AC961" i="204"/>
  <c r="AD961" i="204" s="1"/>
  <c r="AC962" i="204"/>
  <c r="AD962" i="204" s="1"/>
  <c r="AC963" i="204"/>
  <c r="AD963" i="204" s="1"/>
  <c r="AC964" i="204"/>
  <c r="AD964" i="204" s="1"/>
  <c r="AC965" i="204"/>
  <c r="AD965" i="204" s="1"/>
  <c r="AC966" i="204"/>
  <c r="AD966" i="204" s="1"/>
  <c r="AC967" i="204"/>
  <c r="AD967" i="204" s="1"/>
  <c r="AC968" i="204"/>
  <c r="AD968" i="204" s="1"/>
  <c r="AC969" i="204"/>
  <c r="AD969" i="204" s="1"/>
  <c r="AC970" i="204"/>
  <c r="AD970" i="204" s="1"/>
  <c r="AC971" i="204"/>
  <c r="AD971" i="204" s="1"/>
  <c r="AC972" i="204"/>
  <c r="AD972" i="204" s="1"/>
  <c r="AC973" i="204"/>
  <c r="AD973" i="204" s="1"/>
  <c r="AC974" i="204"/>
  <c r="AD974" i="204" s="1"/>
  <c r="AC975" i="204"/>
  <c r="AD975" i="204" s="1"/>
  <c r="AC976" i="204"/>
  <c r="AD976" i="204" s="1"/>
  <c r="AC977" i="204"/>
  <c r="AD977" i="204" s="1"/>
  <c r="AC978" i="204"/>
  <c r="AD978" i="204" s="1"/>
  <c r="AC979" i="204"/>
  <c r="AD979" i="204" s="1"/>
  <c r="AC980" i="204"/>
  <c r="AD980" i="204" s="1"/>
  <c r="AC981" i="204"/>
  <c r="AD981" i="204" s="1"/>
  <c r="AC982" i="204"/>
  <c r="AD982" i="204" s="1"/>
  <c r="AC983" i="204"/>
  <c r="AD983" i="204" s="1"/>
  <c r="AC984" i="204"/>
  <c r="AD984" i="204" s="1"/>
  <c r="AC985" i="204"/>
  <c r="AD985" i="204" s="1"/>
  <c r="AC986" i="204"/>
  <c r="AD986" i="204" s="1"/>
  <c r="AC987" i="204"/>
  <c r="AD987" i="204" s="1"/>
  <c r="AC988" i="204"/>
  <c r="AD988" i="204" s="1"/>
  <c r="AC989" i="204"/>
  <c r="AD989" i="204" s="1"/>
  <c r="AC990" i="204"/>
  <c r="AD990" i="204" s="1"/>
  <c r="AC991" i="204"/>
  <c r="AD991" i="204" s="1"/>
  <c r="AC992" i="204"/>
  <c r="AD992" i="204" s="1"/>
  <c r="AC993" i="204"/>
  <c r="AD993" i="204" s="1"/>
  <c r="AC994" i="204"/>
  <c r="AD994" i="204" s="1"/>
  <c r="AC995" i="204"/>
  <c r="AD995" i="204" s="1"/>
  <c r="AC996" i="204"/>
  <c r="AD996" i="204" s="1"/>
  <c r="AC997" i="204"/>
  <c r="AD997" i="204" s="1"/>
  <c r="AC998" i="204"/>
  <c r="AD998" i="204" s="1"/>
  <c r="AC999" i="204"/>
  <c r="AD999" i="204" s="1"/>
  <c r="AC1000" i="204"/>
  <c r="AD1000" i="204" s="1"/>
  <c r="AC1001" i="204"/>
  <c r="AD1001" i="204" s="1"/>
  <c r="AC1002" i="204"/>
  <c r="AD1002" i="204" s="1"/>
  <c r="AC1003" i="204"/>
  <c r="AD1003" i="204" s="1"/>
  <c r="AC1004" i="204"/>
  <c r="AD1004" i="204" s="1"/>
  <c r="AC1005" i="204"/>
  <c r="AD1005" i="204" s="1"/>
  <c r="AC1006" i="204"/>
  <c r="AD1006" i="204" s="1"/>
  <c r="AC1007" i="204"/>
  <c r="AD1007" i="204" s="1"/>
  <c r="AC1008" i="204"/>
  <c r="AD1008" i="204" s="1"/>
  <c r="AC1009" i="204"/>
  <c r="AD1009" i="204" s="1"/>
  <c r="AC1010" i="204"/>
  <c r="AD1010" i="204" s="1"/>
  <c r="AC1011" i="204"/>
  <c r="AD1011" i="204" s="1"/>
  <c r="AC1012" i="204"/>
  <c r="AD1012" i="204" s="1"/>
  <c r="AC1013" i="204"/>
  <c r="AD1013" i="204" s="1"/>
  <c r="AC1014" i="204"/>
  <c r="AD1014" i="204" s="1"/>
  <c r="AC1015" i="204"/>
  <c r="AD1015" i="204" s="1"/>
  <c r="AC1016" i="204"/>
  <c r="AD1016" i="204" s="1"/>
  <c r="AC1017" i="204"/>
  <c r="AD1017" i="204" s="1"/>
  <c r="AC1018" i="204"/>
  <c r="AD1018" i="204" s="1"/>
  <c r="AC1019" i="204"/>
  <c r="AD1019" i="204" s="1"/>
  <c r="AC1020" i="204"/>
  <c r="AD1020" i="204" s="1"/>
  <c r="AC1021" i="204"/>
  <c r="AD1021" i="204" s="1"/>
  <c r="AC1022" i="204"/>
  <c r="AD1022" i="204" s="1"/>
  <c r="AC1023" i="204"/>
  <c r="AD1023" i="204" s="1"/>
  <c r="AC1024" i="204"/>
  <c r="AD1024" i="204" s="1"/>
  <c r="AC1025" i="204"/>
  <c r="AD1025" i="204" s="1"/>
  <c r="AC1026" i="204"/>
  <c r="AD1026" i="204" s="1"/>
  <c r="AC1027" i="204"/>
  <c r="AD1027" i="204" s="1"/>
  <c r="AC1028" i="204"/>
  <c r="AD1028" i="204" s="1"/>
  <c r="AC1029" i="204"/>
  <c r="AD1029" i="204" s="1"/>
  <c r="AC1030" i="204"/>
  <c r="AD1030" i="204" s="1"/>
  <c r="AC1031" i="204"/>
  <c r="AD1031" i="204" s="1"/>
  <c r="AC1032" i="204"/>
  <c r="AD1032" i="204" s="1"/>
  <c r="AC1033" i="204"/>
  <c r="AD1033" i="204" s="1"/>
  <c r="AC1034" i="204"/>
  <c r="AD1034" i="204" s="1"/>
  <c r="AC1035" i="204"/>
  <c r="AD1035" i="204" s="1"/>
  <c r="AC1036" i="204"/>
  <c r="AD1036" i="204" s="1"/>
  <c r="AC1037" i="204"/>
  <c r="AD1037" i="204" s="1"/>
  <c r="AC1038" i="204"/>
  <c r="AD1038" i="204" s="1"/>
  <c r="AC1039" i="204"/>
  <c r="AD1039" i="204" s="1"/>
  <c r="AC1040" i="204"/>
  <c r="AD1040" i="204" s="1"/>
  <c r="AC1041" i="204"/>
  <c r="AD1041" i="204" s="1"/>
  <c r="AC1042" i="204"/>
  <c r="AD1042" i="204" s="1"/>
  <c r="AC1043" i="204"/>
  <c r="AD1043" i="204" s="1"/>
  <c r="AC1044" i="204"/>
  <c r="AD1044" i="204" s="1"/>
  <c r="AC1045" i="204"/>
  <c r="AD1045" i="204" s="1"/>
  <c r="AC1046" i="204"/>
  <c r="AD1046" i="204" s="1"/>
  <c r="AC1047" i="204"/>
  <c r="AD1047" i="204" s="1"/>
  <c r="AC1048" i="204"/>
  <c r="AD1048" i="204" s="1"/>
  <c r="AC1049" i="204"/>
  <c r="AD1049" i="204" s="1"/>
  <c r="AC1050" i="204"/>
  <c r="AD1050" i="204" s="1"/>
  <c r="AC1051" i="204"/>
  <c r="AD1051" i="204" s="1"/>
  <c r="AC1052" i="204"/>
  <c r="AD1052" i="204" s="1"/>
  <c r="AC1053" i="204"/>
  <c r="AD1053" i="204" s="1"/>
  <c r="AC1054" i="204"/>
  <c r="AD1054" i="204" s="1"/>
  <c r="AC1055" i="204"/>
  <c r="AD1055" i="204" s="1"/>
  <c r="AC1056" i="204"/>
  <c r="AD1056" i="204" s="1"/>
  <c r="AC1057" i="204"/>
  <c r="AD1057" i="204" s="1"/>
  <c r="AC1058" i="204"/>
  <c r="AD1058" i="204" s="1"/>
  <c r="AC1059" i="204"/>
  <c r="AD1059" i="204" s="1"/>
  <c r="AC1060" i="204"/>
  <c r="AD1060" i="204" s="1"/>
  <c r="AC1061" i="204"/>
  <c r="AD1061" i="204" s="1"/>
  <c r="AC1062" i="204"/>
  <c r="AD1062" i="204" s="1"/>
  <c r="AC1063" i="204"/>
  <c r="AD1063" i="204" s="1"/>
  <c r="AC1064" i="204"/>
  <c r="AD1064" i="204" s="1"/>
  <c r="AC1065" i="204"/>
  <c r="AD1065" i="204" s="1"/>
  <c r="AC1066" i="204"/>
  <c r="AD1066" i="204" s="1"/>
  <c r="AC1067" i="204"/>
  <c r="AD1067" i="204" s="1"/>
  <c r="AC1068" i="204"/>
  <c r="AD1068" i="204" s="1"/>
  <c r="AC1069" i="204"/>
  <c r="AD1069" i="204" s="1"/>
  <c r="AC1070" i="204"/>
  <c r="AD1070" i="204" s="1"/>
  <c r="AC1071" i="204"/>
  <c r="AD1071" i="204" s="1"/>
  <c r="AC1072" i="204"/>
  <c r="AD1072" i="204" s="1"/>
  <c r="AC1073" i="204"/>
  <c r="AD1073" i="204" s="1"/>
  <c r="AC1074" i="204"/>
  <c r="AD1074" i="204" s="1"/>
  <c r="AC1075" i="204"/>
  <c r="AD1075" i="204" s="1"/>
  <c r="AC1076" i="204"/>
  <c r="AD1076" i="204" s="1"/>
  <c r="AC1077" i="204"/>
  <c r="AD1077" i="204" s="1"/>
  <c r="AC1078" i="204"/>
  <c r="AD1078" i="204" s="1"/>
  <c r="AC1079" i="204"/>
  <c r="AD1079" i="204" s="1"/>
  <c r="AC1080" i="204"/>
  <c r="AD1080" i="204" s="1"/>
  <c r="AC1081" i="204"/>
  <c r="AD1081" i="204" s="1"/>
  <c r="AC1082" i="204"/>
  <c r="AD1082" i="204" s="1"/>
  <c r="AC1083" i="204"/>
  <c r="AD1083" i="204" s="1"/>
  <c r="AC1084" i="204"/>
  <c r="AD1084" i="204" s="1"/>
  <c r="AC1085" i="204"/>
  <c r="AD1085" i="204" s="1"/>
  <c r="AC1086" i="204"/>
  <c r="AD1086" i="204" s="1"/>
  <c r="AC1087" i="204"/>
  <c r="AD1087" i="204" s="1"/>
  <c r="AC1088" i="204"/>
  <c r="AD1088" i="204" s="1"/>
  <c r="AC1089" i="204"/>
  <c r="AD1089" i="204" s="1"/>
  <c r="AC1090" i="204"/>
  <c r="AD1090" i="204" s="1"/>
  <c r="AC1091" i="204"/>
  <c r="AD1091" i="204" s="1"/>
  <c r="AC1092" i="204"/>
  <c r="AD1092" i="204" s="1"/>
  <c r="AC1093" i="204"/>
  <c r="AD1093" i="204" s="1"/>
  <c r="AC1094" i="204"/>
  <c r="AD1094" i="204" s="1"/>
  <c r="AC1095" i="204"/>
  <c r="AD1095" i="204" s="1"/>
  <c r="AC1096" i="204"/>
  <c r="AD1096" i="204" s="1"/>
  <c r="AC1097" i="204"/>
  <c r="AD1097" i="204" s="1"/>
  <c r="AC1098" i="204"/>
  <c r="AD1098" i="204" s="1"/>
  <c r="AC1099" i="204"/>
  <c r="AD1099" i="204" s="1"/>
  <c r="AC1100" i="204"/>
  <c r="AD1100" i="204" s="1"/>
  <c r="AC1101" i="204"/>
  <c r="AD1101" i="204" s="1"/>
  <c r="AC1102" i="204"/>
  <c r="AD1102" i="204" s="1"/>
  <c r="AC1103" i="204"/>
  <c r="AD1103" i="204" s="1"/>
  <c r="AC1104" i="204"/>
  <c r="AD1104" i="204" s="1"/>
  <c r="AC1105" i="204"/>
  <c r="AD1105" i="204" s="1"/>
  <c r="AC1106" i="204"/>
  <c r="AD1106" i="204" s="1"/>
  <c r="AC1107" i="204"/>
  <c r="AD1107" i="204" s="1"/>
  <c r="AC1108" i="204"/>
  <c r="AD1108" i="204" s="1"/>
  <c r="AC1109" i="204"/>
  <c r="AD1109" i="204" s="1"/>
  <c r="AC1110" i="204"/>
  <c r="AD1110" i="204" s="1"/>
  <c r="AC1111" i="204"/>
  <c r="AD1111" i="204" s="1"/>
  <c r="AC1112" i="204"/>
  <c r="AD1112" i="204" s="1"/>
  <c r="AC1113" i="204"/>
  <c r="AD1113" i="204" s="1"/>
  <c r="AC1114" i="204"/>
  <c r="AD1114" i="204" s="1"/>
  <c r="AC1115" i="204"/>
  <c r="AD1115" i="204" s="1"/>
  <c r="AC1116" i="204"/>
  <c r="AD1116" i="204" s="1"/>
  <c r="AC1117" i="204"/>
  <c r="AD1117" i="204" s="1"/>
  <c r="AC1118" i="204"/>
  <c r="AD1118" i="204" s="1"/>
  <c r="AC1119" i="204"/>
  <c r="AD1119" i="204" s="1"/>
  <c r="AC1120" i="204"/>
  <c r="AD1120" i="204" s="1"/>
  <c r="AC1121" i="204"/>
  <c r="AD1121" i="204" s="1"/>
  <c r="AC1122" i="204"/>
  <c r="AD1122" i="204" s="1"/>
  <c r="AC1123" i="204"/>
  <c r="AD1123" i="204" s="1"/>
  <c r="AC1124" i="204"/>
  <c r="AD1124" i="204" s="1"/>
  <c r="AC1125" i="204"/>
  <c r="AD1125" i="204" s="1"/>
  <c r="AC1126" i="204"/>
  <c r="AD1126" i="204" s="1"/>
  <c r="AC1127" i="204"/>
  <c r="AD1127" i="204" s="1"/>
  <c r="AC1128" i="204"/>
  <c r="AD1128" i="204" s="1"/>
  <c r="AC1129" i="204"/>
  <c r="AD1129" i="204" s="1"/>
  <c r="AC1130" i="204"/>
  <c r="AD1130" i="204" s="1"/>
  <c r="AC1131" i="204"/>
  <c r="AD1131" i="204" s="1"/>
  <c r="AC1132" i="204"/>
  <c r="AD1132" i="204" s="1"/>
  <c r="AC1133" i="204"/>
  <c r="AD1133" i="204" s="1"/>
  <c r="AC1134" i="204"/>
  <c r="AD1134" i="204" s="1"/>
  <c r="AC1135" i="204"/>
  <c r="AD1135" i="204" s="1"/>
  <c r="AC1136" i="204"/>
  <c r="AD1136" i="204" s="1"/>
  <c r="AC1137" i="204"/>
  <c r="AD1137" i="204" s="1"/>
  <c r="AC1138" i="204"/>
  <c r="AD1138" i="204" s="1"/>
  <c r="AC1139" i="204"/>
  <c r="AD1139" i="204" s="1"/>
  <c r="AC1140" i="204"/>
  <c r="AD1140" i="204" s="1"/>
  <c r="AC1141" i="204"/>
  <c r="AD1141" i="204" s="1"/>
  <c r="AC1142" i="204"/>
  <c r="AD1142" i="204" s="1"/>
  <c r="AC1143" i="204"/>
  <c r="AD1143" i="204" s="1"/>
  <c r="AC1144" i="204"/>
  <c r="AD1144" i="204" s="1"/>
  <c r="AC1145" i="204"/>
  <c r="AD1145" i="204" s="1"/>
  <c r="AC1146" i="204"/>
  <c r="AD1146" i="204" s="1"/>
  <c r="AC1147" i="204"/>
  <c r="AD1147" i="204" s="1"/>
  <c r="AC1148" i="204"/>
  <c r="AD1148" i="204" s="1"/>
  <c r="AC1149" i="204"/>
  <c r="AD1149" i="204" s="1"/>
  <c r="AC1150" i="204"/>
  <c r="AD1150" i="204" s="1"/>
  <c r="AC1151" i="204"/>
  <c r="AD1151" i="204" s="1"/>
  <c r="AC1152" i="204"/>
  <c r="AD1152" i="204" s="1"/>
  <c r="AC1153" i="204"/>
  <c r="AD1153" i="204" s="1"/>
  <c r="AC1154" i="204"/>
  <c r="AD1154" i="204" s="1"/>
  <c r="AC1155" i="204"/>
  <c r="AD1155" i="204" s="1"/>
  <c r="AC1156" i="204"/>
  <c r="AD1156" i="204" s="1"/>
  <c r="AC1157" i="204"/>
  <c r="AD1157" i="204" s="1"/>
  <c r="AC1158" i="204"/>
  <c r="AD1158" i="204" s="1"/>
  <c r="AC1159" i="204"/>
  <c r="AD1159" i="204" s="1"/>
  <c r="AC1160" i="204"/>
  <c r="AD1160" i="204" s="1"/>
  <c r="AC1161" i="204"/>
  <c r="AD1161" i="204" s="1"/>
  <c r="AC1162" i="204"/>
  <c r="AD1162" i="204" s="1"/>
  <c r="AC1163" i="204"/>
  <c r="AD1163" i="204" s="1"/>
  <c r="AC1164" i="204"/>
  <c r="AD1164" i="204" s="1"/>
  <c r="AC1165" i="204"/>
  <c r="AD1165" i="204" s="1"/>
  <c r="AC1166" i="204"/>
  <c r="AD1166" i="204" s="1"/>
  <c r="AC1167" i="204"/>
  <c r="AD1167" i="204" s="1"/>
  <c r="AC1168" i="204"/>
  <c r="AD1168" i="204" s="1"/>
  <c r="AC1169" i="204"/>
  <c r="AD1169" i="204" s="1"/>
  <c r="AC1170" i="204"/>
  <c r="AD1170" i="204" s="1"/>
  <c r="AC1171" i="204"/>
  <c r="AD1171" i="204" s="1"/>
  <c r="AC1172" i="204"/>
  <c r="AD1172" i="204" s="1"/>
  <c r="AC1173" i="204"/>
  <c r="AD1173" i="204" s="1"/>
  <c r="AC1174" i="204"/>
  <c r="AD1174" i="204" s="1"/>
  <c r="AC1175" i="204"/>
  <c r="AD1175" i="204" s="1"/>
  <c r="AC1176" i="204"/>
  <c r="AD1176" i="204" s="1"/>
  <c r="AC1177" i="204"/>
  <c r="AD1177" i="204" s="1"/>
  <c r="AC1178" i="204"/>
  <c r="AD1178" i="204" s="1"/>
  <c r="AC1179" i="204"/>
  <c r="AD1179" i="204" s="1"/>
  <c r="AC1180" i="204"/>
  <c r="AD1180" i="204" s="1"/>
  <c r="AC1181" i="204"/>
  <c r="AD1181" i="204" s="1"/>
  <c r="AC1182" i="204"/>
  <c r="AD1182" i="204" s="1"/>
  <c r="AC1183" i="204"/>
  <c r="AD1183" i="204" s="1"/>
  <c r="AC1184" i="204"/>
  <c r="AD1184" i="204" s="1"/>
  <c r="AC1185" i="204"/>
  <c r="AD1185" i="204" s="1"/>
  <c r="AC1186" i="204"/>
  <c r="AD1186" i="204" s="1"/>
  <c r="AC1187" i="204"/>
  <c r="AD1187" i="204" s="1"/>
  <c r="AC1188" i="204"/>
  <c r="AD1188" i="204" s="1"/>
  <c r="AC1189" i="204"/>
  <c r="AD1189" i="204" s="1"/>
  <c r="AC1190" i="204"/>
  <c r="AD1190" i="204" s="1"/>
  <c r="AC1191" i="204"/>
  <c r="AD1191" i="204" s="1"/>
  <c r="AC1192" i="204"/>
  <c r="AD1192" i="204" s="1"/>
  <c r="AC1193" i="204"/>
  <c r="AD1193" i="204" s="1"/>
  <c r="AC1194" i="204"/>
  <c r="AD1194" i="204" s="1"/>
  <c r="AC1195" i="204"/>
  <c r="AD1195" i="204" s="1"/>
  <c r="AC1196" i="204"/>
  <c r="AD1196" i="204" s="1"/>
  <c r="AC1197" i="204"/>
  <c r="AD1197" i="204" s="1"/>
  <c r="AC1198" i="204"/>
  <c r="AD1198" i="204" s="1"/>
  <c r="AC1199" i="204"/>
  <c r="AD1199" i="204" s="1"/>
  <c r="AC1200" i="204"/>
  <c r="AD1200" i="204" s="1"/>
  <c r="AC1201" i="204"/>
  <c r="AD1201" i="204" s="1"/>
  <c r="AC1202" i="204"/>
  <c r="AD1202" i="204" s="1"/>
  <c r="AC1203" i="204"/>
  <c r="AD1203" i="204" s="1"/>
  <c r="AC1204" i="204"/>
  <c r="AD1204" i="204" s="1"/>
  <c r="AC1205" i="204"/>
  <c r="AD1205" i="204" s="1"/>
  <c r="AC1206" i="204"/>
  <c r="AD1206" i="204" s="1"/>
  <c r="AC1207" i="204"/>
  <c r="AD1207" i="204" s="1"/>
  <c r="AC1208" i="204"/>
  <c r="AD1208" i="204" s="1"/>
  <c r="AC1209" i="204"/>
  <c r="AD1209" i="204" s="1"/>
  <c r="AC1210" i="204"/>
  <c r="AD1210" i="204" s="1"/>
  <c r="AC1211" i="204"/>
  <c r="AD1211" i="204" s="1"/>
  <c r="AC1212" i="204"/>
  <c r="AD1212" i="204" s="1"/>
  <c r="AC1213" i="204"/>
  <c r="AD1213" i="204" s="1"/>
  <c r="AC1214" i="204"/>
  <c r="AD1214" i="204" s="1"/>
  <c r="AC1215" i="204"/>
  <c r="AD1215" i="204" s="1"/>
  <c r="AC1216" i="204"/>
  <c r="AD1216" i="204" s="1"/>
  <c r="AC1217" i="204"/>
  <c r="AD1217" i="204" s="1"/>
  <c r="AC1218" i="204"/>
  <c r="AD1218" i="204" s="1"/>
  <c r="AC1219" i="204"/>
  <c r="AD1219" i="204" s="1"/>
  <c r="AC1220" i="204"/>
  <c r="AD1220" i="204" s="1"/>
  <c r="AC1221" i="204"/>
  <c r="AD1221" i="204" s="1"/>
  <c r="AC1222" i="204"/>
  <c r="AD1222" i="204" s="1"/>
  <c r="AC1223" i="204"/>
  <c r="AD1223" i="204" s="1"/>
  <c r="AC1224" i="204"/>
  <c r="AD1224" i="204" s="1"/>
  <c r="AC1225" i="204"/>
  <c r="AD1225" i="204" s="1"/>
  <c r="AC1226" i="204"/>
  <c r="AD1226" i="204" s="1"/>
  <c r="AC1227" i="204"/>
  <c r="AD1227" i="204" s="1"/>
  <c r="AC1228" i="204"/>
  <c r="AD1228" i="204" s="1"/>
  <c r="AC1229" i="204"/>
  <c r="AD1229" i="204" s="1"/>
  <c r="AC1230" i="204"/>
  <c r="AD1230" i="204" s="1"/>
  <c r="AC1231" i="204"/>
  <c r="AD1231" i="204" s="1"/>
  <c r="AC1232" i="204"/>
  <c r="AD1232" i="204" s="1"/>
  <c r="AC1233" i="204"/>
  <c r="AD1233" i="204" s="1"/>
  <c r="AC1234" i="204"/>
  <c r="AD1234" i="204" s="1"/>
  <c r="AC1235" i="204"/>
  <c r="AD1235" i="204" s="1"/>
  <c r="AC1236" i="204"/>
  <c r="AD1236" i="204" s="1"/>
  <c r="AC1237" i="204"/>
  <c r="AD1237" i="204" s="1"/>
  <c r="AC1238" i="204"/>
  <c r="AD1238" i="204" s="1"/>
  <c r="AC1239" i="204"/>
  <c r="AD1239" i="204" s="1"/>
  <c r="AC1240" i="204"/>
  <c r="AD1240" i="204" s="1"/>
  <c r="AC1241" i="204"/>
  <c r="AD1241" i="204" s="1"/>
  <c r="AC1242" i="204"/>
  <c r="AD1242" i="204" s="1"/>
  <c r="AC1243" i="204"/>
  <c r="AD1243" i="204" s="1"/>
  <c r="AC1244" i="204"/>
  <c r="AD1244" i="204" s="1"/>
  <c r="AC1245" i="204"/>
  <c r="AD1245" i="204" s="1"/>
  <c r="AC1246" i="204"/>
  <c r="AD1246" i="204" s="1"/>
  <c r="AC1247" i="204"/>
  <c r="AD1247" i="204" s="1"/>
  <c r="AC1248" i="204"/>
  <c r="AD1248" i="204" s="1"/>
  <c r="AC1249" i="204"/>
  <c r="AD1249" i="204" s="1"/>
  <c r="AC1250" i="204"/>
  <c r="AD1250" i="204" s="1"/>
  <c r="AC1251" i="204"/>
  <c r="AD1251" i="204" s="1"/>
  <c r="AC1252" i="204"/>
  <c r="AD1252" i="204" s="1"/>
  <c r="AC1253" i="204"/>
  <c r="AD1253" i="204" s="1"/>
  <c r="AC1254" i="204"/>
  <c r="AD1254" i="204" s="1"/>
  <c r="AC1255" i="204"/>
  <c r="AD1255" i="204" s="1"/>
  <c r="AC1256" i="204"/>
  <c r="AD1256" i="204" s="1"/>
  <c r="AC1257" i="204"/>
  <c r="AD1257" i="204" s="1"/>
  <c r="AC1258" i="204"/>
  <c r="AD1258" i="204" s="1"/>
  <c r="AC1259" i="204"/>
  <c r="AD1259" i="204" s="1"/>
  <c r="AC1260" i="204"/>
  <c r="AD1260" i="204" s="1"/>
  <c r="AC1261" i="204"/>
  <c r="AD1261" i="204" s="1"/>
  <c r="AC1262" i="204"/>
  <c r="AD1262" i="204" s="1"/>
  <c r="AC1263" i="204"/>
  <c r="AD1263" i="204" s="1"/>
  <c r="AC1264" i="204"/>
  <c r="AD1264" i="204" s="1"/>
  <c r="AC1265" i="204"/>
  <c r="AD1265" i="204" s="1"/>
  <c r="AC1266" i="204"/>
  <c r="AD1266" i="204" s="1"/>
  <c r="AC1267" i="204"/>
  <c r="AD1267" i="204" s="1"/>
  <c r="AC1268" i="204"/>
  <c r="AD1268" i="204" s="1"/>
  <c r="AC1269" i="204"/>
  <c r="AD1269" i="204" s="1"/>
  <c r="AC1270" i="204"/>
  <c r="AD1270" i="204" s="1"/>
  <c r="AC1271" i="204"/>
  <c r="AD1271" i="204" s="1"/>
  <c r="AC1272" i="204"/>
  <c r="AD1272" i="204" s="1"/>
  <c r="AC1273" i="204"/>
  <c r="AD1273" i="204" s="1"/>
  <c r="AC1274" i="204"/>
  <c r="AD1274" i="204" s="1"/>
  <c r="AC1275" i="204"/>
  <c r="AD1275" i="204" s="1"/>
  <c r="AC1276" i="204"/>
  <c r="AD1276" i="204" s="1"/>
  <c r="AC1277" i="204"/>
  <c r="AD1277" i="204" s="1"/>
  <c r="AC1278" i="204"/>
  <c r="AD1278" i="204" s="1"/>
  <c r="AC1279" i="204"/>
  <c r="AD1279" i="204" s="1"/>
  <c r="AC1280" i="204"/>
  <c r="AD1280" i="204" s="1"/>
  <c r="AC1281" i="204"/>
  <c r="AD1281" i="204" s="1"/>
  <c r="AC1282" i="204"/>
  <c r="AD1282" i="204" s="1"/>
  <c r="AC1283" i="204"/>
  <c r="AD1283" i="204" s="1"/>
  <c r="AC1284" i="204"/>
  <c r="AD1284" i="204" s="1"/>
  <c r="AC1285" i="204"/>
  <c r="AD1285" i="204" s="1"/>
  <c r="AC1286" i="204"/>
  <c r="AD1286" i="204" s="1"/>
  <c r="AC1287" i="204"/>
  <c r="AD1287" i="204" s="1"/>
  <c r="AC1288" i="204"/>
  <c r="AD1288" i="204" s="1"/>
  <c r="AC1289" i="204"/>
  <c r="AD1289" i="204" s="1"/>
  <c r="AC1290" i="204"/>
  <c r="AD1290" i="204" s="1"/>
  <c r="AC1291" i="204"/>
  <c r="AD1291" i="204" s="1"/>
  <c r="AC1292" i="204"/>
  <c r="AD1292" i="204" s="1"/>
  <c r="AC1293" i="204"/>
  <c r="AD1293" i="204" s="1"/>
  <c r="AC1294" i="204"/>
  <c r="AD1294" i="204" s="1"/>
  <c r="AC1295" i="204"/>
  <c r="AD1295" i="204" s="1"/>
  <c r="AC1296" i="204"/>
  <c r="AD1296" i="204" s="1"/>
  <c r="AC1297" i="204"/>
  <c r="AD1297" i="204" s="1"/>
  <c r="AC1298" i="204"/>
  <c r="AD1298" i="204" s="1"/>
  <c r="AC1299" i="204"/>
  <c r="AD1299" i="204" s="1"/>
  <c r="AC1300" i="204"/>
  <c r="AD1300" i="204" s="1"/>
  <c r="AC1301" i="204"/>
  <c r="AD1301" i="204" s="1"/>
  <c r="AC1302" i="204"/>
  <c r="AD1302" i="204" s="1"/>
  <c r="AC1303" i="204"/>
  <c r="AD1303" i="204" s="1"/>
  <c r="AC1304" i="204"/>
  <c r="AD1304" i="204" s="1"/>
  <c r="AC1305" i="204"/>
  <c r="AD1305" i="204" s="1"/>
  <c r="AC1306" i="204"/>
  <c r="AD1306" i="204" s="1"/>
  <c r="AC1307" i="204"/>
  <c r="AD1307" i="204" s="1"/>
  <c r="AC1308" i="204"/>
  <c r="AD1308" i="204" s="1"/>
  <c r="AC1309" i="204"/>
  <c r="AD1309" i="204" s="1"/>
  <c r="AC1310" i="204"/>
  <c r="AD1310" i="204" s="1"/>
  <c r="AC1311" i="204"/>
  <c r="AD1311" i="204" s="1"/>
  <c r="AC1312" i="204"/>
  <c r="AD1312" i="204" s="1"/>
  <c r="AC1313" i="204"/>
  <c r="AD1313" i="204" s="1"/>
  <c r="AC1314" i="204"/>
  <c r="AD1314" i="204" s="1"/>
  <c r="AC1315" i="204"/>
  <c r="AD1315" i="204" s="1"/>
  <c r="AC1316" i="204"/>
  <c r="AD1316" i="204" s="1"/>
  <c r="AC1317" i="204"/>
  <c r="AD1317" i="204" s="1"/>
  <c r="AC1318" i="204"/>
  <c r="AD1318" i="204" s="1"/>
  <c r="AC1319" i="204"/>
  <c r="AD1319" i="204" s="1"/>
  <c r="AC1320" i="204"/>
  <c r="AD1320" i="204" s="1"/>
  <c r="AC1321" i="204"/>
  <c r="AD1321" i="204" s="1"/>
  <c r="AC1322" i="204"/>
  <c r="AD1322" i="204" s="1"/>
  <c r="AC1323" i="204"/>
  <c r="AD1323" i="204" s="1"/>
  <c r="AC1324" i="204"/>
  <c r="AD1324" i="204" s="1"/>
  <c r="AC1325" i="204"/>
  <c r="AD1325" i="204" s="1"/>
  <c r="AC1326" i="204"/>
  <c r="AD1326" i="204" s="1"/>
  <c r="AC1327" i="204"/>
  <c r="AD1327" i="204" s="1"/>
  <c r="AC1328" i="204"/>
  <c r="AD1328" i="204" s="1"/>
  <c r="AC1329" i="204"/>
  <c r="AD1329" i="204" s="1"/>
  <c r="AC1330" i="204"/>
  <c r="AD1330" i="204" s="1"/>
  <c r="AC1331" i="204"/>
  <c r="AD1331" i="204" s="1"/>
  <c r="AC1332" i="204"/>
  <c r="AD1332" i="204" s="1"/>
  <c r="AC1333" i="204"/>
  <c r="AD1333" i="204" s="1"/>
  <c r="AC1334" i="204"/>
  <c r="AD1334" i="204" s="1"/>
  <c r="AC1335" i="204"/>
  <c r="AD1335" i="204" s="1"/>
  <c r="AC1336" i="204"/>
  <c r="AD1336" i="204" s="1"/>
  <c r="AC1337" i="204"/>
  <c r="AD1337" i="204" s="1"/>
  <c r="AC1338" i="204"/>
  <c r="AD1338" i="204" s="1"/>
  <c r="AC1339" i="204"/>
  <c r="AD1339" i="204" s="1"/>
  <c r="AC1340" i="204"/>
  <c r="AD1340" i="204" s="1"/>
  <c r="AC1341" i="204"/>
  <c r="AD1341" i="204" s="1"/>
  <c r="AC1342" i="204"/>
  <c r="AD1342" i="204" s="1"/>
  <c r="AC1343" i="204"/>
  <c r="AD1343" i="204" s="1"/>
  <c r="AC1344" i="204"/>
  <c r="AD1344" i="204" s="1"/>
  <c r="AC1345" i="204"/>
  <c r="AD1345" i="204" s="1"/>
  <c r="AC1346" i="204"/>
  <c r="AD1346" i="204" s="1"/>
  <c r="AC1347" i="204"/>
  <c r="AD1347" i="204" s="1"/>
  <c r="AC1348" i="204"/>
  <c r="AD1348" i="204" s="1"/>
  <c r="AC1349" i="204"/>
  <c r="AD1349" i="204" s="1"/>
  <c r="AC1350" i="204"/>
  <c r="AD1350" i="204" s="1"/>
  <c r="AC1351" i="204"/>
  <c r="AD1351" i="204" s="1"/>
  <c r="AC1352" i="204"/>
  <c r="AD1352" i="204" s="1"/>
  <c r="AC1353" i="204"/>
  <c r="AD1353" i="204" s="1"/>
  <c r="AC1354" i="204"/>
  <c r="AD1354" i="204" s="1"/>
  <c r="AC1355" i="204"/>
  <c r="AD1355" i="204" s="1"/>
  <c r="AC1356" i="204"/>
  <c r="AD1356" i="204" s="1"/>
  <c r="AC1357" i="204"/>
  <c r="AD1357" i="204" s="1"/>
  <c r="AC1358" i="204"/>
  <c r="AD1358" i="204" s="1"/>
  <c r="AC1359" i="204"/>
  <c r="AD1359" i="204" s="1"/>
  <c r="AC1360" i="204"/>
  <c r="AD1360" i="204" s="1"/>
  <c r="AC1361" i="204"/>
  <c r="AD1361" i="204" s="1"/>
  <c r="AC1362" i="204"/>
  <c r="AD1362" i="204" s="1"/>
  <c r="AC1363" i="204"/>
  <c r="AD1363" i="204" s="1"/>
  <c r="AC1364" i="204"/>
  <c r="AD1364" i="204" s="1"/>
  <c r="AC1365" i="204"/>
  <c r="AD1365" i="204" s="1"/>
  <c r="AC1366" i="204"/>
  <c r="AD1366" i="204" s="1"/>
  <c r="AC1367" i="204"/>
  <c r="AD1367" i="204" s="1"/>
  <c r="AC1368" i="204"/>
  <c r="AD1368" i="204" s="1"/>
  <c r="AC1369" i="204"/>
  <c r="AD1369" i="204" s="1"/>
  <c r="AC1370" i="204"/>
  <c r="AD1370" i="204" s="1"/>
  <c r="AC1371" i="204"/>
  <c r="AD1371" i="204" s="1"/>
  <c r="AC1372" i="204"/>
  <c r="AD1372" i="204" s="1"/>
  <c r="AC1373" i="204"/>
  <c r="AD1373" i="204" s="1"/>
  <c r="AC1374" i="204"/>
  <c r="AD1374" i="204" s="1"/>
  <c r="AC1375" i="204"/>
  <c r="AD1375" i="204" s="1"/>
  <c r="AC1376" i="204"/>
  <c r="AD1376" i="204" s="1"/>
  <c r="AC1377" i="204"/>
  <c r="AD1377" i="204" s="1"/>
  <c r="AC1378" i="204"/>
  <c r="AD1378" i="204" s="1"/>
  <c r="AC1379" i="204"/>
  <c r="AD1379" i="204" s="1"/>
  <c r="AC1380" i="204"/>
  <c r="AD1380" i="204" s="1"/>
  <c r="AC1381" i="204"/>
  <c r="AD1381" i="204" s="1"/>
  <c r="AC1382" i="204"/>
  <c r="AD1382" i="204" s="1"/>
  <c r="AC1383" i="204"/>
  <c r="AD1383" i="204" s="1"/>
  <c r="AC1384" i="204"/>
  <c r="AD1384" i="204" s="1"/>
  <c r="AC1385" i="204"/>
  <c r="AD1385" i="204" s="1"/>
  <c r="AC1386" i="204"/>
  <c r="AD1386" i="204" s="1"/>
  <c r="AC1387" i="204"/>
  <c r="AD1387" i="204" s="1"/>
  <c r="AC1388" i="204"/>
  <c r="AD1388" i="204" s="1"/>
  <c r="AC1389" i="204"/>
  <c r="AD1389" i="204" s="1"/>
  <c r="AC1390" i="204"/>
  <c r="AD1390" i="204" s="1"/>
  <c r="AC1391" i="204"/>
  <c r="AD1391" i="204" s="1"/>
  <c r="AC1392" i="204"/>
  <c r="AD1392" i="204" s="1"/>
  <c r="AC1393" i="204"/>
  <c r="AD1393" i="204" s="1"/>
  <c r="AC1394" i="204"/>
  <c r="AD1394" i="204" s="1"/>
  <c r="AC1395" i="204"/>
  <c r="AD1395" i="204" s="1"/>
  <c r="AC1396" i="204"/>
  <c r="AD1396" i="204" s="1"/>
  <c r="AC1397" i="204"/>
  <c r="AD1397" i="204" s="1"/>
  <c r="AC1398" i="204"/>
  <c r="AD1398" i="204" s="1"/>
  <c r="AC1399" i="204"/>
  <c r="AD1399" i="204" s="1"/>
  <c r="AC1400" i="204"/>
  <c r="AD1400" i="204" s="1"/>
  <c r="AC1401" i="204"/>
  <c r="AD1401" i="204" s="1"/>
  <c r="AC1402" i="204"/>
  <c r="AD1402" i="204" s="1"/>
  <c r="AC1403" i="204"/>
  <c r="AD1403" i="204" s="1"/>
  <c r="AC1404" i="204"/>
  <c r="AD1404" i="204" s="1"/>
  <c r="AC1405" i="204"/>
  <c r="AD1405" i="204" s="1"/>
  <c r="AC1406" i="204"/>
  <c r="AD1406" i="204" s="1"/>
  <c r="AC1407" i="204"/>
  <c r="AD1407" i="204" s="1"/>
  <c r="AC1408" i="204"/>
  <c r="AD1408" i="204" s="1"/>
  <c r="AC1409" i="204"/>
  <c r="AD1409" i="204" s="1"/>
  <c r="AC1410" i="204"/>
  <c r="AD1410" i="204" s="1"/>
  <c r="AC1411" i="204"/>
  <c r="AD1411" i="204" s="1"/>
  <c r="AC1412" i="204"/>
  <c r="AD1412" i="204" s="1"/>
  <c r="AC1413" i="204"/>
  <c r="AD1413" i="204" s="1"/>
  <c r="AC1414" i="204"/>
  <c r="AD1414" i="204" s="1"/>
  <c r="AC1415" i="204"/>
  <c r="AD1415" i="204" s="1"/>
  <c r="AC1416" i="204"/>
  <c r="AD1416" i="204" s="1"/>
  <c r="AC1417" i="204"/>
  <c r="AD1417" i="204" s="1"/>
  <c r="AC1418" i="204"/>
  <c r="AD1418" i="204" s="1"/>
  <c r="AC1419" i="204"/>
  <c r="AD1419" i="204" s="1"/>
  <c r="AC1420" i="204"/>
  <c r="AD1420" i="204" s="1"/>
  <c r="AC1421" i="204"/>
  <c r="AD1421" i="204" s="1"/>
  <c r="AC1422" i="204"/>
  <c r="AD1422" i="204" s="1"/>
  <c r="AC1423" i="204"/>
  <c r="AD1423" i="204" s="1"/>
  <c r="AC1424" i="204"/>
  <c r="AD1424" i="204" s="1"/>
  <c r="AC1425" i="204"/>
  <c r="AD1425" i="204" s="1"/>
  <c r="AC1426" i="204"/>
  <c r="AD1426" i="204" s="1"/>
  <c r="AC1427" i="204"/>
  <c r="AD1427" i="204" s="1"/>
  <c r="AC1428" i="204"/>
  <c r="AD1428" i="204" s="1"/>
  <c r="AC1429" i="204"/>
  <c r="AD1429" i="204" s="1"/>
  <c r="AC1430" i="204"/>
  <c r="AD1430" i="204" s="1"/>
  <c r="AC1431" i="204"/>
  <c r="AD1431" i="204" s="1"/>
  <c r="AC1432" i="204"/>
  <c r="AD1432" i="204" s="1"/>
  <c r="AC1433" i="204"/>
  <c r="AD1433" i="204" s="1"/>
  <c r="AC1434" i="204"/>
  <c r="AD1434" i="204" s="1"/>
  <c r="AC1435" i="204"/>
  <c r="AD1435" i="204" s="1"/>
  <c r="AC1436" i="204"/>
  <c r="AD1436" i="204" s="1"/>
  <c r="AC1437" i="204"/>
  <c r="AD1437" i="204" s="1"/>
  <c r="AC1438" i="204"/>
  <c r="AD1438" i="204" s="1"/>
  <c r="AC1439" i="204"/>
  <c r="AD1439" i="204" s="1"/>
  <c r="AC1440" i="204"/>
  <c r="AD1440" i="204" s="1"/>
  <c r="AC1441" i="204"/>
  <c r="AD1441" i="204" s="1"/>
  <c r="AC1442" i="204"/>
  <c r="AD1442" i="204" s="1"/>
  <c r="AC1443" i="204"/>
  <c r="AD1443" i="204" s="1"/>
  <c r="AC1444" i="204"/>
  <c r="AD1444" i="204" s="1"/>
  <c r="AC1445" i="204"/>
  <c r="AD1445" i="204" s="1"/>
  <c r="AC1446" i="204"/>
  <c r="AD1446" i="204" s="1"/>
  <c r="AC1447" i="204"/>
  <c r="AD1447" i="204" s="1"/>
  <c r="AC1448" i="204"/>
  <c r="AD1448" i="204" s="1"/>
  <c r="AC1449" i="204"/>
  <c r="AD1449" i="204" s="1"/>
  <c r="AC1450" i="204"/>
  <c r="AD1450" i="204" s="1"/>
  <c r="AC1451" i="204"/>
  <c r="AD1451" i="204" s="1"/>
  <c r="AC1452" i="204"/>
  <c r="AD1452" i="204" s="1"/>
  <c r="AC1453" i="204"/>
  <c r="AD1453" i="204" s="1"/>
  <c r="AC1454" i="204"/>
  <c r="AD1454" i="204" s="1"/>
  <c r="AC1455" i="204"/>
  <c r="AD1455" i="204" s="1"/>
  <c r="AC1456" i="204"/>
  <c r="AD1456" i="204" s="1"/>
  <c r="AC1457" i="204"/>
  <c r="AD1457" i="204" s="1"/>
  <c r="AC1458" i="204"/>
  <c r="AD1458" i="204" s="1"/>
  <c r="AC1459" i="204"/>
  <c r="AD1459" i="204" s="1"/>
  <c r="AC1460" i="204"/>
  <c r="AD1460" i="204" s="1"/>
  <c r="AC1461" i="204"/>
  <c r="AD1461" i="204" s="1"/>
  <c r="AC1462" i="204"/>
  <c r="AD1462" i="204" s="1"/>
  <c r="AC1463" i="204"/>
  <c r="AD1463" i="204" s="1"/>
  <c r="AC1464" i="204"/>
  <c r="AD1464" i="204" s="1"/>
  <c r="AC1465" i="204"/>
  <c r="AD1465" i="204" s="1"/>
  <c r="AC1466" i="204"/>
  <c r="AD1466" i="204" s="1"/>
  <c r="AC1467" i="204"/>
  <c r="AD1467" i="204" s="1"/>
  <c r="AC1468" i="204"/>
  <c r="AD1468" i="204" s="1"/>
  <c r="AC1469" i="204"/>
  <c r="AD1469" i="204" s="1"/>
  <c r="AC1470" i="204"/>
  <c r="AD1470" i="204" s="1"/>
  <c r="AC1471" i="204"/>
  <c r="AD1471" i="204" s="1"/>
  <c r="AC1472" i="204"/>
  <c r="AD1472" i="204" s="1"/>
  <c r="AC1473" i="204"/>
  <c r="AD1473" i="204" s="1"/>
  <c r="AC1474" i="204"/>
  <c r="AD1474" i="204" s="1"/>
  <c r="AC1475" i="204"/>
  <c r="AD1475" i="204" s="1"/>
  <c r="AC1476" i="204"/>
  <c r="AD1476" i="204" s="1"/>
  <c r="AC1477" i="204"/>
  <c r="AD1477" i="204" s="1"/>
  <c r="AC1478" i="204"/>
  <c r="AD1478" i="204" s="1"/>
  <c r="AC1479" i="204"/>
  <c r="AD1479" i="204" s="1"/>
  <c r="AC1480" i="204"/>
  <c r="AD1480" i="204" s="1"/>
  <c r="AC1481" i="204"/>
  <c r="AD1481" i="204" s="1"/>
  <c r="AC1482" i="204"/>
  <c r="AD1482" i="204" s="1"/>
  <c r="AC1483" i="204"/>
  <c r="AD1483" i="204" s="1"/>
  <c r="AC1484" i="204"/>
  <c r="AD1484" i="204" s="1"/>
  <c r="AC1485" i="204"/>
  <c r="AD1485" i="204" s="1"/>
  <c r="AC1486" i="204"/>
  <c r="AD1486" i="204" s="1"/>
  <c r="AC1487" i="204"/>
  <c r="AD1487" i="204" s="1"/>
  <c r="AC1488" i="204"/>
  <c r="AD1488" i="204" s="1"/>
  <c r="AC1489" i="204"/>
  <c r="AD1489" i="204" s="1"/>
  <c r="AC1490" i="204"/>
  <c r="AD1490" i="204" s="1"/>
  <c r="AC1491" i="204"/>
  <c r="AD1491" i="204" s="1"/>
  <c r="AC1492" i="204"/>
  <c r="AD1492" i="204" s="1"/>
  <c r="AC1493" i="204"/>
  <c r="AD1493" i="204" s="1"/>
  <c r="AC1494" i="204"/>
  <c r="AD1494" i="204" s="1"/>
  <c r="AC1495" i="204"/>
  <c r="AD1495" i="204" s="1"/>
  <c r="AC1496" i="204"/>
  <c r="AD1496" i="204" s="1"/>
  <c r="AC1497" i="204"/>
  <c r="AD1497" i="204" s="1"/>
  <c r="AC1498" i="204"/>
  <c r="AD1498" i="204" s="1"/>
  <c r="AC1499" i="204"/>
  <c r="AD1499" i="204" s="1"/>
  <c r="AC1500" i="204"/>
  <c r="AD1500" i="204" s="1"/>
  <c r="AC1501" i="204"/>
  <c r="AD1501" i="204" s="1"/>
  <c r="AC1502" i="204"/>
  <c r="AD1502" i="204" s="1"/>
  <c r="AC1503" i="204"/>
  <c r="AD1503" i="204" s="1"/>
  <c r="AC1504" i="204"/>
  <c r="AD1504" i="204" s="1"/>
  <c r="AC1505" i="204"/>
  <c r="AD1505" i="204" s="1"/>
  <c r="AC1506" i="204"/>
  <c r="AD1506" i="204" s="1"/>
  <c r="AC1507" i="204"/>
  <c r="AD1507" i="204" s="1"/>
  <c r="AC1508" i="204"/>
  <c r="AD1508" i="204" s="1"/>
  <c r="AC1509" i="204"/>
  <c r="AD1509" i="204" s="1"/>
  <c r="AC1510" i="204"/>
  <c r="AD1510" i="204" s="1"/>
  <c r="AC1511" i="204"/>
  <c r="AD1511" i="204" s="1"/>
  <c r="AC1512" i="204"/>
  <c r="AD1512" i="204" s="1"/>
  <c r="AC1513" i="204"/>
  <c r="AD1513" i="204" s="1"/>
  <c r="AC1514" i="204"/>
  <c r="AD1514" i="204" s="1"/>
  <c r="AC1515" i="204"/>
  <c r="AD1515" i="204" s="1"/>
  <c r="AC1516" i="204"/>
  <c r="AD1516" i="204" s="1"/>
  <c r="AC1517" i="204"/>
  <c r="AD1517" i="204" s="1"/>
  <c r="AC1518" i="204"/>
  <c r="AD1518" i="204" s="1"/>
  <c r="AC1519" i="204"/>
  <c r="AD1519" i="204" s="1"/>
  <c r="AC1520" i="204"/>
  <c r="AD1520" i="204" s="1"/>
  <c r="AC1521" i="204"/>
  <c r="AD1521" i="204" s="1"/>
  <c r="AC1522" i="204"/>
  <c r="AD1522" i="204" s="1"/>
  <c r="AC1523" i="204"/>
  <c r="AD1523" i="204" s="1"/>
  <c r="AC1524" i="204"/>
  <c r="AD1524" i="204" s="1"/>
  <c r="AC1525" i="204"/>
  <c r="AD1525" i="204" s="1"/>
  <c r="AC1526" i="204"/>
  <c r="AD1526" i="204" s="1"/>
  <c r="AC1527" i="204"/>
  <c r="AD1527" i="204" s="1"/>
  <c r="AC1528" i="204"/>
  <c r="AD1528" i="204" s="1"/>
  <c r="AC1529" i="204"/>
  <c r="AD1529" i="204" s="1"/>
  <c r="AC1530" i="204"/>
  <c r="AD1530" i="204" s="1"/>
  <c r="AC1531" i="204"/>
  <c r="AD1531" i="204" s="1"/>
  <c r="AC1532" i="204"/>
  <c r="AD1532" i="204" s="1"/>
  <c r="AC1533" i="204"/>
  <c r="AD1533" i="204" s="1"/>
  <c r="AC1534" i="204"/>
  <c r="AD1534" i="204" s="1"/>
  <c r="AC1535" i="204"/>
  <c r="AD1535" i="204" s="1"/>
  <c r="AC1536" i="204"/>
  <c r="AD1536" i="204" s="1"/>
  <c r="AC1537" i="204"/>
  <c r="AD1537" i="204" s="1"/>
  <c r="AC1538" i="204"/>
  <c r="AD1538" i="204" s="1"/>
  <c r="AC1539" i="204"/>
  <c r="AD1539" i="204" s="1"/>
  <c r="AC1540" i="204"/>
  <c r="AD1540" i="204" s="1"/>
  <c r="AC1541" i="204"/>
  <c r="AD1541" i="204" s="1"/>
  <c r="AC1542" i="204"/>
  <c r="AD1542" i="204" s="1"/>
  <c r="AC1543" i="204"/>
  <c r="AD1543" i="204" s="1"/>
  <c r="AC1544" i="204"/>
  <c r="AD1544" i="204" s="1"/>
  <c r="AC1545" i="204"/>
  <c r="AD1545" i="204" s="1"/>
  <c r="AC1546" i="204"/>
  <c r="AD1546" i="204" s="1"/>
  <c r="AC1547" i="204"/>
  <c r="AD1547" i="204" s="1"/>
  <c r="AC1548" i="204"/>
  <c r="AD1548" i="204" s="1"/>
  <c r="AC1549" i="204"/>
  <c r="AD1549" i="204" s="1"/>
  <c r="AC1550" i="204"/>
  <c r="AD1550" i="204" s="1"/>
  <c r="AC1551" i="204"/>
  <c r="AD1551" i="204" s="1"/>
  <c r="AC1552" i="204"/>
  <c r="AD1552" i="204" s="1"/>
  <c r="AC1553" i="204"/>
  <c r="AD1553" i="204" s="1"/>
  <c r="AC1554" i="204"/>
  <c r="AD1554" i="204" s="1"/>
  <c r="AC1555" i="204"/>
  <c r="AD1555" i="204" s="1"/>
  <c r="AC1556" i="204"/>
  <c r="AD1556" i="204" s="1"/>
  <c r="AC1557" i="204"/>
  <c r="AD1557" i="204" s="1"/>
  <c r="AC1558" i="204"/>
  <c r="AD1558" i="204" s="1"/>
  <c r="AC1559" i="204"/>
  <c r="AD1559" i="204" s="1"/>
  <c r="AC1560" i="204"/>
  <c r="AD1560" i="204" s="1"/>
  <c r="AC1561" i="204"/>
  <c r="AD1561" i="204" s="1"/>
  <c r="AC1562" i="204"/>
  <c r="AD1562" i="204" s="1"/>
  <c r="AC1563" i="204"/>
  <c r="AD1563" i="204" s="1"/>
  <c r="AC1564" i="204"/>
  <c r="AD1564" i="204" s="1"/>
  <c r="AC1565" i="204"/>
  <c r="AD1565" i="204" s="1"/>
  <c r="AC1566" i="204"/>
  <c r="AD1566" i="204" s="1"/>
  <c r="AC1567" i="204"/>
  <c r="AD1567" i="204" s="1"/>
  <c r="AC1568" i="204"/>
  <c r="AD1568" i="204" s="1"/>
  <c r="AC1569" i="204"/>
  <c r="AD1569" i="204" s="1"/>
  <c r="AC1570" i="204"/>
  <c r="AD1570" i="204" s="1"/>
  <c r="AC1571" i="204"/>
  <c r="AD1571" i="204" s="1"/>
  <c r="AC1572" i="204"/>
  <c r="AD1572" i="204" s="1"/>
  <c r="AC1573" i="204"/>
  <c r="AD1573" i="204" s="1"/>
  <c r="AC1574" i="204"/>
  <c r="AD1574" i="204" s="1"/>
  <c r="AC1575" i="204"/>
  <c r="AD1575" i="204" s="1"/>
  <c r="AC1576" i="204"/>
  <c r="AD1576" i="204" s="1"/>
  <c r="AC1577" i="204"/>
  <c r="AD1577" i="204" s="1"/>
  <c r="AC1578" i="204"/>
  <c r="AD1578" i="204" s="1"/>
  <c r="AC1579" i="204"/>
  <c r="AD1579" i="204" s="1"/>
  <c r="AC1580" i="204"/>
  <c r="AD1580" i="204" s="1"/>
  <c r="AC1581" i="204"/>
  <c r="AD1581" i="204" s="1"/>
  <c r="AC1582" i="204"/>
  <c r="AD1582" i="204" s="1"/>
  <c r="AC1583" i="204"/>
  <c r="AD1583" i="204" s="1"/>
  <c r="AC1584" i="204"/>
  <c r="AD1584" i="204" s="1"/>
  <c r="AC1585" i="204"/>
  <c r="AD1585" i="204" s="1"/>
  <c r="AC1586" i="204"/>
  <c r="AD1586" i="204" s="1"/>
  <c r="AC1587" i="204"/>
  <c r="AD1587" i="204" s="1"/>
  <c r="AC1588" i="204"/>
  <c r="AD1588" i="204" s="1"/>
  <c r="AC1589" i="204"/>
  <c r="AD1589" i="204" s="1"/>
  <c r="AC1590" i="204"/>
  <c r="AD1590" i="204" s="1"/>
  <c r="AC1591" i="204"/>
  <c r="AD1591" i="204" s="1"/>
  <c r="AC1592" i="204"/>
  <c r="AD1592" i="204" s="1"/>
  <c r="AC1593" i="204"/>
  <c r="AD1593" i="204" s="1"/>
  <c r="AC1594" i="204"/>
  <c r="AD1594" i="204" s="1"/>
  <c r="AC1595" i="204"/>
  <c r="AD1595" i="204" s="1"/>
  <c r="AC1596" i="204"/>
  <c r="AD1596" i="204" s="1"/>
  <c r="AC1597" i="204"/>
  <c r="AD1597" i="204" s="1"/>
  <c r="AC1598" i="204"/>
  <c r="AD1598" i="204" s="1"/>
  <c r="AC1599" i="204"/>
  <c r="AD1599" i="204" s="1"/>
  <c r="AC1600" i="204"/>
  <c r="AD1600" i="204" s="1"/>
  <c r="AC1601" i="204"/>
  <c r="AD1601" i="204" s="1"/>
  <c r="AC1602" i="204"/>
  <c r="AD1602" i="204" s="1"/>
  <c r="AC1603" i="204"/>
  <c r="AD1603" i="204" s="1"/>
  <c r="AC1604" i="204"/>
  <c r="AD1604" i="204" s="1"/>
  <c r="AC1605" i="204"/>
  <c r="AD1605" i="204" s="1"/>
  <c r="AC1606" i="204"/>
  <c r="AD1606" i="204" s="1"/>
  <c r="AC1607" i="204"/>
  <c r="AD1607" i="204" s="1"/>
  <c r="AC1608" i="204"/>
  <c r="AD1608" i="204" s="1"/>
  <c r="AC1609" i="204"/>
  <c r="AD1609" i="204" s="1"/>
  <c r="AC1610" i="204"/>
  <c r="AD1610" i="204" s="1"/>
  <c r="AC1611" i="204"/>
  <c r="AD1611" i="204" s="1"/>
  <c r="AC1612" i="204"/>
  <c r="AD1612" i="204" s="1"/>
  <c r="AC1613" i="204"/>
  <c r="AD1613" i="204" s="1"/>
  <c r="AC1614" i="204"/>
  <c r="AD1614" i="204" s="1"/>
  <c r="AC1615" i="204"/>
  <c r="AD1615" i="204" s="1"/>
  <c r="AC1616" i="204"/>
  <c r="AD1616" i="204" s="1"/>
  <c r="AC1617" i="204"/>
  <c r="AD1617" i="204" s="1"/>
  <c r="AC1618" i="204"/>
  <c r="AD1618" i="204" s="1"/>
  <c r="AC1619" i="204"/>
  <c r="AD1619" i="204" s="1"/>
  <c r="AC1620" i="204"/>
  <c r="AD1620" i="204" s="1"/>
  <c r="AC1621" i="204"/>
  <c r="AD1621" i="204" s="1"/>
  <c r="AC1622" i="204"/>
  <c r="AD1622" i="204" s="1"/>
  <c r="AC1623" i="204"/>
  <c r="AD1623" i="204" s="1"/>
  <c r="AC1624" i="204"/>
  <c r="AD1624" i="204" s="1"/>
  <c r="AC1625" i="204"/>
  <c r="AD1625" i="204" s="1"/>
  <c r="AC1626" i="204"/>
  <c r="AD1626" i="204" s="1"/>
  <c r="AC1627" i="204"/>
  <c r="AD1627" i="204" s="1"/>
  <c r="AC1628" i="204"/>
  <c r="AD1628" i="204" s="1"/>
  <c r="AC1629" i="204"/>
  <c r="AD1629" i="204" s="1"/>
  <c r="AC1630" i="204"/>
  <c r="AD1630" i="204" s="1"/>
  <c r="AC1631" i="204"/>
  <c r="AD1631" i="204" s="1"/>
  <c r="AC1632" i="204"/>
  <c r="AD1632" i="204" s="1"/>
  <c r="AC1633" i="204"/>
  <c r="AD1633" i="204" s="1"/>
  <c r="AC1634" i="204"/>
  <c r="AD1634" i="204" s="1"/>
  <c r="AC1635" i="204"/>
  <c r="AD1635" i="204" s="1"/>
  <c r="AC1636" i="204"/>
  <c r="AD1636" i="204" s="1"/>
  <c r="AC1637" i="204"/>
  <c r="AD1637" i="204" s="1"/>
  <c r="AC1638" i="204"/>
  <c r="AD1638" i="204" s="1"/>
  <c r="AC1639" i="204"/>
  <c r="AD1639" i="204" s="1"/>
  <c r="AC1640" i="204"/>
  <c r="AD1640" i="204" s="1"/>
  <c r="AC1641" i="204"/>
  <c r="AD1641" i="204" s="1"/>
  <c r="AC1642" i="204"/>
  <c r="AD1642" i="204" s="1"/>
  <c r="AC1643" i="204"/>
  <c r="AD1643" i="204" s="1"/>
  <c r="AC1644" i="204"/>
  <c r="AD1644" i="204" s="1"/>
  <c r="AC1645" i="204"/>
  <c r="AD1645" i="204" s="1"/>
  <c r="AC1646" i="204"/>
  <c r="AD1646" i="204" s="1"/>
  <c r="AC1647" i="204"/>
  <c r="AD1647" i="204" s="1"/>
  <c r="AC1648" i="204"/>
  <c r="AD1648" i="204" s="1"/>
  <c r="AC1649" i="204"/>
  <c r="AD1649" i="204" s="1"/>
  <c r="AC1650" i="204"/>
  <c r="AD1650" i="204" s="1"/>
  <c r="AC1651" i="204"/>
  <c r="AD1651" i="204" s="1"/>
  <c r="AC1652" i="204"/>
  <c r="AD1652" i="204" s="1"/>
  <c r="AC1653" i="204"/>
  <c r="AD1653" i="204" s="1"/>
  <c r="AC1654" i="204"/>
  <c r="AD1654" i="204" s="1"/>
  <c r="AC1655" i="204"/>
  <c r="AD1655" i="204" s="1"/>
  <c r="AC1656" i="204"/>
  <c r="AD1656" i="204" s="1"/>
  <c r="AC1657" i="204"/>
  <c r="AD1657" i="204" s="1"/>
  <c r="AC1658" i="204"/>
  <c r="AD1658" i="204" s="1"/>
  <c r="AC1659" i="204"/>
  <c r="AD1659" i="204" s="1"/>
  <c r="AC1660" i="204"/>
  <c r="AD1660" i="204" s="1"/>
  <c r="AC1661" i="204"/>
  <c r="AD1661" i="204" s="1"/>
  <c r="AC1662" i="204"/>
  <c r="AD1662" i="204" s="1"/>
  <c r="AC1663" i="204"/>
  <c r="AD1663" i="204" s="1"/>
  <c r="AC1664" i="204"/>
  <c r="AD1664" i="204" s="1"/>
  <c r="AC1665" i="204"/>
  <c r="AD1665" i="204" s="1"/>
  <c r="AC1666" i="204"/>
  <c r="AD1666" i="204" s="1"/>
  <c r="AC1667" i="204"/>
  <c r="AD1667" i="204" s="1"/>
  <c r="AC1668" i="204"/>
  <c r="AD1668" i="204" s="1"/>
  <c r="AC1669" i="204"/>
  <c r="AD1669" i="204" s="1"/>
  <c r="AC1670" i="204"/>
  <c r="AD1670" i="204" s="1"/>
  <c r="AC1671" i="204"/>
  <c r="AD1671" i="204" s="1"/>
  <c r="AC1672" i="204"/>
  <c r="AD1672" i="204" s="1"/>
  <c r="AC1673" i="204"/>
  <c r="AD1673" i="204" s="1"/>
  <c r="AC1674" i="204"/>
  <c r="AD1674" i="204" s="1"/>
  <c r="AC1675" i="204"/>
  <c r="AD1675" i="204" s="1"/>
  <c r="AC1676" i="204"/>
  <c r="AD1676" i="204" s="1"/>
  <c r="AC1677" i="204"/>
  <c r="AD1677" i="204" s="1"/>
  <c r="AC1678" i="204"/>
  <c r="AD1678" i="204" s="1"/>
  <c r="AC1679" i="204"/>
  <c r="AD1679" i="204" s="1"/>
  <c r="AC1680" i="204"/>
  <c r="AD1680" i="204" s="1"/>
  <c r="AC1681" i="204"/>
  <c r="AD1681" i="204" s="1"/>
  <c r="AC1682" i="204"/>
  <c r="AD1682" i="204" s="1"/>
  <c r="AC1683" i="204"/>
  <c r="AD1683" i="204" s="1"/>
  <c r="AC1684" i="204"/>
  <c r="AD1684" i="204" s="1"/>
  <c r="AC1685" i="204"/>
  <c r="AD1685" i="204" s="1"/>
  <c r="AC1686" i="204"/>
  <c r="AD1686" i="204" s="1"/>
  <c r="AC1687" i="204"/>
  <c r="AD1687" i="204" s="1"/>
  <c r="AC1688" i="204"/>
  <c r="AD1688" i="204" s="1"/>
  <c r="AC1689" i="204"/>
  <c r="AD1689" i="204" s="1"/>
  <c r="AC1690" i="204"/>
  <c r="AD1690" i="204" s="1"/>
  <c r="AC1691" i="204"/>
  <c r="AD1691" i="204" s="1"/>
  <c r="AC1692" i="204"/>
  <c r="AD1692" i="204" s="1"/>
  <c r="AC1693" i="204"/>
  <c r="AD1693" i="204" s="1"/>
  <c r="AC1694" i="204"/>
  <c r="AD1694" i="204" s="1"/>
  <c r="AC1695" i="204"/>
  <c r="AD1695" i="204" s="1"/>
  <c r="AC1696" i="204"/>
  <c r="AD1696" i="204" s="1"/>
  <c r="AC1697" i="204"/>
  <c r="AD1697" i="204" s="1"/>
  <c r="AC1698" i="204"/>
  <c r="AD1698" i="204" s="1"/>
  <c r="AC1699" i="204"/>
  <c r="AD1699" i="204" s="1"/>
  <c r="AC1700" i="204"/>
  <c r="AD1700" i="204" s="1"/>
  <c r="AC1701" i="204"/>
  <c r="AD1701" i="204" s="1"/>
  <c r="AC1702" i="204"/>
  <c r="AD1702" i="204" s="1"/>
  <c r="AC1703" i="204"/>
  <c r="AD1703" i="204" s="1"/>
  <c r="AC1704" i="204"/>
  <c r="AD1704" i="204" s="1"/>
  <c r="AC1705" i="204"/>
  <c r="AD1705" i="204" s="1"/>
  <c r="AC1706" i="204"/>
  <c r="AD1706" i="204" s="1"/>
  <c r="AC1707" i="204"/>
  <c r="AD1707" i="204" s="1"/>
  <c r="AC1708" i="204"/>
  <c r="AD1708" i="204" s="1"/>
  <c r="AC1709" i="204"/>
  <c r="AD1709" i="204" s="1"/>
  <c r="AC1710" i="204"/>
  <c r="AD1710" i="204" s="1"/>
  <c r="AC1711" i="204"/>
  <c r="AD1711" i="204" s="1"/>
  <c r="AC1712" i="204"/>
  <c r="AD1712" i="204" s="1"/>
  <c r="AC1713" i="204"/>
  <c r="AD1713" i="204" s="1"/>
  <c r="AC1714" i="204"/>
  <c r="AD1714" i="204" s="1"/>
  <c r="AC1715" i="204"/>
  <c r="AD1715" i="204" s="1"/>
  <c r="AC1716" i="204"/>
  <c r="AD1716" i="204" s="1"/>
  <c r="AC1717" i="204"/>
  <c r="AD1717" i="204" s="1"/>
  <c r="AC1718" i="204"/>
  <c r="AD1718" i="204" s="1"/>
  <c r="AC1719" i="204"/>
  <c r="AD1719" i="204" s="1"/>
  <c r="AC1720" i="204"/>
  <c r="AD1720" i="204" s="1"/>
  <c r="AC1721" i="204"/>
  <c r="AD1721" i="204" s="1"/>
  <c r="AC1722" i="204"/>
  <c r="AD1722" i="204" s="1"/>
  <c r="AC1723" i="204"/>
  <c r="AD1723" i="204" s="1"/>
  <c r="AC1724" i="204"/>
  <c r="AD1724" i="204" s="1"/>
  <c r="AC1725" i="204"/>
  <c r="AD1725" i="204" s="1"/>
  <c r="AC1726" i="204"/>
  <c r="AD1726" i="204" s="1"/>
  <c r="AC1727" i="204"/>
  <c r="AD1727" i="204" s="1"/>
  <c r="AC1728" i="204"/>
  <c r="AD1728" i="204" s="1"/>
  <c r="AC1729" i="204"/>
  <c r="AD1729" i="204" s="1"/>
  <c r="AC1730" i="204"/>
  <c r="AD1730" i="204" s="1"/>
  <c r="AC1731" i="204"/>
  <c r="AD1731" i="204" s="1"/>
  <c r="AC1732" i="204"/>
  <c r="AD1732" i="204" s="1"/>
  <c r="AC1733" i="204"/>
  <c r="AD1733" i="204" s="1"/>
  <c r="AC1734" i="204"/>
  <c r="AD1734" i="204" s="1"/>
  <c r="AC1735" i="204"/>
  <c r="AD1735" i="204" s="1"/>
  <c r="AC1736" i="204"/>
  <c r="AD1736" i="204" s="1"/>
  <c r="AC1737" i="204"/>
  <c r="AD1737" i="204" s="1"/>
  <c r="AC1738" i="204"/>
  <c r="AD1738" i="204" s="1"/>
  <c r="AC1739" i="204"/>
  <c r="AD1739" i="204" s="1"/>
  <c r="AC1740" i="204"/>
  <c r="AD1740" i="204" s="1"/>
  <c r="AC1741" i="204"/>
  <c r="AD1741" i="204" s="1"/>
  <c r="AC1742" i="204"/>
  <c r="AD1742" i="204" s="1"/>
  <c r="AC1743" i="204"/>
  <c r="AD1743" i="204" s="1"/>
  <c r="AC1744" i="204"/>
  <c r="AD1744" i="204" s="1"/>
  <c r="AC1745" i="204"/>
  <c r="AD1745" i="204" s="1"/>
  <c r="AC1746" i="204"/>
  <c r="AD1746" i="204" s="1"/>
  <c r="AC1747" i="204"/>
  <c r="AD1747" i="204" s="1"/>
  <c r="AC1748" i="204"/>
  <c r="AD1748" i="204" s="1"/>
  <c r="AC1749" i="204"/>
  <c r="AD1749" i="204" s="1"/>
  <c r="AC1750" i="204"/>
  <c r="AD1750" i="204" s="1"/>
  <c r="AC1751" i="204"/>
  <c r="AD1751" i="204" s="1"/>
  <c r="AC1752" i="204"/>
  <c r="AD1752" i="204" s="1"/>
  <c r="AC1753" i="204"/>
  <c r="AD1753" i="204" s="1"/>
  <c r="AC1754" i="204"/>
  <c r="AD1754" i="204" s="1"/>
  <c r="AC1755" i="204"/>
  <c r="AD1755" i="204" s="1"/>
  <c r="AC1756" i="204"/>
  <c r="AD1756" i="204" s="1"/>
  <c r="AC1757" i="204"/>
  <c r="AD1757" i="204" s="1"/>
  <c r="AC1758" i="204"/>
  <c r="AD1758" i="204" s="1"/>
  <c r="AC1759" i="204"/>
  <c r="AD1759" i="204" s="1"/>
  <c r="AC1760" i="204"/>
  <c r="AD1760" i="204" s="1"/>
  <c r="AC1761" i="204"/>
  <c r="AD1761" i="204" s="1"/>
  <c r="AC1762" i="204"/>
  <c r="AD1762" i="204" s="1"/>
  <c r="AC1763" i="204"/>
  <c r="AD1763" i="204" s="1"/>
  <c r="AC1764" i="204"/>
  <c r="AD1764" i="204" s="1"/>
  <c r="AC1765" i="204"/>
  <c r="AD1765" i="204" s="1"/>
  <c r="AC1766" i="204"/>
  <c r="AD1766" i="204" s="1"/>
  <c r="AC1767" i="204"/>
  <c r="AD1767" i="204" s="1"/>
  <c r="AC1768" i="204"/>
  <c r="AD1768" i="204" s="1"/>
  <c r="AC1769" i="204"/>
  <c r="AD1769" i="204" s="1"/>
  <c r="AC1770" i="204"/>
  <c r="AD1770" i="204" s="1"/>
  <c r="AC1771" i="204"/>
  <c r="AD1771" i="204" s="1"/>
  <c r="AC1772" i="204"/>
  <c r="AD1772" i="204" s="1"/>
  <c r="AC1773" i="204"/>
  <c r="AD1773" i="204" s="1"/>
  <c r="AC1774" i="204"/>
  <c r="AD1774" i="204" s="1"/>
  <c r="AC1775" i="204"/>
  <c r="AD1775" i="204" s="1"/>
  <c r="AC1776" i="204"/>
  <c r="AD1776" i="204" s="1"/>
  <c r="AC1777" i="204"/>
  <c r="AD1777" i="204" s="1"/>
  <c r="AC1778" i="204"/>
  <c r="AD1778" i="204" s="1"/>
  <c r="AC1779" i="204"/>
  <c r="AD1779" i="204" s="1"/>
  <c r="AC1780" i="204"/>
  <c r="AD1780" i="204" s="1"/>
  <c r="AC1781" i="204"/>
  <c r="AD1781" i="204" s="1"/>
  <c r="AC1782" i="204"/>
  <c r="AD1782" i="204" s="1"/>
  <c r="AC1783" i="204"/>
  <c r="AD1783" i="204" s="1"/>
  <c r="AC1784" i="204"/>
  <c r="AD1784" i="204" s="1"/>
  <c r="AC1785" i="204"/>
  <c r="AD1785" i="204" s="1"/>
  <c r="AC1786" i="204"/>
  <c r="AD1786" i="204" s="1"/>
  <c r="AC1787" i="204"/>
  <c r="AD1787" i="204" s="1"/>
  <c r="AC1788" i="204"/>
  <c r="AD1788" i="204" s="1"/>
  <c r="AC1789" i="204"/>
  <c r="AD1789" i="204" s="1"/>
  <c r="AC1790" i="204"/>
  <c r="AD1790" i="204" s="1"/>
  <c r="AC1791" i="204"/>
  <c r="AD1791" i="204" s="1"/>
  <c r="AC1792" i="204"/>
  <c r="AD1792" i="204" s="1"/>
  <c r="AC1793" i="204"/>
  <c r="AD1793" i="204" s="1"/>
  <c r="AC1794" i="204"/>
  <c r="AD1794" i="204" s="1"/>
  <c r="AC1795" i="204"/>
  <c r="AD1795" i="204" s="1"/>
  <c r="AC1796" i="204"/>
  <c r="AD1796" i="204" s="1"/>
  <c r="AC1797" i="204"/>
  <c r="AD1797" i="204" s="1"/>
  <c r="AC1798" i="204"/>
  <c r="AD1798" i="204" s="1"/>
  <c r="AC1799" i="204"/>
  <c r="AD1799" i="204" s="1"/>
  <c r="AC1800" i="204"/>
  <c r="AD1800" i="204" s="1"/>
  <c r="AC1801" i="204"/>
  <c r="AD1801" i="204" s="1"/>
  <c r="AC1802" i="204"/>
  <c r="AD1802" i="204" s="1"/>
  <c r="AC1803" i="204"/>
  <c r="AD1803" i="204" s="1"/>
  <c r="AC1804" i="204"/>
  <c r="AD1804" i="204" s="1"/>
  <c r="AC1805" i="204"/>
  <c r="AD1805" i="204" s="1"/>
  <c r="AC1806" i="204"/>
  <c r="AD1806" i="204" s="1"/>
  <c r="AC1807" i="204"/>
  <c r="AD1807" i="204" s="1"/>
  <c r="AC1808" i="204"/>
  <c r="AD1808" i="204" s="1"/>
  <c r="AC1809" i="204"/>
  <c r="AD1809" i="204" s="1"/>
  <c r="AC1810" i="204"/>
  <c r="AD1810" i="204" s="1"/>
  <c r="AC1811" i="204"/>
  <c r="AD1811" i="204" s="1"/>
  <c r="AC1812" i="204"/>
  <c r="AD1812" i="204" s="1"/>
  <c r="AC1813" i="204"/>
  <c r="AD1813" i="204" s="1"/>
  <c r="AC1814" i="204"/>
  <c r="AD1814" i="204" s="1"/>
  <c r="AC1815" i="204"/>
  <c r="AD1815" i="204" s="1"/>
  <c r="AC1816" i="204"/>
  <c r="AD1816" i="204" s="1"/>
  <c r="AC1817" i="204"/>
  <c r="AD1817" i="204" s="1"/>
  <c r="AC1818" i="204"/>
  <c r="AD1818" i="204" s="1"/>
  <c r="AC1819" i="204"/>
  <c r="AD1819" i="204" s="1"/>
  <c r="AC1820" i="204"/>
  <c r="AD1820" i="204" s="1"/>
  <c r="AC1821" i="204"/>
  <c r="AD1821" i="204" s="1"/>
  <c r="AC1822" i="204"/>
  <c r="AD1822" i="204" s="1"/>
  <c r="AC1823" i="204"/>
  <c r="AD1823" i="204" s="1"/>
  <c r="AC1824" i="204"/>
  <c r="AD1824" i="204" s="1"/>
  <c r="AC1825" i="204"/>
  <c r="AD1825" i="204" s="1"/>
  <c r="AC1826" i="204"/>
  <c r="AD1826" i="204" s="1"/>
  <c r="AC1827" i="204"/>
  <c r="AD1827" i="204" s="1"/>
  <c r="AC1828" i="204"/>
  <c r="AD1828" i="204" s="1"/>
  <c r="AC1829" i="204"/>
  <c r="AD1829" i="204" s="1"/>
  <c r="AC1830" i="204"/>
  <c r="AD1830" i="204" s="1"/>
  <c r="AC1831" i="204"/>
  <c r="AD1831" i="204" s="1"/>
  <c r="AC1832" i="204"/>
  <c r="AD1832" i="204" s="1"/>
  <c r="AC1833" i="204"/>
  <c r="AD1833" i="204" s="1"/>
  <c r="AC1834" i="204"/>
  <c r="AD1834" i="204" s="1"/>
  <c r="AC1835" i="204"/>
  <c r="AD1835" i="204" s="1"/>
  <c r="AC1836" i="204"/>
  <c r="AD1836" i="204" s="1"/>
  <c r="AC1837" i="204"/>
  <c r="AD1837" i="204" s="1"/>
  <c r="AC1838" i="204"/>
  <c r="AD1838" i="204" s="1"/>
  <c r="AC1839" i="204"/>
  <c r="AD1839" i="204" s="1"/>
  <c r="AC1840" i="204"/>
  <c r="AD1840" i="204" s="1"/>
  <c r="AC1841" i="204"/>
  <c r="AD1841" i="204" s="1"/>
  <c r="AC1842" i="204"/>
  <c r="AD1842" i="204" s="1"/>
  <c r="AC1843" i="204"/>
  <c r="AD1843" i="204" s="1"/>
  <c r="AC1844" i="204"/>
  <c r="AD1844" i="204" s="1"/>
  <c r="AC1845" i="204"/>
  <c r="AD1845" i="204" s="1"/>
  <c r="AC1846" i="204"/>
  <c r="AD1846" i="204" s="1"/>
  <c r="AC1847" i="204"/>
  <c r="AD1847" i="204" s="1"/>
  <c r="AC1848" i="204"/>
  <c r="AD1848" i="204" s="1"/>
  <c r="AC1849" i="204"/>
  <c r="AD1849" i="204" s="1"/>
  <c r="AC1850" i="204"/>
  <c r="AD1850" i="204" s="1"/>
  <c r="AC1851" i="204"/>
  <c r="AD1851" i="204" s="1"/>
  <c r="AC1852" i="204"/>
  <c r="AD1852" i="204" s="1"/>
  <c r="AC1853" i="204"/>
  <c r="AD1853" i="204" s="1"/>
  <c r="AC1854" i="204"/>
  <c r="AD1854" i="204" s="1"/>
  <c r="AC1855" i="204"/>
  <c r="AD1855" i="204" s="1"/>
  <c r="AC1856" i="204"/>
  <c r="AD1856" i="204" s="1"/>
  <c r="AC1857" i="204"/>
  <c r="AD1857" i="204" s="1"/>
  <c r="AC1858" i="204"/>
  <c r="AD1858" i="204" s="1"/>
  <c r="AC1859" i="204"/>
  <c r="AD1859" i="204" s="1"/>
  <c r="AC1860" i="204"/>
  <c r="AD1860" i="204" s="1"/>
  <c r="AC1861" i="204"/>
  <c r="AD1861" i="204" s="1"/>
  <c r="AC1862" i="204"/>
  <c r="AD1862" i="204" s="1"/>
  <c r="AC1863" i="204"/>
  <c r="AD1863" i="204" s="1"/>
  <c r="AC1864" i="204"/>
  <c r="AD1864" i="204" s="1"/>
  <c r="AC1865" i="204"/>
  <c r="AD1865" i="204" s="1"/>
  <c r="AC1866" i="204"/>
  <c r="AD1866" i="204" s="1"/>
  <c r="AC1867" i="204"/>
  <c r="AD1867" i="204" s="1"/>
  <c r="AC1868" i="204"/>
  <c r="AD1868" i="204" s="1"/>
  <c r="AC1869" i="204"/>
  <c r="AD1869" i="204" s="1"/>
  <c r="AC1870" i="204"/>
  <c r="AD1870" i="204" s="1"/>
  <c r="AC1871" i="204"/>
  <c r="AD1871" i="204" s="1"/>
  <c r="AC1872" i="204"/>
  <c r="AD1872" i="204" s="1"/>
  <c r="AC1873" i="204"/>
  <c r="AD1873" i="204" s="1"/>
  <c r="AC1874" i="204"/>
  <c r="AD1874" i="204" s="1"/>
  <c r="AC1875" i="204"/>
  <c r="AD1875" i="204" s="1"/>
  <c r="AC1876" i="204"/>
  <c r="AD1876" i="204" s="1"/>
  <c r="AC1877" i="204"/>
  <c r="AD1877" i="204" s="1"/>
  <c r="AC1878" i="204"/>
  <c r="AD1878" i="204" s="1"/>
  <c r="AC1879" i="204"/>
  <c r="AD1879" i="204" s="1"/>
  <c r="AC1880" i="204"/>
  <c r="AD1880" i="204" s="1"/>
  <c r="AC1881" i="204"/>
  <c r="AD1881" i="204" s="1"/>
  <c r="AC1882" i="204"/>
  <c r="AD1882" i="204" s="1"/>
  <c r="AC1883" i="204"/>
  <c r="AD1883" i="204" s="1"/>
  <c r="AC1884" i="204"/>
  <c r="AD1884" i="204" s="1"/>
  <c r="AC1885" i="204"/>
  <c r="AD1885" i="204" s="1"/>
  <c r="AC1886" i="204"/>
  <c r="AD1886" i="204" s="1"/>
  <c r="AC1887" i="204"/>
  <c r="AD1887" i="204" s="1"/>
  <c r="AC1888" i="204"/>
  <c r="AD1888" i="204" s="1"/>
  <c r="AC1889" i="204"/>
  <c r="AD1889" i="204" s="1"/>
  <c r="AC1890" i="204"/>
  <c r="AD1890" i="204" s="1"/>
  <c r="AC1891" i="204"/>
  <c r="AD1891" i="204" s="1"/>
  <c r="AC1892" i="204"/>
  <c r="AD1892" i="204" s="1"/>
  <c r="AC1893" i="204"/>
  <c r="AD1893" i="204" s="1"/>
  <c r="AC1894" i="204"/>
  <c r="AD1894" i="204" s="1"/>
  <c r="AC1895" i="204"/>
  <c r="AD1895" i="204" s="1"/>
  <c r="AC1896" i="204"/>
  <c r="AD1896" i="204" s="1"/>
  <c r="AC1897" i="204"/>
  <c r="AD1897" i="204" s="1"/>
  <c r="AC1898" i="204"/>
  <c r="AD1898" i="204" s="1"/>
  <c r="AC1899" i="204"/>
  <c r="AD1899" i="204" s="1"/>
  <c r="AC1900" i="204"/>
  <c r="AD1900" i="204" s="1"/>
  <c r="AC1901" i="204"/>
  <c r="AD1901" i="204" s="1"/>
  <c r="AC1902" i="204"/>
  <c r="AD1902" i="204" s="1"/>
  <c r="AC1903" i="204"/>
  <c r="AD1903" i="204" s="1"/>
  <c r="AC1904" i="204"/>
  <c r="AD1904" i="204" s="1"/>
  <c r="AC1905" i="204"/>
  <c r="AD1905" i="204" s="1"/>
  <c r="AC1906" i="204"/>
  <c r="AD1906" i="204" s="1"/>
  <c r="AC1907" i="204"/>
  <c r="AD1907" i="204" s="1"/>
  <c r="AC1908" i="204"/>
  <c r="AD1908" i="204" s="1"/>
  <c r="AC1909" i="204"/>
  <c r="AD1909" i="204" s="1"/>
  <c r="AC1910" i="204"/>
  <c r="AD1910" i="204" s="1"/>
  <c r="AC1911" i="204"/>
  <c r="AD1911" i="204" s="1"/>
  <c r="AC1912" i="204"/>
  <c r="AD1912" i="204" s="1"/>
  <c r="AC1913" i="204"/>
  <c r="AD1913" i="204" s="1"/>
  <c r="AC1914" i="204"/>
  <c r="AD1914" i="204" s="1"/>
  <c r="AC1915" i="204"/>
  <c r="AD1915" i="204" s="1"/>
  <c r="AC1916" i="204"/>
  <c r="AD1916" i="204" s="1"/>
  <c r="AC1917" i="204"/>
  <c r="AD1917" i="204" s="1"/>
  <c r="AC1918" i="204"/>
  <c r="AD1918" i="204" s="1"/>
  <c r="AC1919" i="204"/>
  <c r="AD1919" i="204" s="1"/>
  <c r="AC1920" i="204"/>
  <c r="AD1920" i="204" s="1"/>
  <c r="AC1921" i="204"/>
  <c r="AD1921" i="204" s="1"/>
  <c r="AC1922" i="204"/>
  <c r="AD1922" i="204" s="1"/>
  <c r="AC1923" i="204"/>
  <c r="AD1923" i="204" s="1"/>
  <c r="AC1924" i="204"/>
  <c r="AD1924" i="204" s="1"/>
  <c r="AC1925" i="204"/>
  <c r="AD1925" i="204" s="1"/>
  <c r="AC1926" i="204"/>
  <c r="AD1926" i="204" s="1"/>
  <c r="AC1927" i="204"/>
  <c r="AD1927" i="204" s="1"/>
  <c r="AC1928" i="204"/>
  <c r="AD1928" i="204" s="1"/>
  <c r="AC1929" i="204"/>
  <c r="AD1929" i="204" s="1"/>
  <c r="AC1930" i="204"/>
  <c r="AD1930" i="204" s="1"/>
  <c r="AC1931" i="204"/>
  <c r="AD1931" i="204" s="1"/>
  <c r="AC1932" i="204"/>
  <c r="AD1932" i="204" s="1"/>
  <c r="AC1933" i="204"/>
  <c r="AD1933" i="204" s="1"/>
  <c r="AC1934" i="204"/>
  <c r="AD1934" i="204" s="1"/>
  <c r="AC1935" i="204"/>
  <c r="AD1935" i="204" s="1"/>
  <c r="AC1936" i="204"/>
  <c r="AD1936" i="204" s="1"/>
  <c r="AC1937" i="204"/>
  <c r="AD1937" i="204" s="1"/>
  <c r="AC1938" i="204"/>
  <c r="AD1938" i="204" s="1"/>
  <c r="AC1939" i="204"/>
  <c r="AD1939" i="204" s="1"/>
  <c r="AC1940" i="204"/>
  <c r="AD1940" i="204" s="1"/>
  <c r="AC1941" i="204"/>
  <c r="AD1941" i="204" s="1"/>
  <c r="AC1942" i="204"/>
  <c r="AD1942" i="204" s="1"/>
  <c r="AC1943" i="204"/>
  <c r="AD1943" i="204" s="1"/>
  <c r="AC1944" i="204"/>
  <c r="AD1944" i="204" s="1"/>
  <c r="AC1945" i="204"/>
  <c r="AD1945" i="204" s="1"/>
  <c r="AC1946" i="204"/>
  <c r="AD1946" i="204" s="1"/>
  <c r="AC1947" i="204"/>
  <c r="AD1947" i="204" s="1"/>
  <c r="AC1948" i="204"/>
  <c r="AD1948" i="204" s="1"/>
  <c r="AC1949" i="204"/>
  <c r="AD1949" i="204" s="1"/>
  <c r="AC1950" i="204"/>
  <c r="AD1950" i="204" s="1"/>
  <c r="AC1951" i="204"/>
  <c r="AD1951" i="204" s="1"/>
  <c r="AC1952" i="204"/>
  <c r="AD1952" i="204" s="1"/>
  <c r="AC1953" i="204"/>
  <c r="AD1953" i="204" s="1"/>
  <c r="AC1954" i="204"/>
  <c r="AD1954" i="204" s="1"/>
  <c r="AC1955" i="204"/>
  <c r="AD1955" i="204" s="1"/>
  <c r="AC1956" i="204"/>
  <c r="AD1956" i="204" s="1"/>
  <c r="AC1957" i="204"/>
  <c r="AD1957" i="204" s="1"/>
  <c r="AC1958" i="204"/>
  <c r="AD1958" i="204" s="1"/>
  <c r="AC1959" i="204"/>
  <c r="AD1959" i="204" s="1"/>
  <c r="AC1960" i="204"/>
  <c r="AD1960" i="204" s="1"/>
  <c r="AC1961" i="204"/>
  <c r="AD1961" i="204" s="1"/>
  <c r="AC1962" i="204"/>
  <c r="AD1962" i="204" s="1"/>
  <c r="AC1963" i="204"/>
  <c r="AD1963" i="204" s="1"/>
  <c r="AC1964" i="204"/>
  <c r="AD1964" i="204" s="1"/>
  <c r="AC1965" i="204"/>
  <c r="AD1965" i="204" s="1"/>
  <c r="AC1966" i="204"/>
  <c r="AD1966" i="204" s="1"/>
  <c r="AC1967" i="204"/>
  <c r="AD1967" i="204" s="1"/>
  <c r="AC1968" i="204"/>
  <c r="AD1968" i="204" s="1"/>
  <c r="AC1969" i="204"/>
  <c r="AD1969" i="204" s="1"/>
  <c r="AC1970" i="204"/>
  <c r="AD1970" i="204" s="1"/>
  <c r="AC1971" i="204"/>
  <c r="AD1971" i="204" s="1"/>
  <c r="AC1972" i="204"/>
  <c r="AD1972" i="204" s="1"/>
  <c r="AC1973" i="204"/>
  <c r="AD1973" i="204" s="1"/>
  <c r="AC1974" i="204"/>
  <c r="AD1974" i="204" s="1"/>
  <c r="AC1975" i="204"/>
  <c r="AD1975" i="204" s="1"/>
  <c r="AC1976" i="204"/>
  <c r="AD1976" i="204" s="1"/>
  <c r="AC1977" i="204"/>
  <c r="AD1977" i="204" s="1"/>
  <c r="AC1978" i="204"/>
  <c r="AD1978" i="204" s="1"/>
  <c r="AC1979" i="204"/>
  <c r="AD1979" i="204" s="1"/>
  <c r="AC1980" i="204"/>
  <c r="AD1980" i="204" s="1"/>
  <c r="AC1981" i="204"/>
  <c r="AD1981" i="204" s="1"/>
  <c r="AC1982" i="204"/>
  <c r="AD1982" i="204" s="1"/>
  <c r="AC1983" i="204"/>
  <c r="AD1983" i="204" s="1"/>
  <c r="AC1984" i="204"/>
  <c r="AD1984" i="204" s="1"/>
  <c r="AC1985" i="204"/>
  <c r="AD1985" i="204" s="1"/>
  <c r="AC1986" i="204"/>
  <c r="AD1986" i="204" s="1"/>
  <c r="AC1987" i="204"/>
  <c r="AD1987" i="204" s="1"/>
  <c r="AC1988" i="204"/>
  <c r="AD1988" i="204" s="1"/>
  <c r="AC1989" i="204"/>
  <c r="AD1989" i="204" s="1"/>
  <c r="AC1990" i="204"/>
  <c r="AD1990" i="204" s="1"/>
  <c r="AC1991" i="204"/>
  <c r="AD1991" i="204" s="1"/>
  <c r="AC1992" i="204"/>
  <c r="AD1992" i="204" s="1"/>
  <c r="AC1993" i="204"/>
  <c r="AD1993" i="204" s="1"/>
  <c r="AC1994" i="204"/>
  <c r="AD1994" i="204" s="1"/>
  <c r="AC1995" i="204"/>
  <c r="AD1995" i="204" s="1"/>
  <c r="AC1996" i="204"/>
  <c r="AD1996" i="204" s="1"/>
  <c r="AC1997" i="204"/>
  <c r="AD1997" i="204" s="1"/>
  <c r="AC1998" i="204"/>
  <c r="AD1998" i="204" s="1"/>
  <c r="AC1999" i="204"/>
  <c r="AD1999" i="204" s="1"/>
  <c r="AC2000" i="204"/>
  <c r="AD2000" i="204" s="1"/>
  <c r="AC2001" i="204"/>
  <c r="AD2001" i="204" s="1"/>
  <c r="AC2002" i="204"/>
  <c r="AD2002" i="204" s="1"/>
  <c r="AC2003" i="204"/>
  <c r="AD2003" i="204" s="1"/>
  <c r="AC2004" i="204"/>
  <c r="AD2004" i="204" s="1"/>
  <c r="AC2005" i="204"/>
  <c r="AD2005" i="204" s="1"/>
  <c r="AC2006" i="204"/>
  <c r="AD2006" i="204" s="1"/>
  <c r="AC2007" i="204"/>
  <c r="AD2007" i="204" s="1"/>
  <c r="AC2008" i="204"/>
  <c r="AD2008" i="204" s="1"/>
  <c r="AC2009" i="204"/>
  <c r="AD2009" i="204" s="1"/>
  <c r="AC2010" i="204"/>
  <c r="AD2010" i="204" s="1"/>
  <c r="AC2011" i="204"/>
  <c r="AD2011" i="204" s="1"/>
  <c r="AC2012" i="204"/>
  <c r="AD2012" i="204" s="1"/>
  <c r="AC2013" i="204"/>
  <c r="AD2013" i="204" s="1"/>
  <c r="AC2014" i="204"/>
  <c r="AD2014" i="204" s="1"/>
  <c r="AC2015" i="204"/>
  <c r="AD2015" i="204" s="1"/>
  <c r="AC2016" i="204"/>
  <c r="AD2016" i="204" s="1"/>
  <c r="AC2017" i="204"/>
  <c r="AD2017" i="204" s="1"/>
  <c r="AC2018" i="204"/>
  <c r="AD2018" i="204" s="1"/>
  <c r="AC2019" i="204"/>
  <c r="AD2019" i="204" s="1"/>
  <c r="AC2020" i="204"/>
  <c r="AD2020" i="204" s="1"/>
  <c r="AC2021" i="204"/>
  <c r="AD2021" i="204" s="1"/>
  <c r="AC2022" i="204"/>
  <c r="AD2022" i="204" s="1"/>
  <c r="AC2023" i="204"/>
  <c r="AD2023" i="204" s="1"/>
  <c r="AC2024" i="204"/>
  <c r="AD2024" i="204" s="1"/>
  <c r="AC2025" i="204"/>
  <c r="AD2025" i="204" s="1"/>
  <c r="AC2026" i="204"/>
  <c r="AD2026" i="204" s="1"/>
  <c r="AC2027" i="204"/>
  <c r="AD2027" i="204" s="1"/>
  <c r="AC2028" i="204"/>
  <c r="AD2028" i="204" s="1"/>
  <c r="AC2029" i="204"/>
  <c r="AD2029" i="204" s="1"/>
  <c r="AC2030" i="204"/>
  <c r="AD2030" i="204" s="1"/>
  <c r="AC2031" i="204"/>
  <c r="AD2031" i="204" s="1"/>
  <c r="AC2032" i="204"/>
  <c r="AD2032" i="204" s="1"/>
  <c r="AC2033" i="204"/>
  <c r="AD2033" i="204" s="1"/>
  <c r="AC2034" i="204"/>
  <c r="AD2034" i="204" s="1"/>
  <c r="AC2035" i="204"/>
  <c r="AD2035" i="204" s="1"/>
  <c r="AC2036" i="204"/>
  <c r="AD2036" i="204" s="1"/>
  <c r="AC2037" i="204"/>
  <c r="AD2037" i="204" s="1"/>
  <c r="AC2038" i="204"/>
  <c r="AD2038" i="204" s="1"/>
  <c r="AC2039" i="204"/>
  <c r="AD2039" i="204" s="1"/>
  <c r="AC2040" i="204"/>
  <c r="AD2040" i="204" s="1"/>
  <c r="AC2041" i="204"/>
  <c r="AD2041" i="204" s="1"/>
  <c r="AC2042" i="204"/>
  <c r="AD2042" i="204" s="1"/>
  <c r="AC2043" i="204"/>
  <c r="AD2043" i="204" s="1"/>
  <c r="AC2044" i="204"/>
  <c r="AD2044" i="204" s="1"/>
  <c r="AC2045" i="204"/>
  <c r="AD2045" i="204" s="1"/>
  <c r="AC2046" i="204"/>
  <c r="AD2046" i="204" s="1"/>
  <c r="AC2047" i="204"/>
  <c r="AD2047" i="204" s="1"/>
  <c r="AC2048" i="204"/>
  <c r="AD2048" i="204" s="1"/>
  <c r="AC2049" i="204"/>
  <c r="AD2049" i="204" s="1"/>
  <c r="AC2050" i="204"/>
  <c r="AD2050" i="204" s="1"/>
  <c r="AC2051" i="204"/>
  <c r="AD2051" i="204" s="1"/>
  <c r="AC2052" i="204"/>
  <c r="AD2052" i="204" s="1"/>
  <c r="AC2053" i="204"/>
  <c r="AD2053" i="204" s="1"/>
  <c r="AC2054" i="204"/>
  <c r="AD2054" i="204" s="1"/>
  <c r="AC2055" i="204"/>
  <c r="AD2055" i="204" s="1"/>
  <c r="AC2056" i="204"/>
  <c r="AD2056" i="204" s="1"/>
  <c r="AC2057" i="204"/>
  <c r="AD2057" i="204" s="1"/>
  <c r="AC2058" i="204"/>
  <c r="AD2058" i="204" s="1"/>
  <c r="AC2059" i="204"/>
  <c r="AD2059" i="204" s="1"/>
  <c r="AC2060" i="204"/>
  <c r="AD2060" i="204" s="1"/>
  <c r="AC2061" i="204"/>
  <c r="AD2061" i="204" s="1"/>
  <c r="AC2062" i="204"/>
  <c r="AD2062" i="204" s="1"/>
  <c r="AC2063" i="204"/>
  <c r="AD2063" i="204" s="1"/>
  <c r="AC2064" i="204"/>
  <c r="AD2064" i="204" s="1"/>
  <c r="AC2065" i="204"/>
  <c r="AD2065" i="204" s="1"/>
  <c r="AC2066" i="204"/>
  <c r="AD2066" i="204" s="1"/>
  <c r="AC2067" i="204"/>
  <c r="AD2067" i="204" s="1"/>
  <c r="AC2068" i="204"/>
  <c r="AD2068" i="204" s="1"/>
  <c r="AC2069" i="204"/>
  <c r="AD2069" i="204" s="1"/>
  <c r="AC2070" i="204"/>
  <c r="AD2070" i="204" s="1"/>
  <c r="AC2071" i="204"/>
  <c r="AD2071" i="204" s="1"/>
  <c r="AC2072" i="204"/>
  <c r="AD2072" i="204" s="1"/>
  <c r="AC2073" i="204"/>
  <c r="AD2073" i="204" s="1"/>
  <c r="AC2074" i="204"/>
  <c r="AD2074" i="204" s="1"/>
  <c r="AC2075" i="204"/>
  <c r="AD2075" i="204" s="1"/>
  <c r="AC2076" i="204"/>
  <c r="AD2076" i="204" s="1"/>
  <c r="AC2077" i="204"/>
  <c r="AD2077" i="204" s="1"/>
  <c r="AC2078" i="204"/>
  <c r="AD2078" i="204" s="1"/>
  <c r="AC2079" i="204"/>
  <c r="AD2079" i="204" s="1"/>
  <c r="AC2080" i="204"/>
  <c r="AD2080" i="204" s="1"/>
  <c r="AC2081" i="204"/>
  <c r="AD2081" i="204" s="1"/>
  <c r="AC2082" i="204"/>
  <c r="AD2082" i="204" s="1"/>
  <c r="AC2083" i="204"/>
  <c r="AD2083" i="204" s="1"/>
  <c r="AC2084" i="204"/>
  <c r="AD2084" i="204" s="1"/>
  <c r="AC2085" i="204"/>
  <c r="AD2085" i="204" s="1"/>
  <c r="AC2086" i="204"/>
  <c r="AD2086" i="204" s="1"/>
  <c r="AC2087" i="204"/>
  <c r="AD2087" i="204" s="1"/>
  <c r="AC2088" i="204"/>
  <c r="AD2088" i="204" s="1"/>
  <c r="AC2089" i="204"/>
  <c r="AD2089" i="204" s="1"/>
  <c r="AC2090" i="204"/>
  <c r="AD2090" i="204" s="1"/>
  <c r="AC2091" i="204"/>
  <c r="AD2091" i="204" s="1"/>
  <c r="AC2092" i="204"/>
  <c r="AD2092" i="204" s="1"/>
  <c r="AC2093" i="204"/>
  <c r="AD2093" i="204" s="1"/>
  <c r="AC2094" i="204"/>
  <c r="AD2094" i="204" s="1"/>
  <c r="AC2095" i="204"/>
  <c r="AD2095" i="204" s="1"/>
  <c r="AC2096" i="204"/>
  <c r="AD2096" i="204" s="1"/>
  <c r="AC2097" i="204"/>
  <c r="AD2097" i="204" s="1"/>
  <c r="AC2098" i="204"/>
  <c r="AD2098" i="204" s="1"/>
  <c r="AC2099" i="204"/>
  <c r="AD2099" i="204" s="1"/>
  <c r="AC2100" i="204"/>
  <c r="AD2100" i="204" s="1"/>
  <c r="AC2101" i="204"/>
  <c r="AD2101" i="204" s="1"/>
  <c r="AC2102" i="204"/>
  <c r="AD2102" i="204" s="1"/>
  <c r="AC2103" i="204"/>
  <c r="AD2103" i="204" s="1"/>
  <c r="AC2104" i="204"/>
  <c r="AD2104" i="204" s="1"/>
  <c r="AC2105" i="204"/>
  <c r="AD2105" i="204" s="1"/>
  <c r="AC2106" i="204"/>
  <c r="AD2106" i="204" s="1"/>
  <c r="AC2107" i="204"/>
  <c r="AD2107" i="204" s="1"/>
  <c r="AC2108" i="204"/>
  <c r="AD2108" i="204" s="1"/>
  <c r="AC2109" i="204"/>
  <c r="AD2109" i="204" s="1"/>
  <c r="AC2110" i="204"/>
  <c r="AD2110" i="204" s="1"/>
  <c r="AC2111" i="204"/>
  <c r="AD2111" i="204" s="1"/>
  <c r="AC2112" i="204"/>
  <c r="AD2112" i="204" s="1"/>
  <c r="AC2113" i="204"/>
  <c r="AD2113" i="204" s="1"/>
  <c r="AC2114" i="204"/>
  <c r="AD2114" i="204" s="1"/>
  <c r="AC2115" i="204"/>
  <c r="AD2115" i="204" s="1"/>
  <c r="AC2116" i="204"/>
  <c r="AD2116" i="204" s="1"/>
  <c r="AC2117" i="204"/>
  <c r="AD2117" i="204" s="1"/>
  <c r="AC2118" i="204"/>
  <c r="AD2118" i="204" s="1"/>
  <c r="AC2119" i="204"/>
  <c r="AD2119" i="204" s="1"/>
  <c r="AC2120" i="204"/>
  <c r="AD2120" i="204" s="1"/>
  <c r="AC2121" i="204"/>
  <c r="AD2121" i="204" s="1"/>
  <c r="AC2122" i="204"/>
  <c r="AD2122" i="204" s="1"/>
  <c r="AC2123" i="204"/>
  <c r="AD2123" i="204" s="1"/>
  <c r="AC2124" i="204"/>
  <c r="AD2124" i="204" s="1"/>
  <c r="AC2125" i="204"/>
  <c r="AD2125" i="204" s="1"/>
  <c r="AC2126" i="204"/>
  <c r="AD2126" i="204" s="1"/>
  <c r="AC2127" i="204"/>
  <c r="AD2127" i="204" s="1"/>
  <c r="AC2128" i="204"/>
  <c r="AD2128" i="204" s="1"/>
  <c r="AC2129" i="204"/>
  <c r="AD2129" i="204" s="1"/>
  <c r="AC2130" i="204"/>
  <c r="AD2130" i="204" s="1"/>
  <c r="AC2131" i="204"/>
  <c r="AD2131" i="204" s="1"/>
  <c r="AC2132" i="204"/>
  <c r="AD2132" i="204" s="1"/>
  <c r="AC2133" i="204"/>
  <c r="AD2133" i="204" s="1"/>
  <c r="AC2134" i="204"/>
  <c r="AD2134" i="204" s="1"/>
  <c r="AC2135" i="204"/>
  <c r="AD2135" i="204" s="1"/>
  <c r="AC2136" i="204"/>
  <c r="AD2136" i="204" s="1"/>
  <c r="AC2137" i="204"/>
  <c r="AD2137" i="204" s="1"/>
  <c r="AC2138" i="204"/>
  <c r="AD2138" i="204" s="1"/>
  <c r="AC2139" i="204"/>
  <c r="AD2139" i="204" s="1"/>
  <c r="AC2140" i="204"/>
  <c r="AD2140" i="204" s="1"/>
  <c r="AC2141" i="204"/>
  <c r="AD2141" i="204" s="1"/>
  <c r="AC2142" i="204"/>
  <c r="AD2142" i="204" s="1"/>
  <c r="AC2143" i="204"/>
  <c r="AD2143" i="204" s="1"/>
  <c r="AC2144" i="204"/>
  <c r="AD2144" i="204" s="1"/>
  <c r="AC2145" i="204"/>
  <c r="AD2145" i="204" s="1"/>
  <c r="AC2146" i="204"/>
  <c r="AD2146" i="204" s="1"/>
  <c r="AC2147" i="204"/>
  <c r="AD2147" i="204" s="1"/>
  <c r="AC2148" i="204"/>
  <c r="AD2148" i="204" s="1"/>
  <c r="AC2149" i="204"/>
  <c r="AD2149" i="204" s="1"/>
  <c r="AC2150" i="204"/>
  <c r="AD2150" i="204" s="1"/>
  <c r="AC2151" i="204"/>
  <c r="AD2151" i="204" s="1"/>
  <c r="AC2152" i="204"/>
  <c r="AD2152" i="204" s="1"/>
  <c r="AC2153" i="204"/>
  <c r="AD2153" i="204" s="1"/>
  <c r="AC2154" i="204"/>
  <c r="AD2154" i="204" s="1"/>
  <c r="AC2155" i="204"/>
  <c r="AD2155" i="204" s="1"/>
  <c r="AC2156" i="204"/>
  <c r="AD2156" i="204" s="1"/>
  <c r="AC2157" i="204"/>
  <c r="AD2157" i="204" s="1"/>
  <c r="AC2158" i="204"/>
  <c r="AD2158" i="204" s="1"/>
  <c r="AC2159" i="204"/>
  <c r="AD2159" i="204" s="1"/>
  <c r="AC2160" i="204"/>
  <c r="AD2160" i="204" s="1"/>
  <c r="AC2161" i="204"/>
  <c r="AD2161" i="204" s="1"/>
  <c r="AC2162" i="204"/>
  <c r="AD2162" i="204" s="1"/>
  <c r="AC2163" i="204"/>
  <c r="AD2163" i="204" s="1"/>
  <c r="AC2164" i="204"/>
  <c r="AD2164" i="204" s="1"/>
  <c r="AC2165" i="204"/>
  <c r="AD2165" i="204" s="1"/>
  <c r="AC2166" i="204"/>
  <c r="AD2166" i="204" s="1"/>
  <c r="AC2167" i="204"/>
  <c r="AD2167" i="204" s="1"/>
  <c r="AC2168" i="204"/>
  <c r="AD2168" i="204" s="1"/>
  <c r="AC2169" i="204"/>
  <c r="AD2169" i="204" s="1"/>
  <c r="AC2170" i="204"/>
  <c r="AD2170" i="204" s="1"/>
  <c r="AC2171" i="204"/>
  <c r="AD2171" i="204" s="1"/>
  <c r="AC2172" i="204"/>
  <c r="AD2172" i="204" s="1"/>
  <c r="AC2173" i="204"/>
  <c r="AD2173" i="204" s="1"/>
  <c r="AC2174" i="204"/>
  <c r="AD2174" i="204" s="1"/>
  <c r="AC2175" i="204"/>
  <c r="AD2175" i="204" s="1"/>
  <c r="AC2176" i="204"/>
  <c r="AD2176" i="204" s="1"/>
  <c r="AC2177" i="204"/>
  <c r="AD2177" i="204" s="1"/>
  <c r="AC2178" i="204"/>
  <c r="AD2178" i="204" s="1"/>
  <c r="AC2179" i="204"/>
  <c r="AD2179" i="204" s="1"/>
  <c r="AC2180" i="204"/>
  <c r="AD2180" i="204" s="1"/>
  <c r="AC2181" i="204"/>
  <c r="AD2181" i="204" s="1"/>
  <c r="AC2182" i="204"/>
  <c r="AD2182" i="204" s="1"/>
  <c r="AC2183" i="204"/>
  <c r="AD2183" i="204" s="1"/>
  <c r="AC2184" i="204"/>
  <c r="AD2184" i="204" s="1"/>
  <c r="AC2185" i="204"/>
  <c r="AD2185" i="204" s="1"/>
  <c r="AC2186" i="204"/>
  <c r="AD2186" i="204" s="1"/>
  <c r="AC2187" i="204"/>
  <c r="AD2187" i="204" s="1"/>
  <c r="AC2188" i="204"/>
  <c r="AD2188" i="204" s="1"/>
  <c r="AC2189" i="204"/>
  <c r="AD2189" i="204" s="1"/>
  <c r="AC2190" i="204"/>
  <c r="AD2190" i="204" s="1"/>
  <c r="AC2191" i="204"/>
  <c r="AD2191" i="204" s="1"/>
  <c r="AC2192" i="204"/>
  <c r="AD2192" i="204" s="1"/>
  <c r="AC2193" i="204"/>
  <c r="AD2193" i="204" s="1"/>
  <c r="AC2194" i="204"/>
  <c r="AD2194" i="204" s="1"/>
  <c r="AC2195" i="204"/>
  <c r="AD2195" i="204" s="1"/>
  <c r="AC2196" i="204"/>
  <c r="AD2196" i="204" s="1"/>
  <c r="AC2197" i="204"/>
  <c r="AD2197" i="204" s="1"/>
  <c r="AC2198" i="204"/>
  <c r="AD2198" i="204" s="1"/>
  <c r="AC2199" i="204"/>
  <c r="AD2199" i="204" s="1"/>
  <c r="AC2200" i="204"/>
  <c r="AD2200" i="204" s="1"/>
  <c r="AC2201" i="204"/>
  <c r="AD2201" i="204" s="1"/>
  <c r="AC2202" i="204"/>
  <c r="AD2202" i="204" s="1"/>
  <c r="AC2203" i="204"/>
  <c r="AD2203" i="204" s="1"/>
  <c r="AC2204" i="204"/>
  <c r="AD2204" i="204" s="1"/>
  <c r="AC2205" i="204"/>
  <c r="AD2205" i="204" s="1"/>
  <c r="AC2206" i="204"/>
  <c r="AD2206" i="204" s="1"/>
  <c r="AC2207" i="204"/>
  <c r="AD2207" i="204" s="1"/>
  <c r="AC2208" i="204"/>
  <c r="AD2208" i="204" s="1"/>
  <c r="AC2209" i="204"/>
  <c r="AD2209" i="204" s="1"/>
  <c r="AC2210" i="204"/>
  <c r="AD2210" i="204" s="1"/>
  <c r="AC2211" i="204"/>
  <c r="AD2211" i="204" s="1"/>
  <c r="AC2212" i="204"/>
  <c r="AD2212" i="204" s="1"/>
  <c r="AC2213" i="204"/>
  <c r="AD2213" i="204" s="1"/>
  <c r="AC2214" i="204"/>
  <c r="AD2214" i="204" s="1"/>
  <c r="AC2215" i="204"/>
  <c r="AD2215" i="204" s="1"/>
  <c r="AC2216" i="204"/>
  <c r="AD2216" i="204" s="1"/>
  <c r="AC2217" i="204"/>
  <c r="AD2217" i="204" s="1"/>
  <c r="AC2218" i="204"/>
  <c r="AD2218" i="204" s="1"/>
  <c r="AC2219" i="204"/>
  <c r="AD2219" i="204" s="1"/>
  <c r="AC2220" i="204"/>
  <c r="AD2220" i="204" s="1"/>
  <c r="AC2221" i="204"/>
  <c r="AD2221" i="204" s="1"/>
  <c r="AC2222" i="204"/>
  <c r="AD2222" i="204" s="1"/>
  <c r="AC2223" i="204"/>
  <c r="AD2223" i="204" s="1"/>
  <c r="AC2224" i="204"/>
  <c r="AD2224" i="204" s="1"/>
  <c r="AC2225" i="204"/>
  <c r="AD2225" i="204" s="1"/>
  <c r="AC2226" i="204"/>
  <c r="AD2226" i="204" s="1"/>
  <c r="AC2227" i="204"/>
  <c r="AD2227" i="204" s="1"/>
  <c r="AC2228" i="204"/>
  <c r="AD2228" i="204" s="1"/>
  <c r="AC2229" i="204"/>
  <c r="AD2229" i="204" s="1"/>
  <c r="AC2230" i="204"/>
  <c r="AD2230" i="204" s="1"/>
  <c r="AC2231" i="204"/>
  <c r="AD2231" i="204" s="1"/>
  <c r="AC2232" i="204"/>
  <c r="AD2232" i="204" s="1"/>
  <c r="AC2233" i="204"/>
  <c r="AD2233" i="204" s="1"/>
  <c r="AC2234" i="204"/>
  <c r="AD2234" i="204" s="1"/>
  <c r="AC2235" i="204"/>
  <c r="AD2235" i="204" s="1"/>
  <c r="AC2236" i="204"/>
  <c r="AD2236" i="204" s="1"/>
  <c r="AC2237" i="204"/>
  <c r="AD2237" i="204" s="1"/>
  <c r="AC2238" i="204"/>
  <c r="AD2238" i="204" s="1"/>
  <c r="AC2239" i="204"/>
  <c r="AD2239" i="204" s="1"/>
  <c r="AC2240" i="204"/>
  <c r="AD2240" i="204" s="1"/>
  <c r="AC2241" i="204"/>
  <c r="AD2241" i="204" s="1"/>
  <c r="AC2242" i="204"/>
  <c r="AD2242" i="204" s="1"/>
  <c r="AC2243" i="204"/>
  <c r="AD2243" i="204" s="1"/>
  <c r="AC2244" i="204"/>
  <c r="AD2244" i="204" s="1"/>
  <c r="AC2245" i="204"/>
  <c r="AD2245" i="204" s="1"/>
  <c r="AC2246" i="204"/>
  <c r="AD2246" i="204" s="1"/>
  <c r="AC2247" i="204"/>
  <c r="AD2247" i="204" s="1"/>
  <c r="AC2248" i="204"/>
  <c r="AD2248" i="204" s="1"/>
  <c r="AC2249" i="204"/>
  <c r="AD2249" i="204" s="1"/>
  <c r="AC2250" i="204"/>
  <c r="AD2250" i="204" s="1"/>
  <c r="AC2251" i="204"/>
  <c r="AD2251" i="204" s="1"/>
  <c r="AC2252" i="204"/>
  <c r="AD2252" i="204" s="1"/>
  <c r="AC2253" i="204"/>
  <c r="AD2253" i="204" s="1"/>
  <c r="AC2254" i="204"/>
  <c r="AD2254" i="204" s="1"/>
  <c r="AC2255" i="204"/>
  <c r="AD2255" i="204" s="1"/>
  <c r="AC2256" i="204"/>
  <c r="AD2256" i="204" s="1"/>
  <c r="AC2257" i="204"/>
  <c r="AD2257" i="204" s="1"/>
  <c r="AC2258" i="204"/>
  <c r="AD2258" i="204" s="1"/>
  <c r="AC2259" i="204"/>
  <c r="AD2259" i="204" s="1"/>
  <c r="AC2260" i="204"/>
  <c r="AD2260" i="204" s="1"/>
  <c r="AC2261" i="204"/>
  <c r="AD2261" i="204" s="1"/>
  <c r="AC2262" i="204"/>
  <c r="AD2262" i="204" s="1"/>
  <c r="AC2263" i="204"/>
  <c r="AD2263" i="204" s="1"/>
  <c r="AC2264" i="204"/>
  <c r="AD2264" i="204" s="1"/>
  <c r="AC2265" i="204"/>
  <c r="AD2265" i="204" s="1"/>
  <c r="AC2266" i="204"/>
  <c r="AD2266" i="204" s="1"/>
  <c r="AC2267" i="204"/>
  <c r="AD2267" i="204" s="1"/>
  <c r="AC2268" i="204"/>
  <c r="AD2268" i="204" s="1"/>
  <c r="AC2269" i="204"/>
  <c r="AD2269" i="204" s="1"/>
  <c r="AC2270" i="204"/>
  <c r="AD2270" i="204" s="1"/>
  <c r="AC2271" i="204"/>
  <c r="AD2271" i="204" s="1"/>
  <c r="AC2272" i="204"/>
  <c r="AD2272" i="204" s="1"/>
  <c r="AC2273" i="204"/>
  <c r="AD2273" i="204" s="1"/>
  <c r="AC2274" i="204"/>
  <c r="AD2274" i="204" s="1"/>
  <c r="AC2275" i="204"/>
  <c r="AD2275" i="204" s="1"/>
  <c r="AC2276" i="204"/>
  <c r="AD2276" i="204" s="1"/>
  <c r="AC2277" i="204"/>
  <c r="AD2277" i="204" s="1"/>
  <c r="AC2278" i="204"/>
  <c r="AD2278" i="204" s="1"/>
  <c r="AC2279" i="204"/>
  <c r="AD2279" i="204" s="1"/>
  <c r="AC2280" i="204"/>
  <c r="AD2280" i="204" s="1"/>
  <c r="AC2281" i="204"/>
  <c r="AD2281" i="204" s="1"/>
  <c r="AC2282" i="204"/>
  <c r="AD2282" i="204" s="1"/>
  <c r="AC2283" i="204"/>
  <c r="AD2283" i="204" s="1"/>
  <c r="AC2284" i="204"/>
  <c r="AD2284" i="204" s="1"/>
  <c r="AC2285" i="204"/>
  <c r="AD2285" i="204" s="1"/>
  <c r="AC2286" i="204"/>
  <c r="AD2286" i="204" s="1"/>
  <c r="AC2287" i="204"/>
  <c r="AD2287" i="204" s="1"/>
  <c r="AC2288" i="204"/>
  <c r="AD2288" i="204" s="1"/>
  <c r="AC2289" i="204"/>
  <c r="AD2289" i="204" s="1"/>
  <c r="AC2290" i="204"/>
  <c r="AD2290" i="204" s="1"/>
  <c r="AC2291" i="204"/>
  <c r="AD2291" i="204" s="1"/>
  <c r="AC2292" i="204"/>
  <c r="AD2292" i="204" s="1"/>
  <c r="AC2293" i="204"/>
  <c r="AD2293" i="204" s="1"/>
  <c r="AC2294" i="204"/>
  <c r="AD2294" i="204" s="1"/>
  <c r="AC2295" i="204"/>
  <c r="AD2295" i="204" s="1"/>
  <c r="AC2296" i="204"/>
  <c r="AD2296" i="204" s="1"/>
  <c r="AC2297" i="204"/>
  <c r="AD2297" i="204" s="1"/>
  <c r="AC2298" i="204"/>
  <c r="AD2298" i="204" s="1"/>
  <c r="AC2299" i="204"/>
  <c r="AD2299" i="204" s="1"/>
  <c r="AC2300" i="204"/>
  <c r="AD2300" i="204" s="1"/>
  <c r="AC2301" i="204"/>
  <c r="AD2301" i="204" s="1"/>
  <c r="AC2302" i="204"/>
  <c r="AD2302" i="204" s="1"/>
  <c r="AC2303" i="204"/>
  <c r="AD2303" i="204" s="1"/>
  <c r="AC2304" i="204"/>
  <c r="AD2304" i="204" s="1"/>
  <c r="AC2305" i="204"/>
  <c r="AD2305" i="204" s="1"/>
  <c r="AC2306" i="204"/>
  <c r="AD2306" i="204" s="1"/>
  <c r="AC2307" i="204"/>
  <c r="AD2307" i="204" s="1"/>
  <c r="AC2308" i="204"/>
  <c r="AD2308" i="204" s="1"/>
  <c r="AC2309" i="204"/>
  <c r="AD2309" i="204" s="1"/>
  <c r="AC2310" i="204"/>
  <c r="AD2310" i="204" s="1"/>
  <c r="AC2311" i="204"/>
  <c r="AD2311" i="204" s="1"/>
  <c r="AC2312" i="204"/>
  <c r="AD2312" i="204" s="1"/>
  <c r="AC2313" i="204"/>
  <c r="AD2313" i="204" s="1"/>
  <c r="AC2314" i="204"/>
  <c r="AD2314" i="204" s="1"/>
  <c r="AC2315" i="204"/>
  <c r="AD2315" i="204" s="1"/>
  <c r="AC2316" i="204"/>
  <c r="AD2316" i="204" s="1"/>
  <c r="AC2317" i="204"/>
  <c r="AD2317" i="204" s="1"/>
  <c r="AC2318" i="204"/>
  <c r="AD2318" i="204" s="1"/>
  <c r="AC2319" i="204"/>
  <c r="AD2319" i="204" s="1"/>
  <c r="AC2320" i="204"/>
  <c r="AD2320" i="204" s="1"/>
  <c r="AC2321" i="204"/>
  <c r="AD2321" i="204" s="1"/>
  <c r="AC2322" i="204"/>
  <c r="AD2322" i="204" s="1"/>
  <c r="AC2323" i="204"/>
  <c r="AD2323" i="204" s="1"/>
  <c r="AC2324" i="204"/>
  <c r="AD2324" i="204" s="1"/>
  <c r="AC2325" i="204"/>
  <c r="AD2325" i="204" s="1"/>
  <c r="AC2326" i="204"/>
  <c r="AD2326" i="204" s="1"/>
  <c r="AC2327" i="204"/>
  <c r="AD2327" i="204" s="1"/>
  <c r="AC2328" i="204"/>
  <c r="AD2328" i="204" s="1"/>
  <c r="AC2329" i="204"/>
  <c r="AD2329" i="204" s="1"/>
  <c r="AC2330" i="204"/>
  <c r="AD2330" i="204" s="1"/>
  <c r="AC2331" i="204"/>
  <c r="AD2331" i="204" s="1"/>
  <c r="AC2332" i="204"/>
  <c r="AD2332" i="204" s="1"/>
  <c r="AC2333" i="204"/>
  <c r="AD2333" i="204" s="1"/>
  <c r="AC2334" i="204"/>
  <c r="AD2334" i="204" s="1"/>
  <c r="AC2335" i="204"/>
  <c r="AD2335" i="204" s="1"/>
  <c r="AC2336" i="204"/>
  <c r="AD2336" i="204" s="1"/>
  <c r="AC2337" i="204"/>
  <c r="AD2337" i="204" s="1"/>
  <c r="AC2338" i="204"/>
  <c r="AD2338" i="204" s="1"/>
  <c r="AC2339" i="204"/>
  <c r="AD2339" i="204" s="1"/>
  <c r="AC2340" i="204"/>
  <c r="AD2340" i="204" s="1"/>
  <c r="AC2341" i="204"/>
  <c r="AD2341" i="204" s="1"/>
  <c r="AC2342" i="204"/>
  <c r="AD2342" i="204" s="1"/>
  <c r="AC2343" i="204"/>
  <c r="AD2343" i="204" s="1"/>
  <c r="AC2344" i="204"/>
  <c r="AD2344" i="204" s="1"/>
  <c r="AC2345" i="204"/>
  <c r="AD2345" i="204" s="1"/>
  <c r="AC2346" i="204"/>
  <c r="AD2346" i="204" s="1"/>
  <c r="AC2347" i="204"/>
  <c r="AD2347" i="204" s="1"/>
  <c r="AC2348" i="204"/>
  <c r="AD2348" i="204" s="1"/>
  <c r="AC2349" i="204"/>
  <c r="AD2349" i="204" s="1"/>
  <c r="AC2350" i="204"/>
  <c r="AD2350" i="204" s="1"/>
  <c r="AC2351" i="204"/>
  <c r="AD2351" i="204" s="1"/>
  <c r="AC2352" i="204"/>
  <c r="AD2352" i="204" s="1"/>
  <c r="AC2353" i="204"/>
  <c r="AD2353" i="204" s="1"/>
  <c r="AC2354" i="204"/>
  <c r="AD2354" i="204" s="1"/>
  <c r="AC2355" i="204"/>
  <c r="AD2355" i="204" s="1"/>
  <c r="AC2356" i="204"/>
  <c r="AD2356" i="204" s="1"/>
  <c r="AC2357" i="204"/>
  <c r="AD2357" i="204" s="1"/>
  <c r="AC2358" i="204"/>
  <c r="AD2358" i="204" s="1"/>
  <c r="AC2359" i="204"/>
  <c r="AD2359" i="204" s="1"/>
  <c r="AC2360" i="204"/>
  <c r="AD2360" i="204" s="1"/>
  <c r="AC2361" i="204"/>
  <c r="AD2361" i="204" s="1"/>
  <c r="AC2362" i="204"/>
  <c r="AD2362" i="204" s="1"/>
  <c r="AC2363" i="204"/>
  <c r="AD2363" i="204" s="1"/>
  <c r="AC2364" i="204"/>
  <c r="AD2364" i="204" s="1"/>
  <c r="AC2365" i="204"/>
  <c r="AD2365" i="204" s="1"/>
  <c r="AC2366" i="204"/>
  <c r="AD2366" i="204" s="1"/>
  <c r="AC2367" i="204"/>
  <c r="AD2367" i="204" s="1"/>
  <c r="AC2368" i="204"/>
  <c r="AD2368" i="204" s="1"/>
  <c r="AC2369" i="204"/>
  <c r="AD2369" i="204" s="1"/>
  <c r="AC2370" i="204"/>
  <c r="AD2370" i="204" s="1"/>
  <c r="AC2371" i="204"/>
  <c r="AD2371" i="204" s="1"/>
  <c r="AC2372" i="204"/>
  <c r="AD2372" i="204" s="1"/>
  <c r="AC2373" i="204"/>
  <c r="AD2373" i="204" s="1"/>
  <c r="AC2374" i="204"/>
  <c r="AD2374" i="204" s="1"/>
  <c r="AC2375" i="204"/>
  <c r="AD2375" i="204" s="1"/>
  <c r="AC2376" i="204"/>
  <c r="AD2376" i="204" s="1"/>
  <c r="AC2377" i="204"/>
  <c r="AD2377" i="204" s="1"/>
  <c r="AC2378" i="204"/>
  <c r="AD2378" i="204" s="1"/>
  <c r="AC2379" i="204"/>
  <c r="AD2379" i="204" s="1"/>
  <c r="AC2380" i="204"/>
  <c r="AD2380" i="204" s="1"/>
  <c r="AC2381" i="204"/>
  <c r="AD2381" i="204" s="1"/>
  <c r="AC2382" i="204"/>
  <c r="AD2382" i="204" s="1"/>
  <c r="AC2383" i="204"/>
  <c r="AD2383" i="204" s="1"/>
  <c r="AC2384" i="204"/>
  <c r="AD2384" i="204" s="1"/>
  <c r="AC2385" i="204"/>
  <c r="AD2385" i="204" s="1"/>
  <c r="AC2386" i="204"/>
  <c r="AD2386" i="204" s="1"/>
  <c r="AC2387" i="204"/>
  <c r="AD2387" i="204" s="1"/>
  <c r="AC2388" i="204"/>
  <c r="AD2388" i="204" s="1"/>
  <c r="AC2389" i="204"/>
  <c r="AD2389" i="204" s="1"/>
  <c r="AC2390" i="204"/>
  <c r="AD2390" i="204" s="1"/>
  <c r="AC2391" i="204"/>
  <c r="AD2391" i="204" s="1"/>
  <c r="AC2392" i="204"/>
  <c r="AD2392" i="204" s="1"/>
  <c r="AC2393" i="204"/>
  <c r="AD2393" i="204" s="1"/>
  <c r="AC2394" i="204"/>
  <c r="AD2394" i="204" s="1"/>
  <c r="AC2395" i="204"/>
  <c r="AD2395" i="204" s="1"/>
  <c r="AC2396" i="204"/>
  <c r="AD2396" i="204" s="1"/>
  <c r="AC2397" i="204"/>
  <c r="AD2397" i="204" s="1"/>
  <c r="AC2398" i="204"/>
  <c r="AD2398" i="204" s="1"/>
  <c r="AC2399" i="204"/>
  <c r="AD2399" i="204" s="1"/>
  <c r="AC2400" i="204"/>
  <c r="AD2400" i="204" s="1"/>
  <c r="AC2401" i="204"/>
  <c r="AD2401" i="204" s="1"/>
  <c r="AC2402" i="204"/>
  <c r="AD2402" i="204" s="1"/>
  <c r="AC2403" i="204"/>
  <c r="AD2403" i="204" s="1"/>
  <c r="AC2404" i="204"/>
  <c r="AD2404" i="204" s="1"/>
  <c r="AC2405" i="204"/>
  <c r="AD2405" i="204" s="1"/>
  <c r="AC2406" i="204"/>
  <c r="AD2406" i="204" s="1"/>
  <c r="AC2407" i="204"/>
  <c r="AD2407" i="204" s="1"/>
  <c r="AC2408" i="204"/>
  <c r="AD2408" i="204" s="1"/>
  <c r="AC2409" i="204"/>
  <c r="AD2409" i="204" s="1"/>
  <c r="AC2410" i="204"/>
  <c r="AD2410" i="204" s="1"/>
  <c r="AC2411" i="204"/>
  <c r="AD2411" i="204" s="1"/>
  <c r="AC2412" i="204"/>
  <c r="AD2412" i="204" s="1"/>
  <c r="AC2413" i="204"/>
  <c r="AD2413" i="204" s="1"/>
  <c r="AC2414" i="204"/>
  <c r="AD2414" i="204" s="1"/>
  <c r="AC2415" i="204"/>
  <c r="AD2415" i="204" s="1"/>
  <c r="AC2416" i="204"/>
  <c r="AD2416" i="204" s="1"/>
  <c r="AC2417" i="204"/>
  <c r="AD2417" i="204" s="1"/>
  <c r="AC2418" i="204"/>
  <c r="AD2418" i="204" s="1"/>
  <c r="AC2419" i="204"/>
  <c r="AD2419" i="204" s="1"/>
  <c r="AC2420" i="204"/>
  <c r="AD2420" i="204" s="1"/>
  <c r="AC2421" i="204"/>
  <c r="AD2421" i="204" s="1"/>
  <c r="AC2422" i="204"/>
  <c r="AD2422" i="204" s="1"/>
  <c r="AC2423" i="204"/>
  <c r="AD2423" i="204" s="1"/>
  <c r="AC2424" i="204"/>
  <c r="AD2424" i="204" s="1"/>
  <c r="AC2425" i="204"/>
  <c r="AD2425" i="204" s="1"/>
  <c r="AC2426" i="204"/>
  <c r="AD2426" i="204" s="1"/>
  <c r="AC2427" i="204"/>
  <c r="AD2427" i="204" s="1"/>
  <c r="AC2428" i="204"/>
  <c r="AD2428" i="204" s="1"/>
  <c r="AC2429" i="204"/>
  <c r="AD2429" i="204" s="1"/>
  <c r="AC2430" i="204"/>
  <c r="AD2430" i="204" s="1"/>
  <c r="AC2431" i="204"/>
  <c r="AD2431" i="204" s="1"/>
  <c r="AC2432" i="204"/>
  <c r="AD2432" i="204" s="1"/>
  <c r="AC2433" i="204"/>
  <c r="AD2433" i="204" s="1"/>
  <c r="AC2434" i="204"/>
  <c r="AD2434" i="204" s="1"/>
  <c r="AC2435" i="204"/>
  <c r="AD2435" i="204" s="1"/>
  <c r="AC2436" i="204"/>
  <c r="AD2436" i="204" s="1"/>
  <c r="AC2437" i="204"/>
  <c r="AD2437" i="204" s="1"/>
  <c r="AC2438" i="204"/>
  <c r="AD2438" i="204" s="1"/>
  <c r="AC2439" i="204"/>
  <c r="AD2439" i="204" s="1"/>
  <c r="AC2440" i="204"/>
  <c r="AD2440" i="204" s="1"/>
  <c r="AC2441" i="204"/>
  <c r="AD2441" i="204" s="1"/>
  <c r="AC2442" i="204"/>
  <c r="AD2442" i="204" s="1"/>
  <c r="AC2443" i="204"/>
  <c r="AD2443" i="204" s="1"/>
  <c r="AC2444" i="204"/>
  <c r="AD2444" i="204" s="1"/>
  <c r="AC2445" i="204"/>
  <c r="AD2445" i="204" s="1"/>
  <c r="AC2446" i="204"/>
  <c r="AD2446" i="204" s="1"/>
  <c r="AC2447" i="204"/>
  <c r="AD2447" i="204" s="1"/>
  <c r="AC2448" i="204"/>
  <c r="AD2448" i="204" s="1"/>
  <c r="AC2449" i="204"/>
  <c r="AD2449" i="204" s="1"/>
  <c r="AC2450" i="204"/>
  <c r="AD2450" i="204" s="1"/>
  <c r="AC2451" i="204"/>
  <c r="AD2451" i="204" s="1"/>
  <c r="AC2452" i="204"/>
  <c r="AD2452" i="204" s="1"/>
  <c r="AC2453" i="204"/>
  <c r="AD2453" i="204" s="1"/>
  <c r="AC2454" i="204"/>
  <c r="AD2454" i="204" s="1"/>
  <c r="AC2455" i="204"/>
  <c r="AD2455" i="204" s="1"/>
  <c r="AC2456" i="204"/>
  <c r="AD2456" i="204" s="1"/>
  <c r="AC2457" i="204"/>
  <c r="AD2457" i="204" s="1"/>
  <c r="AC2458" i="204"/>
  <c r="AD2458" i="204" s="1"/>
  <c r="AC2459" i="204"/>
  <c r="AD2459" i="204" s="1"/>
  <c r="AC2460" i="204"/>
  <c r="AD2460" i="204" s="1"/>
  <c r="AC2461" i="204"/>
  <c r="AD2461" i="204" s="1"/>
  <c r="AC2462" i="204"/>
  <c r="AD2462" i="204" s="1"/>
  <c r="AC2463" i="204"/>
  <c r="AD2463" i="204" s="1"/>
  <c r="AC2464" i="204"/>
  <c r="AD2464" i="204" s="1"/>
  <c r="AC2465" i="204"/>
  <c r="AD2465" i="204" s="1"/>
  <c r="AC2466" i="204"/>
  <c r="AD2466" i="204" s="1"/>
  <c r="AC2467" i="204"/>
  <c r="AD2467" i="204" s="1"/>
  <c r="AC2468" i="204"/>
  <c r="AD2468" i="204" s="1"/>
  <c r="AC2469" i="204"/>
  <c r="AD2469" i="204" s="1"/>
  <c r="AC2470" i="204"/>
  <c r="AD2470" i="204" s="1"/>
  <c r="AC2471" i="204"/>
  <c r="AD2471" i="204" s="1"/>
  <c r="AC2472" i="204"/>
  <c r="AD2472" i="204" s="1"/>
  <c r="AC2473" i="204"/>
  <c r="AD2473" i="204" s="1"/>
  <c r="AC2474" i="204"/>
  <c r="AD2474" i="204" s="1"/>
  <c r="AC2475" i="204"/>
  <c r="AD2475" i="204" s="1"/>
  <c r="AC2476" i="204"/>
  <c r="AD2476" i="204" s="1"/>
  <c r="AC2477" i="204"/>
  <c r="AD2477" i="204" s="1"/>
  <c r="AC2478" i="204"/>
  <c r="AD2478" i="204" s="1"/>
  <c r="AC2479" i="204"/>
  <c r="AD2479" i="204" s="1"/>
  <c r="AC2480" i="204"/>
  <c r="AD2480" i="204" s="1"/>
  <c r="AC2481" i="204"/>
  <c r="AD2481" i="204" s="1"/>
  <c r="AC2482" i="204"/>
  <c r="AD2482" i="204" s="1"/>
  <c r="AC2483" i="204"/>
  <c r="AD2483" i="204" s="1"/>
  <c r="AC2484" i="204"/>
  <c r="AD2484" i="204" s="1"/>
  <c r="AC2485" i="204"/>
  <c r="AD2485" i="204" s="1"/>
  <c r="AC2486" i="204"/>
  <c r="AD2486" i="204" s="1"/>
  <c r="AC2487" i="204"/>
  <c r="AD2487" i="204" s="1"/>
  <c r="AC2488" i="204"/>
  <c r="AD2488" i="204" s="1"/>
  <c r="AC2489" i="204"/>
  <c r="AD2489" i="204" s="1"/>
  <c r="AC2490" i="204"/>
  <c r="AD2490" i="204" s="1"/>
  <c r="AC2491" i="204"/>
  <c r="AD2491" i="204" s="1"/>
  <c r="AC2492" i="204"/>
  <c r="AD2492" i="204" s="1"/>
  <c r="AC2493" i="204"/>
  <c r="AD2493" i="204" s="1"/>
  <c r="AC2494" i="204"/>
  <c r="AD2494" i="204" s="1"/>
  <c r="AC2495" i="204"/>
  <c r="AD2495" i="204" s="1"/>
  <c r="AC2496" i="204"/>
  <c r="AD2496" i="204" s="1"/>
  <c r="AC2497" i="204"/>
  <c r="AD2497" i="204" s="1"/>
  <c r="AC2498" i="204"/>
  <c r="AD2498" i="204" s="1"/>
  <c r="AC2499" i="204"/>
  <c r="AD2499" i="204" s="1"/>
  <c r="AC2500" i="204"/>
  <c r="AD2500" i="204" s="1"/>
  <c r="AC2501" i="204"/>
  <c r="AD2501" i="204" s="1"/>
  <c r="AC2502" i="204"/>
  <c r="AD2502" i="204" s="1"/>
  <c r="AC2503" i="204"/>
  <c r="AD2503" i="204" s="1"/>
  <c r="AC2504" i="204"/>
  <c r="AD2504" i="204" s="1"/>
  <c r="AC2505" i="204"/>
  <c r="AD2505" i="204" s="1"/>
  <c r="AC2506" i="204"/>
  <c r="AD2506" i="204" s="1"/>
  <c r="AC2507" i="204"/>
  <c r="AD2507" i="204" s="1"/>
  <c r="AC2508" i="204"/>
  <c r="AD2508" i="204" s="1"/>
  <c r="AC2509" i="204"/>
  <c r="AD2509" i="204" s="1"/>
  <c r="AC2510" i="204"/>
  <c r="AD2510" i="204" s="1"/>
  <c r="AC2511" i="204"/>
  <c r="AD2511" i="204" s="1"/>
  <c r="AC2512" i="204"/>
  <c r="AD2512" i="204" s="1"/>
  <c r="AC2513" i="204"/>
  <c r="AD2513" i="204" s="1"/>
  <c r="AC2514" i="204"/>
  <c r="AD2514" i="204" s="1"/>
  <c r="AC2515" i="204"/>
  <c r="AD2515" i="204" s="1"/>
  <c r="AC2516" i="204"/>
  <c r="AD2516" i="204" s="1"/>
  <c r="AC2517" i="204"/>
  <c r="AD2517" i="204" s="1"/>
  <c r="AC2518" i="204"/>
  <c r="AD2518" i="204" s="1"/>
  <c r="AC2519" i="204"/>
  <c r="AD2519" i="204" s="1"/>
  <c r="AC2520" i="204"/>
  <c r="AD2520" i="204" s="1"/>
  <c r="AC2521" i="204"/>
  <c r="AD2521" i="204" s="1"/>
  <c r="AC2522" i="204"/>
  <c r="AD2522" i="204" s="1"/>
  <c r="AC2523" i="204"/>
  <c r="AD2523" i="204" s="1"/>
  <c r="AC2524" i="204"/>
  <c r="AD2524" i="204" s="1"/>
  <c r="AC2525" i="204"/>
  <c r="AD2525" i="204" s="1"/>
  <c r="AC2526" i="204"/>
  <c r="AD2526" i="204" s="1"/>
  <c r="AC2527" i="204"/>
  <c r="AD2527" i="204" s="1"/>
  <c r="AC2528" i="204"/>
  <c r="AD2528" i="204" s="1"/>
  <c r="AC2529" i="204"/>
  <c r="AD2529" i="204" s="1"/>
  <c r="AC2530" i="204"/>
  <c r="AD2530" i="204" s="1"/>
  <c r="AC2531" i="204"/>
  <c r="AD2531" i="204" s="1"/>
  <c r="AC2532" i="204"/>
  <c r="AD2532" i="204" s="1"/>
  <c r="AC2533" i="204"/>
  <c r="AD2533" i="204" s="1"/>
  <c r="AC2534" i="204"/>
  <c r="AD2534" i="204" s="1"/>
  <c r="AC2535" i="204"/>
  <c r="AD2535" i="204" s="1"/>
  <c r="AC2536" i="204"/>
  <c r="AD2536" i="204" s="1"/>
  <c r="AC2537" i="204"/>
  <c r="AD2537" i="204" s="1"/>
  <c r="AC2538" i="204"/>
  <c r="AD2538" i="204" s="1"/>
  <c r="AC2539" i="204"/>
  <c r="AD2539" i="204" s="1"/>
  <c r="AC2540" i="204"/>
  <c r="AD2540" i="204" s="1"/>
  <c r="AC2541" i="204"/>
  <c r="AD2541" i="204" s="1"/>
  <c r="AC2542" i="204"/>
  <c r="AD2542" i="204" s="1"/>
  <c r="AC2543" i="204"/>
  <c r="AD2543" i="204" s="1"/>
  <c r="AC2544" i="204"/>
  <c r="AD2544" i="204" s="1"/>
  <c r="AC2545" i="204"/>
  <c r="AD2545" i="204" s="1"/>
  <c r="AC2546" i="204"/>
  <c r="AD2546" i="204" s="1"/>
  <c r="AC2547" i="204"/>
  <c r="AD2547" i="204" s="1"/>
  <c r="AC2548" i="204"/>
  <c r="AD2548" i="204" s="1"/>
  <c r="AC2549" i="204"/>
  <c r="AD2549" i="204" s="1"/>
  <c r="AC2550" i="204"/>
  <c r="AD2550" i="204" s="1"/>
  <c r="AC2551" i="204"/>
  <c r="AD2551" i="204" s="1"/>
  <c r="AC2552" i="204"/>
  <c r="AD2552" i="204" s="1"/>
  <c r="AC2553" i="204"/>
  <c r="AD2553" i="204" s="1"/>
  <c r="AC2554" i="204"/>
  <c r="AD2554" i="204" s="1"/>
  <c r="AC2555" i="204"/>
  <c r="AD2555" i="204" s="1"/>
  <c r="AC2556" i="204"/>
  <c r="AD2556" i="204" s="1"/>
  <c r="AC2557" i="204"/>
  <c r="AD2557" i="204" s="1"/>
  <c r="AC2558" i="204"/>
  <c r="AD2558" i="204" s="1"/>
  <c r="AC2559" i="204"/>
  <c r="AD2559" i="204" s="1"/>
  <c r="AC2560" i="204"/>
  <c r="AD2560" i="204" s="1"/>
  <c r="AC2561" i="204"/>
  <c r="AD2561" i="204" s="1"/>
  <c r="AC2562" i="204"/>
  <c r="AD2562" i="204" s="1"/>
  <c r="AC2563" i="204"/>
  <c r="AD2563" i="204" s="1"/>
  <c r="AC2564" i="204"/>
  <c r="AD2564" i="204" s="1"/>
  <c r="AC2565" i="204"/>
  <c r="AD2565" i="204" s="1"/>
  <c r="AC2566" i="204"/>
  <c r="AD2566" i="204" s="1"/>
  <c r="AC2567" i="204"/>
  <c r="AD2567" i="204" s="1"/>
  <c r="AC2568" i="204"/>
  <c r="AD2568" i="204" s="1"/>
  <c r="AC2569" i="204"/>
  <c r="AD2569" i="204" s="1"/>
  <c r="AC2570" i="204"/>
  <c r="AD2570" i="204" s="1"/>
  <c r="AC2571" i="204"/>
  <c r="AD2571" i="204" s="1"/>
  <c r="AC2572" i="204"/>
  <c r="AD2572" i="204" s="1"/>
  <c r="AC2573" i="204"/>
  <c r="AD2573" i="204" s="1"/>
  <c r="AC2574" i="204"/>
  <c r="AD2574" i="204" s="1"/>
  <c r="AC2575" i="204"/>
  <c r="AD2575" i="204" s="1"/>
  <c r="AC2576" i="204"/>
  <c r="AD2576" i="204" s="1"/>
  <c r="AC2577" i="204"/>
  <c r="AD2577" i="204" s="1"/>
  <c r="AC2578" i="204"/>
  <c r="AD2578" i="204" s="1"/>
  <c r="AC2579" i="204"/>
  <c r="AD2579" i="204" s="1"/>
  <c r="AC2580" i="204"/>
  <c r="AD2580" i="204" s="1"/>
  <c r="AC2581" i="204"/>
  <c r="AD2581" i="204" s="1"/>
  <c r="AC2582" i="204"/>
  <c r="AD2582" i="204" s="1"/>
  <c r="AC2583" i="204"/>
  <c r="AD2583" i="204" s="1"/>
  <c r="AC2584" i="204"/>
  <c r="AD2584" i="204" s="1"/>
  <c r="AC2585" i="204"/>
  <c r="AD2585" i="204" s="1"/>
  <c r="AC2586" i="204"/>
  <c r="AD2586" i="204" s="1"/>
  <c r="AC2587" i="204"/>
  <c r="AD2587" i="204" s="1"/>
  <c r="AC2588" i="204"/>
  <c r="AD2588" i="204" s="1"/>
  <c r="AC2589" i="204"/>
  <c r="AD2589" i="204" s="1"/>
  <c r="AC2590" i="204"/>
  <c r="AD2590" i="204" s="1"/>
  <c r="AC2591" i="204"/>
  <c r="AD2591" i="204" s="1"/>
  <c r="AC2592" i="204"/>
  <c r="AD2592" i="204" s="1"/>
  <c r="AC2593" i="204"/>
  <c r="AD2593" i="204" s="1"/>
  <c r="AC2594" i="204"/>
  <c r="AD2594" i="204" s="1"/>
  <c r="AC2595" i="204"/>
  <c r="AD2595" i="204" s="1"/>
  <c r="AC2596" i="204"/>
  <c r="AD2596" i="204" s="1"/>
  <c r="AC2597" i="204"/>
  <c r="AD2597" i="204" s="1"/>
  <c r="AC2598" i="204"/>
  <c r="AD2598" i="204" s="1"/>
  <c r="AC2599" i="204"/>
  <c r="AD2599" i="204" s="1"/>
  <c r="AC2600" i="204"/>
  <c r="AD2600" i="204" s="1"/>
  <c r="AC2601" i="204"/>
  <c r="AD2601" i="204" s="1"/>
  <c r="AC2602" i="204"/>
  <c r="AD2602" i="204" s="1"/>
  <c r="AC2603" i="204"/>
  <c r="AD2603" i="204" s="1"/>
  <c r="AC2604" i="204"/>
  <c r="AD2604" i="204" s="1"/>
  <c r="AC2605" i="204"/>
  <c r="AD2605" i="204" s="1"/>
  <c r="AC2606" i="204"/>
  <c r="AD2606" i="204" s="1"/>
  <c r="AC2607" i="204"/>
  <c r="AD2607" i="204" s="1"/>
  <c r="AC2608" i="204"/>
  <c r="AD2608" i="204" s="1"/>
  <c r="AC2609" i="204"/>
  <c r="AD2609" i="204" s="1"/>
  <c r="AC2610" i="204"/>
  <c r="AD2610" i="204" s="1"/>
  <c r="AC2611" i="204"/>
  <c r="AD2611" i="204" s="1"/>
  <c r="AC2612" i="204"/>
  <c r="AD2612" i="204" s="1"/>
  <c r="AC2613" i="204"/>
  <c r="AD2613" i="204" s="1"/>
  <c r="AC2614" i="204"/>
  <c r="AD2614" i="204" s="1"/>
  <c r="AC2615" i="204"/>
  <c r="AD2615" i="204" s="1"/>
  <c r="AC2616" i="204"/>
  <c r="AD2616" i="204" s="1"/>
  <c r="AC2617" i="204"/>
  <c r="AD2617" i="204" s="1"/>
  <c r="AC2618" i="204"/>
  <c r="AD2618" i="204" s="1"/>
  <c r="AC2619" i="204"/>
  <c r="AD2619" i="204" s="1"/>
  <c r="AC2620" i="204"/>
  <c r="AD2620" i="204" s="1"/>
  <c r="AC2621" i="204"/>
  <c r="AD2621" i="204" s="1"/>
  <c r="AC2622" i="204"/>
  <c r="AD2622" i="204" s="1"/>
  <c r="AC2623" i="204"/>
  <c r="AD2623" i="204" s="1"/>
  <c r="AC2624" i="204"/>
  <c r="AD2624" i="204" s="1"/>
  <c r="AC2625" i="204"/>
  <c r="AD2625" i="204" s="1"/>
  <c r="AC2626" i="204"/>
  <c r="AD2626" i="204" s="1"/>
  <c r="AC2627" i="204"/>
  <c r="AD2627" i="204" s="1"/>
  <c r="AC2628" i="204"/>
  <c r="AD2628" i="204" s="1"/>
  <c r="AC2629" i="204"/>
  <c r="AD2629" i="204" s="1"/>
  <c r="AC2630" i="204"/>
  <c r="AD2630" i="204" s="1"/>
  <c r="AC2631" i="204"/>
  <c r="AD2631" i="204" s="1"/>
  <c r="AC2632" i="204"/>
  <c r="AD2632" i="204" s="1"/>
  <c r="AC2633" i="204"/>
  <c r="AD2633" i="204" s="1"/>
  <c r="AC2634" i="204"/>
  <c r="AD2634" i="204" s="1"/>
  <c r="AC2635" i="204"/>
  <c r="AD2635" i="204" s="1"/>
  <c r="AC2636" i="204"/>
  <c r="AD2636" i="204" s="1"/>
  <c r="AC2637" i="204"/>
  <c r="AD2637" i="204" s="1"/>
  <c r="AC2638" i="204"/>
  <c r="AD2638" i="204" s="1"/>
  <c r="AC2639" i="204"/>
  <c r="AD2639" i="204" s="1"/>
  <c r="AC2640" i="204"/>
  <c r="AD2640" i="204" s="1"/>
  <c r="AC2641" i="204"/>
  <c r="AD2641" i="204" s="1"/>
  <c r="AC2642" i="204"/>
  <c r="AD2642" i="204" s="1"/>
  <c r="AC2643" i="204"/>
  <c r="AD2643" i="204" s="1"/>
  <c r="AC2644" i="204"/>
  <c r="AD2644" i="204" s="1"/>
  <c r="AC2645" i="204"/>
  <c r="AD2645" i="204" s="1"/>
  <c r="AC2646" i="204"/>
  <c r="AD2646" i="204" s="1"/>
  <c r="AC2647" i="204"/>
  <c r="AD2647" i="204" s="1"/>
  <c r="AC2648" i="204"/>
  <c r="AD2648" i="204" s="1"/>
  <c r="AC2649" i="204"/>
  <c r="AD2649" i="204" s="1"/>
  <c r="AC2650" i="204"/>
  <c r="AD2650" i="204" s="1"/>
  <c r="AC2651" i="204"/>
  <c r="AD2651" i="204" s="1"/>
  <c r="AC2652" i="204"/>
  <c r="AD2652" i="204" s="1"/>
  <c r="AC2653" i="204"/>
  <c r="AD2653" i="204" s="1"/>
  <c r="AC2654" i="204"/>
  <c r="AD2654" i="204" s="1"/>
  <c r="AC2655" i="204"/>
  <c r="AD2655" i="204" s="1"/>
  <c r="AC2656" i="204"/>
  <c r="AD2656" i="204" s="1"/>
  <c r="AC2657" i="204"/>
  <c r="AD2657" i="204" s="1"/>
  <c r="AC2658" i="204"/>
  <c r="AD2658" i="204" s="1"/>
  <c r="AC2659" i="204"/>
  <c r="AD2659" i="204" s="1"/>
  <c r="AC2660" i="204"/>
  <c r="AD2660" i="204" s="1"/>
  <c r="AC2661" i="204"/>
  <c r="AD2661" i="204" s="1"/>
  <c r="AC2662" i="204"/>
  <c r="AD2662" i="204" s="1"/>
  <c r="AC2663" i="204"/>
  <c r="AD2663" i="204" s="1"/>
  <c r="AC2664" i="204"/>
  <c r="AD2664" i="204" s="1"/>
  <c r="AC2665" i="204"/>
  <c r="AD2665" i="204" s="1"/>
  <c r="AC2666" i="204"/>
  <c r="AD2666" i="204" s="1"/>
  <c r="AC2667" i="204"/>
  <c r="AD2667" i="204" s="1"/>
  <c r="AC2668" i="204"/>
  <c r="AD2668" i="204" s="1"/>
  <c r="AC2669" i="204"/>
  <c r="AD2669" i="204" s="1"/>
  <c r="AC2670" i="204"/>
  <c r="AD2670" i="204" s="1"/>
  <c r="AC2671" i="204"/>
  <c r="AD2671" i="204" s="1"/>
  <c r="AC2672" i="204"/>
  <c r="AD2672" i="204" s="1"/>
  <c r="AC2673" i="204"/>
  <c r="AD2673" i="204" s="1"/>
  <c r="AC2674" i="204"/>
  <c r="AD2674" i="204" s="1"/>
  <c r="AC2675" i="204"/>
  <c r="AD2675" i="204" s="1"/>
  <c r="AC2676" i="204"/>
  <c r="AD2676" i="204" s="1"/>
  <c r="AC2677" i="204"/>
  <c r="AD2677" i="204" s="1"/>
  <c r="AC2678" i="204"/>
  <c r="AD2678" i="204" s="1"/>
  <c r="AC2679" i="204"/>
  <c r="AD2679" i="204" s="1"/>
  <c r="AC2680" i="204"/>
  <c r="AD2680" i="204" s="1"/>
  <c r="AC2681" i="204"/>
  <c r="AD2681" i="204" s="1"/>
  <c r="AC2682" i="204"/>
  <c r="AD2682" i="204" s="1"/>
  <c r="AC2683" i="204"/>
  <c r="AD2683" i="204" s="1"/>
  <c r="AC2684" i="204"/>
  <c r="AD2684" i="204" s="1"/>
  <c r="AC2685" i="204"/>
  <c r="AD2685" i="204" s="1"/>
  <c r="AC2686" i="204"/>
  <c r="AD2686" i="204" s="1"/>
  <c r="AC2687" i="204"/>
  <c r="AD2687" i="204" s="1"/>
  <c r="AC2688" i="204"/>
  <c r="AD2688" i="204" s="1"/>
  <c r="AC2689" i="204"/>
  <c r="AD2689" i="204" s="1"/>
  <c r="AC2690" i="204"/>
  <c r="AD2690" i="204" s="1"/>
  <c r="AC2691" i="204"/>
  <c r="AD2691" i="204" s="1"/>
  <c r="AC2692" i="204"/>
  <c r="AD2692" i="204" s="1"/>
  <c r="AC2693" i="204"/>
  <c r="AD2693" i="204" s="1"/>
  <c r="AC2694" i="204"/>
  <c r="AD2694" i="204" s="1"/>
  <c r="AC2695" i="204"/>
  <c r="AD2695" i="204" s="1"/>
  <c r="AC2696" i="204"/>
  <c r="AD2696" i="204" s="1"/>
  <c r="AC2697" i="204"/>
  <c r="AD2697" i="204" s="1"/>
  <c r="AC2698" i="204"/>
  <c r="AD2698" i="204" s="1"/>
  <c r="AC2699" i="204"/>
  <c r="AD2699" i="204" s="1"/>
  <c r="AC2700" i="204"/>
  <c r="AD2700" i="204" s="1"/>
  <c r="AC2701" i="204"/>
  <c r="AD2701" i="204" s="1"/>
  <c r="AC2702" i="204"/>
  <c r="AD2702" i="204" s="1"/>
  <c r="AC2703" i="204"/>
  <c r="AD2703" i="204" s="1"/>
  <c r="AC2704" i="204"/>
  <c r="AD2704" i="204" s="1"/>
  <c r="AC2705" i="204"/>
  <c r="AD2705" i="204" s="1"/>
  <c r="AC2706" i="204"/>
  <c r="AD2706" i="204" s="1"/>
  <c r="AC2707" i="204"/>
  <c r="AD2707" i="204" s="1"/>
  <c r="AC2708" i="204"/>
  <c r="AD2708" i="204" s="1"/>
  <c r="AC2709" i="204"/>
  <c r="AD2709" i="204" s="1"/>
  <c r="AC2710" i="204"/>
  <c r="AD2710" i="204" s="1"/>
  <c r="AC2711" i="204"/>
  <c r="AD2711" i="204" s="1"/>
  <c r="AC2712" i="204"/>
  <c r="AD2712" i="204" s="1"/>
  <c r="AC2713" i="204"/>
  <c r="AD2713" i="204" s="1"/>
  <c r="AC2714" i="204"/>
  <c r="AD2714" i="204" s="1"/>
  <c r="AC2715" i="204"/>
  <c r="AD2715" i="204" s="1"/>
  <c r="AC2716" i="204"/>
  <c r="AD2716" i="204" s="1"/>
  <c r="AC2717" i="204"/>
  <c r="AD2717" i="204" s="1"/>
  <c r="AC2718" i="204"/>
  <c r="AD2718" i="204" s="1"/>
  <c r="AC2719" i="204"/>
  <c r="AD2719" i="204" s="1"/>
  <c r="AC2720" i="204"/>
  <c r="AD2720" i="204" s="1"/>
  <c r="AC2721" i="204"/>
  <c r="AD2721" i="204" s="1"/>
  <c r="AC2722" i="204"/>
  <c r="AD2722" i="204" s="1"/>
  <c r="AC2723" i="204"/>
  <c r="AD2723" i="204" s="1"/>
  <c r="AC2724" i="204"/>
  <c r="AD2724" i="204" s="1"/>
  <c r="AC2725" i="204"/>
  <c r="AD2725" i="204" s="1"/>
  <c r="AC2726" i="204"/>
  <c r="AD2726" i="204" s="1"/>
  <c r="AC2727" i="204"/>
  <c r="AD2727" i="204" s="1"/>
  <c r="AC2728" i="204"/>
  <c r="AD2728" i="204" s="1"/>
  <c r="AC2729" i="204"/>
  <c r="AD2729" i="204" s="1"/>
  <c r="AC2730" i="204"/>
  <c r="AD2730" i="204" s="1"/>
  <c r="AC2731" i="204"/>
  <c r="AD2731" i="204" s="1"/>
  <c r="AC2732" i="204"/>
  <c r="AD2732" i="204" s="1"/>
  <c r="AC2733" i="204"/>
  <c r="AD2733" i="204" s="1"/>
  <c r="AC2734" i="204"/>
  <c r="AD2734" i="204" s="1"/>
  <c r="AC2735" i="204"/>
  <c r="AD2735" i="204" s="1"/>
  <c r="AC2736" i="204"/>
  <c r="AD2736" i="204" s="1"/>
  <c r="AC2737" i="204"/>
  <c r="AD2737" i="204" s="1"/>
  <c r="AC2738" i="204"/>
  <c r="AD2738" i="204" s="1"/>
  <c r="AC2739" i="204"/>
  <c r="AD2739" i="204" s="1"/>
  <c r="AC2740" i="204"/>
  <c r="AD2740" i="204" s="1"/>
  <c r="AC2741" i="204"/>
  <c r="AD2741" i="204" s="1"/>
  <c r="AC2742" i="204"/>
  <c r="AD2742" i="204" s="1"/>
  <c r="AC2743" i="204"/>
  <c r="AD2743" i="204" s="1"/>
  <c r="AC2744" i="204"/>
  <c r="AD2744" i="204" s="1"/>
  <c r="AC2745" i="204"/>
  <c r="AD2745" i="204" s="1"/>
  <c r="AC2746" i="204"/>
  <c r="AD2746" i="204" s="1"/>
  <c r="AC2747" i="204"/>
  <c r="AD2747" i="204" s="1"/>
  <c r="AC2748" i="204"/>
  <c r="AD2748" i="204" s="1"/>
  <c r="AC2749" i="204"/>
  <c r="AD2749" i="204" s="1"/>
  <c r="AC2750" i="204"/>
  <c r="AD2750" i="204" s="1"/>
  <c r="AC2751" i="204"/>
  <c r="AD2751" i="204" s="1"/>
  <c r="AC2752" i="204"/>
  <c r="AD2752" i="204" s="1"/>
  <c r="AC2753" i="204"/>
  <c r="AD2753" i="204" s="1"/>
  <c r="AC2754" i="204"/>
  <c r="AD2754" i="204" s="1"/>
  <c r="AC2755" i="204"/>
  <c r="AD2755" i="204" s="1"/>
  <c r="AC2756" i="204"/>
  <c r="AD2756" i="204" s="1"/>
  <c r="AC2757" i="204"/>
  <c r="AD2757" i="204" s="1"/>
  <c r="AC2758" i="204"/>
  <c r="AD2758" i="204" s="1"/>
  <c r="AC2759" i="204"/>
  <c r="AD2759" i="204" s="1"/>
  <c r="AC2760" i="204"/>
  <c r="AD2760" i="204" s="1"/>
  <c r="AC2761" i="204"/>
  <c r="AD2761" i="204" s="1"/>
  <c r="AC2762" i="204"/>
  <c r="AD2762" i="204" s="1"/>
  <c r="AC2763" i="204"/>
  <c r="AD2763" i="204" s="1"/>
  <c r="AC2764" i="204"/>
  <c r="AD2764" i="204" s="1"/>
  <c r="AC2765" i="204"/>
  <c r="AD2765" i="204" s="1"/>
  <c r="AC2766" i="204"/>
  <c r="AD2766" i="204" s="1"/>
  <c r="AC2767" i="204"/>
  <c r="AD2767" i="204" s="1"/>
  <c r="AC2768" i="204"/>
  <c r="AD2768" i="204" s="1"/>
  <c r="AC2769" i="204"/>
  <c r="AD2769" i="204" s="1"/>
  <c r="AC2770" i="204"/>
  <c r="AD2770" i="204" s="1"/>
  <c r="AC2771" i="204"/>
  <c r="AD2771" i="204" s="1"/>
  <c r="AC2772" i="204"/>
  <c r="AD2772" i="204" s="1"/>
  <c r="AC2773" i="204"/>
  <c r="AD2773" i="204" s="1"/>
  <c r="AC2774" i="204"/>
  <c r="AD2774" i="204" s="1"/>
  <c r="AC2775" i="204"/>
  <c r="AD2775" i="204" s="1"/>
  <c r="AC2776" i="204"/>
  <c r="AD2776" i="204" s="1"/>
  <c r="AC2777" i="204"/>
  <c r="AD2777" i="204" s="1"/>
  <c r="AC2778" i="204"/>
  <c r="AD2778" i="204" s="1"/>
  <c r="AC2779" i="204"/>
  <c r="AD2779" i="204" s="1"/>
  <c r="AC2780" i="204"/>
  <c r="AD2780" i="204" s="1"/>
  <c r="AC2781" i="204"/>
  <c r="AD2781" i="204" s="1"/>
  <c r="AC2782" i="204"/>
  <c r="AD2782" i="204" s="1"/>
  <c r="AC2783" i="204"/>
  <c r="AD2783" i="204" s="1"/>
  <c r="AC2784" i="204"/>
  <c r="AD2784" i="204" s="1"/>
  <c r="AC2785" i="204"/>
  <c r="AD2785" i="204" s="1"/>
  <c r="AC2786" i="204"/>
  <c r="AD2786" i="204" s="1"/>
  <c r="AC2787" i="204"/>
  <c r="AD2787" i="204" s="1"/>
  <c r="AC2788" i="204"/>
  <c r="AD2788" i="204" s="1"/>
  <c r="AC2789" i="204"/>
  <c r="AD2789" i="204" s="1"/>
  <c r="AC2790" i="204"/>
  <c r="AD2790" i="204" s="1"/>
  <c r="AC2791" i="204"/>
  <c r="AD2791" i="204" s="1"/>
  <c r="AC2792" i="204"/>
  <c r="AD2792" i="204" s="1"/>
  <c r="AC2793" i="204"/>
  <c r="AD2793" i="204" s="1"/>
  <c r="AC2794" i="204"/>
  <c r="AD2794" i="204" s="1"/>
  <c r="AC2795" i="204"/>
  <c r="AD2795" i="204" s="1"/>
  <c r="AC2796" i="204"/>
  <c r="AD2796" i="204" s="1"/>
  <c r="AC2797" i="204"/>
  <c r="AD2797" i="204" s="1"/>
  <c r="AC2798" i="204"/>
  <c r="AD2798" i="204" s="1"/>
  <c r="AC2799" i="204"/>
  <c r="AD2799" i="204" s="1"/>
  <c r="AC2800" i="204"/>
  <c r="AD2800" i="204" s="1"/>
  <c r="AC2801" i="204"/>
  <c r="AD2801" i="204" s="1"/>
  <c r="AC2802" i="204"/>
  <c r="AD2802" i="204" s="1"/>
  <c r="AC2803" i="204"/>
  <c r="AD2803" i="204" s="1"/>
  <c r="AC2804" i="204"/>
  <c r="AD2804" i="204" s="1"/>
  <c r="AC2805" i="204"/>
  <c r="AD2805" i="204" s="1"/>
  <c r="AC2806" i="204"/>
  <c r="AD2806" i="204" s="1"/>
  <c r="AC2807" i="204"/>
  <c r="AD2807" i="204" s="1"/>
  <c r="AC2808" i="204"/>
  <c r="AD2808" i="204" s="1"/>
  <c r="AC2809" i="204"/>
  <c r="AD2809" i="204" s="1"/>
  <c r="AC2810" i="204"/>
  <c r="AD2810" i="204" s="1"/>
  <c r="AC2811" i="204"/>
  <c r="AD2811" i="204" s="1"/>
  <c r="AC2812" i="204"/>
  <c r="AD2812" i="204" s="1"/>
  <c r="AC2813" i="204"/>
  <c r="AD2813" i="204" s="1"/>
  <c r="AC2814" i="204"/>
  <c r="AD2814" i="204" s="1"/>
  <c r="AC2815" i="204"/>
  <c r="AD2815" i="204" s="1"/>
  <c r="AC2816" i="204"/>
  <c r="AD2816" i="204" s="1"/>
  <c r="AC2817" i="204"/>
  <c r="AD2817" i="204" s="1"/>
  <c r="AC2818" i="204"/>
  <c r="AD2818" i="204" s="1"/>
  <c r="AC2819" i="204"/>
  <c r="AD2819" i="204" s="1"/>
  <c r="AC2820" i="204"/>
  <c r="AD2820" i="204" s="1"/>
  <c r="AC2821" i="204"/>
  <c r="AD2821" i="204" s="1"/>
  <c r="AC2822" i="204"/>
  <c r="AD2822" i="204" s="1"/>
  <c r="AC2823" i="204"/>
  <c r="AD2823" i="204" s="1"/>
  <c r="AC2824" i="204"/>
  <c r="AD2824" i="204" s="1"/>
  <c r="AC2825" i="204"/>
  <c r="AD2825" i="204" s="1"/>
  <c r="AC2826" i="204"/>
  <c r="AD2826" i="204" s="1"/>
  <c r="AC2827" i="204"/>
  <c r="AD2827" i="204" s="1"/>
  <c r="AC2828" i="204"/>
  <c r="AD2828" i="204" s="1"/>
  <c r="AC2829" i="204"/>
  <c r="AD2829" i="204" s="1"/>
  <c r="AC2830" i="204"/>
  <c r="AD2830" i="204" s="1"/>
  <c r="AC2831" i="204"/>
  <c r="AD2831" i="204" s="1"/>
  <c r="AC2832" i="204"/>
  <c r="AD2832" i="204" s="1"/>
  <c r="AC2833" i="204"/>
  <c r="AD2833" i="204" s="1"/>
  <c r="AC2834" i="204"/>
  <c r="AD2834" i="204" s="1"/>
  <c r="AC2835" i="204"/>
  <c r="AD2835" i="204" s="1"/>
  <c r="AC2836" i="204"/>
  <c r="AD2836" i="204" s="1"/>
  <c r="AC2837" i="204"/>
  <c r="AD2837" i="204" s="1"/>
  <c r="AC2838" i="204"/>
  <c r="AD2838" i="204" s="1"/>
  <c r="AC2839" i="204"/>
  <c r="AD2839" i="204" s="1"/>
  <c r="AC2840" i="204"/>
  <c r="AD2840" i="204" s="1"/>
  <c r="AC2841" i="204"/>
  <c r="AD2841" i="204" s="1"/>
  <c r="AC2842" i="204"/>
  <c r="AD2842" i="204" s="1"/>
  <c r="AC2843" i="204"/>
  <c r="AD2843" i="204" s="1"/>
  <c r="AC2844" i="204"/>
  <c r="AD2844" i="204" s="1"/>
  <c r="AC2845" i="204"/>
  <c r="AD2845" i="204" s="1"/>
  <c r="AC2846" i="204"/>
  <c r="AD2846" i="204" s="1"/>
  <c r="AC2847" i="204"/>
  <c r="AD2847" i="204" s="1"/>
  <c r="AC2848" i="204"/>
  <c r="AD2848" i="204" s="1"/>
  <c r="AC2849" i="204"/>
  <c r="AD2849" i="204" s="1"/>
  <c r="AC2850" i="204"/>
  <c r="AD2850" i="204" s="1"/>
  <c r="AC2851" i="204"/>
  <c r="AD2851" i="204" s="1"/>
  <c r="AC2852" i="204"/>
  <c r="AD2852" i="204" s="1"/>
  <c r="AC2853" i="204"/>
  <c r="AD2853" i="204" s="1"/>
  <c r="AC2854" i="204"/>
  <c r="AD2854" i="204" s="1"/>
  <c r="AC2855" i="204"/>
  <c r="AD2855" i="204" s="1"/>
  <c r="AC2856" i="204"/>
  <c r="AD2856" i="204" s="1"/>
  <c r="AC2857" i="204"/>
  <c r="AD2857" i="204" s="1"/>
  <c r="AC2858" i="204"/>
  <c r="AD2858" i="204" s="1"/>
  <c r="AC2859" i="204"/>
  <c r="AD2859" i="204" s="1"/>
  <c r="AC2860" i="204"/>
  <c r="AD2860" i="204" s="1"/>
  <c r="AC2861" i="204"/>
  <c r="AD2861" i="204" s="1"/>
  <c r="AC2862" i="204"/>
  <c r="AD2862" i="204" s="1"/>
  <c r="AC2863" i="204"/>
  <c r="AD2863" i="204" s="1"/>
  <c r="AC2864" i="204"/>
  <c r="AD2864" i="204" s="1"/>
  <c r="AC2865" i="204"/>
  <c r="AD2865" i="204" s="1"/>
  <c r="AC2866" i="204"/>
  <c r="AD2866" i="204" s="1"/>
  <c r="AC2867" i="204"/>
  <c r="AD2867" i="204" s="1"/>
  <c r="AC2868" i="204"/>
  <c r="AD2868" i="204" s="1"/>
  <c r="AC2869" i="204"/>
  <c r="AD2869" i="204" s="1"/>
  <c r="AC2870" i="204"/>
  <c r="AD2870" i="204" s="1"/>
  <c r="AC2871" i="204"/>
  <c r="AD2871" i="204" s="1"/>
  <c r="AC2872" i="204"/>
  <c r="AD2872" i="204" s="1"/>
  <c r="AC2873" i="204"/>
  <c r="AD2873" i="204" s="1"/>
  <c r="AC2874" i="204"/>
  <c r="AD2874" i="204" s="1"/>
  <c r="AC2875" i="204"/>
  <c r="AD2875" i="204" s="1"/>
  <c r="AC2876" i="204"/>
  <c r="AD2876" i="204" s="1"/>
  <c r="AC2877" i="204"/>
  <c r="AD2877" i="204" s="1"/>
  <c r="AC2878" i="204"/>
  <c r="AD2878" i="204" s="1"/>
  <c r="AC2879" i="204"/>
  <c r="AD2879" i="204" s="1"/>
  <c r="AC2880" i="204"/>
  <c r="AD2880" i="204" s="1"/>
  <c r="AC2881" i="204"/>
  <c r="AD2881" i="204" s="1"/>
  <c r="AC2882" i="204"/>
  <c r="AD2882" i="204" s="1"/>
  <c r="AC2883" i="204"/>
  <c r="AD2883" i="204" s="1"/>
  <c r="AC2884" i="204"/>
  <c r="AD2884" i="204" s="1"/>
  <c r="AC2885" i="204"/>
  <c r="AD2885" i="204" s="1"/>
  <c r="AC2886" i="204"/>
  <c r="AD2886" i="204" s="1"/>
  <c r="AC2887" i="204"/>
  <c r="AD2887" i="204" s="1"/>
  <c r="AC2888" i="204"/>
  <c r="AD2888" i="204" s="1"/>
  <c r="AC2889" i="204"/>
  <c r="AD2889" i="204" s="1"/>
  <c r="AC2890" i="204"/>
  <c r="AD2890" i="204" s="1"/>
  <c r="AC2891" i="204"/>
  <c r="AD2891" i="204" s="1"/>
  <c r="AC2892" i="204"/>
  <c r="AD2892" i="204" s="1"/>
  <c r="AC2893" i="204"/>
  <c r="AD2893" i="204" s="1"/>
  <c r="AC2894" i="204"/>
  <c r="AD2894" i="204" s="1"/>
  <c r="AC2895" i="204"/>
  <c r="AD2895" i="204" s="1"/>
  <c r="AC2896" i="204"/>
  <c r="AD2896" i="204" s="1"/>
  <c r="AC2897" i="204"/>
  <c r="AD2897" i="204" s="1"/>
  <c r="AC2898" i="204"/>
  <c r="AD2898" i="204" s="1"/>
  <c r="AC2899" i="204"/>
  <c r="AD2899" i="204" s="1"/>
  <c r="AC2900" i="204"/>
  <c r="AD2900" i="204" s="1"/>
  <c r="AC2901" i="204"/>
  <c r="AD2901" i="204" s="1"/>
  <c r="AC2902" i="204"/>
  <c r="AD2902" i="204" s="1"/>
  <c r="AC2903" i="204"/>
  <c r="AD2903" i="204" s="1"/>
  <c r="AC2904" i="204"/>
  <c r="AD2904" i="204" s="1"/>
  <c r="AC2905" i="204"/>
  <c r="AD2905" i="204" s="1"/>
  <c r="AC2906" i="204"/>
  <c r="AD2906" i="204" s="1"/>
  <c r="AC2907" i="204"/>
  <c r="AD2907" i="204" s="1"/>
  <c r="AC2908" i="204"/>
  <c r="AD2908" i="204" s="1"/>
  <c r="AC2909" i="204"/>
  <c r="AD2909" i="204" s="1"/>
  <c r="AC2910" i="204"/>
  <c r="AD2910" i="204" s="1"/>
  <c r="AC2911" i="204"/>
  <c r="AD2911" i="204" s="1"/>
  <c r="AC2912" i="204"/>
  <c r="AD2912" i="204" s="1"/>
  <c r="AC2913" i="204"/>
  <c r="AD2913" i="204" s="1"/>
  <c r="AC2914" i="204"/>
  <c r="AD2914" i="204" s="1"/>
  <c r="AC2915" i="204"/>
  <c r="AD2915" i="204" s="1"/>
  <c r="AC2916" i="204"/>
  <c r="AD2916" i="204" s="1"/>
  <c r="AC2917" i="204"/>
  <c r="AD2917" i="204" s="1"/>
  <c r="AC2918" i="204"/>
  <c r="AD2918" i="204" s="1"/>
  <c r="AC2919" i="204"/>
  <c r="AD2919" i="204" s="1"/>
  <c r="AC2920" i="204"/>
  <c r="AD2920" i="204" s="1"/>
  <c r="AC2921" i="204"/>
  <c r="AD2921" i="204" s="1"/>
  <c r="AC2922" i="204"/>
  <c r="AD2922" i="204" s="1"/>
  <c r="AC2923" i="204"/>
  <c r="AD2923" i="204" s="1"/>
  <c r="AC2924" i="204"/>
  <c r="AD2924" i="204" s="1"/>
  <c r="AC2925" i="204"/>
  <c r="AD2925" i="204" s="1"/>
  <c r="AC2926" i="204"/>
  <c r="AD2926" i="204" s="1"/>
  <c r="AC2927" i="204"/>
  <c r="AD2927" i="204" s="1"/>
  <c r="AC2928" i="204"/>
  <c r="AD2928" i="204" s="1"/>
  <c r="AC2929" i="204"/>
  <c r="AD2929" i="204" s="1"/>
  <c r="AC2930" i="204"/>
  <c r="AD2930" i="204" s="1"/>
  <c r="AC2931" i="204"/>
  <c r="AD2931" i="204" s="1"/>
  <c r="AC2932" i="204"/>
  <c r="AD2932" i="204" s="1"/>
  <c r="AC2933" i="204"/>
  <c r="AD2933" i="204" s="1"/>
  <c r="AC2934" i="204"/>
  <c r="AD2934" i="204" s="1"/>
  <c r="AC2935" i="204"/>
  <c r="AD2935" i="204" s="1"/>
  <c r="AC2936" i="204"/>
  <c r="AD2936" i="204" s="1"/>
  <c r="AC2937" i="204"/>
  <c r="AD2937" i="204" s="1"/>
  <c r="AC2938" i="204"/>
  <c r="AD2938" i="204" s="1"/>
  <c r="AC2939" i="204"/>
  <c r="AD2939" i="204" s="1"/>
  <c r="AC2940" i="204"/>
  <c r="AD2940" i="204" s="1"/>
  <c r="AC2941" i="204"/>
  <c r="AD2941" i="204" s="1"/>
  <c r="AC2942" i="204"/>
  <c r="AD2942" i="204" s="1"/>
  <c r="AC2943" i="204"/>
  <c r="AD2943" i="204" s="1"/>
  <c r="AC2944" i="204"/>
  <c r="AD2944" i="204" s="1"/>
  <c r="AC2945" i="204"/>
  <c r="AD2945" i="204" s="1"/>
  <c r="AC2946" i="204"/>
  <c r="AD2946" i="204" s="1"/>
  <c r="AC2947" i="204"/>
  <c r="AD2947" i="204" s="1"/>
  <c r="AC2948" i="204"/>
  <c r="AD2948" i="204" s="1"/>
  <c r="AC2949" i="204"/>
  <c r="AD2949" i="204" s="1"/>
  <c r="AC2950" i="204"/>
  <c r="AD2950" i="204" s="1"/>
  <c r="AC2951" i="204"/>
  <c r="AD2951" i="204" s="1"/>
  <c r="AC2952" i="204"/>
  <c r="AD2952" i="204" s="1"/>
  <c r="AC2953" i="204"/>
  <c r="AD2953" i="204" s="1"/>
  <c r="AC2954" i="204"/>
  <c r="AD2954" i="204" s="1"/>
  <c r="AC2955" i="204"/>
  <c r="AD2955" i="204" s="1"/>
  <c r="AC2956" i="204"/>
  <c r="AD2956" i="204" s="1"/>
  <c r="AC2957" i="204"/>
  <c r="AD2957" i="204" s="1"/>
  <c r="AC2958" i="204"/>
  <c r="AD2958" i="204" s="1"/>
  <c r="AC2959" i="204"/>
  <c r="AD2959" i="204" s="1"/>
  <c r="AC2960" i="204"/>
  <c r="AD2960" i="204" s="1"/>
  <c r="AC2961" i="204"/>
  <c r="AD2961" i="204" s="1"/>
  <c r="AC2962" i="204"/>
  <c r="AD2962" i="204" s="1"/>
  <c r="AC2963" i="204"/>
  <c r="AD2963" i="204" s="1"/>
  <c r="AC2964" i="204"/>
  <c r="AD2964" i="204" s="1"/>
  <c r="AC2965" i="204"/>
  <c r="AD2965" i="204" s="1"/>
  <c r="AC2966" i="204"/>
  <c r="AD2966" i="204" s="1"/>
  <c r="AC2967" i="204"/>
  <c r="AD2967" i="204" s="1"/>
  <c r="AC2968" i="204"/>
  <c r="AD2968" i="204" s="1"/>
  <c r="AC2969" i="204"/>
  <c r="AD2969" i="204" s="1"/>
  <c r="AC2970" i="204"/>
  <c r="AD2970" i="204" s="1"/>
  <c r="AC2971" i="204"/>
  <c r="AD2971" i="204" s="1"/>
  <c r="AC2972" i="204"/>
  <c r="AD2972" i="204" s="1"/>
  <c r="AC2973" i="204"/>
  <c r="AD2973" i="204" s="1"/>
  <c r="AC2974" i="204"/>
  <c r="AD2974" i="204" s="1"/>
  <c r="AC2975" i="204"/>
  <c r="AD2975" i="204" s="1"/>
  <c r="AC2976" i="204"/>
  <c r="AD2976" i="204" s="1"/>
  <c r="AC2977" i="204"/>
  <c r="AD2977" i="204" s="1"/>
  <c r="AC2978" i="204"/>
  <c r="AD2978" i="204" s="1"/>
  <c r="AC2979" i="204"/>
  <c r="AD2979" i="204" s="1"/>
  <c r="AC2980" i="204"/>
  <c r="AD2980" i="204" s="1"/>
  <c r="AC2981" i="204"/>
  <c r="AD2981" i="204" s="1"/>
  <c r="AC2982" i="204"/>
  <c r="AD2982" i="204" s="1"/>
  <c r="AC2983" i="204"/>
  <c r="AD2983" i="204" s="1"/>
  <c r="AC2984" i="204"/>
  <c r="AD2984" i="204" s="1"/>
  <c r="AC2985" i="204"/>
  <c r="AD2985" i="204" s="1"/>
  <c r="AC2986" i="204"/>
  <c r="AD2986" i="204" s="1"/>
  <c r="AC2987" i="204"/>
  <c r="AD2987" i="204" s="1"/>
  <c r="AC2988" i="204"/>
  <c r="AD2988" i="204" s="1"/>
  <c r="AC2989" i="204"/>
  <c r="AD2989" i="204" s="1"/>
  <c r="AC2990" i="204"/>
  <c r="AD2990" i="204" s="1"/>
  <c r="AC2991" i="204"/>
  <c r="AD2991" i="204" s="1"/>
  <c r="AC2992" i="204"/>
  <c r="AD2992" i="204" s="1"/>
  <c r="AC2993" i="204"/>
  <c r="AD2993" i="204" s="1"/>
  <c r="AC2994" i="204"/>
  <c r="AD2994" i="204" s="1"/>
  <c r="AC2995" i="204"/>
  <c r="AD2995" i="204" s="1"/>
  <c r="AC2996" i="204"/>
  <c r="AD2996" i="204" s="1"/>
  <c r="AC2997" i="204"/>
  <c r="AD2997" i="204" s="1"/>
  <c r="AC2998" i="204"/>
  <c r="AD2998" i="204" s="1"/>
  <c r="AC2999" i="204"/>
  <c r="AD2999" i="204" s="1"/>
  <c r="AC3000" i="204"/>
  <c r="AD3000" i="204" s="1"/>
  <c r="AC3001" i="204"/>
  <c r="AD3001" i="204" s="1"/>
  <c r="AC3002" i="204"/>
  <c r="AD3002" i="204" s="1"/>
  <c r="AC3003" i="204"/>
  <c r="AD3003" i="204" s="1"/>
  <c r="AC3004" i="204"/>
  <c r="AD3004" i="204" s="1"/>
  <c r="AC3005" i="204"/>
  <c r="AD3005" i="204" s="1"/>
  <c r="AC3006" i="204"/>
  <c r="AD3006" i="204" s="1"/>
  <c r="AC3007" i="204"/>
  <c r="AD3007" i="204" s="1"/>
  <c r="AC3008" i="204"/>
  <c r="AD3008" i="204" s="1"/>
  <c r="AC3009" i="204"/>
  <c r="AD3009" i="204" s="1"/>
  <c r="AC3010" i="204"/>
  <c r="AD3010" i="204" s="1"/>
  <c r="AC3011" i="204"/>
  <c r="AD3011" i="204" s="1"/>
  <c r="AC3012" i="204"/>
  <c r="AD3012" i="204" s="1"/>
  <c r="AC3013" i="204"/>
  <c r="AD3013" i="204" s="1"/>
  <c r="AC3014" i="204"/>
  <c r="AD3014" i="204" s="1"/>
  <c r="AC3015" i="204"/>
  <c r="AD3015" i="204" s="1"/>
  <c r="AC3016" i="204"/>
  <c r="AD3016" i="204" s="1"/>
  <c r="AC3017" i="204"/>
  <c r="AD3017" i="204" s="1"/>
  <c r="AC3018" i="204"/>
  <c r="AD3018" i="204" s="1"/>
  <c r="AC3019" i="204"/>
  <c r="AD3019" i="204" s="1"/>
  <c r="AC3020" i="204"/>
  <c r="AD3020" i="204" s="1"/>
  <c r="AC3021" i="204"/>
  <c r="AD3021" i="204" s="1"/>
  <c r="AC3022" i="204"/>
  <c r="AD3022" i="204" s="1"/>
  <c r="AC3023" i="204"/>
  <c r="AD3023" i="204" s="1"/>
  <c r="AC3024" i="204"/>
  <c r="AD3024" i="204" s="1"/>
  <c r="AC3025" i="204"/>
  <c r="AD3025" i="204" s="1"/>
  <c r="AC3026" i="204"/>
  <c r="AD3026" i="204" s="1"/>
  <c r="AC3027" i="204"/>
  <c r="AD3027" i="204" s="1"/>
  <c r="AC3028" i="204"/>
  <c r="AD3028" i="204" s="1"/>
  <c r="AC3029" i="204"/>
  <c r="AD3029" i="204" s="1"/>
  <c r="AC3030" i="204"/>
  <c r="AD3030" i="204" s="1"/>
  <c r="AC3031" i="204"/>
  <c r="AD3031" i="204" s="1"/>
  <c r="AC3032" i="204"/>
  <c r="AD3032" i="204" s="1"/>
  <c r="AC3033" i="204"/>
  <c r="AD3033" i="204" s="1"/>
  <c r="AC3034" i="204"/>
  <c r="AD3034" i="204" s="1"/>
  <c r="AC3035" i="204"/>
  <c r="AD3035" i="204" s="1"/>
  <c r="AC3036" i="204"/>
  <c r="AD3036" i="204" s="1"/>
  <c r="AC3037" i="204"/>
  <c r="AD3037" i="204" s="1"/>
  <c r="AC3038" i="204"/>
  <c r="AD3038" i="204" s="1"/>
  <c r="AC3039" i="204"/>
  <c r="AD3039" i="204" s="1"/>
  <c r="AC3040" i="204"/>
  <c r="AD3040" i="204" s="1"/>
  <c r="AC3041" i="204"/>
  <c r="AD3041" i="204" s="1"/>
  <c r="AC3042" i="204"/>
  <c r="AD3042" i="204" s="1"/>
  <c r="AC3043" i="204"/>
  <c r="AD3043" i="204" s="1"/>
  <c r="AC3044" i="204"/>
  <c r="AD3044" i="204" s="1"/>
  <c r="AC3045" i="204"/>
  <c r="AD3045" i="204" s="1"/>
  <c r="AC3046" i="204"/>
  <c r="AD3046" i="204" s="1"/>
  <c r="AC3047" i="204"/>
  <c r="AD3047" i="204" s="1"/>
  <c r="AC3048" i="204"/>
  <c r="AD3048" i="204" s="1"/>
  <c r="AC3049" i="204"/>
  <c r="AD3049" i="204" s="1"/>
  <c r="AC3050" i="204"/>
  <c r="AD3050" i="204" s="1"/>
  <c r="AC3051" i="204"/>
  <c r="AD3051" i="204" s="1"/>
  <c r="AC3052" i="204"/>
  <c r="AD3052" i="204" s="1"/>
  <c r="AC3053" i="204"/>
  <c r="AD3053" i="204" s="1"/>
  <c r="AC3054" i="204"/>
  <c r="AD3054" i="204" s="1"/>
  <c r="AC3055" i="204"/>
  <c r="AD3055" i="204" s="1"/>
  <c r="AC3056" i="204"/>
  <c r="AD3056" i="204" s="1"/>
  <c r="AC3057" i="204"/>
  <c r="AD3057" i="204" s="1"/>
  <c r="AC3058" i="204"/>
  <c r="AD3058" i="204" s="1"/>
  <c r="AC3059" i="204"/>
  <c r="AD3059" i="204" s="1"/>
  <c r="AC3060" i="204"/>
  <c r="AD3060" i="204" s="1"/>
  <c r="AC3061" i="204"/>
  <c r="AD3061" i="204" s="1"/>
  <c r="AC3062" i="204"/>
  <c r="AD3062" i="204" s="1"/>
  <c r="AC3063" i="204"/>
  <c r="AD3063" i="204" s="1"/>
  <c r="AC3064" i="204"/>
  <c r="AD3064" i="204" s="1"/>
  <c r="AC3065" i="204"/>
  <c r="AD3065" i="204" s="1"/>
  <c r="AC3066" i="204"/>
  <c r="AD3066" i="204" s="1"/>
  <c r="AC3067" i="204"/>
  <c r="AD3067" i="204" s="1"/>
  <c r="AC3068" i="204"/>
  <c r="AD3068" i="204" s="1"/>
  <c r="AC3069" i="204"/>
  <c r="AD3069" i="204" s="1"/>
  <c r="AC3070" i="204"/>
  <c r="AD3070" i="204" s="1"/>
  <c r="AC3071" i="204"/>
  <c r="AD3071" i="204" s="1"/>
  <c r="AC3072" i="204"/>
  <c r="AD3072" i="204" s="1"/>
  <c r="AC3073" i="204"/>
  <c r="AD3073" i="204" s="1"/>
  <c r="AC3074" i="204"/>
  <c r="AD3074" i="204" s="1"/>
  <c r="AC3075" i="204"/>
  <c r="AD3075" i="204" s="1"/>
  <c r="AC3076" i="204"/>
  <c r="AD3076" i="204" s="1"/>
  <c r="AC3077" i="204"/>
  <c r="AD3077" i="204" s="1"/>
  <c r="AC3078" i="204"/>
  <c r="AD3078" i="204" s="1"/>
  <c r="AC3079" i="204"/>
  <c r="AD3079" i="204" s="1"/>
  <c r="AC3080" i="204"/>
  <c r="AD3080" i="204" s="1"/>
  <c r="AC3081" i="204"/>
  <c r="AD3081" i="204" s="1"/>
  <c r="AC3082" i="204"/>
  <c r="AD3082" i="204" s="1"/>
  <c r="AC3083" i="204"/>
  <c r="AD3083" i="204" s="1"/>
  <c r="AC3084" i="204"/>
  <c r="AD3084" i="204" s="1"/>
  <c r="AC3085" i="204"/>
  <c r="AD3085" i="204" s="1"/>
  <c r="AC3086" i="204"/>
  <c r="AD3086" i="204" s="1"/>
  <c r="AC3087" i="204"/>
  <c r="AD3087" i="204" s="1"/>
  <c r="AC3088" i="204"/>
  <c r="AD3088" i="204" s="1"/>
  <c r="AC3089" i="204"/>
  <c r="AD3089" i="204" s="1"/>
  <c r="AC3090" i="204"/>
  <c r="AD3090" i="204" s="1"/>
  <c r="AC3091" i="204"/>
  <c r="AD3091" i="204" s="1"/>
  <c r="AC3092" i="204"/>
  <c r="AD3092" i="204" s="1"/>
  <c r="AC3093" i="204"/>
  <c r="AD3093" i="204" s="1"/>
  <c r="AC3094" i="204"/>
  <c r="AD3094" i="204" s="1"/>
  <c r="AC3095" i="204"/>
  <c r="AD3095" i="204" s="1"/>
  <c r="AC3096" i="204"/>
  <c r="AD3096" i="204" s="1"/>
  <c r="AC3097" i="204"/>
  <c r="AD3097" i="204" s="1"/>
  <c r="AC3098" i="204"/>
  <c r="AD3098" i="204" s="1"/>
  <c r="AC3099" i="204"/>
  <c r="AD3099" i="204" s="1"/>
  <c r="AC3100" i="204"/>
  <c r="AD3100" i="204" s="1"/>
  <c r="AC3101" i="204"/>
  <c r="AD3101" i="204" s="1"/>
  <c r="AC3102" i="204"/>
  <c r="AD3102" i="204" s="1"/>
  <c r="AC3103" i="204"/>
  <c r="AD3103" i="204" s="1"/>
  <c r="AC3104" i="204"/>
  <c r="AD3104" i="204" s="1"/>
  <c r="AC3105" i="204"/>
  <c r="AD3105" i="204" s="1"/>
  <c r="AC3106" i="204"/>
  <c r="AD3106" i="204" s="1"/>
  <c r="AC3107" i="204"/>
  <c r="AD3107" i="204" s="1"/>
  <c r="AC3108" i="204"/>
  <c r="AD3108" i="204" s="1"/>
  <c r="AC3109" i="204"/>
  <c r="AD3109" i="204" s="1"/>
  <c r="AC3110" i="204"/>
  <c r="AD3110" i="204" s="1"/>
  <c r="AC3111" i="204"/>
  <c r="AD3111" i="204" s="1"/>
  <c r="AC3112" i="204"/>
  <c r="AD3112" i="204" s="1"/>
  <c r="AC3113" i="204"/>
  <c r="AD3113" i="204" s="1"/>
  <c r="AC3114" i="204"/>
  <c r="AD3114" i="204" s="1"/>
  <c r="AC3115" i="204"/>
  <c r="AD3115" i="204" s="1"/>
  <c r="AC3116" i="204"/>
  <c r="AD3116" i="204" s="1"/>
  <c r="AC3117" i="204"/>
  <c r="AD3117" i="204" s="1"/>
  <c r="AC3118" i="204"/>
  <c r="AD3118" i="204" s="1"/>
  <c r="AC3119" i="204"/>
  <c r="AD3119" i="204" s="1"/>
  <c r="AC3120" i="204"/>
  <c r="AD3120" i="204" s="1"/>
  <c r="AC3121" i="204"/>
  <c r="AD3121" i="204" s="1"/>
  <c r="AC3122" i="204"/>
  <c r="AD3122" i="204" s="1"/>
  <c r="AC3123" i="204"/>
  <c r="AD3123" i="204" s="1"/>
  <c r="AC3124" i="204"/>
  <c r="AD3124" i="204" s="1"/>
  <c r="AC3125" i="204"/>
  <c r="AD3125" i="204" s="1"/>
  <c r="AC3126" i="204"/>
  <c r="AD3126" i="204" s="1"/>
  <c r="AC3127" i="204"/>
  <c r="AD3127" i="204" s="1"/>
  <c r="AC3128" i="204"/>
  <c r="AD3128" i="204" s="1"/>
  <c r="AC3129" i="204"/>
  <c r="AD3129" i="204" s="1"/>
  <c r="AC3130" i="204"/>
  <c r="AD3130" i="204" s="1"/>
  <c r="AC3131" i="204"/>
  <c r="AD3131" i="204" s="1"/>
  <c r="AC3132" i="204"/>
  <c r="AD3132" i="204" s="1"/>
  <c r="AC3133" i="204"/>
  <c r="AD3133" i="204" s="1"/>
  <c r="AC3134" i="204"/>
  <c r="AD3134" i="204" s="1"/>
  <c r="AC3135" i="204"/>
  <c r="AD3135" i="204" s="1"/>
  <c r="AC3136" i="204"/>
  <c r="AD3136" i="204" s="1"/>
  <c r="AC3137" i="204"/>
  <c r="AD3137" i="204" s="1"/>
  <c r="AC3138" i="204"/>
  <c r="AD3138" i="204" s="1"/>
  <c r="AC3139" i="204"/>
  <c r="AD3139" i="204" s="1"/>
  <c r="AC3140" i="204"/>
  <c r="AD3140" i="204" s="1"/>
  <c r="AC3141" i="204"/>
  <c r="AD3141" i="204" s="1"/>
  <c r="AC3142" i="204"/>
  <c r="AD3142" i="204" s="1"/>
  <c r="AC3143" i="204"/>
  <c r="AD3143" i="204" s="1"/>
  <c r="AC3144" i="204"/>
  <c r="AD3144" i="204" s="1"/>
  <c r="AC3145" i="204"/>
  <c r="AD3145" i="204" s="1"/>
  <c r="AC3146" i="204"/>
  <c r="AD3146" i="204" s="1"/>
  <c r="AC3147" i="204"/>
  <c r="AD3147" i="204" s="1"/>
  <c r="AC3148" i="204"/>
  <c r="AD3148" i="204" s="1"/>
  <c r="AC3149" i="204"/>
  <c r="AD3149" i="204" s="1"/>
  <c r="AC3150" i="204"/>
  <c r="AD3150" i="204" s="1"/>
  <c r="AC3151" i="204"/>
  <c r="AD3151" i="204" s="1"/>
  <c r="AC3152" i="204"/>
  <c r="AD3152" i="204" s="1"/>
  <c r="AC3153" i="204"/>
  <c r="AD3153" i="204" s="1"/>
  <c r="AC3154" i="204"/>
  <c r="AD3154" i="204" s="1"/>
  <c r="AC3155" i="204"/>
  <c r="AD3155" i="204" s="1"/>
  <c r="AC3156" i="204"/>
  <c r="AD3156" i="204" s="1"/>
  <c r="AC3157" i="204"/>
  <c r="AD3157" i="204" s="1"/>
  <c r="AC3158" i="204"/>
  <c r="AD3158" i="204" s="1"/>
  <c r="AC3159" i="204"/>
  <c r="AD3159" i="204" s="1"/>
  <c r="AC3160" i="204"/>
  <c r="AD3160" i="204" s="1"/>
  <c r="AC3161" i="204"/>
  <c r="AD3161" i="204" s="1"/>
  <c r="AC3162" i="204"/>
  <c r="AD3162" i="204" s="1"/>
  <c r="AC3163" i="204"/>
  <c r="AD3163" i="204" s="1"/>
  <c r="AC3164" i="204"/>
  <c r="AD3164" i="204" s="1"/>
  <c r="AC3165" i="204"/>
  <c r="AD3165" i="204" s="1"/>
  <c r="AC3166" i="204"/>
  <c r="AD3166" i="204" s="1"/>
  <c r="AC3167" i="204"/>
  <c r="AD3167" i="204" s="1"/>
  <c r="AC3168" i="204"/>
  <c r="AD3168" i="204" s="1"/>
  <c r="AC3169" i="204"/>
  <c r="AD3169" i="204" s="1"/>
  <c r="AC3170" i="204"/>
  <c r="AD3170" i="204" s="1"/>
  <c r="AC3171" i="204"/>
  <c r="AD3171" i="204" s="1"/>
  <c r="AC3172" i="204"/>
  <c r="AD3172" i="204" s="1"/>
  <c r="AC3173" i="204"/>
  <c r="AD3173" i="204" s="1"/>
  <c r="AC3174" i="204"/>
  <c r="AD3174" i="204" s="1"/>
  <c r="AC3175" i="204"/>
  <c r="AD3175" i="204" s="1"/>
  <c r="AC3176" i="204"/>
  <c r="AD3176" i="204" s="1"/>
  <c r="AC3177" i="204"/>
  <c r="AD3177" i="204" s="1"/>
  <c r="AC3178" i="204"/>
  <c r="AD3178" i="204" s="1"/>
  <c r="AC3179" i="204"/>
  <c r="AD3179" i="204" s="1"/>
  <c r="AC3180" i="204"/>
  <c r="AD3180" i="204" s="1"/>
  <c r="AC3181" i="204"/>
  <c r="AD3181" i="204" s="1"/>
  <c r="AC3182" i="204"/>
  <c r="AD3182" i="204" s="1"/>
  <c r="AC3183" i="204"/>
  <c r="AD3183" i="204" s="1"/>
  <c r="AC3184" i="204"/>
  <c r="AD3184" i="204" s="1"/>
  <c r="AC3185" i="204"/>
  <c r="AD3185" i="204" s="1"/>
  <c r="AC3186" i="204"/>
  <c r="AD3186" i="204" s="1"/>
  <c r="AC3187" i="204"/>
  <c r="AD3187" i="204" s="1"/>
  <c r="AC3188" i="204"/>
  <c r="AD3188" i="204" s="1"/>
  <c r="AC3189" i="204"/>
  <c r="AD3189" i="204" s="1"/>
  <c r="AC3190" i="204"/>
  <c r="AD3190" i="204" s="1"/>
  <c r="AC3191" i="204"/>
  <c r="AD3191" i="204" s="1"/>
  <c r="AC3192" i="204"/>
  <c r="AD3192" i="204" s="1"/>
  <c r="AC3193" i="204"/>
  <c r="AD3193" i="204" s="1"/>
  <c r="AC3194" i="204"/>
  <c r="AD3194" i="204" s="1"/>
  <c r="AC3195" i="204"/>
  <c r="AD3195" i="204" s="1"/>
  <c r="AC3196" i="204"/>
  <c r="AD3196" i="204" s="1"/>
  <c r="AC3197" i="204"/>
  <c r="AD3197" i="204" s="1"/>
  <c r="AC3198" i="204"/>
  <c r="AD3198" i="204" s="1"/>
  <c r="AC3199" i="204"/>
  <c r="AD3199" i="204" s="1"/>
  <c r="AC3200" i="204"/>
  <c r="AD3200" i="204" s="1"/>
  <c r="AC3201" i="204"/>
  <c r="AD3201" i="204" s="1"/>
  <c r="AC3202" i="204"/>
  <c r="AD3202" i="204" s="1"/>
  <c r="AC3203" i="204"/>
  <c r="AD3203" i="204" s="1"/>
  <c r="AC3204" i="204"/>
  <c r="AD3204" i="204" s="1"/>
  <c r="AC3205" i="204"/>
  <c r="AD3205" i="204" s="1"/>
  <c r="AC3206" i="204"/>
  <c r="AD3206" i="204" s="1"/>
  <c r="AC3207" i="204"/>
  <c r="AD3207" i="204" s="1"/>
  <c r="AC3208" i="204"/>
  <c r="AD3208" i="204" s="1"/>
  <c r="AC3209" i="204"/>
  <c r="AD3209" i="204" s="1"/>
  <c r="AC3210" i="204"/>
  <c r="AD3210" i="204" s="1"/>
  <c r="AC3211" i="204"/>
  <c r="AD3211" i="204" s="1"/>
  <c r="AC3212" i="204"/>
  <c r="AD3212" i="204" s="1"/>
  <c r="AC3213" i="204"/>
  <c r="AD3213" i="204" s="1"/>
  <c r="AC3214" i="204"/>
  <c r="AD3214" i="204" s="1"/>
  <c r="AC3215" i="204"/>
  <c r="AD3215" i="204" s="1"/>
  <c r="AC3216" i="204"/>
  <c r="AD3216" i="204" s="1"/>
  <c r="AC3217" i="204"/>
  <c r="AD3217" i="204" s="1"/>
  <c r="AC3218" i="204"/>
  <c r="AD3218" i="204" s="1"/>
  <c r="AC3219" i="204"/>
  <c r="AD3219" i="204" s="1"/>
  <c r="AC3220" i="204"/>
  <c r="AD3220" i="204" s="1"/>
  <c r="AC3221" i="204"/>
  <c r="AD3221" i="204" s="1"/>
  <c r="AC3222" i="204"/>
  <c r="AD3222" i="204" s="1"/>
  <c r="AC3223" i="204"/>
  <c r="AD3223" i="204" s="1"/>
  <c r="AC3224" i="204"/>
  <c r="AD3224" i="204" s="1"/>
  <c r="AC3225" i="204"/>
  <c r="AD3225" i="204" s="1"/>
  <c r="AC3226" i="204"/>
  <c r="AD3226" i="204" s="1"/>
  <c r="AC3227" i="204"/>
  <c r="AD3227" i="204" s="1"/>
  <c r="AC3228" i="204"/>
  <c r="AD3228" i="204" s="1"/>
  <c r="AC3229" i="204"/>
  <c r="AD3229" i="204" s="1"/>
  <c r="AC3230" i="204"/>
  <c r="AD3230" i="204" s="1"/>
  <c r="AC3231" i="204"/>
  <c r="AD3231" i="204" s="1"/>
  <c r="AC3232" i="204"/>
  <c r="AD3232" i="204" s="1"/>
  <c r="AC3233" i="204"/>
  <c r="AD3233" i="204" s="1"/>
  <c r="AC3234" i="204"/>
  <c r="AD3234" i="204" s="1"/>
  <c r="AC3235" i="204"/>
  <c r="AD3235" i="204" s="1"/>
  <c r="AC3236" i="204"/>
  <c r="AD3236" i="204" s="1"/>
  <c r="AC3237" i="204"/>
  <c r="AD3237" i="204" s="1"/>
  <c r="AC3238" i="204"/>
  <c r="AD3238" i="204" s="1"/>
  <c r="AC3239" i="204"/>
  <c r="AD3239" i="204" s="1"/>
  <c r="AC3240" i="204"/>
  <c r="AD3240" i="204" s="1"/>
  <c r="AC3241" i="204"/>
  <c r="AD3241" i="204" s="1"/>
  <c r="AC3242" i="204"/>
  <c r="AD3242" i="204" s="1"/>
  <c r="AC3243" i="204"/>
  <c r="AD3243" i="204" s="1"/>
  <c r="AC3244" i="204"/>
  <c r="AD3244" i="204" s="1"/>
  <c r="AC3245" i="204"/>
  <c r="AD3245" i="204" s="1"/>
  <c r="AC3246" i="204"/>
  <c r="AD3246" i="204" s="1"/>
  <c r="AC3247" i="204"/>
  <c r="AD3247" i="204" s="1"/>
  <c r="AC3248" i="204"/>
  <c r="AD3248" i="204" s="1"/>
  <c r="AC3249" i="204"/>
  <c r="AD3249" i="204" s="1"/>
  <c r="AC3250" i="204"/>
  <c r="AD3250" i="204" s="1"/>
  <c r="AC3251" i="204"/>
  <c r="AD3251" i="204" s="1"/>
  <c r="AC3252" i="204"/>
  <c r="AD3252" i="204" s="1"/>
  <c r="AC3253" i="204"/>
  <c r="AD3253" i="204" s="1"/>
  <c r="AC3254" i="204"/>
  <c r="AD3254" i="204" s="1"/>
  <c r="AC3255" i="204"/>
  <c r="AD3255" i="204" s="1"/>
  <c r="AC3256" i="204"/>
  <c r="AD3256" i="204" s="1"/>
  <c r="AC3257" i="204"/>
  <c r="AD3257" i="204" s="1"/>
  <c r="AC3258" i="204"/>
  <c r="AD3258" i="204" s="1"/>
  <c r="AC3259" i="204"/>
  <c r="AD3259" i="204" s="1"/>
  <c r="AC3260" i="204"/>
  <c r="AD3260" i="204" s="1"/>
  <c r="AC3261" i="204"/>
  <c r="AD3261" i="204" s="1"/>
  <c r="AC3262" i="204"/>
  <c r="AD3262" i="204" s="1"/>
  <c r="AC3263" i="204"/>
  <c r="AD3263" i="204" s="1"/>
  <c r="AC3264" i="204"/>
  <c r="AD3264" i="204" s="1"/>
  <c r="AC3265" i="204"/>
  <c r="AD3265" i="204" s="1"/>
  <c r="AC3266" i="204"/>
  <c r="AD3266" i="204" s="1"/>
  <c r="AC3267" i="204"/>
  <c r="AD3267" i="204" s="1"/>
  <c r="AC3268" i="204"/>
  <c r="AD3268" i="204" s="1"/>
  <c r="AC3269" i="204"/>
  <c r="AD3269" i="204" s="1"/>
  <c r="AC3270" i="204"/>
  <c r="AD3270" i="204" s="1"/>
  <c r="AC3271" i="204"/>
  <c r="AD3271" i="204" s="1"/>
  <c r="AC3272" i="204"/>
  <c r="AD3272" i="204" s="1"/>
  <c r="AC3273" i="204"/>
  <c r="AD3273" i="204" s="1"/>
  <c r="AC3274" i="204"/>
  <c r="AD3274" i="204" s="1"/>
  <c r="AC3275" i="204"/>
  <c r="AD3275" i="204" s="1"/>
  <c r="AC3276" i="204"/>
  <c r="AD3276" i="204" s="1"/>
  <c r="AC3277" i="204"/>
  <c r="AD3277" i="204" s="1"/>
  <c r="AC3278" i="204"/>
  <c r="AD3278" i="204" s="1"/>
  <c r="AC3279" i="204"/>
  <c r="AD3279" i="204" s="1"/>
  <c r="AC3280" i="204"/>
  <c r="AD3280" i="204" s="1"/>
  <c r="AC3281" i="204"/>
  <c r="AD3281" i="204" s="1"/>
  <c r="AC3282" i="204"/>
  <c r="AD3282" i="204" s="1"/>
  <c r="AC3283" i="204"/>
  <c r="AD3283" i="204" s="1"/>
  <c r="AC3284" i="204"/>
  <c r="AD3284" i="204" s="1"/>
  <c r="AC3285" i="204"/>
  <c r="AD3285" i="204" s="1"/>
  <c r="AC3286" i="204"/>
  <c r="AD3286" i="204" s="1"/>
  <c r="AC3287" i="204"/>
  <c r="AD3287" i="204" s="1"/>
  <c r="AC3288" i="204"/>
  <c r="AD3288" i="204" s="1"/>
  <c r="AC3289" i="204"/>
  <c r="AD3289" i="204" s="1"/>
  <c r="AC3290" i="204"/>
  <c r="AD3290" i="204" s="1"/>
  <c r="AC3291" i="204"/>
  <c r="AD3291" i="204" s="1"/>
  <c r="AC3292" i="204"/>
  <c r="AD3292" i="204" s="1"/>
  <c r="AC3293" i="204"/>
  <c r="AD3293" i="204" s="1"/>
  <c r="AC3294" i="204"/>
  <c r="AD3294" i="204" s="1"/>
  <c r="AC3295" i="204"/>
  <c r="AD3295" i="204" s="1"/>
  <c r="AC3296" i="204"/>
  <c r="AD3296" i="204" s="1"/>
  <c r="AC3297" i="204"/>
  <c r="AD3297" i="204" s="1"/>
  <c r="AC3298" i="204"/>
  <c r="AD3298" i="204" s="1"/>
  <c r="AC3299" i="204"/>
  <c r="AD3299" i="204" s="1"/>
  <c r="AC3300" i="204"/>
  <c r="AD3300" i="204" s="1"/>
  <c r="AC3301" i="204"/>
  <c r="AD3301" i="204" s="1"/>
  <c r="AC3302" i="204"/>
  <c r="AD3302" i="204" s="1"/>
  <c r="AC3303" i="204"/>
  <c r="AD3303" i="204" s="1"/>
  <c r="AC3304" i="204"/>
  <c r="AD3304" i="204" s="1"/>
  <c r="AC3305" i="204"/>
  <c r="AD3305" i="204" s="1"/>
  <c r="AC3306" i="204"/>
  <c r="AD3306" i="204" s="1"/>
  <c r="AC3307" i="204"/>
  <c r="AD3307" i="204" s="1"/>
  <c r="AC3308" i="204"/>
  <c r="AD3308" i="204" s="1"/>
  <c r="AC3309" i="204"/>
  <c r="AD3309" i="204" s="1"/>
  <c r="AC3310" i="204"/>
  <c r="AD3310" i="204" s="1"/>
  <c r="AC3311" i="204"/>
  <c r="AD3311" i="204" s="1"/>
  <c r="AC3312" i="204"/>
  <c r="AD3312" i="204" s="1"/>
  <c r="AC3313" i="204"/>
  <c r="AD3313" i="204" s="1"/>
  <c r="AC3314" i="204"/>
  <c r="AD3314" i="204" s="1"/>
  <c r="AC3315" i="204"/>
  <c r="AD3315" i="204" s="1"/>
  <c r="AC3316" i="204"/>
  <c r="AD3316" i="204" s="1"/>
  <c r="AC3317" i="204"/>
  <c r="AD3317" i="204" s="1"/>
  <c r="AC3318" i="204"/>
  <c r="AD3318" i="204" s="1"/>
  <c r="AC3319" i="204"/>
  <c r="AD3319" i="204" s="1"/>
  <c r="AC3320" i="204"/>
  <c r="AD3320" i="204" s="1"/>
  <c r="AC3321" i="204"/>
  <c r="AD3321" i="204" s="1"/>
  <c r="AC3322" i="204"/>
  <c r="AD3322" i="204" s="1"/>
  <c r="AC3323" i="204"/>
  <c r="AD3323" i="204" s="1"/>
  <c r="AC3324" i="204"/>
  <c r="AD3324" i="204" s="1"/>
  <c r="AC3325" i="204"/>
  <c r="AD3325" i="204" s="1"/>
  <c r="AC3326" i="204"/>
  <c r="AD3326" i="204" s="1"/>
  <c r="AC3327" i="204"/>
  <c r="AD3327" i="204" s="1"/>
  <c r="AC3328" i="204"/>
  <c r="AD3328" i="204" s="1"/>
  <c r="AC3329" i="204"/>
  <c r="AD3329" i="204" s="1"/>
  <c r="AC3330" i="204"/>
  <c r="AD3330" i="204" s="1"/>
  <c r="AC3331" i="204"/>
  <c r="AD3331" i="204" s="1"/>
  <c r="AC3332" i="204"/>
  <c r="AD3332" i="204" s="1"/>
  <c r="AC3333" i="204"/>
  <c r="AD3333" i="204" s="1"/>
  <c r="AC3334" i="204"/>
  <c r="AD3334" i="204" s="1"/>
  <c r="AC3335" i="204"/>
  <c r="AD3335" i="204" s="1"/>
  <c r="AC3336" i="204"/>
  <c r="AD3336" i="204" s="1"/>
  <c r="AC3337" i="204"/>
  <c r="AD3337" i="204" s="1"/>
  <c r="AC3338" i="204"/>
  <c r="AD3338" i="204" s="1"/>
  <c r="AC3339" i="204"/>
  <c r="AD3339" i="204" s="1"/>
  <c r="AC3340" i="204"/>
  <c r="AD3340" i="204" s="1"/>
  <c r="AC3341" i="204"/>
  <c r="AD3341" i="204" s="1"/>
  <c r="AC3342" i="204"/>
  <c r="AD3342" i="204" s="1"/>
  <c r="AC3343" i="204"/>
  <c r="AD3343" i="204" s="1"/>
  <c r="AC3344" i="204"/>
  <c r="AD3344" i="204" s="1"/>
  <c r="AC3345" i="204"/>
  <c r="AD3345" i="204" s="1"/>
  <c r="AC3346" i="204"/>
  <c r="AD3346" i="204" s="1"/>
  <c r="AC3347" i="204"/>
  <c r="AD3347" i="204" s="1"/>
  <c r="AC3348" i="204"/>
  <c r="AD3348" i="204" s="1"/>
  <c r="AC3349" i="204"/>
  <c r="AD3349" i="204" s="1"/>
  <c r="AC3350" i="204"/>
  <c r="AD3350" i="204" s="1"/>
  <c r="AC3351" i="204"/>
  <c r="AD3351" i="204" s="1"/>
  <c r="AC3352" i="204"/>
  <c r="AD3352" i="204" s="1"/>
  <c r="AC3353" i="204"/>
  <c r="AD3353" i="204" s="1"/>
  <c r="AC3354" i="204"/>
  <c r="AD3354" i="204" s="1"/>
  <c r="AC3355" i="204"/>
  <c r="AD3355" i="204" s="1"/>
  <c r="AC3356" i="204"/>
  <c r="AD3356" i="204" s="1"/>
  <c r="AC3357" i="204"/>
  <c r="AD3357" i="204" s="1"/>
  <c r="AC3358" i="204"/>
  <c r="AD3358" i="204" s="1"/>
  <c r="AC3359" i="204"/>
  <c r="AD3359" i="204" s="1"/>
  <c r="AC3360" i="204"/>
  <c r="AD3360" i="204" s="1"/>
  <c r="AC3361" i="204"/>
  <c r="AD3361" i="204" s="1"/>
  <c r="AC3362" i="204"/>
  <c r="AD3362" i="204" s="1"/>
  <c r="AC3363" i="204"/>
  <c r="AD3363" i="204" s="1"/>
  <c r="AC3364" i="204"/>
  <c r="AD3364" i="204" s="1"/>
  <c r="AC3365" i="204"/>
  <c r="AD3365" i="204" s="1"/>
  <c r="AC3366" i="204"/>
  <c r="AD3366" i="204" s="1"/>
  <c r="AC3367" i="204"/>
  <c r="AD3367" i="204" s="1"/>
  <c r="AC3368" i="204"/>
  <c r="AD3368" i="204" s="1"/>
  <c r="AC3369" i="204"/>
  <c r="AD3369" i="204" s="1"/>
  <c r="AC3370" i="204"/>
  <c r="AD3370" i="204" s="1"/>
  <c r="AC3371" i="204"/>
  <c r="AD3371" i="204" s="1"/>
  <c r="AC3372" i="204"/>
  <c r="AD3372" i="204" s="1"/>
  <c r="AC3373" i="204"/>
  <c r="AD3373" i="204" s="1"/>
  <c r="AC3374" i="204"/>
  <c r="AD3374" i="204" s="1"/>
  <c r="AC3375" i="204"/>
  <c r="AD3375" i="204" s="1"/>
  <c r="AC3376" i="204"/>
  <c r="AD3376" i="204" s="1"/>
  <c r="AC3377" i="204"/>
  <c r="AD3377" i="204" s="1"/>
  <c r="AC3378" i="204"/>
  <c r="AD3378" i="204" s="1"/>
  <c r="AC3379" i="204"/>
  <c r="AD3379" i="204" s="1"/>
  <c r="AC3380" i="204"/>
  <c r="AD3380" i="204" s="1"/>
  <c r="AC3381" i="204"/>
  <c r="AD3381" i="204" s="1"/>
  <c r="AC3382" i="204"/>
  <c r="AD3382" i="204" s="1"/>
  <c r="AC3383" i="204"/>
  <c r="AD3383" i="204" s="1"/>
  <c r="AC3384" i="204"/>
  <c r="AD3384" i="204" s="1"/>
  <c r="AC3385" i="204"/>
  <c r="AD3385" i="204" s="1"/>
  <c r="AC3386" i="204"/>
  <c r="AD3386" i="204" s="1"/>
  <c r="AC3387" i="204"/>
  <c r="AD3387" i="204" s="1"/>
  <c r="AC3388" i="204"/>
  <c r="AD3388" i="204" s="1"/>
  <c r="AC3389" i="204"/>
  <c r="AD3389" i="204" s="1"/>
  <c r="AC3390" i="204"/>
  <c r="AD3390" i="204" s="1"/>
  <c r="AC3391" i="204"/>
  <c r="AD3391" i="204" s="1"/>
  <c r="AC3392" i="204"/>
  <c r="AD3392" i="204" s="1"/>
  <c r="AC3393" i="204"/>
  <c r="AD3393" i="204" s="1"/>
  <c r="AC3394" i="204"/>
  <c r="AD3394" i="204" s="1"/>
  <c r="AC3395" i="204"/>
  <c r="AD3395" i="204" s="1"/>
  <c r="AC3396" i="204"/>
  <c r="AD3396" i="204" s="1"/>
  <c r="AC3397" i="204"/>
  <c r="AD3397" i="204" s="1"/>
  <c r="AC3398" i="204"/>
  <c r="AD3398" i="204" s="1"/>
  <c r="AC3399" i="204"/>
  <c r="AD3399" i="204" s="1"/>
  <c r="AC3400" i="204"/>
  <c r="AD3400" i="204" s="1"/>
  <c r="AC3401" i="204"/>
  <c r="AD3401" i="204" s="1"/>
  <c r="AC3402" i="204"/>
  <c r="AD3402" i="204" s="1"/>
  <c r="AC3403" i="204"/>
  <c r="AD3403" i="204" s="1"/>
  <c r="AC3404" i="204"/>
  <c r="AD3404" i="204" s="1"/>
  <c r="AC3405" i="204"/>
  <c r="AD3405" i="204" s="1"/>
  <c r="AC3406" i="204"/>
  <c r="AD3406" i="204" s="1"/>
  <c r="AC3407" i="204"/>
  <c r="AD3407" i="204" s="1"/>
  <c r="AC3408" i="204"/>
  <c r="AD3408" i="204" s="1"/>
  <c r="AC3409" i="204"/>
  <c r="AD3409" i="204" s="1"/>
  <c r="AC3410" i="204"/>
  <c r="AD3410" i="204" s="1"/>
  <c r="AC3411" i="204"/>
  <c r="AD3411" i="204" s="1"/>
  <c r="AC3412" i="204"/>
  <c r="AD3412" i="204" s="1"/>
  <c r="AC3413" i="204"/>
  <c r="AD3413" i="204" s="1"/>
  <c r="AC3414" i="204"/>
  <c r="AD3414" i="204" s="1"/>
  <c r="AC3415" i="204"/>
  <c r="AD3415" i="204" s="1"/>
  <c r="AC3416" i="204"/>
  <c r="AD3416" i="204" s="1"/>
  <c r="AC3417" i="204"/>
  <c r="AD3417" i="204" s="1"/>
  <c r="AC3418" i="204"/>
  <c r="AD3418" i="204" s="1"/>
  <c r="AC3419" i="204"/>
  <c r="AD3419" i="204" s="1"/>
  <c r="AC3420" i="204"/>
  <c r="AD3420" i="204" s="1"/>
  <c r="AC3421" i="204"/>
  <c r="AD3421" i="204" s="1"/>
  <c r="AC3422" i="204"/>
  <c r="AD3422" i="204" s="1"/>
  <c r="AC3423" i="204"/>
  <c r="AD3423" i="204" s="1"/>
  <c r="AC3424" i="204"/>
  <c r="AD3424" i="204" s="1"/>
  <c r="AC3425" i="204"/>
  <c r="AD3425" i="204" s="1"/>
  <c r="AC3426" i="204"/>
  <c r="AD3426" i="204" s="1"/>
  <c r="AC3427" i="204"/>
  <c r="AD3427" i="204" s="1"/>
  <c r="AC3428" i="204"/>
  <c r="AD3428" i="204" s="1"/>
  <c r="AC3429" i="204"/>
  <c r="AD3429" i="204" s="1"/>
  <c r="AC3430" i="204"/>
  <c r="AD3430" i="204" s="1"/>
  <c r="AC3431" i="204"/>
  <c r="AD3431" i="204" s="1"/>
  <c r="AC3432" i="204"/>
  <c r="AD3432" i="204" s="1"/>
  <c r="AC3433" i="204"/>
  <c r="AD3433" i="204" s="1"/>
  <c r="AC3434" i="204"/>
  <c r="AD3434" i="204" s="1"/>
  <c r="AC3435" i="204"/>
  <c r="AD3435" i="204" s="1"/>
  <c r="AC3436" i="204"/>
  <c r="AD3436" i="204" s="1"/>
  <c r="AC3437" i="204"/>
  <c r="AD3437" i="204" s="1"/>
  <c r="AC3438" i="204"/>
  <c r="AD3438" i="204" s="1"/>
  <c r="AC3439" i="204"/>
  <c r="AD3439" i="204" s="1"/>
  <c r="AC3440" i="204"/>
  <c r="AD3440" i="204" s="1"/>
  <c r="AC3441" i="204"/>
  <c r="AD3441" i="204" s="1"/>
  <c r="AC3442" i="204"/>
  <c r="AD3442" i="204" s="1"/>
  <c r="AC3443" i="204"/>
  <c r="AD3443" i="204" s="1"/>
  <c r="AC3444" i="204"/>
  <c r="AD3444" i="204" s="1"/>
  <c r="AC3445" i="204"/>
  <c r="AD3445" i="204" s="1"/>
  <c r="AC3446" i="204"/>
  <c r="AD3446" i="204" s="1"/>
  <c r="AC3447" i="204"/>
  <c r="AD3447" i="204" s="1"/>
  <c r="AC3448" i="204"/>
  <c r="AD3448" i="204" s="1"/>
  <c r="AC3449" i="204"/>
  <c r="AD3449" i="204" s="1"/>
  <c r="AC3450" i="204"/>
  <c r="AD3450" i="204" s="1"/>
  <c r="AC3451" i="204"/>
  <c r="AD3451" i="204" s="1"/>
  <c r="AC3452" i="204"/>
  <c r="AD3452" i="204" s="1"/>
  <c r="AC3453" i="204"/>
  <c r="AD3453" i="204" s="1"/>
  <c r="AC3454" i="204"/>
  <c r="AD3454" i="204" s="1"/>
  <c r="AC3455" i="204"/>
  <c r="AD3455" i="204" s="1"/>
  <c r="AC3456" i="204"/>
  <c r="AD3456" i="204" s="1"/>
  <c r="AC3457" i="204"/>
  <c r="AD3457" i="204" s="1"/>
  <c r="AC3458" i="204"/>
  <c r="AD3458" i="204" s="1"/>
  <c r="AC3459" i="204"/>
  <c r="AD3459" i="204" s="1"/>
  <c r="AC3460" i="204"/>
  <c r="AD3460" i="204" s="1"/>
  <c r="AC3461" i="204"/>
  <c r="AD3461" i="204" s="1"/>
  <c r="AC3462" i="204"/>
  <c r="AD3462" i="204" s="1"/>
  <c r="AC3463" i="204"/>
  <c r="AD3463" i="204" s="1"/>
  <c r="AC3464" i="204"/>
  <c r="AD3464" i="204" s="1"/>
  <c r="AC3465" i="204"/>
  <c r="AD3465" i="204" s="1"/>
  <c r="AC3466" i="204"/>
  <c r="AD3466" i="204" s="1"/>
  <c r="AC3467" i="204"/>
  <c r="AD3467" i="204" s="1"/>
  <c r="AC3468" i="204"/>
  <c r="AD3468" i="204" s="1"/>
  <c r="AC3469" i="204"/>
  <c r="AD3469" i="204" s="1"/>
  <c r="AC2" i="204"/>
  <c r="AD2" i="204" s="1"/>
  <c r="AB3" i="204"/>
  <c r="AB4" i="204"/>
  <c r="AB5" i="204"/>
  <c r="AB6" i="204"/>
  <c r="AB7" i="204"/>
  <c r="AB8" i="204"/>
  <c r="AB9" i="204"/>
  <c r="AB10" i="204"/>
  <c r="AB11" i="204"/>
  <c r="AB12" i="204"/>
  <c r="AB13" i="204"/>
  <c r="AB14" i="204"/>
  <c r="AB15" i="204"/>
  <c r="AB16" i="204"/>
  <c r="AB17" i="204"/>
  <c r="AB18" i="204"/>
  <c r="AB19" i="204"/>
  <c r="AB20" i="204"/>
  <c r="AB21" i="204"/>
  <c r="AB22" i="204"/>
  <c r="AB23" i="204"/>
  <c r="AB24" i="204"/>
  <c r="AB25" i="204"/>
  <c r="AB26" i="204"/>
  <c r="AB27" i="204"/>
  <c r="AB28" i="204"/>
  <c r="AB29" i="204"/>
  <c r="AB30" i="204"/>
  <c r="AB31" i="204"/>
  <c r="AB32" i="204"/>
  <c r="AB33" i="204"/>
  <c r="AB34" i="204"/>
  <c r="AB35" i="204"/>
  <c r="AB36" i="204"/>
  <c r="AB37" i="204"/>
  <c r="AB38" i="204"/>
  <c r="AB39" i="204"/>
  <c r="AB40" i="204"/>
  <c r="AB41" i="204"/>
  <c r="AB42" i="204"/>
  <c r="AB43" i="204"/>
  <c r="AB44" i="204"/>
  <c r="AB45" i="204"/>
  <c r="AB46" i="204"/>
  <c r="AB47" i="204"/>
  <c r="AB48" i="204"/>
  <c r="AB49" i="204"/>
  <c r="AB50" i="204"/>
  <c r="AB51" i="204"/>
  <c r="AB52" i="204"/>
  <c r="AB53" i="204"/>
  <c r="AB54" i="204"/>
  <c r="AB55" i="204"/>
  <c r="AB56" i="204"/>
  <c r="AB57" i="204"/>
  <c r="AB58" i="204"/>
  <c r="AB59" i="204"/>
  <c r="AB60" i="204"/>
  <c r="AB61" i="204"/>
  <c r="AB62" i="204"/>
  <c r="AB63" i="204"/>
  <c r="AB64" i="204"/>
  <c r="AB65" i="204"/>
  <c r="AB66" i="204"/>
  <c r="AB67" i="204"/>
  <c r="AB68" i="204"/>
  <c r="AB69" i="204"/>
  <c r="AB70" i="204"/>
  <c r="AB71" i="204"/>
  <c r="AB72" i="204"/>
  <c r="AB73" i="204"/>
  <c r="AB74" i="204"/>
  <c r="AB75" i="204"/>
  <c r="AB76" i="204"/>
  <c r="AB77" i="204"/>
  <c r="AB78" i="204"/>
  <c r="AB79" i="204"/>
  <c r="AB80" i="204"/>
  <c r="AB81" i="204"/>
  <c r="AB82" i="204"/>
  <c r="AB83" i="204"/>
  <c r="AB84" i="204"/>
  <c r="AB85" i="204"/>
  <c r="AB86" i="204"/>
  <c r="AB87" i="204"/>
  <c r="AB88" i="204"/>
  <c r="AB89" i="204"/>
  <c r="AB90" i="204"/>
  <c r="AB91" i="204"/>
  <c r="AB92" i="204"/>
  <c r="AB93" i="204"/>
  <c r="AB94" i="204"/>
  <c r="AB95" i="204"/>
  <c r="AB96" i="204"/>
  <c r="AB97" i="204"/>
  <c r="AB98" i="204"/>
  <c r="AB99" i="204"/>
  <c r="AB100" i="204"/>
  <c r="AB101" i="204"/>
  <c r="AB102" i="204"/>
  <c r="AB103" i="204"/>
  <c r="AB104" i="204"/>
  <c r="AB105" i="204"/>
  <c r="AB106" i="204"/>
  <c r="AB107" i="204"/>
  <c r="AB108" i="204"/>
  <c r="AB109" i="204"/>
  <c r="AB110" i="204"/>
  <c r="AB111" i="204"/>
  <c r="AB112" i="204"/>
  <c r="AB113" i="204"/>
  <c r="AB114" i="204"/>
  <c r="AB115" i="204"/>
  <c r="AB116" i="204"/>
  <c r="AB117" i="204"/>
  <c r="AB118" i="204"/>
  <c r="AB119" i="204"/>
  <c r="AB120" i="204"/>
  <c r="AB121" i="204"/>
  <c r="AB122" i="204"/>
  <c r="AB123" i="204"/>
  <c r="AB124" i="204"/>
  <c r="AB125" i="204"/>
  <c r="AB126" i="204"/>
  <c r="AB127" i="204"/>
  <c r="AB128" i="204"/>
  <c r="AB129" i="204"/>
  <c r="AB130" i="204"/>
  <c r="AB131" i="204"/>
  <c r="AB132" i="204"/>
  <c r="AB133" i="204"/>
  <c r="AB134" i="204"/>
  <c r="AB135" i="204"/>
  <c r="AB136" i="204"/>
  <c r="AB137" i="204"/>
  <c r="AB138" i="204"/>
  <c r="AB139" i="204"/>
  <c r="AB140" i="204"/>
  <c r="AB141" i="204"/>
  <c r="AB142" i="204"/>
  <c r="AB143" i="204"/>
  <c r="AB144" i="204"/>
  <c r="AB145" i="204"/>
  <c r="AB146" i="204"/>
  <c r="AB147" i="204"/>
  <c r="AB148" i="204"/>
  <c r="AB149" i="204"/>
  <c r="AB150" i="204"/>
  <c r="AB151" i="204"/>
  <c r="AB152" i="204"/>
  <c r="AB153" i="204"/>
  <c r="AB154" i="204"/>
  <c r="AB155" i="204"/>
  <c r="AB156" i="204"/>
  <c r="AB157" i="204"/>
  <c r="AB158" i="204"/>
  <c r="AB159" i="204"/>
  <c r="AB160" i="204"/>
  <c r="AB161" i="204"/>
  <c r="AB162" i="204"/>
  <c r="AB163" i="204"/>
  <c r="AB164" i="204"/>
  <c r="AB165" i="204"/>
  <c r="AB166" i="204"/>
  <c r="AB167" i="204"/>
  <c r="AB168" i="204"/>
  <c r="AB169" i="204"/>
  <c r="AB170" i="204"/>
  <c r="AB171" i="204"/>
  <c r="AB172" i="204"/>
  <c r="AB173" i="204"/>
  <c r="AB174" i="204"/>
  <c r="AB175" i="204"/>
  <c r="AB176" i="204"/>
  <c r="AB177" i="204"/>
  <c r="AB178" i="204"/>
  <c r="AB179" i="204"/>
  <c r="AB180" i="204"/>
  <c r="AB181" i="204"/>
  <c r="AB182" i="204"/>
  <c r="AB183" i="204"/>
  <c r="AB184" i="204"/>
  <c r="AB185" i="204"/>
  <c r="AB186" i="204"/>
  <c r="AB187" i="204"/>
  <c r="AB188" i="204"/>
  <c r="AB189" i="204"/>
  <c r="AB190" i="204"/>
  <c r="AB191" i="204"/>
  <c r="AB192" i="204"/>
  <c r="AB193" i="204"/>
  <c r="AB194" i="204"/>
  <c r="AB195" i="204"/>
  <c r="AB196" i="204"/>
  <c r="AB197" i="204"/>
  <c r="AB198" i="204"/>
  <c r="AB199" i="204"/>
  <c r="AB200" i="204"/>
  <c r="AB201" i="204"/>
  <c r="AB202" i="204"/>
  <c r="AB203" i="204"/>
  <c r="AB204" i="204"/>
  <c r="AB205" i="204"/>
  <c r="AB206" i="204"/>
  <c r="AB207" i="204"/>
  <c r="AB208" i="204"/>
  <c r="AB209" i="204"/>
  <c r="AB210" i="204"/>
  <c r="AB211" i="204"/>
  <c r="AB212" i="204"/>
  <c r="AB213" i="204"/>
  <c r="AB214" i="204"/>
  <c r="AB215" i="204"/>
  <c r="AB216" i="204"/>
  <c r="AB217" i="204"/>
  <c r="AB218" i="204"/>
  <c r="AB219" i="204"/>
  <c r="AB220" i="204"/>
  <c r="AB221" i="204"/>
  <c r="AB222" i="204"/>
  <c r="AB223" i="204"/>
  <c r="AB224" i="204"/>
  <c r="AB225" i="204"/>
  <c r="AB226" i="204"/>
  <c r="AB227" i="204"/>
  <c r="AB228" i="204"/>
  <c r="AB229" i="204"/>
  <c r="AB230" i="204"/>
  <c r="AB231" i="204"/>
  <c r="AB232" i="204"/>
  <c r="AB233" i="204"/>
  <c r="AB234" i="204"/>
  <c r="AB235" i="204"/>
  <c r="AB236" i="204"/>
  <c r="AB237" i="204"/>
  <c r="AB238" i="204"/>
  <c r="AB239" i="204"/>
  <c r="AB240" i="204"/>
  <c r="AB241" i="204"/>
  <c r="AB242" i="204"/>
  <c r="AB243" i="204"/>
  <c r="AB244" i="204"/>
  <c r="AB245" i="204"/>
  <c r="AB246" i="204"/>
  <c r="AB247" i="204"/>
  <c r="AB248" i="204"/>
  <c r="AB249" i="204"/>
  <c r="AB250" i="204"/>
  <c r="AB251" i="204"/>
  <c r="AB252" i="204"/>
  <c r="AB253" i="204"/>
  <c r="AB254" i="204"/>
  <c r="AB255" i="204"/>
  <c r="AB256" i="204"/>
  <c r="AB257" i="204"/>
  <c r="AB258" i="204"/>
  <c r="AB259" i="204"/>
  <c r="AB260" i="204"/>
  <c r="AB261" i="204"/>
  <c r="AB262" i="204"/>
  <c r="AB263" i="204"/>
  <c r="AB264" i="204"/>
  <c r="AB265" i="204"/>
  <c r="AB266" i="204"/>
  <c r="AB267" i="204"/>
  <c r="AB268" i="204"/>
  <c r="AB269" i="204"/>
  <c r="AB270" i="204"/>
  <c r="AB271" i="204"/>
  <c r="AB272" i="204"/>
  <c r="AB273" i="204"/>
  <c r="AB274" i="204"/>
  <c r="AB275" i="204"/>
  <c r="AB276" i="204"/>
  <c r="AB277" i="204"/>
  <c r="AB278" i="204"/>
  <c r="AB279" i="204"/>
  <c r="AB280" i="204"/>
  <c r="AB281" i="204"/>
  <c r="AB282" i="204"/>
  <c r="AB283" i="204"/>
  <c r="AB284" i="204"/>
  <c r="AB285" i="204"/>
  <c r="AB286" i="204"/>
  <c r="AB287" i="204"/>
  <c r="AB288" i="204"/>
  <c r="AB289" i="204"/>
  <c r="AB290" i="204"/>
  <c r="AB291" i="204"/>
  <c r="AB292" i="204"/>
  <c r="AB293" i="204"/>
  <c r="AB294" i="204"/>
  <c r="AB295" i="204"/>
  <c r="AB296" i="204"/>
  <c r="AB297" i="204"/>
  <c r="AB298" i="204"/>
  <c r="AB299" i="204"/>
  <c r="AB300" i="204"/>
  <c r="AB301" i="204"/>
  <c r="AB302" i="204"/>
  <c r="AB303" i="204"/>
  <c r="AB304" i="204"/>
  <c r="AB305" i="204"/>
  <c r="AB306" i="204"/>
  <c r="AB307" i="204"/>
  <c r="AB308" i="204"/>
  <c r="AB309" i="204"/>
  <c r="AB310" i="204"/>
  <c r="AB311" i="204"/>
  <c r="AB312" i="204"/>
  <c r="AB313" i="204"/>
  <c r="AB314" i="204"/>
  <c r="AB315" i="204"/>
  <c r="AB316" i="204"/>
  <c r="AB317" i="204"/>
  <c r="AB318" i="204"/>
  <c r="AB319" i="204"/>
  <c r="AB320" i="204"/>
  <c r="AB321" i="204"/>
  <c r="AB322" i="204"/>
  <c r="AB323" i="204"/>
  <c r="AB324" i="204"/>
  <c r="AB325" i="204"/>
  <c r="AB326" i="204"/>
  <c r="AB327" i="204"/>
  <c r="AB328" i="204"/>
  <c r="AB329" i="204"/>
  <c r="AB330" i="204"/>
  <c r="AB331" i="204"/>
  <c r="AB332" i="204"/>
  <c r="AB333" i="204"/>
  <c r="AB334" i="204"/>
  <c r="AB335" i="204"/>
  <c r="AB336" i="204"/>
  <c r="AB337" i="204"/>
  <c r="AB338" i="204"/>
  <c r="AB339" i="204"/>
  <c r="AB340" i="204"/>
  <c r="AB341" i="204"/>
  <c r="AB342" i="204"/>
  <c r="AB343" i="204"/>
  <c r="AB344" i="204"/>
  <c r="AB345" i="204"/>
  <c r="AB346" i="204"/>
  <c r="AB347" i="204"/>
  <c r="AB348" i="204"/>
  <c r="AB349" i="204"/>
  <c r="AB350" i="204"/>
  <c r="AB351" i="204"/>
  <c r="AB352" i="204"/>
  <c r="AB353" i="204"/>
  <c r="AB354" i="204"/>
  <c r="AB355" i="204"/>
  <c r="AB356" i="204"/>
  <c r="AB357" i="204"/>
  <c r="AB358" i="204"/>
  <c r="AB359" i="204"/>
  <c r="AB360" i="204"/>
  <c r="AB361" i="204"/>
  <c r="AB362" i="204"/>
  <c r="AB363" i="204"/>
  <c r="AB364" i="204"/>
  <c r="AB365" i="204"/>
  <c r="AB366" i="204"/>
  <c r="AB367" i="204"/>
  <c r="AB368" i="204"/>
  <c r="AB369" i="204"/>
  <c r="AB370" i="204"/>
  <c r="AB371" i="204"/>
  <c r="AB372" i="204"/>
  <c r="AB373" i="204"/>
  <c r="AB374" i="204"/>
  <c r="AB375" i="204"/>
  <c r="AB376" i="204"/>
  <c r="AB377" i="204"/>
  <c r="AB378" i="204"/>
  <c r="AB379" i="204"/>
  <c r="AB380" i="204"/>
  <c r="AB381" i="204"/>
  <c r="AB382" i="204"/>
  <c r="AB383" i="204"/>
  <c r="AB384" i="204"/>
  <c r="AB385" i="204"/>
  <c r="AB386" i="204"/>
  <c r="AB387" i="204"/>
  <c r="AB388" i="204"/>
  <c r="AB389" i="204"/>
  <c r="AB390" i="204"/>
  <c r="AB391" i="204"/>
  <c r="AB392" i="204"/>
  <c r="AB393" i="204"/>
  <c r="AB394" i="204"/>
  <c r="AB395" i="204"/>
  <c r="AB396" i="204"/>
  <c r="AB397" i="204"/>
  <c r="AB398" i="204"/>
  <c r="AB399" i="204"/>
  <c r="AB400" i="204"/>
  <c r="AB401" i="204"/>
  <c r="AB402" i="204"/>
  <c r="AB403" i="204"/>
  <c r="AB404" i="204"/>
  <c r="AB405" i="204"/>
  <c r="AB406" i="204"/>
  <c r="AB407" i="204"/>
  <c r="AB408" i="204"/>
  <c r="AB409" i="204"/>
  <c r="AB410" i="204"/>
  <c r="AB411" i="204"/>
  <c r="AB412" i="204"/>
  <c r="AB413" i="204"/>
  <c r="AB414" i="204"/>
  <c r="AB415" i="204"/>
  <c r="AB416" i="204"/>
  <c r="AB417" i="204"/>
  <c r="AB418" i="204"/>
  <c r="AB419" i="204"/>
  <c r="AB420" i="204"/>
  <c r="AB421" i="204"/>
  <c r="AB422" i="204"/>
  <c r="AB423" i="204"/>
  <c r="AB424" i="204"/>
  <c r="AB425" i="204"/>
  <c r="AB426" i="204"/>
  <c r="AB427" i="204"/>
  <c r="AB428" i="204"/>
  <c r="AB429" i="204"/>
  <c r="AB430" i="204"/>
  <c r="AB431" i="204"/>
  <c r="AB432" i="204"/>
  <c r="AB433" i="204"/>
  <c r="AB434" i="204"/>
  <c r="AB435" i="204"/>
  <c r="AB436" i="204"/>
  <c r="AB437" i="204"/>
  <c r="AB438" i="204"/>
  <c r="AB439" i="204"/>
  <c r="AB440" i="204"/>
  <c r="AB441" i="204"/>
  <c r="AB442" i="204"/>
  <c r="AB443" i="204"/>
  <c r="AB444" i="204"/>
  <c r="AB445" i="204"/>
  <c r="AB446" i="204"/>
  <c r="AB447" i="204"/>
  <c r="AB448" i="204"/>
  <c r="AB449" i="204"/>
  <c r="AB450" i="204"/>
  <c r="AB451" i="204"/>
  <c r="AB452" i="204"/>
  <c r="AB453" i="204"/>
  <c r="AB454" i="204"/>
  <c r="AB455" i="204"/>
  <c r="AB456" i="204"/>
  <c r="AB457" i="204"/>
  <c r="AB458" i="204"/>
  <c r="AB459" i="204"/>
  <c r="AB460" i="204"/>
  <c r="AB461" i="204"/>
  <c r="AB462" i="204"/>
  <c r="AB463" i="204"/>
  <c r="AB464" i="204"/>
  <c r="AB465" i="204"/>
  <c r="AB466" i="204"/>
  <c r="AB467" i="204"/>
  <c r="AB468" i="204"/>
  <c r="AB469" i="204"/>
  <c r="AB470" i="204"/>
  <c r="AB471" i="204"/>
  <c r="AB472" i="204"/>
  <c r="AB473" i="204"/>
  <c r="AB474" i="204"/>
  <c r="AB475" i="204"/>
  <c r="AB476" i="204"/>
  <c r="AB477" i="204"/>
  <c r="AB478" i="204"/>
  <c r="AB479" i="204"/>
  <c r="AB480" i="204"/>
  <c r="AB481" i="204"/>
  <c r="AB482" i="204"/>
  <c r="AB483" i="204"/>
  <c r="AB484" i="204"/>
  <c r="AB485" i="204"/>
  <c r="AB486" i="204"/>
  <c r="AB487" i="204"/>
  <c r="AB488" i="204"/>
  <c r="AB489" i="204"/>
  <c r="AB490" i="204"/>
  <c r="AB491" i="204"/>
  <c r="AB492" i="204"/>
  <c r="AB493" i="204"/>
  <c r="AB494" i="204"/>
  <c r="AB495" i="204"/>
  <c r="AB496" i="204"/>
  <c r="AB497" i="204"/>
  <c r="AB498" i="204"/>
  <c r="AB499" i="204"/>
  <c r="AB500" i="204"/>
  <c r="AB501" i="204"/>
  <c r="AB502" i="204"/>
  <c r="AB503" i="204"/>
  <c r="AB504" i="204"/>
  <c r="AB505" i="204"/>
  <c r="AB506" i="204"/>
  <c r="AB507" i="204"/>
  <c r="AB508" i="204"/>
  <c r="AB509" i="204"/>
  <c r="AB510" i="204"/>
  <c r="AB511" i="204"/>
  <c r="AB512" i="204"/>
  <c r="AB513" i="204"/>
  <c r="AB514" i="204"/>
  <c r="AB515" i="204"/>
  <c r="AB516" i="204"/>
  <c r="AB517" i="204"/>
  <c r="AB518" i="204"/>
  <c r="AB519" i="204"/>
  <c r="AB520" i="204"/>
  <c r="AB521" i="204"/>
  <c r="AB522" i="204"/>
  <c r="AB523" i="204"/>
  <c r="AB524" i="204"/>
  <c r="AB525" i="204"/>
  <c r="AB526" i="204"/>
  <c r="AB527" i="204"/>
  <c r="AB528" i="204"/>
  <c r="AB529" i="204"/>
  <c r="AB530" i="204"/>
  <c r="AB531" i="204"/>
  <c r="AB532" i="204"/>
  <c r="AB533" i="204"/>
  <c r="AB534" i="204"/>
  <c r="AB535" i="204"/>
  <c r="AB536" i="204"/>
  <c r="AB537" i="204"/>
  <c r="AB538" i="204"/>
  <c r="AB539" i="204"/>
  <c r="AB540" i="204"/>
  <c r="AB541" i="204"/>
  <c r="AB542" i="204"/>
  <c r="AB543" i="204"/>
  <c r="AB544" i="204"/>
  <c r="AB545" i="204"/>
  <c r="AB546" i="204"/>
  <c r="AB547" i="204"/>
  <c r="AB548" i="204"/>
  <c r="AB549" i="204"/>
  <c r="AB550" i="204"/>
  <c r="AB551" i="204"/>
  <c r="AB552" i="204"/>
  <c r="AB553" i="204"/>
  <c r="AB554" i="204"/>
  <c r="AB555" i="204"/>
  <c r="AB556" i="204"/>
  <c r="AB557" i="204"/>
  <c r="AB558" i="204"/>
  <c r="AB559" i="204"/>
  <c r="AB560" i="204"/>
  <c r="AB561" i="204"/>
  <c r="AB562" i="204"/>
  <c r="AB563" i="204"/>
  <c r="AB564" i="204"/>
  <c r="AB565" i="204"/>
  <c r="AB566" i="204"/>
  <c r="AB567" i="204"/>
  <c r="AB568" i="204"/>
  <c r="AB569" i="204"/>
  <c r="AB570" i="204"/>
  <c r="AB571" i="204"/>
  <c r="AB572" i="204"/>
  <c r="AB573" i="204"/>
  <c r="AB574" i="204"/>
  <c r="AB575" i="204"/>
  <c r="AB576" i="204"/>
  <c r="AB577" i="204"/>
  <c r="AB578" i="204"/>
  <c r="AB579" i="204"/>
  <c r="AB580" i="204"/>
  <c r="AB581" i="204"/>
  <c r="AB582" i="204"/>
  <c r="AB583" i="204"/>
  <c r="AB584" i="204"/>
  <c r="AB585" i="204"/>
  <c r="AB586" i="204"/>
  <c r="AB587" i="204"/>
  <c r="AB588" i="204"/>
  <c r="AB589" i="204"/>
  <c r="AB590" i="204"/>
  <c r="AB591" i="204"/>
  <c r="AB592" i="204"/>
  <c r="AB593" i="204"/>
  <c r="AB594" i="204"/>
  <c r="AB595" i="204"/>
  <c r="AB596" i="204"/>
  <c r="AB597" i="204"/>
  <c r="AB598" i="204"/>
  <c r="AB599" i="204"/>
  <c r="AB600" i="204"/>
  <c r="AB601" i="204"/>
  <c r="AB602" i="204"/>
  <c r="AB603" i="204"/>
  <c r="AB604" i="204"/>
  <c r="AB605" i="204"/>
  <c r="AB606" i="204"/>
  <c r="AB607" i="204"/>
  <c r="AB608" i="204"/>
  <c r="AB609" i="204"/>
  <c r="AB610" i="204"/>
  <c r="AB611" i="204"/>
  <c r="AB612" i="204"/>
  <c r="AB613" i="204"/>
  <c r="AB614" i="204"/>
  <c r="AB615" i="204"/>
  <c r="AB616" i="204"/>
  <c r="AB617" i="204"/>
  <c r="AB618" i="204"/>
  <c r="AB619" i="204"/>
  <c r="AB620" i="204"/>
  <c r="AB621" i="204"/>
  <c r="AB622" i="204"/>
  <c r="AB623" i="204"/>
  <c r="AB624" i="204"/>
  <c r="AB625" i="204"/>
  <c r="AB626" i="204"/>
  <c r="AB627" i="204"/>
  <c r="AB628" i="204"/>
  <c r="AB629" i="204"/>
  <c r="AB630" i="204"/>
  <c r="AB631" i="204"/>
  <c r="AB632" i="204"/>
  <c r="AB633" i="204"/>
  <c r="AB634" i="204"/>
  <c r="AB635" i="204"/>
  <c r="AB636" i="204"/>
  <c r="AB637" i="204"/>
  <c r="AB638" i="204"/>
  <c r="AB639" i="204"/>
  <c r="AB640" i="204"/>
  <c r="AB641" i="204"/>
  <c r="AB642" i="204"/>
  <c r="AB643" i="204"/>
  <c r="AB644" i="204"/>
  <c r="AB645" i="204"/>
  <c r="AB646" i="204"/>
  <c r="AB647" i="204"/>
  <c r="AB648" i="204"/>
  <c r="AB649" i="204"/>
  <c r="AB650" i="204"/>
  <c r="AB651" i="204"/>
  <c r="AB652" i="204"/>
  <c r="AB653" i="204"/>
  <c r="AB654" i="204"/>
  <c r="AB655" i="204"/>
  <c r="AB656" i="204"/>
  <c r="AB657" i="204"/>
  <c r="AB658" i="204"/>
  <c r="AB659" i="204"/>
  <c r="AB660" i="204"/>
  <c r="AB661" i="204"/>
  <c r="AB662" i="204"/>
  <c r="AB663" i="204"/>
  <c r="AB664" i="204"/>
  <c r="AB665" i="204"/>
  <c r="AB666" i="204"/>
  <c r="AB667" i="204"/>
  <c r="AB668" i="204"/>
  <c r="AB669" i="204"/>
  <c r="AB670" i="204"/>
  <c r="AB671" i="204"/>
  <c r="AB672" i="204"/>
  <c r="AB673" i="204"/>
  <c r="AB674" i="204"/>
  <c r="AB675" i="204"/>
  <c r="AB676" i="204"/>
  <c r="AB677" i="204"/>
  <c r="AB678" i="204"/>
  <c r="AB679" i="204"/>
  <c r="AB680" i="204"/>
  <c r="AB681" i="204"/>
  <c r="AB682" i="204"/>
  <c r="AB683" i="204"/>
  <c r="AB684" i="204"/>
  <c r="AB685" i="204"/>
  <c r="AB686" i="204"/>
  <c r="AB687" i="204"/>
  <c r="AB688" i="204"/>
  <c r="AB689" i="204"/>
  <c r="AB690" i="204"/>
  <c r="AB691" i="204"/>
  <c r="AB692" i="204"/>
  <c r="AB693" i="204"/>
  <c r="AB694" i="204"/>
  <c r="AB695" i="204"/>
  <c r="AB696" i="204"/>
  <c r="AB697" i="204"/>
  <c r="AB698" i="204"/>
  <c r="AB699" i="204"/>
  <c r="AB700" i="204"/>
  <c r="AB701" i="204"/>
  <c r="AB702" i="204"/>
  <c r="AB703" i="204"/>
  <c r="AB704" i="204"/>
  <c r="AB705" i="204"/>
  <c r="AB706" i="204"/>
  <c r="AB707" i="204"/>
  <c r="AB708" i="204"/>
  <c r="AB709" i="204"/>
  <c r="AB710" i="204"/>
  <c r="AB711" i="204"/>
  <c r="AB712" i="204"/>
  <c r="AB713" i="204"/>
  <c r="AB714" i="204"/>
  <c r="AB715" i="204"/>
  <c r="AB716" i="204"/>
  <c r="AB717" i="204"/>
  <c r="AB718" i="204"/>
  <c r="AB719" i="204"/>
  <c r="AB720" i="204"/>
  <c r="AB721" i="204"/>
  <c r="AB722" i="204"/>
  <c r="AB723" i="204"/>
  <c r="AB724" i="204"/>
  <c r="AB725" i="204"/>
  <c r="AB726" i="204"/>
  <c r="AB727" i="204"/>
  <c r="AB728" i="204"/>
  <c r="AB729" i="204"/>
  <c r="AB730" i="204"/>
  <c r="AB731" i="204"/>
  <c r="AB732" i="204"/>
  <c r="AB733" i="204"/>
  <c r="AB734" i="204"/>
  <c r="AB735" i="204"/>
  <c r="AB736" i="204"/>
  <c r="AB737" i="204"/>
  <c r="AB738" i="204"/>
  <c r="AB739" i="204"/>
  <c r="AB740" i="204"/>
  <c r="AB741" i="204"/>
  <c r="AB742" i="204"/>
  <c r="AB743" i="204"/>
  <c r="AB744" i="204"/>
  <c r="AB745" i="204"/>
  <c r="AB746" i="204"/>
  <c r="AB747" i="204"/>
  <c r="AB748" i="204"/>
  <c r="AB749" i="204"/>
  <c r="AB750" i="204"/>
  <c r="AB751" i="204"/>
  <c r="AB752" i="204"/>
  <c r="AB753" i="204"/>
  <c r="AB754" i="204"/>
  <c r="AB755" i="204"/>
  <c r="AB756" i="204"/>
  <c r="AB757" i="204"/>
  <c r="AB758" i="204"/>
  <c r="AB759" i="204"/>
  <c r="AB760" i="204"/>
  <c r="AB761" i="204"/>
  <c r="AB762" i="204"/>
  <c r="AB763" i="204"/>
  <c r="AB764" i="204"/>
  <c r="AB765" i="204"/>
  <c r="AB766" i="204"/>
  <c r="AB767" i="204"/>
  <c r="AB768" i="204"/>
  <c r="AB769" i="204"/>
  <c r="AB770" i="204"/>
  <c r="AB771" i="204"/>
  <c r="AB772" i="204"/>
  <c r="AB773" i="204"/>
  <c r="AB774" i="204"/>
  <c r="AB775" i="204"/>
  <c r="AB776" i="204"/>
  <c r="AB777" i="204"/>
  <c r="AB778" i="204"/>
  <c r="AB779" i="204"/>
  <c r="AB780" i="204"/>
  <c r="AB781" i="204"/>
  <c r="AB782" i="204"/>
  <c r="AB783" i="204"/>
  <c r="AB784" i="204"/>
  <c r="AB785" i="204"/>
  <c r="AB786" i="204"/>
  <c r="AB787" i="204"/>
  <c r="AB788" i="204"/>
  <c r="AB789" i="204"/>
  <c r="AB790" i="204"/>
  <c r="AB791" i="204"/>
  <c r="AB792" i="204"/>
  <c r="AB793" i="204"/>
  <c r="AB794" i="204"/>
  <c r="AB795" i="204"/>
  <c r="AB796" i="204"/>
  <c r="AB797" i="204"/>
  <c r="AB798" i="204"/>
  <c r="AB799" i="204"/>
  <c r="AB800" i="204"/>
  <c r="AB801" i="204"/>
  <c r="AB802" i="204"/>
  <c r="AB803" i="204"/>
  <c r="AB804" i="204"/>
  <c r="AB805" i="204"/>
  <c r="AB806" i="204"/>
  <c r="AB807" i="204"/>
  <c r="AB808" i="204"/>
  <c r="AB809" i="204"/>
  <c r="AB810" i="204"/>
  <c r="AB811" i="204"/>
  <c r="AB812" i="204"/>
  <c r="AB813" i="204"/>
  <c r="AB814" i="204"/>
  <c r="AB815" i="204"/>
  <c r="AB816" i="204"/>
  <c r="AB817" i="204"/>
  <c r="AB818" i="204"/>
  <c r="AB819" i="204"/>
  <c r="AB820" i="204"/>
  <c r="AB821" i="204"/>
  <c r="AB822" i="204"/>
  <c r="AB823" i="204"/>
  <c r="AB824" i="204"/>
  <c r="AB825" i="204"/>
  <c r="AB826" i="204"/>
  <c r="AB827" i="204"/>
  <c r="AB828" i="204"/>
  <c r="AB829" i="204"/>
  <c r="AB830" i="204"/>
  <c r="AB831" i="204"/>
  <c r="AB832" i="204"/>
  <c r="AB833" i="204"/>
  <c r="AB834" i="204"/>
  <c r="AB835" i="204"/>
  <c r="AB836" i="204"/>
  <c r="AB837" i="204"/>
  <c r="AB838" i="204"/>
  <c r="AB839" i="204"/>
  <c r="AB840" i="204"/>
  <c r="AB841" i="204"/>
  <c r="AB842" i="204"/>
  <c r="AB843" i="204"/>
  <c r="AB844" i="204"/>
  <c r="AB845" i="204"/>
  <c r="AB846" i="204"/>
  <c r="AB847" i="204"/>
  <c r="AB848" i="204"/>
  <c r="AB849" i="204"/>
  <c r="AB850" i="204"/>
  <c r="AB851" i="204"/>
  <c r="AB852" i="204"/>
  <c r="AB853" i="204"/>
  <c r="AB854" i="204"/>
  <c r="AB855" i="204"/>
  <c r="AB856" i="204"/>
  <c r="AB857" i="204"/>
  <c r="AB858" i="204"/>
  <c r="AB859" i="204"/>
  <c r="AB860" i="204"/>
  <c r="AB861" i="204"/>
  <c r="AB862" i="204"/>
  <c r="AB863" i="204"/>
  <c r="AB864" i="204"/>
  <c r="AB865" i="204"/>
  <c r="AB866" i="204"/>
  <c r="AB867" i="204"/>
  <c r="AB868" i="204"/>
  <c r="AB869" i="204"/>
  <c r="AB870" i="204"/>
  <c r="AB871" i="204"/>
  <c r="AB872" i="204"/>
  <c r="AB873" i="204"/>
  <c r="AB874" i="204"/>
  <c r="AB875" i="204"/>
  <c r="AB876" i="204"/>
  <c r="AB877" i="204"/>
  <c r="AB878" i="204"/>
  <c r="AB879" i="204"/>
  <c r="AB880" i="204"/>
  <c r="AB881" i="204"/>
  <c r="AB882" i="204"/>
  <c r="AB883" i="204"/>
  <c r="AB884" i="204"/>
  <c r="AB885" i="204"/>
  <c r="AB886" i="204"/>
  <c r="AB887" i="204"/>
  <c r="AB888" i="204"/>
  <c r="AB889" i="204"/>
  <c r="AB890" i="204"/>
  <c r="AB891" i="204"/>
  <c r="AB892" i="204"/>
  <c r="AB893" i="204"/>
  <c r="AB894" i="204"/>
  <c r="AB895" i="204"/>
  <c r="AB896" i="204"/>
  <c r="AB897" i="204"/>
  <c r="AB898" i="204"/>
  <c r="AB899" i="204"/>
  <c r="AB900" i="204"/>
  <c r="AB901" i="204"/>
  <c r="AB902" i="204"/>
  <c r="AB903" i="204"/>
  <c r="AB904" i="204"/>
  <c r="AB905" i="204"/>
  <c r="AB906" i="204"/>
  <c r="AB907" i="204"/>
  <c r="AB908" i="204"/>
  <c r="AB909" i="204"/>
  <c r="AB910" i="204"/>
  <c r="AB911" i="204"/>
  <c r="AB912" i="204"/>
  <c r="AB913" i="204"/>
  <c r="AB914" i="204"/>
  <c r="AB915" i="204"/>
  <c r="AB916" i="204"/>
  <c r="AB917" i="204"/>
  <c r="AB918" i="204"/>
  <c r="AB919" i="204"/>
  <c r="AB920" i="204"/>
  <c r="AB921" i="204"/>
  <c r="AB922" i="204"/>
  <c r="AB923" i="204"/>
  <c r="AB924" i="204"/>
  <c r="AB925" i="204"/>
  <c r="AB926" i="204"/>
  <c r="AB927" i="204"/>
  <c r="AB928" i="204"/>
  <c r="AB929" i="204"/>
  <c r="AB930" i="204"/>
  <c r="AB931" i="204"/>
  <c r="AB932" i="204"/>
  <c r="AB933" i="204"/>
  <c r="AB934" i="204"/>
  <c r="AB935" i="204"/>
  <c r="AB936" i="204"/>
  <c r="AB937" i="204"/>
  <c r="AB938" i="204"/>
  <c r="AB939" i="204"/>
  <c r="AB940" i="204"/>
  <c r="AB941" i="204"/>
  <c r="AB942" i="204"/>
  <c r="AB943" i="204"/>
  <c r="AB944" i="204"/>
  <c r="AB945" i="204"/>
  <c r="AB946" i="204"/>
  <c r="AB947" i="204"/>
  <c r="AB948" i="204"/>
  <c r="AB949" i="204"/>
  <c r="AB950" i="204"/>
  <c r="AB951" i="204"/>
  <c r="AB952" i="204"/>
  <c r="AB953" i="204"/>
  <c r="AB954" i="204"/>
  <c r="AB955" i="204"/>
  <c r="AB956" i="204"/>
  <c r="AB957" i="204"/>
  <c r="AB958" i="204"/>
  <c r="AB959" i="204"/>
  <c r="AB960" i="204"/>
  <c r="AB961" i="204"/>
  <c r="AB962" i="204"/>
  <c r="AB963" i="204"/>
  <c r="AB964" i="204"/>
  <c r="AB965" i="204"/>
  <c r="AB966" i="204"/>
  <c r="AB967" i="204"/>
  <c r="AB968" i="204"/>
  <c r="AB969" i="204"/>
  <c r="AB970" i="204"/>
  <c r="AB971" i="204"/>
  <c r="AB972" i="204"/>
  <c r="AB973" i="204"/>
  <c r="AB974" i="204"/>
  <c r="AB975" i="204"/>
  <c r="AB976" i="204"/>
  <c r="AB977" i="204"/>
  <c r="AB978" i="204"/>
  <c r="AB979" i="204"/>
  <c r="AB980" i="204"/>
  <c r="AB981" i="204"/>
  <c r="AB982" i="204"/>
  <c r="AB983" i="204"/>
  <c r="AB984" i="204"/>
  <c r="AB985" i="204"/>
  <c r="AB986" i="204"/>
  <c r="AB987" i="204"/>
  <c r="AB988" i="204"/>
  <c r="AB989" i="204"/>
  <c r="AB990" i="204"/>
  <c r="AB991" i="204"/>
  <c r="AB992" i="204"/>
  <c r="AB993" i="204"/>
  <c r="AB994" i="204"/>
  <c r="AB995" i="204"/>
  <c r="AB996" i="204"/>
  <c r="AB997" i="204"/>
  <c r="AB998" i="204"/>
  <c r="AB999" i="204"/>
  <c r="AB1000" i="204"/>
  <c r="AB1001" i="204"/>
  <c r="AB1002" i="204"/>
  <c r="AB1003" i="204"/>
  <c r="AB1004" i="204"/>
  <c r="AB1005" i="204"/>
  <c r="AB1006" i="204"/>
  <c r="AB1007" i="204"/>
  <c r="AB1008" i="204"/>
  <c r="AB1009" i="204"/>
  <c r="AB1010" i="204"/>
  <c r="AB1011" i="204"/>
  <c r="AB1012" i="204"/>
  <c r="AB1013" i="204"/>
  <c r="AB1014" i="204"/>
  <c r="AB1015" i="204"/>
  <c r="AB1016" i="204"/>
  <c r="AB1017" i="204"/>
  <c r="AB1018" i="204"/>
  <c r="AB1019" i="204"/>
  <c r="AB1020" i="204"/>
  <c r="AB1021" i="204"/>
  <c r="AB1022" i="204"/>
  <c r="AB1023" i="204"/>
  <c r="AB1024" i="204"/>
  <c r="AB1025" i="204"/>
  <c r="AB1026" i="204"/>
  <c r="AB1027" i="204"/>
  <c r="AB1028" i="204"/>
  <c r="AB1029" i="204"/>
  <c r="AB1030" i="204"/>
  <c r="AB1031" i="204"/>
  <c r="AB1032" i="204"/>
  <c r="AB1033" i="204"/>
  <c r="AB1034" i="204"/>
  <c r="AB1035" i="204"/>
  <c r="AB1036" i="204"/>
  <c r="AB1037" i="204"/>
  <c r="AB1038" i="204"/>
  <c r="AB1039" i="204"/>
  <c r="AB1040" i="204"/>
  <c r="AB1041" i="204"/>
  <c r="AB1042" i="204"/>
  <c r="AB1043" i="204"/>
  <c r="AB1044" i="204"/>
  <c r="AB1045" i="204"/>
  <c r="AB1046" i="204"/>
  <c r="AB1047" i="204"/>
  <c r="AB1048" i="204"/>
  <c r="AB1049" i="204"/>
  <c r="AB1050" i="204"/>
  <c r="AB1051" i="204"/>
  <c r="AB1052" i="204"/>
  <c r="AB1053" i="204"/>
  <c r="AB1054" i="204"/>
  <c r="AB1055" i="204"/>
  <c r="AB1056" i="204"/>
  <c r="AB1057" i="204"/>
  <c r="AB1058" i="204"/>
  <c r="AB1059" i="204"/>
  <c r="AB1060" i="204"/>
  <c r="AB1061" i="204"/>
  <c r="AB1062" i="204"/>
  <c r="AB1063" i="204"/>
  <c r="AB1064" i="204"/>
  <c r="AB1065" i="204"/>
  <c r="AB1066" i="204"/>
  <c r="AB1067" i="204"/>
  <c r="AB1068" i="204"/>
  <c r="AB1069" i="204"/>
  <c r="AB1070" i="204"/>
  <c r="AB1071" i="204"/>
  <c r="AB1072" i="204"/>
  <c r="AB1073" i="204"/>
  <c r="AB1074" i="204"/>
  <c r="AB1075" i="204"/>
  <c r="AB1076" i="204"/>
  <c r="AB1077" i="204"/>
  <c r="AB1078" i="204"/>
  <c r="AB1079" i="204"/>
  <c r="AB1080" i="204"/>
  <c r="AB1081" i="204"/>
  <c r="AB1082" i="204"/>
  <c r="AB1083" i="204"/>
  <c r="AB1084" i="204"/>
  <c r="AB1085" i="204"/>
  <c r="AB1086" i="204"/>
  <c r="AB1087" i="204"/>
  <c r="AB1088" i="204"/>
  <c r="AB1089" i="204"/>
  <c r="AB1090" i="204"/>
  <c r="AB1091" i="204"/>
  <c r="AB1092" i="204"/>
  <c r="AB1093" i="204"/>
  <c r="AB1094" i="204"/>
  <c r="AB1095" i="204"/>
  <c r="AB1096" i="204"/>
  <c r="AB1097" i="204"/>
  <c r="AB1098" i="204"/>
  <c r="AB1099" i="204"/>
  <c r="AB1100" i="204"/>
  <c r="AB1101" i="204"/>
  <c r="AB1102" i="204"/>
  <c r="AB1103" i="204"/>
  <c r="AB1104" i="204"/>
  <c r="AB1105" i="204"/>
  <c r="AB1106" i="204"/>
  <c r="AB1107" i="204"/>
  <c r="AB1108" i="204"/>
  <c r="AB1109" i="204"/>
  <c r="AB1110" i="204"/>
  <c r="AB1111" i="204"/>
  <c r="AB1112" i="204"/>
  <c r="AB1113" i="204"/>
  <c r="AB1114" i="204"/>
  <c r="AB1115" i="204"/>
  <c r="AB1116" i="204"/>
  <c r="AB1117" i="204"/>
  <c r="AB1118" i="204"/>
  <c r="AB1119" i="204"/>
  <c r="AB1120" i="204"/>
  <c r="AB1121" i="204"/>
  <c r="AB1122" i="204"/>
  <c r="AB1123" i="204"/>
  <c r="AB1124" i="204"/>
  <c r="AB1125" i="204"/>
  <c r="AB1126" i="204"/>
  <c r="AB1127" i="204"/>
  <c r="AB1128" i="204"/>
  <c r="AB1129" i="204"/>
  <c r="AB1130" i="204"/>
  <c r="AB1131" i="204"/>
  <c r="AB1132" i="204"/>
  <c r="AB1133" i="204"/>
  <c r="AB1134" i="204"/>
  <c r="AB1135" i="204"/>
  <c r="AB1136" i="204"/>
  <c r="AB1137" i="204"/>
  <c r="AB1138" i="204"/>
  <c r="AB1139" i="204"/>
  <c r="AB1140" i="204"/>
  <c r="AB1141" i="204"/>
  <c r="AB1142" i="204"/>
  <c r="AB1143" i="204"/>
  <c r="AB1144" i="204"/>
  <c r="AB1145" i="204"/>
  <c r="AB1146" i="204"/>
  <c r="AB1147" i="204"/>
  <c r="AB1148" i="204"/>
  <c r="AB1149" i="204"/>
  <c r="AB1150" i="204"/>
  <c r="AB1151" i="204"/>
  <c r="AB1152" i="204"/>
  <c r="AB1153" i="204"/>
  <c r="AB1154" i="204"/>
  <c r="AB1155" i="204"/>
  <c r="AB1156" i="204"/>
  <c r="AB1157" i="204"/>
  <c r="AB1158" i="204"/>
  <c r="AB1159" i="204"/>
  <c r="AB1160" i="204"/>
  <c r="AB1161" i="204"/>
  <c r="AB1162" i="204"/>
  <c r="AB1163" i="204"/>
  <c r="AB1164" i="204"/>
  <c r="AB1165" i="204"/>
  <c r="AB1166" i="204"/>
  <c r="AB1167" i="204"/>
  <c r="AB1168" i="204"/>
  <c r="AB1169" i="204"/>
  <c r="AB1170" i="204"/>
  <c r="AB1171" i="204"/>
  <c r="AB1172" i="204"/>
  <c r="AB1173" i="204"/>
  <c r="AB1174" i="204"/>
  <c r="AB1175" i="204"/>
  <c r="AB1176" i="204"/>
  <c r="AB1177" i="204"/>
  <c r="AB1178" i="204"/>
  <c r="AB1179" i="204"/>
  <c r="AB1180" i="204"/>
  <c r="AB1181" i="204"/>
  <c r="AB1182" i="204"/>
  <c r="AB1183" i="204"/>
  <c r="AB1184" i="204"/>
  <c r="AB1185" i="204"/>
  <c r="AB1186" i="204"/>
  <c r="AB1187" i="204"/>
  <c r="AB1188" i="204"/>
  <c r="AB1189" i="204"/>
  <c r="AB1190" i="204"/>
  <c r="AB1191" i="204"/>
  <c r="AB1192" i="204"/>
  <c r="AB1193" i="204"/>
  <c r="AB1194" i="204"/>
  <c r="AB1195" i="204"/>
  <c r="AB1196" i="204"/>
  <c r="AB1197" i="204"/>
  <c r="AB1198" i="204"/>
  <c r="AB1199" i="204"/>
  <c r="AB1200" i="204"/>
  <c r="AB1201" i="204"/>
  <c r="AB1202" i="204"/>
  <c r="AB1203" i="204"/>
  <c r="AB1204" i="204"/>
  <c r="AB1205" i="204"/>
  <c r="AB1206" i="204"/>
  <c r="AB1207" i="204"/>
  <c r="AB1208" i="204"/>
  <c r="AB1209" i="204"/>
  <c r="AB1210" i="204"/>
  <c r="AB1211" i="204"/>
  <c r="AB1212" i="204"/>
  <c r="AB1213" i="204"/>
  <c r="AB1214" i="204"/>
  <c r="AB1215" i="204"/>
  <c r="AB1216" i="204"/>
  <c r="AB1217" i="204"/>
  <c r="AB1218" i="204"/>
  <c r="AB1219" i="204"/>
  <c r="AB1220" i="204"/>
  <c r="AB1221" i="204"/>
  <c r="AB1222" i="204"/>
  <c r="AB1223" i="204"/>
  <c r="AB1224" i="204"/>
  <c r="AB1225" i="204"/>
  <c r="AB1226" i="204"/>
  <c r="AB1227" i="204"/>
  <c r="AB1228" i="204"/>
  <c r="AB1229" i="204"/>
  <c r="AB1230" i="204"/>
  <c r="AB1231" i="204"/>
  <c r="AB1232" i="204"/>
  <c r="AB1233" i="204"/>
  <c r="AB1234" i="204"/>
  <c r="AB1235" i="204"/>
  <c r="AB1236" i="204"/>
  <c r="AB1237" i="204"/>
  <c r="AB1238" i="204"/>
  <c r="AB1239" i="204"/>
  <c r="AB1240" i="204"/>
  <c r="AB1241" i="204"/>
  <c r="AB1242" i="204"/>
  <c r="AB1243" i="204"/>
  <c r="AB1244" i="204"/>
  <c r="AB1245" i="204"/>
  <c r="AB1246" i="204"/>
  <c r="AB1247" i="204"/>
  <c r="AB1248" i="204"/>
  <c r="AB1249" i="204"/>
  <c r="AB1250" i="204"/>
  <c r="AB1251" i="204"/>
  <c r="AB1252" i="204"/>
  <c r="AB1253" i="204"/>
  <c r="AB1254" i="204"/>
  <c r="AB1255" i="204"/>
  <c r="AB1256" i="204"/>
  <c r="AB1257" i="204"/>
  <c r="AB1258" i="204"/>
  <c r="AB1259" i="204"/>
  <c r="AB1260" i="204"/>
  <c r="AB1261" i="204"/>
  <c r="AB1262" i="204"/>
  <c r="AB1263" i="204"/>
  <c r="AB1264" i="204"/>
  <c r="AB1265" i="204"/>
  <c r="AB1266" i="204"/>
  <c r="AB1267" i="204"/>
  <c r="AB1268" i="204"/>
  <c r="AB1269" i="204"/>
  <c r="AB1270" i="204"/>
  <c r="AB1271" i="204"/>
  <c r="AB1272" i="204"/>
  <c r="AB1273" i="204"/>
  <c r="AB1274" i="204"/>
  <c r="AB1275" i="204"/>
  <c r="AB1276" i="204"/>
  <c r="AB1277" i="204"/>
  <c r="AB1278" i="204"/>
  <c r="AB1279" i="204"/>
  <c r="AB1280" i="204"/>
  <c r="AB1281" i="204"/>
  <c r="AB1282" i="204"/>
  <c r="AB1283" i="204"/>
  <c r="AB1284" i="204"/>
  <c r="AB1285" i="204"/>
  <c r="AB1286" i="204"/>
  <c r="AB1287" i="204"/>
  <c r="AB1288" i="204"/>
  <c r="AB1289" i="204"/>
  <c r="AB1290" i="204"/>
  <c r="AB1291" i="204"/>
  <c r="AB1292" i="204"/>
  <c r="AB1293" i="204"/>
  <c r="AB1294" i="204"/>
  <c r="AB1295" i="204"/>
  <c r="AB1296" i="204"/>
  <c r="AB1297" i="204"/>
  <c r="AB1298" i="204"/>
  <c r="AB1299" i="204"/>
  <c r="AB1300" i="204"/>
  <c r="AB1301" i="204"/>
  <c r="AB1302" i="204"/>
  <c r="AB1303" i="204"/>
  <c r="AB1304" i="204"/>
  <c r="AB1305" i="204"/>
  <c r="AB1306" i="204"/>
  <c r="AB1307" i="204"/>
  <c r="AB1308" i="204"/>
  <c r="AB1309" i="204"/>
  <c r="AB1310" i="204"/>
  <c r="AB1311" i="204"/>
  <c r="AB1312" i="204"/>
  <c r="AB1313" i="204"/>
  <c r="AB1314" i="204"/>
  <c r="AB1315" i="204"/>
  <c r="AB1316" i="204"/>
  <c r="AB1317" i="204"/>
  <c r="AB1318" i="204"/>
  <c r="AB1319" i="204"/>
  <c r="AB1320" i="204"/>
  <c r="AB1321" i="204"/>
  <c r="AB1322" i="204"/>
  <c r="AB1323" i="204"/>
  <c r="AB1324" i="204"/>
  <c r="AB1325" i="204"/>
  <c r="AB1326" i="204"/>
  <c r="AB1327" i="204"/>
  <c r="AB1328" i="204"/>
  <c r="AB1329" i="204"/>
  <c r="AB1330" i="204"/>
  <c r="AB1331" i="204"/>
  <c r="AB1332" i="204"/>
  <c r="AB1333" i="204"/>
  <c r="AB1334" i="204"/>
  <c r="AB1335" i="204"/>
  <c r="AB1336" i="204"/>
  <c r="AB1337" i="204"/>
  <c r="AB1338" i="204"/>
  <c r="AB1339" i="204"/>
  <c r="AB1340" i="204"/>
  <c r="AB1341" i="204"/>
  <c r="AB1342" i="204"/>
  <c r="AB1343" i="204"/>
  <c r="AB1344" i="204"/>
  <c r="AB1345" i="204"/>
  <c r="AB1346" i="204"/>
  <c r="AB1347" i="204"/>
  <c r="AB1348" i="204"/>
  <c r="AB1349" i="204"/>
  <c r="AB1350" i="204"/>
  <c r="AB1351" i="204"/>
  <c r="AB1352" i="204"/>
  <c r="AB1353" i="204"/>
  <c r="AB1354" i="204"/>
  <c r="AB1355" i="204"/>
  <c r="AB1356" i="204"/>
  <c r="AB1357" i="204"/>
  <c r="AB1358" i="204"/>
  <c r="AB1359" i="204"/>
  <c r="AB1360" i="204"/>
  <c r="AB1361" i="204"/>
  <c r="AB1362" i="204"/>
  <c r="AB1363" i="204"/>
  <c r="AB1364" i="204"/>
  <c r="AB1365" i="204"/>
  <c r="AB1366" i="204"/>
  <c r="AB1367" i="204"/>
  <c r="AB1368" i="204"/>
  <c r="AB1369" i="204"/>
  <c r="AB1370" i="204"/>
  <c r="AB1371" i="204"/>
  <c r="AB1372" i="204"/>
  <c r="AB1373" i="204"/>
  <c r="AB1374" i="204"/>
  <c r="AB1375" i="204"/>
  <c r="AB1376" i="204"/>
  <c r="AB1377" i="204"/>
  <c r="AB1378" i="204"/>
  <c r="AB1379" i="204"/>
  <c r="AB1380" i="204"/>
  <c r="AB1381" i="204"/>
  <c r="AB1382" i="204"/>
  <c r="AB1383" i="204"/>
  <c r="AB1384" i="204"/>
  <c r="AB1385" i="204"/>
  <c r="AB1386" i="204"/>
  <c r="AB1387" i="204"/>
  <c r="AB1388" i="204"/>
  <c r="AB1389" i="204"/>
  <c r="AB1390" i="204"/>
  <c r="AB1391" i="204"/>
  <c r="AB1392" i="204"/>
  <c r="AB1393" i="204"/>
  <c r="AB1394" i="204"/>
  <c r="AB1395" i="204"/>
  <c r="AB1396" i="204"/>
  <c r="AB1397" i="204"/>
  <c r="AB1398" i="204"/>
  <c r="AB1399" i="204"/>
  <c r="AB1400" i="204"/>
  <c r="AB1401" i="204"/>
  <c r="AB1402" i="204"/>
  <c r="AB1403" i="204"/>
  <c r="AB1404" i="204"/>
  <c r="AB1405" i="204"/>
  <c r="AB1406" i="204"/>
  <c r="AB1407" i="204"/>
  <c r="AB1408" i="204"/>
  <c r="AB1409" i="204"/>
  <c r="AB1410" i="204"/>
  <c r="AB1411" i="204"/>
  <c r="AB1412" i="204"/>
  <c r="AB1413" i="204"/>
  <c r="AB1414" i="204"/>
  <c r="AB1415" i="204"/>
  <c r="AB1416" i="204"/>
  <c r="AB1417" i="204"/>
  <c r="AB1418" i="204"/>
  <c r="AB1419" i="204"/>
  <c r="AB1420" i="204"/>
  <c r="AB1421" i="204"/>
  <c r="AB1422" i="204"/>
  <c r="AB1423" i="204"/>
  <c r="AB1424" i="204"/>
  <c r="AB1425" i="204"/>
  <c r="AB1426" i="204"/>
  <c r="AB1427" i="204"/>
  <c r="AB1428" i="204"/>
  <c r="AB1429" i="204"/>
  <c r="AB1430" i="204"/>
  <c r="AB1431" i="204"/>
  <c r="AB1432" i="204"/>
  <c r="AB1433" i="204"/>
  <c r="AB1434" i="204"/>
  <c r="AB1435" i="204"/>
  <c r="AB1436" i="204"/>
  <c r="AB1437" i="204"/>
  <c r="AB1438" i="204"/>
  <c r="AB1439" i="204"/>
  <c r="AB1440" i="204"/>
  <c r="AB1441" i="204"/>
  <c r="AB1442" i="204"/>
  <c r="AB1443" i="204"/>
  <c r="AB1444" i="204"/>
  <c r="AB1445" i="204"/>
  <c r="AB1446" i="204"/>
  <c r="AB1447" i="204"/>
  <c r="AB1448" i="204"/>
  <c r="AB1449" i="204"/>
  <c r="AB1450" i="204"/>
  <c r="AB1451" i="204"/>
  <c r="AB1452" i="204"/>
  <c r="AB1453" i="204"/>
  <c r="AB1454" i="204"/>
  <c r="AB1455" i="204"/>
  <c r="AB1456" i="204"/>
  <c r="AB1457" i="204"/>
  <c r="AB1458" i="204"/>
  <c r="AB1459" i="204"/>
  <c r="AB1460" i="204"/>
  <c r="AB1461" i="204"/>
  <c r="AB1462" i="204"/>
  <c r="AB1463" i="204"/>
  <c r="AB1464" i="204"/>
  <c r="AB1465" i="204"/>
  <c r="AB1466" i="204"/>
  <c r="AB1467" i="204"/>
  <c r="AB1468" i="204"/>
  <c r="AB1469" i="204"/>
  <c r="AB1470" i="204"/>
  <c r="AB1471" i="204"/>
  <c r="AB1472" i="204"/>
  <c r="AB1473" i="204"/>
  <c r="AB1474" i="204"/>
  <c r="AB1475" i="204"/>
  <c r="AB1476" i="204"/>
  <c r="AB1477" i="204"/>
  <c r="AB1478" i="204"/>
  <c r="AB1479" i="204"/>
  <c r="AB1480" i="204"/>
  <c r="AB1481" i="204"/>
  <c r="AB1482" i="204"/>
  <c r="AB1483" i="204"/>
  <c r="AB1484" i="204"/>
  <c r="AB1485" i="204"/>
  <c r="AB1486" i="204"/>
  <c r="AB1487" i="204"/>
  <c r="AB1488" i="204"/>
  <c r="AB1489" i="204"/>
  <c r="AB1490" i="204"/>
  <c r="AB1491" i="204"/>
  <c r="AB1492" i="204"/>
  <c r="AB1493" i="204"/>
  <c r="AB1494" i="204"/>
  <c r="AB1495" i="204"/>
  <c r="AB1496" i="204"/>
  <c r="AB1497" i="204"/>
  <c r="AB1498" i="204"/>
  <c r="AB1499" i="204"/>
  <c r="AB1500" i="204"/>
  <c r="AB1501" i="204"/>
  <c r="AB1502" i="204"/>
  <c r="AB1503" i="204"/>
  <c r="AB1504" i="204"/>
  <c r="AB1505" i="204"/>
  <c r="AB1506" i="204"/>
  <c r="AB1507" i="204"/>
  <c r="AB1508" i="204"/>
  <c r="AB1509" i="204"/>
  <c r="AB1510" i="204"/>
  <c r="AB1511" i="204"/>
  <c r="AB1512" i="204"/>
  <c r="AB1513" i="204"/>
  <c r="AB1514" i="204"/>
  <c r="AB1515" i="204"/>
  <c r="AB1516" i="204"/>
  <c r="AB1517" i="204"/>
  <c r="AB1518" i="204"/>
  <c r="AB1519" i="204"/>
  <c r="AB1520" i="204"/>
  <c r="AB1521" i="204"/>
  <c r="AB1522" i="204"/>
  <c r="AB1523" i="204"/>
  <c r="AB1524" i="204"/>
  <c r="AB1525" i="204"/>
  <c r="AB1526" i="204"/>
  <c r="AB1527" i="204"/>
  <c r="AB1528" i="204"/>
  <c r="AB1529" i="204"/>
  <c r="AB1530" i="204"/>
  <c r="AB1531" i="204"/>
  <c r="AB1532" i="204"/>
  <c r="AB1533" i="204"/>
  <c r="AB1534" i="204"/>
  <c r="AB1535" i="204"/>
  <c r="AB1536" i="204"/>
  <c r="AB1537" i="204"/>
  <c r="AB1538" i="204"/>
  <c r="AB1539" i="204"/>
  <c r="AB1540" i="204"/>
  <c r="AB1541" i="204"/>
  <c r="AB1542" i="204"/>
  <c r="AB1543" i="204"/>
  <c r="AB1544" i="204"/>
  <c r="AB1545" i="204"/>
  <c r="AB1546" i="204"/>
  <c r="AB1547" i="204"/>
  <c r="AB1548" i="204"/>
  <c r="AB1549" i="204"/>
  <c r="AB1550" i="204"/>
  <c r="AB1551" i="204"/>
  <c r="AB1552" i="204"/>
  <c r="AB1553" i="204"/>
  <c r="AB1554" i="204"/>
  <c r="AB1555" i="204"/>
  <c r="AB1556" i="204"/>
  <c r="AB1557" i="204"/>
  <c r="AB1558" i="204"/>
  <c r="AB1559" i="204"/>
  <c r="AB1560" i="204"/>
  <c r="AB1561" i="204"/>
  <c r="AB1562" i="204"/>
  <c r="AB1563" i="204"/>
  <c r="AB1564" i="204"/>
  <c r="AB1565" i="204"/>
  <c r="AB1566" i="204"/>
  <c r="AB1567" i="204"/>
  <c r="AB1568" i="204"/>
  <c r="AB1569" i="204"/>
  <c r="AB1570" i="204"/>
  <c r="AB1571" i="204"/>
  <c r="AB1572" i="204"/>
  <c r="AB1573" i="204"/>
  <c r="AB1574" i="204"/>
  <c r="AB1575" i="204"/>
  <c r="AB1576" i="204"/>
  <c r="AB1577" i="204"/>
  <c r="AB1578" i="204"/>
  <c r="AB1579" i="204"/>
  <c r="AB1580" i="204"/>
  <c r="AB1581" i="204"/>
  <c r="AB1582" i="204"/>
  <c r="AB1583" i="204"/>
  <c r="AB1584" i="204"/>
  <c r="AB1585" i="204"/>
  <c r="AB1586" i="204"/>
  <c r="AB1587" i="204"/>
  <c r="AB1588" i="204"/>
  <c r="AB1589" i="204"/>
  <c r="AB1590" i="204"/>
  <c r="AB1591" i="204"/>
  <c r="AB1592" i="204"/>
  <c r="AB1593" i="204"/>
  <c r="AB1594" i="204"/>
  <c r="AB1595" i="204"/>
  <c r="AB1596" i="204"/>
  <c r="AB1597" i="204"/>
  <c r="AB1598" i="204"/>
  <c r="AB1599" i="204"/>
  <c r="AB1600" i="204"/>
  <c r="AB1601" i="204"/>
  <c r="AB1602" i="204"/>
  <c r="AB1603" i="204"/>
  <c r="AB1604" i="204"/>
  <c r="AB1605" i="204"/>
  <c r="AB1606" i="204"/>
  <c r="AB1607" i="204"/>
  <c r="AB1608" i="204"/>
  <c r="AB1609" i="204"/>
  <c r="AB1610" i="204"/>
  <c r="AB1611" i="204"/>
  <c r="AB1612" i="204"/>
  <c r="AB1613" i="204"/>
  <c r="AB1614" i="204"/>
  <c r="AB1615" i="204"/>
  <c r="AB1616" i="204"/>
  <c r="AB1617" i="204"/>
  <c r="AB1618" i="204"/>
  <c r="AB1619" i="204"/>
  <c r="AB1620" i="204"/>
  <c r="AB1621" i="204"/>
  <c r="AB1622" i="204"/>
  <c r="AB1623" i="204"/>
  <c r="AB1624" i="204"/>
  <c r="AB1625" i="204"/>
  <c r="AB1626" i="204"/>
  <c r="AB1627" i="204"/>
  <c r="AB1628" i="204"/>
  <c r="AB1629" i="204"/>
  <c r="AB1630" i="204"/>
  <c r="AB1631" i="204"/>
  <c r="AB1632" i="204"/>
  <c r="AB1633" i="204"/>
  <c r="AB1634" i="204"/>
  <c r="AB1635" i="204"/>
  <c r="AB1636" i="204"/>
  <c r="AB1637" i="204"/>
  <c r="AB1638" i="204"/>
  <c r="AB1639" i="204"/>
  <c r="AB1640" i="204"/>
  <c r="AB1641" i="204"/>
  <c r="AB1642" i="204"/>
  <c r="AB1643" i="204"/>
  <c r="AB1644" i="204"/>
  <c r="AB1645" i="204"/>
  <c r="AB1646" i="204"/>
  <c r="AB1647" i="204"/>
  <c r="AB1648" i="204"/>
  <c r="AB1649" i="204"/>
  <c r="AB1650" i="204"/>
  <c r="AB1651" i="204"/>
  <c r="AB1652" i="204"/>
  <c r="AB1653" i="204"/>
  <c r="AB1654" i="204"/>
  <c r="AB1655" i="204"/>
  <c r="AB1656" i="204"/>
  <c r="AB1657" i="204"/>
  <c r="AB1658" i="204"/>
  <c r="AB1659" i="204"/>
  <c r="AB1660" i="204"/>
  <c r="AB1661" i="204"/>
  <c r="AB1662" i="204"/>
  <c r="AB1663" i="204"/>
  <c r="AB1664" i="204"/>
  <c r="AB1665" i="204"/>
  <c r="AB1666" i="204"/>
  <c r="AB1667" i="204"/>
  <c r="AB1668" i="204"/>
  <c r="AB1669" i="204"/>
  <c r="AB1670" i="204"/>
  <c r="AB1671" i="204"/>
  <c r="AB1672" i="204"/>
  <c r="AB1673" i="204"/>
  <c r="AB1674" i="204"/>
  <c r="AB1675" i="204"/>
  <c r="AB1676" i="204"/>
  <c r="AB1677" i="204"/>
  <c r="AB1678" i="204"/>
  <c r="AB1679" i="204"/>
  <c r="AB1680" i="204"/>
  <c r="AB1681" i="204"/>
  <c r="AB1682" i="204"/>
  <c r="AB1683" i="204"/>
  <c r="AB1684" i="204"/>
  <c r="AB1685" i="204"/>
  <c r="AB1686" i="204"/>
  <c r="AB1687" i="204"/>
  <c r="AB1688" i="204"/>
  <c r="AB1689" i="204"/>
  <c r="AB1690" i="204"/>
  <c r="AB1691" i="204"/>
  <c r="AB1692" i="204"/>
  <c r="AB1693" i="204"/>
  <c r="AB1694" i="204"/>
  <c r="AB1695" i="204"/>
  <c r="AB1696" i="204"/>
  <c r="AB1697" i="204"/>
  <c r="AB1698" i="204"/>
  <c r="AB1699" i="204"/>
  <c r="AB1700" i="204"/>
  <c r="AB1701" i="204"/>
  <c r="AB1702" i="204"/>
  <c r="AB1703" i="204"/>
  <c r="AB1704" i="204"/>
  <c r="AB1705" i="204"/>
  <c r="AB1706" i="204"/>
  <c r="AB1707" i="204"/>
  <c r="AB1708" i="204"/>
  <c r="AB1709" i="204"/>
  <c r="AB1710" i="204"/>
  <c r="AB1711" i="204"/>
  <c r="AB1712" i="204"/>
  <c r="AB1713" i="204"/>
  <c r="AB1714" i="204"/>
  <c r="AB1715" i="204"/>
  <c r="AB1716" i="204"/>
  <c r="AB1717" i="204"/>
  <c r="AB1718" i="204"/>
  <c r="AB1719" i="204"/>
  <c r="AB1720" i="204"/>
  <c r="AB1721" i="204"/>
  <c r="AB1722" i="204"/>
  <c r="AB1723" i="204"/>
  <c r="AB1724" i="204"/>
  <c r="AB1725" i="204"/>
  <c r="AB1726" i="204"/>
  <c r="AB1727" i="204"/>
  <c r="AB1728" i="204"/>
  <c r="AB1729" i="204"/>
  <c r="AB1730" i="204"/>
  <c r="AB1731" i="204"/>
  <c r="AB1732" i="204"/>
  <c r="AB1733" i="204"/>
  <c r="AB1734" i="204"/>
  <c r="AB1735" i="204"/>
  <c r="AB1736" i="204"/>
  <c r="AB1737" i="204"/>
  <c r="AB1738" i="204"/>
  <c r="AB1739" i="204"/>
  <c r="AB1740" i="204"/>
  <c r="AB1741" i="204"/>
  <c r="AB1742" i="204"/>
  <c r="AB1743" i="204"/>
  <c r="AB1744" i="204"/>
  <c r="AB1745" i="204"/>
  <c r="AB1746" i="204"/>
  <c r="AB1747" i="204"/>
  <c r="AB1748" i="204"/>
  <c r="AB1749" i="204"/>
  <c r="AB1750" i="204"/>
  <c r="AB1751" i="204"/>
  <c r="AB1752" i="204"/>
  <c r="AB1753" i="204"/>
  <c r="AB1754" i="204"/>
  <c r="AB1755" i="204"/>
  <c r="AB1756" i="204"/>
  <c r="AB1757" i="204"/>
  <c r="AB1758" i="204"/>
  <c r="AB1759" i="204"/>
  <c r="AB1760" i="204"/>
  <c r="AB1761" i="204"/>
  <c r="AB1762" i="204"/>
  <c r="AB1763" i="204"/>
  <c r="AB1764" i="204"/>
  <c r="AB1765" i="204"/>
  <c r="AB1766" i="204"/>
  <c r="AB1767" i="204"/>
  <c r="AB1768" i="204"/>
  <c r="AB1769" i="204"/>
  <c r="AB1770" i="204"/>
  <c r="AB1771" i="204"/>
  <c r="AB1772" i="204"/>
  <c r="AB1773" i="204"/>
  <c r="AB1774" i="204"/>
  <c r="AB1775" i="204"/>
  <c r="AB1776" i="204"/>
  <c r="AB1777" i="204"/>
  <c r="AB1778" i="204"/>
  <c r="AB1779" i="204"/>
  <c r="AB1780" i="204"/>
  <c r="AB1781" i="204"/>
  <c r="AB1782" i="204"/>
  <c r="AB1783" i="204"/>
  <c r="AB1784" i="204"/>
  <c r="AB1785" i="204"/>
  <c r="AB1786" i="204"/>
  <c r="AB1787" i="204"/>
  <c r="AB1788" i="204"/>
  <c r="AB1789" i="204"/>
  <c r="AB1790" i="204"/>
  <c r="AB1791" i="204"/>
  <c r="AB1792" i="204"/>
  <c r="AB1793" i="204"/>
  <c r="AB1794" i="204"/>
  <c r="AB1795" i="204"/>
  <c r="AB1796" i="204"/>
  <c r="AB1797" i="204"/>
  <c r="AB1798" i="204"/>
  <c r="AB1799" i="204"/>
  <c r="AB1800" i="204"/>
  <c r="AB1801" i="204"/>
  <c r="AB1802" i="204"/>
  <c r="AB1803" i="204"/>
  <c r="AB1804" i="204"/>
  <c r="AB1805" i="204"/>
  <c r="AB1806" i="204"/>
  <c r="AB1807" i="204"/>
  <c r="AB1808" i="204"/>
  <c r="AB1809" i="204"/>
  <c r="AB1810" i="204"/>
  <c r="AB1811" i="204"/>
  <c r="AB1812" i="204"/>
  <c r="AB1813" i="204"/>
  <c r="AB1814" i="204"/>
  <c r="AB1815" i="204"/>
  <c r="AB1816" i="204"/>
  <c r="AB1817" i="204"/>
  <c r="AB1818" i="204"/>
  <c r="AB1819" i="204"/>
  <c r="AB1820" i="204"/>
  <c r="AB1821" i="204"/>
  <c r="AB1822" i="204"/>
  <c r="AB1823" i="204"/>
  <c r="AB1824" i="204"/>
  <c r="AB1825" i="204"/>
  <c r="AB1826" i="204"/>
  <c r="AB1827" i="204"/>
  <c r="AB1828" i="204"/>
  <c r="AB1829" i="204"/>
  <c r="AB1830" i="204"/>
  <c r="AB1831" i="204"/>
  <c r="AB1832" i="204"/>
  <c r="AB1833" i="204"/>
  <c r="AB1834" i="204"/>
  <c r="AB1835" i="204"/>
  <c r="AB1836" i="204"/>
  <c r="AB1837" i="204"/>
  <c r="AB1838" i="204"/>
  <c r="AB1839" i="204"/>
  <c r="AB1840" i="204"/>
  <c r="AB1841" i="204"/>
  <c r="AB1842" i="204"/>
  <c r="AB1843" i="204"/>
  <c r="AB1844" i="204"/>
  <c r="AB1845" i="204"/>
  <c r="AB1846" i="204"/>
  <c r="AB1847" i="204"/>
  <c r="AB1848" i="204"/>
  <c r="AB1849" i="204"/>
  <c r="AB1850" i="204"/>
  <c r="AB1851" i="204"/>
  <c r="AB1852" i="204"/>
  <c r="AB1853" i="204"/>
  <c r="AB1854" i="204"/>
  <c r="AB1855" i="204"/>
  <c r="AB1856" i="204"/>
  <c r="AB1857" i="204"/>
  <c r="AB1858" i="204"/>
  <c r="AB1859" i="204"/>
  <c r="AB1860" i="204"/>
  <c r="AB1861" i="204"/>
  <c r="AB1862" i="204"/>
  <c r="AB1863" i="204"/>
  <c r="AB1864" i="204"/>
  <c r="AB1865" i="204"/>
  <c r="AB1866" i="204"/>
  <c r="AB1867" i="204"/>
  <c r="AB1868" i="204"/>
  <c r="AB1869" i="204"/>
  <c r="AB1870" i="204"/>
  <c r="AB1871" i="204"/>
  <c r="AB1872" i="204"/>
  <c r="AB1873" i="204"/>
  <c r="AB1874" i="204"/>
  <c r="AB1875" i="204"/>
  <c r="AB1876" i="204"/>
  <c r="AB1877" i="204"/>
  <c r="AB1878" i="204"/>
  <c r="AB1879" i="204"/>
  <c r="AB1880" i="204"/>
  <c r="AB1881" i="204"/>
  <c r="AB1882" i="204"/>
  <c r="AB1883" i="204"/>
  <c r="AB1884" i="204"/>
  <c r="AB1885" i="204"/>
  <c r="AB1886" i="204"/>
  <c r="AB1887" i="204"/>
  <c r="AB1888" i="204"/>
  <c r="AB1889" i="204"/>
  <c r="AB1890" i="204"/>
  <c r="AB1891" i="204"/>
  <c r="AB1892" i="204"/>
  <c r="AB1893" i="204"/>
  <c r="AB1894" i="204"/>
  <c r="AB1895" i="204"/>
  <c r="AB1896" i="204"/>
  <c r="AB1897" i="204"/>
  <c r="AB1898" i="204"/>
  <c r="AB1899" i="204"/>
  <c r="AB1900" i="204"/>
  <c r="AB1901" i="204"/>
  <c r="AB1902" i="204"/>
  <c r="AB1903" i="204"/>
  <c r="AB1904" i="204"/>
  <c r="AB1905" i="204"/>
  <c r="AB1906" i="204"/>
  <c r="AB1907" i="204"/>
  <c r="AB1908" i="204"/>
  <c r="AB1909" i="204"/>
  <c r="AB1910" i="204"/>
  <c r="AB1911" i="204"/>
  <c r="AB1912" i="204"/>
  <c r="AB1913" i="204"/>
  <c r="AB1914" i="204"/>
  <c r="AB1915" i="204"/>
  <c r="AB1916" i="204"/>
  <c r="AB1917" i="204"/>
  <c r="AB1918" i="204"/>
  <c r="AB1919" i="204"/>
  <c r="AB1920" i="204"/>
  <c r="AB1921" i="204"/>
  <c r="AB1922" i="204"/>
  <c r="AB1923" i="204"/>
  <c r="AB1924" i="204"/>
  <c r="AB1925" i="204"/>
  <c r="AB1926" i="204"/>
  <c r="AB1927" i="204"/>
  <c r="AB1928" i="204"/>
  <c r="AB1929" i="204"/>
  <c r="AB1930" i="204"/>
  <c r="AB1931" i="204"/>
  <c r="AB1932" i="204"/>
  <c r="AB1933" i="204"/>
  <c r="AB1934" i="204"/>
  <c r="AB1935" i="204"/>
  <c r="AB1936" i="204"/>
  <c r="AB1937" i="204"/>
  <c r="AB1938" i="204"/>
  <c r="AB1939" i="204"/>
  <c r="AB1940" i="204"/>
  <c r="AB1941" i="204"/>
  <c r="AB1942" i="204"/>
  <c r="AB1943" i="204"/>
  <c r="AB1944" i="204"/>
  <c r="AB1945" i="204"/>
  <c r="AB1946" i="204"/>
  <c r="AB1947" i="204"/>
  <c r="AB1948" i="204"/>
  <c r="AB1949" i="204"/>
  <c r="AB1950" i="204"/>
  <c r="AB1951" i="204"/>
  <c r="AB1952" i="204"/>
  <c r="AB1953" i="204"/>
  <c r="AB1954" i="204"/>
  <c r="AB1955" i="204"/>
  <c r="AB1956" i="204"/>
  <c r="AB1957" i="204"/>
  <c r="AB1958" i="204"/>
  <c r="AB1959" i="204"/>
  <c r="AB1960" i="204"/>
  <c r="AB1961" i="204"/>
  <c r="AB1962" i="204"/>
  <c r="AB1963" i="204"/>
  <c r="AB1964" i="204"/>
  <c r="AB1965" i="204"/>
  <c r="AB1966" i="204"/>
  <c r="AB1967" i="204"/>
  <c r="AB1968" i="204"/>
  <c r="AB1969" i="204"/>
  <c r="AB1970" i="204"/>
  <c r="AB1971" i="204"/>
  <c r="AB1972" i="204"/>
  <c r="AB1973" i="204"/>
  <c r="AB1974" i="204"/>
  <c r="AB1975" i="204"/>
  <c r="AB1976" i="204"/>
  <c r="AB1977" i="204"/>
  <c r="AB1978" i="204"/>
  <c r="AB1979" i="204"/>
  <c r="AB1980" i="204"/>
  <c r="AB1981" i="204"/>
  <c r="AB1982" i="204"/>
  <c r="AB1983" i="204"/>
  <c r="AB1984" i="204"/>
  <c r="AB1985" i="204"/>
  <c r="AB1986" i="204"/>
  <c r="AB1987" i="204"/>
  <c r="AB1988" i="204"/>
  <c r="AB1989" i="204"/>
  <c r="AB1990" i="204"/>
  <c r="AB1991" i="204"/>
  <c r="AB1992" i="204"/>
  <c r="AB1993" i="204"/>
  <c r="AB1994" i="204"/>
  <c r="AB1995" i="204"/>
  <c r="AB1996" i="204"/>
  <c r="AB1997" i="204"/>
  <c r="AB1998" i="204"/>
  <c r="AB1999" i="204"/>
  <c r="AB2000" i="204"/>
  <c r="AB2001" i="204"/>
  <c r="AB2002" i="204"/>
  <c r="AB2003" i="204"/>
  <c r="AB2004" i="204"/>
  <c r="AB2005" i="204"/>
  <c r="AB2006" i="204"/>
  <c r="AB2007" i="204"/>
  <c r="AB2008" i="204"/>
  <c r="AB2009" i="204"/>
  <c r="AB2010" i="204"/>
  <c r="AB2011" i="204"/>
  <c r="AB2012" i="204"/>
  <c r="AB2013" i="204"/>
  <c r="AB2014" i="204"/>
  <c r="AB2015" i="204"/>
  <c r="AB2016" i="204"/>
  <c r="AB2017" i="204"/>
  <c r="AB2018" i="204"/>
  <c r="AB2019" i="204"/>
  <c r="AB2020" i="204"/>
  <c r="AB2021" i="204"/>
  <c r="AB2022" i="204"/>
  <c r="AB2023" i="204"/>
  <c r="AB2024" i="204"/>
  <c r="AB2025" i="204"/>
  <c r="AB2026" i="204"/>
  <c r="AB2027" i="204"/>
  <c r="AB2028" i="204"/>
  <c r="AB2029" i="204"/>
  <c r="AB2030" i="204"/>
  <c r="AB2031" i="204"/>
  <c r="AB2032" i="204"/>
  <c r="AB2033" i="204"/>
  <c r="AB2034" i="204"/>
  <c r="AB2035" i="204"/>
  <c r="AB2036" i="204"/>
  <c r="AB2037" i="204"/>
  <c r="AB2038" i="204"/>
  <c r="AB2039" i="204"/>
  <c r="AB2040" i="204"/>
  <c r="AB2041" i="204"/>
  <c r="AB2042" i="204"/>
  <c r="AB2043" i="204"/>
  <c r="AB2044" i="204"/>
  <c r="AB2045" i="204"/>
  <c r="AB2046" i="204"/>
  <c r="AB2047" i="204"/>
  <c r="AB2048" i="204"/>
  <c r="AB2049" i="204"/>
  <c r="AB2050" i="204"/>
  <c r="AB2051" i="204"/>
  <c r="AB2052" i="204"/>
  <c r="AB2053" i="204"/>
  <c r="AB2054" i="204"/>
  <c r="AB2055" i="204"/>
  <c r="AB2056" i="204"/>
  <c r="AB2057" i="204"/>
  <c r="AB2058" i="204"/>
  <c r="AB2059" i="204"/>
  <c r="AB2060" i="204"/>
  <c r="AB2061" i="204"/>
  <c r="AB2062" i="204"/>
  <c r="AB2063" i="204"/>
  <c r="AB2064" i="204"/>
  <c r="AB2065" i="204"/>
  <c r="AB2066" i="204"/>
  <c r="AB2067" i="204"/>
  <c r="AB2068" i="204"/>
  <c r="AB2069" i="204"/>
  <c r="AB2070" i="204"/>
  <c r="AB2071" i="204"/>
  <c r="AB2072" i="204"/>
  <c r="AB2073" i="204"/>
  <c r="AB2074" i="204"/>
  <c r="AB2075" i="204"/>
  <c r="AB2076" i="204"/>
  <c r="AB2077" i="204"/>
  <c r="AB2078" i="204"/>
  <c r="AB2079" i="204"/>
  <c r="AB2080" i="204"/>
  <c r="AB2081" i="204"/>
  <c r="AB2082" i="204"/>
  <c r="AB2083" i="204"/>
  <c r="AB2084" i="204"/>
  <c r="AB2085" i="204"/>
  <c r="AB2086" i="204"/>
  <c r="AB2087" i="204"/>
  <c r="AB2088" i="204"/>
  <c r="AB2089" i="204"/>
  <c r="AB2090" i="204"/>
  <c r="AB2091" i="204"/>
  <c r="AB2092" i="204"/>
  <c r="AB2093" i="204"/>
  <c r="AB2094" i="204"/>
  <c r="AB2095" i="204"/>
  <c r="AB2096" i="204"/>
  <c r="AB2097" i="204"/>
  <c r="AB2098" i="204"/>
  <c r="AB2099" i="204"/>
  <c r="AB2100" i="204"/>
  <c r="AB2101" i="204"/>
  <c r="AB2102" i="204"/>
  <c r="AB2103" i="204"/>
  <c r="AB2104" i="204"/>
  <c r="AB2105" i="204"/>
  <c r="AB2106" i="204"/>
  <c r="AB2107" i="204"/>
  <c r="AB2108" i="204"/>
  <c r="AB2109" i="204"/>
  <c r="AB2110" i="204"/>
  <c r="AB2111" i="204"/>
  <c r="AB2112" i="204"/>
  <c r="AB2113" i="204"/>
  <c r="AB2114" i="204"/>
  <c r="AB2115" i="204"/>
  <c r="AB2116" i="204"/>
  <c r="AB2117" i="204"/>
  <c r="AB2118" i="204"/>
  <c r="AB2119" i="204"/>
  <c r="AB2120" i="204"/>
  <c r="AB2121" i="204"/>
  <c r="AB2122" i="204"/>
  <c r="AB2123" i="204"/>
  <c r="AB2124" i="204"/>
  <c r="AB2125" i="204"/>
  <c r="AB2126" i="204"/>
  <c r="AB2127" i="204"/>
  <c r="AB2128" i="204"/>
  <c r="AB2129" i="204"/>
  <c r="AB2130" i="204"/>
  <c r="AB2131" i="204"/>
  <c r="AB2132" i="204"/>
  <c r="AB2133" i="204"/>
  <c r="AB2134" i="204"/>
  <c r="AB2135" i="204"/>
  <c r="AB2136" i="204"/>
  <c r="AB2137" i="204"/>
  <c r="AB2138" i="204"/>
  <c r="AB2139" i="204"/>
  <c r="AB2140" i="204"/>
  <c r="AB2141" i="204"/>
  <c r="AB2142" i="204"/>
  <c r="AB2143" i="204"/>
  <c r="AB2144" i="204"/>
  <c r="AB2145" i="204"/>
  <c r="AB2146" i="204"/>
  <c r="AB2147" i="204"/>
  <c r="AB2148" i="204"/>
  <c r="AB2149" i="204"/>
  <c r="AB2150" i="204"/>
  <c r="AB2151" i="204"/>
  <c r="AB2152" i="204"/>
  <c r="AB2153" i="204"/>
  <c r="AB2154" i="204"/>
  <c r="AB2155" i="204"/>
  <c r="AB2156" i="204"/>
  <c r="AB2157" i="204"/>
  <c r="AB2158" i="204"/>
  <c r="AB2159" i="204"/>
  <c r="AB2160" i="204"/>
  <c r="AB2161" i="204"/>
  <c r="AB2162" i="204"/>
  <c r="AB2163" i="204"/>
  <c r="AB2164" i="204"/>
  <c r="AB2165" i="204"/>
  <c r="AB2166" i="204"/>
  <c r="AB2167" i="204"/>
  <c r="AB2168" i="204"/>
  <c r="AB2169" i="204"/>
  <c r="AB2170" i="204"/>
  <c r="AB2171" i="204"/>
  <c r="AB2172" i="204"/>
  <c r="AB2173" i="204"/>
  <c r="AB2174" i="204"/>
  <c r="AB2175" i="204"/>
  <c r="AB2176" i="204"/>
  <c r="AB2177" i="204"/>
  <c r="AB2178" i="204"/>
  <c r="AB2179" i="204"/>
  <c r="AB2180" i="204"/>
  <c r="AB2181" i="204"/>
  <c r="AB2182" i="204"/>
  <c r="AB2183" i="204"/>
  <c r="AB2184" i="204"/>
  <c r="AB2185" i="204"/>
  <c r="AB2186" i="204"/>
  <c r="AB2187" i="204"/>
  <c r="AB2188" i="204"/>
  <c r="AB2189" i="204"/>
  <c r="AB2190" i="204"/>
  <c r="AB2191" i="204"/>
  <c r="AB2192" i="204"/>
  <c r="AB2193" i="204"/>
  <c r="AB2194" i="204"/>
  <c r="AB2195" i="204"/>
  <c r="AB2196" i="204"/>
  <c r="AB2197" i="204"/>
  <c r="AB2198" i="204"/>
  <c r="AB2199" i="204"/>
  <c r="AB2200" i="204"/>
  <c r="AB2201" i="204"/>
  <c r="AB2202" i="204"/>
  <c r="AB2203" i="204"/>
  <c r="AB2204" i="204"/>
  <c r="AB2205" i="204"/>
  <c r="AB2206" i="204"/>
  <c r="AB2207" i="204"/>
  <c r="AB2208" i="204"/>
  <c r="AB2209" i="204"/>
  <c r="AB2210" i="204"/>
  <c r="AB2211" i="204"/>
  <c r="AB2212" i="204"/>
  <c r="AB2213" i="204"/>
  <c r="AB2214" i="204"/>
  <c r="AB2215" i="204"/>
  <c r="AB2216" i="204"/>
  <c r="AB2217" i="204"/>
  <c r="AB2218" i="204"/>
  <c r="AB2219" i="204"/>
  <c r="AB2220" i="204"/>
  <c r="AB2221" i="204"/>
  <c r="AB2222" i="204"/>
  <c r="AB2223" i="204"/>
  <c r="AB2224" i="204"/>
  <c r="AB2225" i="204"/>
  <c r="AB2226" i="204"/>
  <c r="AB2227" i="204"/>
  <c r="AB2228" i="204"/>
  <c r="AB2229" i="204"/>
  <c r="AB2230" i="204"/>
  <c r="AB2231" i="204"/>
  <c r="AB2232" i="204"/>
  <c r="AB2233" i="204"/>
  <c r="AB2234" i="204"/>
  <c r="AB2235" i="204"/>
  <c r="AB2236" i="204"/>
  <c r="AB2237" i="204"/>
  <c r="AB2238" i="204"/>
  <c r="AB2239" i="204"/>
  <c r="AB2240" i="204"/>
  <c r="AB2241" i="204"/>
  <c r="AB2242" i="204"/>
  <c r="AB2243" i="204"/>
  <c r="AB2244" i="204"/>
  <c r="AB2245" i="204"/>
  <c r="AB2246" i="204"/>
  <c r="AB2247" i="204"/>
  <c r="AB2248" i="204"/>
  <c r="AB2249" i="204"/>
  <c r="AB2250" i="204"/>
  <c r="AB2251" i="204"/>
  <c r="AB2252" i="204"/>
  <c r="AB2253" i="204"/>
  <c r="AB2254" i="204"/>
  <c r="AB2255" i="204"/>
  <c r="AB2256" i="204"/>
  <c r="AB2257" i="204"/>
  <c r="AB2258" i="204"/>
  <c r="AB2259" i="204"/>
  <c r="AB2260" i="204"/>
  <c r="AB2261" i="204"/>
  <c r="AB2262" i="204"/>
  <c r="AB2263" i="204"/>
  <c r="AB2264" i="204"/>
  <c r="AB2265" i="204"/>
  <c r="AB2266" i="204"/>
  <c r="AB2267" i="204"/>
  <c r="AB2268" i="204"/>
  <c r="AB2269" i="204"/>
  <c r="AB2270" i="204"/>
  <c r="AB2271" i="204"/>
  <c r="AB2272" i="204"/>
  <c r="AB2273" i="204"/>
  <c r="AB2274" i="204"/>
  <c r="AB2275" i="204"/>
  <c r="AB2276" i="204"/>
  <c r="AB2277" i="204"/>
  <c r="AB2278" i="204"/>
  <c r="AB2279" i="204"/>
  <c r="AB2280" i="204"/>
  <c r="AB2281" i="204"/>
  <c r="AB2282" i="204"/>
  <c r="AB2283" i="204"/>
  <c r="AB2284" i="204"/>
  <c r="AB2285" i="204"/>
  <c r="AB2286" i="204"/>
  <c r="AB2287" i="204"/>
  <c r="AB2288" i="204"/>
  <c r="AB2289" i="204"/>
  <c r="AB2290" i="204"/>
  <c r="AB2291" i="204"/>
  <c r="AB2292" i="204"/>
  <c r="AB2293" i="204"/>
  <c r="AB2294" i="204"/>
  <c r="AB2295" i="204"/>
  <c r="AB2296" i="204"/>
  <c r="AB2297" i="204"/>
  <c r="AB2298" i="204"/>
  <c r="AB2299" i="204"/>
  <c r="AB2300" i="204"/>
  <c r="AB2301" i="204"/>
  <c r="AB2302" i="204"/>
  <c r="AB2303" i="204"/>
  <c r="AB2304" i="204"/>
  <c r="AB2305" i="204"/>
  <c r="AB2306" i="204"/>
  <c r="AB2307" i="204"/>
  <c r="AB2308" i="204"/>
  <c r="AB2309" i="204"/>
  <c r="AB2310" i="204"/>
  <c r="AB2311" i="204"/>
  <c r="AB2312" i="204"/>
  <c r="AB2313" i="204"/>
  <c r="AB2314" i="204"/>
  <c r="AB2315" i="204"/>
  <c r="AB2316" i="204"/>
  <c r="AB2317" i="204"/>
  <c r="AB2318" i="204"/>
  <c r="AB2319" i="204"/>
  <c r="AB2320" i="204"/>
  <c r="AB2321" i="204"/>
  <c r="AB2322" i="204"/>
  <c r="AB2323" i="204"/>
  <c r="AB2324" i="204"/>
  <c r="AB2325" i="204"/>
  <c r="AB2326" i="204"/>
  <c r="AB2327" i="204"/>
  <c r="AB2328" i="204"/>
  <c r="AB2329" i="204"/>
  <c r="AB2330" i="204"/>
  <c r="AB2331" i="204"/>
  <c r="AB2332" i="204"/>
  <c r="AB2333" i="204"/>
  <c r="AB2334" i="204"/>
  <c r="AB2335" i="204"/>
  <c r="AB2336" i="204"/>
  <c r="AB2337" i="204"/>
  <c r="AB2338" i="204"/>
  <c r="AB2339" i="204"/>
  <c r="AB2340" i="204"/>
  <c r="AB2341" i="204"/>
  <c r="AB2342" i="204"/>
  <c r="AB2343" i="204"/>
  <c r="AB2344" i="204"/>
  <c r="AB2345" i="204"/>
  <c r="AB2346" i="204"/>
  <c r="AB2347" i="204"/>
  <c r="AB2348" i="204"/>
  <c r="AB2349" i="204"/>
  <c r="AB2350" i="204"/>
  <c r="AB2351" i="204"/>
  <c r="AB2352" i="204"/>
  <c r="AB2353" i="204"/>
  <c r="AB2354" i="204"/>
  <c r="AB2355" i="204"/>
  <c r="AB2356" i="204"/>
  <c r="AB2357" i="204"/>
  <c r="AB2358" i="204"/>
  <c r="AB2359" i="204"/>
  <c r="AB2360" i="204"/>
  <c r="AB2361" i="204"/>
  <c r="AB2362" i="204"/>
  <c r="AB2363" i="204"/>
  <c r="AB2364" i="204"/>
  <c r="AB2365" i="204"/>
  <c r="AB2366" i="204"/>
  <c r="AB2367" i="204"/>
  <c r="AB2368" i="204"/>
  <c r="AB2369" i="204"/>
  <c r="AB2370" i="204"/>
  <c r="AB2371" i="204"/>
  <c r="AB2372" i="204"/>
  <c r="AB2373" i="204"/>
  <c r="AB2374" i="204"/>
  <c r="AB2375" i="204"/>
  <c r="AB2376" i="204"/>
  <c r="AB2377" i="204"/>
  <c r="AB2378" i="204"/>
  <c r="AB2379" i="204"/>
  <c r="AB2380" i="204"/>
  <c r="AB2381" i="204"/>
  <c r="AB2382" i="204"/>
  <c r="AB2383" i="204"/>
  <c r="AB2384" i="204"/>
  <c r="AB2385" i="204"/>
  <c r="AB2386" i="204"/>
  <c r="AB2387" i="204"/>
  <c r="AB2388" i="204"/>
  <c r="AB2389" i="204"/>
  <c r="AB2390" i="204"/>
  <c r="AB2391" i="204"/>
  <c r="AB2392" i="204"/>
  <c r="AB2393" i="204"/>
  <c r="AB2394" i="204"/>
  <c r="AB2395" i="204"/>
  <c r="AB2396" i="204"/>
  <c r="AB2397" i="204"/>
  <c r="AB2398" i="204"/>
  <c r="AB2399" i="204"/>
  <c r="AB2400" i="204"/>
  <c r="AB2401" i="204"/>
  <c r="AB2402" i="204"/>
  <c r="AB2403" i="204"/>
  <c r="AB2404" i="204"/>
  <c r="AB2405" i="204"/>
  <c r="AB2406" i="204"/>
  <c r="AB2407" i="204"/>
  <c r="AB2408" i="204"/>
  <c r="AB2409" i="204"/>
  <c r="AB2410" i="204"/>
  <c r="AB2411" i="204"/>
  <c r="AB2412" i="204"/>
  <c r="AB2413" i="204"/>
  <c r="AB2414" i="204"/>
  <c r="AB2415" i="204"/>
  <c r="AB2416" i="204"/>
  <c r="AB2417" i="204"/>
  <c r="AB2418" i="204"/>
  <c r="AB2419" i="204"/>
  <c r="AB2420" i="204"/>
  <c r="AB2421" i="204"/>
  <c r="AB2422" i="204"/>
  <c r="AB2423" i="204"/>
  <c r="AB2424" i="204"/>
  <c r="AB2425" i="204"/>
  <c r="AB2426" i="204"/>
  <c r="AB2427" i="204"/>
  <c r="AB2428" i="204"/>
  <c r="AB2429" i="204"/>
  <c r="AB2430" i="204"/>
  <c r="AB2431" i="204"/>
  <c r="AB2432" i="204"/>
  <c r="AB2433" i="204"/>
  <c r="AB2434" i="204"/>
  <c r="AB2435" i="204"/>
  <c r="AB2436" i="204"/>
  <c r="AB2437" i="204"/>
  <c r="AB2438" i="204"/>
  <c r="AB2439" i="204"/>
  <c r="AB2440" i="204"/>
  <c r="AB2441" i="204"/>
  <c r="AB2442" i="204"/>
  <c r="AB2443" i="204"/>
  <c r="AB2444" i="204"/>
  <c r="AB2445" i="204"/>
  <c r="AB2446" i="204"/>
  <c r="AB2447" i="204"/>
  <c r="AB2448" i="204"/>
  <c r="AB2449" i="204"/>
  <c r="AB2450" i="204"/>
  <c r="AB2451" i="204"/>
  <c r="AB2452" i="204"/>
  <c r="AB2453" i="204"/>
  <c r="AB2454" i="204"/>
  <c r="AB2455" i="204"/>
  <c r="AB2456" i="204"/>
  <c r="AB2457" i="204"/>
  <c r="AB2458" i="204"/>
  <c r="AB2459" i="204"/>
  <c r="AB2460" i="204"/>
  <c r="AB2461" i="204"/>
  <c r="AB2462" i="204"/>
  <c r="AB2463" i="204"/>
  <c r="AB2464" i="204"/>
  <c r="AB2465" i="204"/>
  <c r="AB2466" i="204"/>
  <c r="AB2467" i="204"/>
  <c r="AB2468" i="204"/>
  <c r="AB2469" i="204"/>
  <c r="AB2470" i="204"/>
  <c r="AB2471" i="204"/>
  <c r="AB2472" i="204"/>
  <c r="AB2473" i="204"/>
  <c r="AB2474" i="204"/>
  <c r="AB2475" i="204"/>
  <c r="AB2476" i="204"/>
  <c r="AB2477" i="204"/>
  <c r="AB2478" i="204"/>
  <c r="AB2479" i="204"/>
  <c r="AB2480" i="204"/>
  <c r="AB2481" i="204"/>
  <c r="AB2482" i="204"/>
  <c r="AB2483" i="204"/>
  <c r="AB2484" i="204"/>
  <c r="AB2485" i="204"/>
  <c r="AB2486" i="204"/>
  <c r="AB2487" i="204"/>
  <c r="AB2488" i="204"/>
  <c r="AB2489" i="204"/>
  <c r="AB2490" i="204"/>
  <c r="AB2491" i="204"/>
  <c r="AB2492" i="204"/>
  <c r="AB2493" i="204"/>
  <c r="AB2494" i="204"/>
  <c r="AB2495" i="204"/>
  <c r="AB2496" i="204"/>
  <c r="AB2497" i="204"/>
  <c r="AB2498" i="204"/>
  <c r="AB2499" i="204"/>
  <c r="AB2500" i="204"/>
  <c r="AB2501" i="204"/>
  <c r="AB2502" i="204"/>
  <c r="AB2503" i="204"/>
  <c r="AB2504" i="204"/>
  <c r="AB2505" i="204"/>
  <c r="AB2506" i="204"/>
  <c r="AB2507" i="204"/>
  <c r="AB2508" i="204"/>
  <c r="AB2509" i="204"/>
  <c r="AB2510" i="204"/>
  <c r="AB2511" i="204"/>
  <c r="AB2512" i="204"/>
  <c r="AB2513" i="204"/>
  <c r="AB2514" i="204"/>
  <c r="AB2515" i="204"/>
  <c r="AB2516" i="204"/>
  <c r="AB2517" i="204"/>
  <c r="AB2518" i="204"/>
  <c r="AB2519" i="204"/>
  <c r="AB2520" i="204"/>
  <c r="AB2521" i="204"/>
  <c r="AB2522" i="204"/>
  <c r="AB2523" i="204"/>
  <c r="AB2524" i="204"/>
  <c r="AB2525" i="204"/>
  <c r="AB2526" i="204"/>
  <c r="AB2527" i="204"/>
  <c r="AB2528" i="204"/>
  <c r="AB2529" i="204"/>
  <c r="AB2530" i="204"/>
  <c r="AB2531" i="204"/>
  <c r="AB2532" i="204"/>
  <c r="AB2533" i="204"/>
  <c r="AB2534" i="204"/>
  <c r="AB2535" i="204"/>
  <c r="AB2536" i="204"/>
  <c r="AB2537" i="204"/>
  <c r="AB2538" i="204"/>
  <c r="AB2539" i="204"/>
  <c r="AB2540" i="204"/>
  <c r="AB2541" i="204"/>
  <c r="AB2542" i="204"/>
  <c r="AB2543" i="204"/>
  <c r="AB2544" i="204"/>
  <c r="AB2545" i="204"/>
  <c r="AB2546" i="204"/>
  <c r="AB2547" i="204"/>
  <c r="AB2548" i="204"/>
  <c r="AB2549" i="204"/>
  <c r="AB2550" i="204"/>
  <c r="AB2551" i="204"/>
  <c r="AB2552" i="204"/>
  <c r="AB2553" i="204"/>
  <c r="AB2554" i="204"/>
  <c r="AB2555" i="204"/>
  <c r="AB2556" i="204"/>
  <c r="AB2557" i="204"/>
  <c r="AB2558" i="204"/>
  <c r="AB2559" i="204"/>
  <c r="AB2560" i="204"/>
  <c r="AB2561" i="204"/>
  <c r="AB2562" i="204"/>
  <c r="AB2563" i="204"/>
  <c r="AB2564" i="204"/>
  <c r="AB2565" i="204"/>
  <c r="AB2566" i="204"/>
  <c r="AB2567" i="204"/>
  <c r="AB2568" i="204"/>
  <c r="AB2569" i="204"/>
  <c r="AB2570" i="204"/>
  <c r="AB2571" i="204"/>
  <c r="AB2572" i="204"/>
  <c r="AB2573" i="204"/>
  <c r="AB2574" i="204"/>
  <c r="AB2575" i="204"/>
  <c r="AB2576" i="204"/>
  <c r="AB2577" i="204"/>
  <c r="AB2578" i="204"/>
  <c r="AB2579" i="204"/>
  <c r="AB2580" i="204"/>
  <c r="AB2581" i="204"/>
  <c r="AB2582" i="204"/>
  <c r="AB2583" i="204"/>
  <c r="AB2584" i="204"/>
  <c r="AB2585" i="204"/>
  <c r="AB2586" i="204"/>
  <c r="AB2587" i="204"/>
  <c r="AB2588" i="204"/>
  <c r="AB2589" i="204"/>
  <c r="AB2590" i="204"/>
  <c r="AB2591" i="204"/>
  <c r="AB2592" i="204"/>
  <c r="AB2593" i="204"/>
  <c r="AB2594" i="204"/>
  <c r="AB2595" i="204"/>
  <c r="AB2596" i="204"/>
  <c r="AB2597" i="204"/>
  <c r="AB2598" i="204"/>
  <c r="AB2599" i="204"/>
  <c r="AB2600" i="204"/>
  <c r="AB2601" i="204"/>
  <c r="AB2602" i="204"/>
  <c r="AB2603" i="204"/>
  <c r="AB2604" i="204"/>
  <c r="AB2605" i="204"/>
  <c r="AB2606" i="204"/>
  <c r="AB2607" i="204"/>
  <c r="AB2608" i="204"/>
  <c r="AB2609" i="204"/>
  <c r="AB2610" i="204"/>
  <c r="AB2611" i="204"/>
  <c r="AB2612" i="204"/>
  <c r="AB2613" i="204"/>
  <c r="AB2614" i="204"/>
  <c r="AB2615" i="204"/>
  <c r="AB2616" i="204"/>
  <c r="AB2617" i="204"/>
  <c r="AB2618" i="204"/>
  <c r="AB2619" i="204"/>
  <c r="AB2620" i="204"/>
  <c r="AB2621" i="204"/>
  <c r="AB2622" i="204"/>
  <c r="AB2623" i="204"/>
  <c r="AB2624" i="204"/>
  <c r="AB2625" i="204"/>
  <c r="AB2626" i="204"/>
  <c r="AB2627" i="204"/>
  <c r="AB2628" i="204"/>
  <c r="AB2629" i="204"/>
  <c r="AB2630" i="204"/>
  <c r="AB2631" i="204"/>
  <c r="AB2632" i="204"/>
  <c r="AB2633" i="204"/>
  <c r="AB2634" i="204"/>
  <c r="AB2635" i="204"/>
  <c r="AB2636" i="204"/>
  <c r="AB2637" i="204"/>
  <c r="AB2638" i="204"/>
  <c r="AB2639" i="204"/>
  <c r="AB2640" i="204"/>
  <c r="AB2641" i="204"/>
  <c r="AB2642" i="204"/>
  <c r="AB2643" i="204"/>
  <c r="AB2644" i="204"/>
  <c r="AB2645" i="204"/>
  <c r="AB2646" i="204"/>
  <c r="AB2647" i="204"/>
  <c r="AB2648" i="204"/>
  <c r="AB2649" i="204"/>
  <c r="AB2650" i="204"/>
  <c r="AB2651" i="204"/>
  <c r="AB2652" i="204"/>
  <c r="AB2653" i="204"/>
  <c r="AB2654" i="204"/>
  <c r="AB2655" i="204"/>
  <c r="AB2656" i="204"/>
  <c r="AB2657" i="204"/>
  <c r="AB2658" i="204"/>
  <c r="AB2659" i="204"/>
  <c r="AB2660" i="204"/>
  <c r="AB2661" i="204"/>
  <c r="AB2662" i="204"/>
  <c r="AB2663" i="204"/>
  <c r="AB2664" i="204"/>
  <c r="AB2665" i="204"/>
  <c r="AB2666" i="204"/>
  <c r="AB2667" i="204"/>
  <c r="AB2668" i="204"/>
  <c r="AB2669" i="204"/>
  <c r="AB2670" i="204"/>
  <c r="AB2671" i="204"/>
  <c r="AB2672" i="204"/>
  <c r="AB2673" i="204"/>
  <c r="AB2674" i="204"/>
  <c r="AB2675" i="204"/>
  <c r="AB2676" i="204"/>
  <c r="AB2677" i="204"/>
  <c r="AB2678" i="204"/>
  <c r="AB2679" i="204"/>
  <c r="AB2680" i="204"/>
  <c r="AB2681" i="204"/>
  <c r="AB2682" i="204"/>
  <c r="AB2683" i="204"/>
  <c r="AB2684" i="204"/>
  <c r="AB2685" i="204"/>
  <c r="AB2686" i="204"/>
  <c r="AB2687" i="204"/>
  <c r="AB2688" i="204"/>
  <c r="AB2689" i="204"/>
  <c r="AB2690" i="204"/>
  <c r="AB2691" i="204"/>
  <c r="AB2692" i="204"/>
  <c r="AB2693" i="204"/>
  <c r="AB2694" i="204"/>
  <c r="AB2695" i="204"/>
  <c r="AB2696" i="204"/>
  <c r="AB2697" i="204"/>
  <c r="AB2698" i="204"/>
  <c r="AB2699" i="204"/>
  <c r="AB2700" i="204"/>
  <c r="AB2701" i="204"/>
  <c r="AB2702" i="204"/>
  <c r="AB2703" i="204"/>
  <c r="AB2704" i="204"/>
  <c r="AB2705" i="204"/>
  <c r="AB2706" i="204"/>
  <c r="AB2707" i="204"/>
  <c r="AB2708" i="204"/>
  <c r="AB2709" i="204"/>
  <c r="AB2710" i="204"/>
  <c r="AB2711" i="204"/>
  <c r="AB2712" i="204"/>
  <c r="AB2713" i="204"/>
  <c r="AB2714" i="204"/>
  <c r="AB2715" i="204"/>
  <c r="AB2716" i="204"/>
  <c r="AB2717" i="204"/>
  <c r="AB2718" i="204"/>
  <c r="AB2719" i="204"/>
  <c r="AB2720" i="204"/>
  <c r="AB2721" i="204"/>
  <c r="AB2722" i="204"/>
  <c r="AB2723" i="204"/>
  <c r="AB2724" i="204"/>
  <c r="AB2725" i="204"/>
  <c r="AB2726" i="204"/>
  <c r="AB2727" i="204"/>
  <c r="AB2728" i="204"/>
  <c r="AB2729" i="204"/>
  <c r="AB2730" i="204"/>
  <c r="AB2731" i="204"/>
  <c r="AB2732" i="204"/>
  <c r="AB2733" i="204"/>
  <c r="AB2734" i="204"/>
  <c r="AB2735" i="204"/>
  <c r="AB2736" i="204"/>
  <c r="AB2737" i="204"/>
  <c r="AB2738" i="204"/>
  <c r="AB2739" i="204"/>
  <c r="AB2740" i="204"/>
  <c r="AB2741" i="204"/>
  <c r="AB2742" i="204"/>
  <c r="AB2743" i="204"/>
  <c r="AB2744" i="204"/>
  <c r="AB2745" i="204"/>
  <c r="AB2746" i="204"/>
  <c r="AB2747" i="204"/>
  <c r="AB2748" i="204"/>
  <c r="AB2749" i="204"/>
  <c r="AB2750" i="204"/>
  <c r="AB2751" i="204"/>
  <c r="AB2752" i="204"/>
  <c r="AB2753" i="204"/>
  <c r="AB2754" i="204"/>
  <c r="AB2755" i="204"/>
  <c r="AB2756" i="204"/>
  <c r="AB2757" i="204"/>
  <c r="AB2758" i="204"/>
  <c r="AB2759" i="204"/>
  <c r="AB2760" i="204"/>
  <c r="AB2761" i="204"/>
  <c r="AB2762" i="204"/>
  <c r="AB2763" i="204"/>
  <c r="AB2764" i="204"/>
  <c r="AB2765" i="204"/>
  <c r="AB2766" i="204"/>
  <c r="AB2767" i="204"/>
  <c r="AB2768" i="204"/>
  <c r="AB2769" i="204"/>
  <c r="AB2770" i="204"/>
  <c r="AB2771" i="204"/>
  <c r="AB2772" i="204"/>
  <c r="AB2773" i="204"/>
  <c r="AB2774" i="204"/>
  <c r="AB2775" i="204"/>
  <c r="AB2776" i="204"/>
  <c r="AB2777" i="204"/>
  <c r="AB2778" i="204"/>
  <c r="AB2779" i="204"/>
  <c r="AB2780" i="204"/>
  <c r="AB2781" i="204"/>
  <c r="AB2782" i="204"/>
  <c r="AB2783" i="204"/>
  <c r="AB2784" i="204"/>
  <c r="AB2785" i="204"/>
  <c r="AB2786" i="204"/>
  <c r="AB2787" i="204"/>
  <c r="AB2788" i="204"/>
  <c r="AB2789" i="204"/>
  <c r="AB2790" i="204"/>
  <c r="AB2791" i="204"/>
  <c r="AB2792" i="204"/>
  <c r="AB2793" i="204"/>
  <c r="AB2794" i="204"/>
  <c r="AB2795" i="204"/>
  <c r="AB2796" i="204"/>
  <c r="AB2797" i="204"/>
  <c r="AB2798" i="204"/>
  <c r="AB2799" i="204"/>
  <c r="AB2800" i="204"/>
  <c r="AB2801" i="204"/>
  <c r="AB2802" i="204"/>
  <c r="AB2803" i="204"/>
  <c r="AB2804" i="204"/>
  <c r="AB2805" i="204"/>
  <c r="AB2806" i="204"/>
  <c r="AB2807" i="204"/>
  <c r="AB2808" i="204"/>
  <c r="AB2809" i="204"/>
  <c r="AB2810" i="204"/>
  <c r="AB2811" i="204"/>
  <c r="AB2812" i="204"/>
  <c r="AB2813" i="204"/>
  <c r="AB2814" i="204"/>
  <c r="AB2815" i="204"/>
  <c r="AB2816" i="204"/>
  <c r="AB2817" i="204"/>
  <c r="AB2818" i="204"/>
  <c r="AB2819" i="204"/>
  <c r="AB2820" i="204"/>
  <c r="AB2821" i="204"/>
  <c r="AB2822" i="204"/>
  <c r="AB2823" i="204"/>
  <c r="AB2824" i="204"/>
  <c r="AB2825" i="204"/>
  <c r="AB2826" i="204"/>
  <c r="AB2827" i="204"/>
  <c r="AB2828" i="204"/>
  <c r="AB2829" i="204"/>
  <c r="AB2830" i="204"/>
  <c r="AB2831" i="204"/>
  <c r="AB2832" i="204"/>
  <c r="AB2833" i="204"/>
  <c r="AB2834" i="204"/>
  <c r="AB2835" i="204"/>
  <c r="AB2836" i="204"/>
  <c r="AB2837" i="204"/>
  <c r="AB2838" i="204"/>
  <c r="AB2839" i="204"/>
  <c r="AB2840" i="204"/>
  <c r="AB2841" i="204"/>
  <c r="AB2842" i="204"/>
  <c r="AB2843" i="204"/>
  <c r="AB2844" i="204"/>
  <c r="AB2845" i="204"/>
  <c r="AB2846" i="204"/>
  <c r="AB2847" i="204"/>
  <c r="AB2848" i="204"/>
  <c r="AB2849" i="204"/>
  <c r="AB2850" i="204"/>
  <c r="AB2851" i="204"/>
  <c r="AB2852" i="204"/>
  <c r="AB2853" i="204"/>
  <c r="AB2854" i="204"/>
  <c r="AB2855" i="204"/>
  <c r="AB2856" i="204"/>
  <c r="AB2857" i="204"/>
  <c r="AB2858" i="204"/>
  <c r="AB2859" i="204"/>
  <c r="AB2860" i="204"/>
  <c r="AB2861" i="204"/>
  <c r="AB2862" i="204"/>
  <c r="AB2863" i="204"/>
  <c r="AB2864" i="204"/>
  <c r="AB2865" i="204"/>
  <c r="AB2866" i="204"/>
  <c r="AB2867" i="204"/>
  <c r="AB2868" i="204"/>
  <c r="AB2869" i="204"/>
  <c r="AB2870" i="204"/>
  <c r="AB2871" i="204"/>
  <c r="AB2872" i="204"/>
  <c r="AB2873" i="204"/>
  <c r="AB2874" i="204"/>
  <c r="AB2875" i="204"/>
  <c r="AB2876" i="204"/>
  <c r="AB2877" i="204"/>
  <c r="AB2878" i="204"/>
  <c r="AB2879" i="204"/>
  <c r="AB2880" i="204"/>
  <c r="AB2881" i="204"/>
  <c r="AB2882" i="204"/>
  <c r="AB2883" i="204"/>
  <c r="AB2884" i="204"/>
  <c r="AB2885" i="204"/>
  <c r="AB2886" i="204"/>
  <c r="AB2887" i="204"/>
  <c r="AB2888" i="204"/>
  <c r="AB2889" i="204"/>
  <c r="AB2890" i="204"/>
  <c r="AB2891" i="204"/>
  <c r="AB2892" i="204"/>
  <c r="AB2893" i="204"/>
  <c r="AB2894" i="204"/>
  <c r="AB2895" i="204"/>
  <c r="AB2896" i="204"/>
  <c r="AB2897" i="204"/>
  <c r="AB2898" i="204"/>
  <c r="AB2899" i="204"/>
  <c r="AB2900" i="204"/>
  <c r="AB2901" i="204"/>
  <c r="AB2902" i="204"/>
  <c r="AB2903" i="204"/>
  <c r="AB2904" i="204"/>
  <c r="AB2905" i="204"/>
  <c r="AB2906" i="204"/>
  <c r="AB2907" i="204"/>
  <c r="AB2908" i="204"/>
  <c r="AB2909" i="204"/>
  <c r="AB2910" i="204"/>
  <c r="AB2911" i="204"/>
  <c r="AB2912" i="204"/>
  <c r="AB2913" i="204"/>
  <c r="AB2914" i="204"/>
  <c r="AB2915" i="204"/>
  <c r="AB2916" i="204"/>
  <c r="AB2917" i="204"/>
  <c r="AB2918" i="204"/>
  <c r="AB2919" i="204"/>
  <c r="AB2920" i="204"/>
  <c r="AB2921" i="204"/>
  <c r="AB2922" i="204"/>
  <c r="AB2923" i="204"/>
  <c r="AB2924" i="204"/>
  <c r="AB2925" i="204"/>
  <c r="AB2926" i="204"/>
  <c r="AB2927" i="204"/>
  <c r="AB2928" i="204"/>
  <c r="AB2929" i="204"/>
  <c r="AB2930" i="204"/>
  <c r="AB2931" i="204"/>
  <c r="AB2932" i="204"/>
  <c r="AB2933" i="204"/>
  <c r="AB2934" i="204"/>
  <c r="AB2935" i="204"/>
  <c r="AB2936" i="204"/>
  <c r="AB2937" i="204"/>
  <c r="AB2938" i="204"/>
  <c r="AB2939" i="204"/>
  <c r="AB2940" i="204"/>
  <c r="AB2941" i="204"/>
  <c r="AB2942" i="204"/>
  <c r="AB2943" i="204"/>
  <c r="AB2944" i="204"/>
  <c r="AB2945" i="204"/>
  <c r="AB2946" i="204"/>
  <c r="AB2947" i="204"/>
  <c r="AB2948" i="204"/>
  <c r="AB2949" i="204"/>
  <c r="AB2950" i="204"/>
  <c r="AB2951" i="204"/>
  <c r="AB2952" i="204"/>
  <c r="AB2953" i="204"/>
  <c r="AB2954" i="204"/>
  <c r="AB2955" i="204"/>
  <c r="AB2956" i="204"/>
  <c r="AB2957" i="204"/>
  <c r="AB2958" i="204"/>
  <c r="AB2959" i="204"/>
  <c r="AB2960" i="204"/>
  <c r="AB2961" i="204"/>
  <c r="AB2962" i="204"/>
  <c r="AB2963" i="204"/>
  <c r="AB2964" i="204"/>
  <c r="AB2965" i="204"/>
  <c r="AB2966" i="204"/>
  <c r="AB2967" i="204"/>
  <c r="AB2968" i="204"/>
  <c r="AB2969" i="204"/>
  <c r="AB2970" i="204"/>
  <c r="AB2971" i="204"/>
  <c r="AB2972" i="204"/>
  <c r="AB2973" i="204"/>
  <c r="AB2974" i="204"/>
  <c r="AB2975" i="204"/>
  <c r="AB2976" i="204"/>
  <c r="AB2977" i="204"/>
  <c r="AB2978" i="204"/>
  <c r="AB2979" i="204"/>
  <c r="AB2980" i="204"/>
  <c r="AB2981" i="204"/>
  <c r="AB2982" i="204"/>
  <c r="AB2983" i="204"/>
  <c r="AB2984" i="204"/>
  <c r="AB2985" i="204"/>
  <c r="AB2986" i="204"/>
  <c r="AB2987" i="204"/>
  <c r="AB2988" i="204"/>
  <c r="AB2989" i="204"/>
  <c r="AB2990" i="204"/>
  <c r="AB2991" i="204"/>
  <c r="AB2992" i="204"/>
  <c r="AB2993" i="204"/>
  <c r="AB2994" i="204"/>
  <c r="AB2995" i="204"/>
  <c r="AB2996" i="204"/>
  <c r="AB2997" i="204"/>
  <c r="AB2998" i="204"/>
  <c r="AB2999" i="204"/>
  <c r="AB3000" i="204"/>
  <c r="AB3001" i="204"/>
  <c r="AB3002" i="204"/>
  <c r="AB3003" i="204"/>
  <c r="AB3004" i="204"/>
  <c r="AB3005" i="204"/>
  <c r="AB3006" i="204"/>
  <c r="AB3007" i="204"/>
  <c r="AB3008" i="204"/>
  <c r="AB3009" i="204"/>
  <c r="AB3010" i="204"/>
  <c r="AB3011" i="204"/>
  <c r="AB3012" i="204"/>
  <c r="AB3013" i="204"/>
  <c r="AB3014" i="204"/>
  <c r="AB3015" i="204"/>
  <c r="AB3016" i="204"/>
  <c r="AB3017" i="204"/>
  <c r="AB3018" i="204"/>
  <c r="AB3019" i="204"/>
  <c r="AB3020" i="204"/>
  <c r="AB3021" i="204"/>
  <c r="AB3022" i="204"/>
  <c r="AB3023" i="204"/>
  <c r="AB3024" i="204"/>
  <c r="AB3025" i="204"/>
  <c r="AB3026" i="204"/>
  <c r="AB3027" i="204"/>
  <c r="AB3028" i="204"/>
  <c r="AB3029" i="204"/>
  <c r="AB3030" i="204"/>
  <c r="AB3031" i="204"/>
  <c r="AB3032" i="204"/>
  <c r="AB3033" i="204"/>
  <c r="AB3034" i="204"/>
  <c r="AB3035" i="204"/>
  <c r="AB3036" i="204"/>
  <c r="AB3037" i="204"/>
  <c r="AB3038" i="204"/>
  <c r="AB3039" i="204"/>
  <c r="AB3040" i="204"/>
  <c r="AB3041" i="204"/>
  <c r="AB3042" i="204"/>
  <c r="AB3043" i="204"/>
  <c r="AB3044" i="204"/>
  <c r="AB3045" i="204"/>
  <c r="AB3046" i="204"/>
  <c r="AB3047" i="204"/>
  <c r="AB3048" i="204"/>
  <c r="AB3049" i="204"/>
  <c r="AB3050" i="204"/>
  <c r="AB3051" i="204"/>
  <c r="AB3052" i="204"/>
  <c r="AB3053" i="204"/>
  <c r="AB3054" i="204"/>
  <c r="AB3055" i="204"/>
  <c r="AB3056" i="204"/>
  <c r="AB3057" i="204"/>
  <c r="AB3058" i="204"/>
  <c r="AB3059" i="204"/>
  <c r="AB3060" i="204"/>
  <c r="AB3061" i="204"/>
  <c r="AB3062" i="204"/>
  <c r="AB3063" i="204"/>
  <c r="AB3064" i="204"/>
  <c r="AB3065" i="204"/>
  <c r="AB3066" i="204"/>
  <c r="AB3067" i="204"/>
  <c r="AB3068" i="204"/>
  <c r="AB3069" i="204"/>
  <c r="AB3070" i="204"/>
  <c r="AB3071" i="204"/>
  <c r="AB3072" i="204"/>
  <c r="AB3073" i="204"/>
  <c r="AB3074" i="204"/>
  <c r="AB3075" i="204"/>
  <c r="AB3076" i="204"/>
  <c r="AB3077" i="204"/>
  <c r="AB3078" i="204"/>
  <c r="AB3079" i="204"/>
  <c r="AB3080" i="204"/>
  <c r="AB3081" i="204"/>
  <c r="AB3082" i="204"/>
  <c r="AB3083" i="204"/>
  <c r="AB3084" i="204"/>
  <c r="AB3085" i="204"/>
  <c r="AB3086" i="204"/>
  <c r="AB3087" i="204"/>
  <c r="AB3088" i="204"/>
  <c r="AB3089" i="204"/>
  <c r="AB3090" i="204"/>
  <c r="AB3091" i="204"/>
  <c r="AB3092" i="204"/>
  <c r="AB3093" i="204"/>
  <c r="AB3094" i="204"/>
  <c r="AB3095" i="204"/>
  <c r="AB3096" i="204"/>
  <c r="AB3097" i="204"/>
  <c r="AB3098" i="204"/>
  <c r="AB3099" i="204"/>
  <c r="AB3100" i="204"/>
  <c r="AB3101" i="204"/>
  <c r="AB3102" i="204"/>
  <c r="AB3103" i="204"/>
  <c r="AB3104" i="204"/>
  <c r="AB3105" i="204"/>
  <c r="AB3106" i="204"/>
  <c r="AB3107" i="204"/>
  <c r="AB3108" i="204"/>
  <c r="AB3109" i="204"/>
  <c r="AB3110" i="204"/>
  <c r="AB3111" i="204"/>
  <c r="AB3112" i="204"/>
  <c r="AB3113" i="204"/>
  <c r="AB3114" i="204"/>
  <c r="AB3115" i="204"/>
  <c r="AB3116" i="204"/>
  <c r="AB3117" i="204"/>
  <c r="AB3118" i="204"/>
  <c r="AB3119" i="204"/>
  <c r="AB3120" i="204"/>
  <c r="AB3121" i="204"/>
  <c r="AB3122" i="204"/>
  <c r="AB3123" i="204"/>
  <c r="AB3124" i="204"/>
  <c r="AB3125" i="204"/>
  <c r="AB3126" i="204"/>
  <c r="AB3127" i="204"/>
  <c r="AB3128" i="204"/>
  <c r="AB3129" i="204"/>
  <c r="AB3130" i="204"/>
  <c r="AB3131" i="204"/>
  <c r="AB3132" i="204"/>
  <c r="AB3133" i="204"/>
  <c r="AB3134" i="204"/>
  <c r="AB3135" i="204"/>
  <c r="AB3136" i="204"/>
  <c r="AB3137" i="204"/>
  <c r="AB3138" i="204"/>
  <c r="AB3139" i="204"/>
  <c r="AB3140" i="204"/>
  <c r="AB3141" i="204"/>
  <c r="AB3142" i="204"/>
  <c r="AB3143" i="204"/>
  <c r="AB3144" i="204"/>
  <c r="AB3145" i="204"/>
  <c r="AB3146" i="204"/>
  <c r="AB3147" i="204"/>
  <c r="AB3148" i="204"/>
  <c r="AB3149" i="204"/>
  <c r="AB3150" i="204"/>
  <c r="AB3151" i="204"/>
  <c r="AB3152" i="204"/>
  <c r="AB3153" i="204"/>
  <c r="AB3154" i="204"/>
  <c r="AB3155" i="204"/>
  <c r="AB3156" i="204"/>
  <c r="AB3157" i="204"/>
  <c r="AB3158" i="204"/>
  <c r="AB3159" i="204"/>
  <c r="AB3160" i="204"/>
  <c r="AB3161" i="204"/>
  <c r="AB3162" i="204"/>
  <c r="AB3163" i="204"/>
  <c r="AB3164" i="204"/>
  <c r="AB3165" i="204"/>
  <c r="AB3166" i="204"/>
  <c r="AB3167" i="204"/>
  <c r="AB3168" i="204"/>
  <c r="AB3169" i="204"/>
  <c r="AB3170" i="204"/>
  <c r="AB3171" i="204"/>
  <c r="AB3172" i="204"/>
  <c r="AB3173" i="204"/>
  <c r="AB3174" i="204"/>
  <c r="AB3175" i="204"/>
  <c r="AB3176" i="204"/>
  <c r="AB3177" i="204"/>
  <c r="AB3178" i="204"/>
  <c r="AB3179" i="204"/>
  <c r="AB3180" i="204"/>
  <c r="AB3181" i="204"/>
  <c r="AB3182" i="204"/>
  <c r="AB3183" i="204"/>
  <c r="AB3184" i="204"/>
  <c r="AB3185" i="204"/>
  <c r="AB3186" i="204"/>
  <c r="AB3187" i="204"/>
  <c r="AB3188" i="204"/>
  <c r="AB3189" i="204"/>
  <c r="AB3190" i="204"/>
  <c r="AB3191" i="204"/>
  <c r="AB3192" i="204"/>
  <c r="AB3193" i="204"/>
  <c r="AB3194" i="204"/>
  <c r="AB3195" i="204"/>
  <c r="AB3196" i="204"/>
  <c r="AB3197" i="204"/>
  <c r="AB3198" i="204"/>
  <c r="AB3199" i="204"/>
  <c r="AB3200" i="204"/>
  <c r="AB3201" i="204"/>
  <c r="AB3202" i="204"/>
  <c r="AB3203" i="204"/>
  <c r="AB3204" i="204"/>
  <c r="AB3205" i="204"/>
  <c r="AB3206" i="204"/>
  <c r="AB3207" i="204"/>
  <c r="AB3208" i="204"/>
  <c r="AB3209" i="204"/>
  <c r="AB3210" i="204"/>
  <c r="AB3211" i="204"/>
  <c r="AB3212" i="204"/>
  <c r="AB3213" i="204"/>
  <c r="AB3214" i="204"/>
  <c r="AB3215" i="204"/>
  <c r="AB3216" i="204"/>
  <c r="AB3217" i="204"/>
  <c r="AB3218" i="204"/>
  <c r="AB3219" i="204"/>
  <c r="AB3220" i="204"/>
  <c r="AB3221" i="204"/>
  <c r="AB3222" i="204"/>
  <c r="AB3223" i="204"/>
  <c r="AB3224" i="204"/>
  <c r="AB3225" i="204"/>
  <c r="AB3226" i="204"/>
  <c r="AB3227" i="204"/>
  <c r="AB3228" i="204"/>
  <c r="AB3229" i="204"/>
  <c r="AB3230" i="204"/>
  <c r="AB3231" i="204"/>
  <c r="AB3232" i="204"/>
  <c r="AB3233" i="204"/>
  <c r="AB3234" i="204"/>
  <c r="AB3235" i="204"/>
  <c r="AB3236" i="204"/>
  <c r="AB3237" i="204"/>
  <c r="AB3238" i="204"/>
  <c r="AB3239" i="204"/>
  <c r="AB3240" i="204"/>
  <c r="AB3241" i="204"/>
  <c r="AB3242" i="204"/>
  <c r="AB3243" i="204"/>
  <c r="AB3244" i="204"/>
  <c r="AB3245" i="204"/>
  <c r="AB3246" i="204"/>
  <c r="AB3247" i="204"/>
  <c r="AB3248" i="204"/>
  <c r="AB3249" i="204"/>
  <c r="AB3250" i="204"/>
  <c r="AB3251" i="204"/>
  <c r="AB3252" i="204"/>
  <c r="AB3253" i="204"/>
  <c r="AB3254" i="204"/>
  <c r="AB3255" i="204"/>
  <c r="AB3256" i="204"/>
  <c r="AB3257" i="204"/>
  <c r="AB3258" i="204"/>
  <c r="AB3259" i="204"/>
  <c r="AB3260" i="204"/>
  <c r="AB3261" i="204"/>
  <c r="AB3262" i="204"/>
  <c r="AB3263" i="204"/>
  <c r="AB3264" i="204"/>
  <c r="AB3265" i="204"/>
  <c r="AB3266" i="204"/>
  <c r="AB3267" i="204"/>
  <c r="AB3268" i="204"/>
  <c r="AB3269" i="204"/>
  <c r="AB3270" i="204"/>
  <c r="AB3271" i="204"/>
  <c r="AB3272" i="204"/>
  <c r="AB3273" i="204"/>
  <c r="AB3274" i="204"/>
  <c r="AB3275" i="204"/>
  <c r="AB3276" i="204"/>
  <c r="AB3277" i="204"/>
  <c r="AB3278" i="204"/>
  <c r="AB3279" i="204"/>
  <c r="AB3280" i="204"/>
  <c r="AB3281" i="204"/>
  <c r="AB3282" i="204"/>
  <c r="AB3283" i="204"/>
  <c r="AB3284" i="204"/>
  <c r="AB3285" i="204"/>
  <c r="AB3286" i="204"/>
  <c r="AB3287" i="204"/>
  <c r="AB3288" i="204"/>
  <c r="AB3289" i="204"/>
  <c r="AB3290" i="204"/>
  <c r="AB3291" i="204"/>
  <c r="AB3292" i="204"/>
  <c r="AB3293" i="204"/>
  <c r="AB3294" i="204"/>
  <c r="AB3295" i="204"/>
  <c r="AB3296" i="204"/>
  <c r="AB3297" i="204"/>
  <c r="AB3298" i="204"/>
  <c r="AB3299" i="204"/>
  <c r="AB3300" i="204"/>
  <c r="AB3301" i="204"/>
  <c r="AB3302" i="204"/>
  <c r="AB3303" i="204"/>
  <c r="AB3304" i="204"/>
  <c r="AB3305" i="204"/>
  <c r="AB3306" i="204"/>
  <c r="AB3307" i="204"/>
  <c r="AB3308" i="204"/>
  <c r="AB3309" i="204"/>
  <c r="AB3310" i="204"/>
  <c r="AB3311" i="204"/>
  <c r="AB3312" i="204"/>
  <c r="AB3313" i="204"/>
  <c r="AB3314" i="204"/>
  <c r="AB3315" i="204"/>
  <c r="AB3316" i="204"/>
  <c r="AB3317" i="204"/>
  <c r="AB3318" i="204"/>
  <c r="AB3319" i="204"/>
  <c r="AB3320" i="204"/>
  <c r="AB3321" i="204"/>
  <c r="AB3322" i="204"/>
  <c r="AB3323" i="204"/>
  <c r="AB3324" i="204"/>
  <c r="AB3325" i="204"/>
  <c r="AB3326" i="204"/>
  <c r="AB3327" i="204"/>
  <c r="AB3328" i="204"/>
  <c r="AB3329" i="204"/>
  <c r="AB3330" i="204"/>
  <c r="AB3331" i="204"/>
  <c r="AB3332" i="204"/>
  <c r="AB3333" i="204"/>
  <c r="AB3334" i="204"/>
  <c r="AB3335" i="204"/>
  <c r="AB3336" i="204"/>
  <c r="AB3337" i="204"/>
  <c r="AB3338" i="204"/>
  <c r="AB3339" i="204"/>
  <c r="AB3340" i="204"/>
  <c r="AB3341" i="204"/>
  <c r="AB3342" i="204"/>
  <c r="AB3343" i="204"/>
  <c r="AB3344" i="204"/>
  <c r="AB3345" i="204"/>
  <c r="AB3346" i="204"/>
  <c r="AB3347" i="204"/>
  <c r="AB3348" i="204"/>
  <c r="AB3349" i="204"/>
  <c r="AB3350" i="204"/>
  <c r="AB3351" i="204"/>
  <c r="AB3352" i="204"/>
  <c r="AB3353" i="204"/>
  <c r="AB3354" i="204"/>
  <c r="AB3355" i="204"/>
  <c r="AB3356" i="204"/>
  <c r="AB3357" i="204"/>
  <c r="AB3358" i="204"/>
  <c r="AB3359" i="204"/>
  <c r="AB3360" i="204"/>
  <c r="AB3361" i="204"/>
  <c r="AB3362" i="204"/>
  <c r="AB3363" i="204"/>
  <c r="AB3364" i="204"/>
  <c r="AB3365" i="204"/>
  <c r="AB3366" i="204"/>
  <c r="AB3367" i="204"/>
  <c r="AB3368" i="204"/>
  <c r="AB3369" i="204"/>
  <c r="AB3370" i="204"/>
  <c r="AB3371" i="204"/>
  <c r="AB3372" i="204"/>
  <c r="AB3373" i="204"/>
  <c r="AB3374" i="204"/>
  <c r="AB3375" i="204"/>
  <c r="AB3376" i="204"/>
  <c r="AB3377" i="204"/>
  <c r="AB3378" i="204"/>
  <c r="AB3379" i="204"/>
  <c r="AB3380" i="204"/>
  <c r="AB3381" i="204"/>
  <c r="AB3382" i="204"/>
  <c r="AB3383" i="204"/>
  <c r="AB3384" i="204"/>
  <c r="AB3385" i="204"/>
  <c r="AB3386" i="204"/>
  <c r="AB3387" i="204"/>
  <c r="AB3388" i="204"/>
  <c r="AB3389" i="204"/>
  <c r="AB3390" i="204"/>
  <c r="AB3391" i="204"/>
  <c r="AB3392" i="204"/>
  <c r="AB3393" i="204"/>
  <c r="AB3394" i="204"/>
  <c r="AB3395" i="204"/>
  <c r="AB3396" i="204"/>
  <c r="AB3397" i="204"/>
  <c r="AB3398" i="204"/>
  <c r="AB3399" i="204"/>
  <c r="AB3400" i="204"/>
  <c r="AB3401" i="204"/>
  <c r="AB3402" i="204"/>
  <c r="AB3403" i="204"/>
  <c r="AB3404" i="204"/>
  <c r="AB3405" i="204"/>
  <c r="AB3406" i="204"/>
  <c r="AB3407" i="204"/>
  <c r="AB3408" i="204"/>
  <c r="AB3409" i="204"/>
  <c r="AB3410" i="204"/>
  <c r="AB3411" i="204"/>
  <c r="AB3412" i="204"/>
  <c r="AB3413" i="204"/>
  <c r="AB3414" i="204"/>
  <c r="AB3415" i="204"/>
  <c r="AB3416" i="204"/>
  <c r="AB3417" i="204"/>
  <c r="AB3418" i="204"/>
  <c r="AB3419" i="204"/>
  <c r="AB3420" i="204"/>
  <c r="AB3421" i="204"/>
  <c r="AB3422" i="204"/>
  <c r="AB3423" i="204"/>
  <c r="AB3424" i="204"/>
  <c r="AB3425" i="204"/>
  <c r="AB3426" i="204"/>
  <c r="AB3427" i="204"/>
  <c r="AB3428" i="204"/>
  <c r="AB3429" i="204"/>
  <c r="AB3430" i="204"/>
  <c r="AB3431" i="204"/>
  <c r="AB3432" i="204"/>
  <c r="AB3433" i="204"/>
  <c r="AB3434" i="204"/>
  <c r="AB3435" i="204"/>
  <c r="AB3436" i="204"/>
  <c r="AB3437" i="204"/>
  <c r="AB3438" i="204"/>
  <c r="AB3439" i="204"/>
  <c r="AB3440" i="204"/>
  <c r="AB3441" i="204"/>
  <c r="AB3442" i="204"/>
  <c r="AB3443" i="204"/>
  <c r="AB3444" i="204"/>
  <c r="AB3445" i="204"/>
  <c r="AB3446" i="204"/>
  <c r="AB3447" i="204"/>
  <c r="AB3448" i="204"/>
  <c r="AB3449" i="204"/>
  <c r="AB3450" i="204"/>
  <c r="AB3451" i="204"/>
  <c r="AB3452" i="204"/>
  <c r="AB3453" i="204"/>
  <c r="AB3454" i="204"/>
  <c r="AB3455" i="204"/>
  <c r="AB3456" i="204"/>
  <c r="AB3457" i="204"/>
  <c r="AB3458" i="204"/>
  <c r="AB3459" i="204"/>
  <c r="AB3460" i="204"/>
  <c r="AB3461" i="204"/>
  <c r="AB3462" i="204"/>
  <c r="AB3463" i="204"/>
  <c r="AB3464" i="204"/>
  <c r="AB3465" i="204"/>
  <c r="AB3466" i="204"/>
  <c r="AB3467" i="204"/>
  <c r="AB3468" i="204"/>
  <c r="AB3469" i="204"/>
  <c r="AB2" i="204"/>
  <c r="E3" i="204"/>
  <c r="E4" i="204"/>
  <c r="E5" i="204"/>
  <c r="E6" i="204"/>
  <c r="E7" i="204"/>
  <c r="E8" i="204"/>
  <c r="E9" i="204"/>
  <c r="E10" i="204"/>
  <c r="E11" i="204"/>
  <c r="E12" i="204"/>
  <c r="E13" i="204"/>
  <c r="E14" i="204"/>
  <c r="E15" i="204"/>
  <c r="E16" i="204"/>
  <c r="E17" i="204"/>
  <c r="E18" i="204"/>
  <c r="E19" i="204"/>
  <c r="E20" i="204"/>
  <c r="E21" i="204"/>
  <c r="E22" i="204"/>
  <c r="E23" i="204"/>
  <c r="E24" i="204"/>
  <c r="E25" i="204"/>
  <c r="E26" i="204"/>
  <c r="E27" i="204"/>
  <c r="E28" i="204"/>
  <c r="E29" i="204"/>
  <c r="E30" i="204"/>
  <c r="E31" i="204"/>
  <c r="E32" i="204"/>
  <c r="E33" i="204"/>
  <c r="E34" i="204"/>
  <c r="E35" i="204"/>
  <c r="E36" i="204"/>
  <c r="E37" i="204"/>
  <c r="E38" i="204"/>
  <c r="E39" i="204"/>
  <c r="E40" i="204"/>
  <c r="E41" i="204"/>
  <c r="E42" i="204"/>
  <c r="E43" i="204"/>
  <c r="E44" i="204"/>
  <c r="E45" i="204"/>
  <c r="E46" i="204"/>
  <c r="E47" i="204"/>
  <c r="E48" i="204"/>
  <c r="E49" i="204"/>
  <c r="E50" i="204"/>
  <c r="E51" i="204"/>
  <c r="E52" i="204"/>
  <c r="E53" i="204"/>
  <c r="E54" i="204"/>
  <c r="E55" i="204"/>
  <c r="E56" i="204"/>
  <c r="E57" i="204"/>
  <c r="E58" i="204"/>
  <c r="E59" i="204"/>
  <c r="E60" i="204"/>
  <c r="E61" i="204"/>
  <c r="E62" i="204"/>
  <c r="E63" i="204"/>
  <c r="E64" i="204"/>
  <c r="E65" i="204"/>
  <c r="E66" i="204"/>
  <c r="E67" i="204"/>
  <c r="E68" i="204"/>
  <c r="E69" i="204"/>
  <c r="E70" i="204"/>
  <c r="E71" i="204"/>
  <c r="E72" i="204"/>
  <c r="E73" i="204"/>
  <c r="E74" i="204"/>
  <c r="E75" i="204"/>
  <c r="E76" i="204"/>
  <c r="E77" i="204"/>
  <c r="E78" i="204"/>
  <c r="E79" i="204"/>
  <c r="E80" i="204"/>
  <c r="E81" i="204"/>
  <c r="E82" i="204"/>
  <c r="E83" i="204"/>
  <c r="E84" i="204"/>
  <c r="E85" i="204"/>
  <c r="E86" i="204"/>
  <c r="E87" i="204"/>
  <c r="E88" i="204"/>
  <c r="E89" i="204"/>
  <c r="E90" i="204"/>
  <c r="E91" i="204"/>
  <c r="E92" i="204"/>
  <c r="E93" i="204"/>
  <c r="E94" i="204"/>
  <c r="E95" i="204"/>
  <c r="E96" i="204"/>
  <c r="E97" i="204"/>
  <c r="E98" i="204"/>
  <c r="E99" i="204"/>
  <c r="E100" i="204"/>
  <c r="E101" i="204"/>
  <c r="E102" i="204"/>
  <c r="E103" i="204"/>
  <c r="E104" i="204"/>
  <c r="E105" i="204"/>
  <c r="E106" i="204"/>
  <c r="E107" i="204"/>
  <c r="E108" i="204"/>
  <c r="E109" i="204"/>
  <c r="E110" i="204"/>
  <c r="E111" i="204"/>
  <c r="E112" i="204"/>
  <c r="E113" i="204"/>
  <c r="E114" i="204"/>
  <c r="E115" i="204"/>
  <c r="E116" i="204"/>
  <c r="E117" i="204"/>
  <c r="E118" i="204"/>
  <c r="E119" i="204"/>
  <c r="E120" i="204"/>
  <c r="E121" i="204"/>
  <c r="E122" i="204"/>
  <c r="E123" i="204"/>
  <c r="E124" i="204"/>
  <c r="E125" i="204"/>
  <c r="E126" i="204"/>
  <c r="E127" i="204"/>
  <c r="E128" i="204"/>
  <c r="E129" i="204"/>
  <c r="E130" i="204"/>
  <c r="E131" i="204"/>
  <c r="E132" i="204"/>
  <c r="E133" i="204"/>
  <c r="E134" i="204"/>
  <c r="E135" i="204"/>
  <c r="E136" i="204"/>
  <c r="E137" i="204"/>
  <c r="E138" i="204"/>
  <c r="E139" i="204"/>
  <c r="E140" i="204"/>
  <c r="E141" i="204"/>
  <c r="E142" i="204"/>
  <c r="E143" i="204"/>
  <c r="E144" i="204"/>
  <c r="E145" i="204"/>
  <c r="E146" i="204"/>
  <c r="E147" i="204"/>
  <c r="E148" i="204"/>
  <c r="E149" i="204"/>
  <c r="E150" i="204"/>
  <c r="E151" i="204"/>
  <c r="E152" i="204"/>
  <c r="E153" i="204"/>
  <c r="E154" i="204"/>
  <c r="E155" i="204"/>
  <c r="E156" i="204"/>
  <c r="E157" i="204"/>
  <c r="E158" i="204"/>
  <c r="E159" i="204"/>
  <c r="E160" i="204"/>
  <c r="E161" i="204"/>
  <c r="E162" i="204"/>
  <c r="E163" i="204"/>
  <c r="E164" i="204"/>
  <c r="E165" i="204"/>
  <c r="E166" i="204"/>
  <c r="E167" i="204"/>
  <c r="E168" i="204"/>
  <c r="E169" i="204"/>
  <c r="E170" i="204"/>
  <c r="E171" i="204"/>
  <c r="E172" i="204"/>
  <c r="E173" i="204"/>
  <c r="E174" i="204"/>
  <c r="E175" i="204"/>
  <c r="E176" i="204"/>
  <c r="E177" i="204"/>
  <c r="E178" i="204"/>
  <c r="E179" i="204"/>
  <c r="E180" i="204"/>
  <c r="E181" i="204"/>
  <c r="E182" i="204"/>
  <c r="E183" i="204"/>
  <c r="E184" i="204"/>
  <c r="E185" i="204"/>
  <c r="E186" i="204"/>
  <c r="E187" i="204"/>
  <c r="E188" i="204"/>
  <c r="E189" i="204"/>
  <c r="E190" i="204"/>
  <c r="E191" i="204"/>
  <c r="E192" i="204"/>
  <c r="E193" i="204"/>
  <c r="E194" i="204"/>
  <c r="E195" i="204"/>
  <c r="E196" i="204"/>
  <c r="E197" i="204"/>
  <c r="E198" i="204"/>
  <c r="E199" i="204"/>
  <c r="E200" i="204"/>
  <c r="E201" i="204"/>
  <c r="E202" i="204"/>
  <c r="E203" i="204"/>
  <c r="E204" i="204"/>
  <c r="E205" i="204"/>
  <c r="E206" i="204"/>
  <c r="E207" i="204"/>
  <c r="E208" i="204"/>
  <c r="E209" i="204"/>
  <c r="E210" i="204"/>
  <c r="E211" i="204"/>
  <c r="E212" i="204"/>
  <c r="E213" i="204"/>
  <c r="E214" i="204"/>
  <c r="E215" i="204"/>
  <c r="E216" i="204"/>
  <c r="E217" i="204"/>
  <c r="E218" i="204"/>
  <c r="E219" i="204"/>
  <c r="E220" i="204"/>
  <c r="E221" i="204"/>
  <c r="E222" i="204"/>
  <c r="E223" i="204"/>
  <c r="E224" i="204"/>
  <c r="E225" i="204"/>
  <c r="E226" i="204"/>
  <c r="E227" i="204"/>
  <c r="E228" i="204"/>
  <c r="E229" i="204"/>
  <c r="E230" i="204"/>
  <c r="E231" i="204"/>
  <c r="E232" i="204"/>
  <c r="E233" i="204"/>
  <c r="E234" i="204"/>
  <c r="E235" i="204"/>
  <c r="E236" i="204"/>
  <c r="E237" i="204"/>
  <c r="E238" i="204"/>
  <c r="E239" i="204"/>
  <c r="E240" i="204"/>
  <c r="E241" i="204"/>
  <c r="E242" i="204"/>
  <c r="E243" i="204"/>
  <c r="E244" i="204"/>
  <c r="E245" i="204"/>
  <c r="E246" i="204"/>
  <c r="E247" i="204"/>
  <c r="E248" i="204"/>
  <c r="E249" i="204"/>
  <c r="E250" i="204"/>
  <c r="E251" i="204"/>
  <c r="E252" i="204"/>
  <c r="E253" i="204"/>
  <c r="E254" i="204"/>
  <c r="E255" i="204"/>
  <c r="E256" i="204"/>
  <c r="E257" i="204"/>
  <c r="E258" i="204"/>
  <c r="E259" i="204"/>
  <c r="E260" i="204"/>
  <c r="E261" i="204"/>
  <c r="E262" i="204"/>
  <c r="E263" i="204"/>
  <c r="E264" i="204"/>
  <c r="E265" i="204"/>
  <c r="E266" i="204"/>
  <c r="E267" i="204"/>
  <c r="E268" i="204"/>
  <c r="E269" i="204"/>
  <c r="E270" i="204"/>
  <c r="E271" i="204"/>
  <c r="E272" i="204"/>
  <c r="E273" i="204"/>
  <c r="E274" i="204"/>
  <c r="E275" i="204"/>
  <c r="E276" i="204"/>
  <c r="E277" i="204"/>
  <c r="E278" i="204"/>
  <c r="E279" i="204"/>
  <c r="E280" i="204"/>
  <c r="E281" i="204"/>
  <c r="E282" i="204"/>
  <c r="E283" i="204"/>
  <c r="E284" i="204"/>
  <c r="E285" i="204"/>
  <c r="E286" i="204"/>
  <c r="E287" i="204"/>
  <c r="E288" i="204"/>
  <c r="E289" i="204"/>
  <c r="E290" i="204"/>
  <c r="E291" i="204"/>
  <c r="E292" i="204"/>
  <c r="E293" i="204"/>
  <c r="E294" i="204"/>
  <c r="E295" i="204"/>
  <c r="E296" i="204"/>
  <c r="E297" i="204"/>
  <c r="E298" i="204"/>
  <c r="E299" i="204"/>
  <c r="E300" i="204"/>
  <c r="E301" i="204"/>
  <c r="E302" i="204"/>
  <c r="E303" i="204"/>
  <c r="E304" i="204"/>
  <c r="E305" i="204"/>
  <c r="E306" i="204"/>
  <c r="E307" i="204"/>
  <c r="E308" i="204"/>
  <c r="E309" i="204"/>
  <c r="E310" i="204"/>
  <c r="E311" i="204"/>
  <c r="E312" i="204"/>
  <c r="E313" i="204"/>
  <c r="E314" i="204"/>
  <c r="E315" i="204"/>
  <c r="E316" i="204"/>
  <c r="E317" i="204"/>
  <c r="E318" i="204"/>
  <c r="E319" i="204"/>
  <c r="E320" i="204"/>
  <c r="E321" i="204"/>
  <c r="E322" i="204"/>
  <c r="E323" i="204"/>
  <c r="E324" i="204"/>
  <c r="E325" i="204"/>
  <c r="E326" i="204"/>
  <c r="E327" i="204"/>
  <c r="E328" i="204"/>
  <c r="E329" i="204"/>
  <c r="E330" i="204"/>
  <c r="E331" i="204"/>
  <c r="E332" i="204"/>
  <c r="E333" i="204"/>
  <c r="E334" i="204"/>
  <c r="E335" i="204"/>
  <c r="E336" i="204"/>
  <c r="E337" i="204"/>
  <c r="E338" i="204"/>
  <c r="E339" i="204"/>
  <c r="E340" i="204"/>
  <c r="E341" i="204"/>
  <c r="E342" i="204"/>
  <c r="E343" i="204"/>
  <c r="E344" i="204"/>
  <c r="E345" i="204"/>
  <c r="E346" i="204"/>
  <c r="E347" i="204"/>
  <c r="E348" i="204"/>
  <c r="E349" i="204"/>
  <c r="E350" i="204"/>
  <c r="E351" i="204"/>
  <c r="E352" i="204"/>
  <c r="E353" i="204"/>
  <c r="E354" i="204"/>
  <c r="E355" i="204"/>
  <c r="E356" i="204"/>
  <c r="E357" i="204"/>
  <c r="E358" i="204"/>
  <c r="E359" i="204"/>
  <c r="E360" i="204"/>
  <c r="E361" i="204"/>
  <c r="E362" i="204"/>
  <c r="E363" i="204"/>
  <c r="E364" i="204"/>
  <c r="E365" i="204"/>
  <c r="E366" i="204"/>
  <c r="E367" i="204"/>
  <c r="E368" i="204"/>
  <c r="E369" i="204"/>
  <c r="E370" i="204"/>
  <c r="E371" i="204"/>
  <c r="E372" i="204"/>
  <c r="E373" i="204"/>
  <c r="E374" i="204"/>
  <c r="E375" i="204"/>
  <c r="E376" i="204"/>
  <c r="E377" i="204"/>
  <c r="E378" i="204"/>
  <c r="E379" i="204"/>
  <c r="E380" i="204"/>
  <c r="E381" i="204"/>
  <c r="E382" i="204"/>
  <c r="E383" i="204"/>
  <c r="E384" i="204"/>
  <c r="E385" i="204"/>
  <c r="E386" i="204"/>
  <c r="E387" i="204"/>
  <c r="E388" i="204"/>
  <c r="E389" i="204"/>
  <c r="E390" i="204"/>
  <c r="E391" i="204"/>
  <c r="E392" i="204"/>
  <c r="E393" i="204"/>
  <c r="E394" i="204"/>
  <c r="E395" i="204"/>
  <c r="E396" i="204"/>
  <c r="E397" i="204"/>
  <c r="E398" i="204"/>
  <c r="E399" i="204"/>
  <c r="E400" i="204"/>
  <c r="E401" i="204"/>
  <c r="E402" i="204"/>
  <c r="E403" i="204"/>
  <c r="E404" i="204"/>
  <c r="E405" i="204"/>
  <c r="E406" i="204"/>
  <c r="E407" i="204"/>
  <c r="E408" i="204"/>
  <c r="E409" i="204"/>
  <c r="E410" i="204"/>
  <c r="E411" i="204"/>
  <c r="E412" i="204"/>
  <c r="E413" i="204"/>
  <c r="E414" i="204"/>
  <c r="E415" i="204"/>
  <c r="E416" i="204"/>
  <c r="E417" i="204"/>
  <c r="E418" i="204"/>
  <c r="E419" i="204"/>
  <c r="E420" i="204"/>
  <c r="E421" i="204"/>
  <c r="E422" i="204"/>
  <c r="E423" i="204"/>
  <c r="E424" i="204"/>
  <c r="E425" i="204"/>
  <c r="E426" i="204"/>
  <c r="E427" i="204"/>
  <c r="E428" i="204"/>
  <c r="E429" i="204"/>
  <c r="E430" i="204"/>
  <c r="E431" i="204"/>
  <c r="E432" i="204"/>
  <c r="E433" i="204"/>
  <c r="E434" i="204"/>
  <c r="E435" i="204"/>
  <c r="E436" i="204"/>
  <c r="E437" i="204"/>
  <c r="E438" i="204"/>
  <c r="E439" i="204"/>
  <c r="E440" i="204"/>
  <c r="E441" i="204"/>
  <c r="E442" i="204"/>
  <c r="E443" i="204"/>
  <c r="E444" i="204"/>
  <c r="E445" i="204"/>
  <c r="E446" i="204"/>
  <c r="E447" i="204"/>
  <c r="E448" i="204"/>
  <c r="E449" i="204"/>
  <c r="E450" i="204"/>
  <c r="E451" i="204"/>
  <c r="E452" i="204"/>
  <c r="E453" i="204"/>
  <c r="E454" i="204"/>
  <c r="E455" i="204"/>
  <c r="E456" i="204"/>
  <c r="E457" i="204"/>
  <c r="E458" i="204"/>
  <c r="E459" i="204"/>
  <c r="E460" i="204"/>
  <c r="E461" i="204"/>
  <c r="E462" i="204"/>
  <c r="E463" i="204"/>
  <c r="E464" i="204"/>
  <c r="E465" i="204"/>
  <c r="E466" i="204"/>
  <c r="E467" i="204"/>
  <c r="E468" i="204"/>
  <c r="E469" i="204"/>
  <c r="E470" i="204"/>
  <c r="E471" i="204"/>
  <c r="E472" i="204"/>
  <c r="E473" i="204"/>
  <c r="E474" i="204"/>
  <c r="E475" i="204"/>
  <c r="E476" i="204"/>
  <c r="E477" i="204"/>
  <c r="E478" i="204"/>
  <c r="E479" i="204"/>
  <c r="E480" i="204"/>
  <c r="E481" i="204"/>
  <c r="E482" i="204"/>
  <c r="E483" i="204"/>
  <c r="E484" i="204"/>
  <c r="E485" i="204"/>
  <c r="E486" i="204"/>
  <c r="E487" i="204"/>
  <c r="E488" i="204"/>
  <c r="E489" i="204"/>
  <c r="E490" i="204"/>
  <c r="E491" i="204"/>
  <c r="E492" i="204"/>
  <c r="E493" i="204"/>
  <c r="E494" i="204"/>
  <c r="E495" i="204"/>
  <c r="E496" i="204"/>
  <c r="E497" i="204"/>
  <c r="E498" i="204"/>
  <c r="E499" i="204"/>
  <c r="E500" i="204"/>
  <c r="E501" i="204"/>
  <c r="E502" i="204"/>
  <c r="E503" i="204"/>
  <c r="E504" i="204"/>
  <c r="E505" i="204"/>
  <c r="E506" i="204"/>
  <c r="E507" i="204"/>
  <c r="E508" i="204"/>
  <c r="E509" i="204"/>
  <c r="E510" i="204"/>
  <c r="E511" i="204"/>
  <c r="E512" i="204"/>
  <c r="E513" i="204"/>
  <c r="E514" i="204"/>
  <c r="E515" i="204"/>
  <c r="E516" i="204"/>
  <c r="E517" i="204"/>
  <c r="E518" i="204"/>
  <c r="E519" i="204"/>
  <c r="E520" i="204"/>
  <c r="E521" i="204"/>
  <c r="E522" i="204"/>
  <c r="E523" i="204"/>
  <c r="E524" i="204"/>
  <c r="E525" i="204"/>
  <c r="E526" i="204"/>
  <c r="E527" i="204"/>
  <c r="E528" i="204"/>
  <c r="E529" i="204"/>
  <c r="E530" i="204"/>
  <c r="E531" i="204"/>
  <c r="E532" i="204"/>
  <c r="E533" i="204"/>
  <c r="E534" i="204"/>
  <c r="E535" i="204"/>
  <c r="E536" i="204"/>
  <c r="E537" i="204"/>
  <c r="E538" i="204"/>
  <c r="E539" i="204"/>
  <c r="E540" i="204"/>
  <c r="E541" i="204"/>
  <c r="E542" i="204"/>
  <c r="E543" i="204"/>
  <c r="E544" i="204"/>
  <c r="E545" i="204"/>
  <c r="E546" i="204"/>
  <c r="E547" i="204"/>
  <c r="E548" i="204"/>
  <c r="E549" i="204"/>
  <c r="E550" i="204"/>
  <c r="E551" i="204"/>
  <c r="E552" i="204"/>
  <c r="E553" i="204"/>
  <c r="E554" i="204"/>
  <c r="E555" i="204"/>
  <c r="E556" i="204"/>
  <c r="E557" i="204"/>
  <c r="E558" i="204"/>
  <c r="E559" i="204"/>
  <c r="E560" i="204"/>
  <c r="E561" i="204"/>
  <c r="E562" i="204"/>
  <c r="E563" i="204"/>
  <c r="E564" i="204"/>
  <c r="E565" i="204"/>
  <c r="E566" i="204"/>
  <c r="E567" i="204"/>
  <c r="E568" i="204"/>
  <c r="E569" i="204"/>
  <c r="E570" i="204"/>
  <c r="E571" i="204"/>
  <c r="E572" i="204"/>
  <c r="E573" i="204"/>
  <c r="E574" i="204"/>
  <c r="E575" i="204"/>
  <c r="E576" i="204"/>
  <c r="E577" i="204"/>
  <c r="E578" i="204"/>
  <c r="E579" i="204"/>
  <c r="E580" i="204"/>
  <c r="E581" i="204"/>
  <c r="E582" i="204"/>
  <c r="E583" i="204"/>
  <c r="E584" i="204"/>
  <c r="E585" i="204"/>
  <c r="E586" i="204"/>
  <c r="E587" i="204"/>
  <c r="E588" i="204"/>
  <c r="E589" i="204"/>
  <c r="E590" i="204"/>
  <c r="E591" i="204"/>
  <c r="E592" i="204"/>
  <c r="E593" i="204"/>
  <c r="E594" i="204"/>
  <c r="E595" i="204"/>
  <c r="E596" i="204"/>
  <c r="E597" i="204"/>
  <c r="E598" i="204"/>
  <c r="E599" i="204"/>
  <c r="E600" i="204"/>
  <c r="E601" i="204"/>
  <c r="E602" i="204"/>
  <c r="E603" i="204"/>
  <c r="E604" i="204"/>
  <c r="E605" i="204"/>
  <c r="E606" i="204"/>
  <c r="E607" i="204"/>
  <c r="E608" i="204"/>
  <c r="E609" i="204"/>
  <c r="E610" i="204"/>
  <c r="E611" i="204"/>
  <c r="E612" i="204"/>
  <c r="E613" i="204"/>
  <c r="E614" i="204"/>
  <c r="E615" i="204"/>
  <c r="E616" i="204"/>
  <c r="E617" i="204"/>
  <c r="E618" i="204"/>
  <c r="E619" i="204"/>
  <c r="E620" i="204"/>
  <c r="E621" i="204"/>
  <c r="E622" i="204"/>
  <c r="E623" i="204"/>
  <c r="E624" i="204"/>
  <c r="E625" i="204"/>
  <c r="E626" i="204"/>
  <c r="E627" i="204"/>
  <c r="E628" i="204"/>
  <c r="E629" i="204"/>
  <c r="E630" i="204"/>
  <c r="E631" i="204"/>
  <c r="E632" i="204"/>
  <c r="E633" i="204"/>
  <c r="E634" i="204"/>
  <c r="E635" i="204"/>
  <c r="E636" i="204"/>
  <c r="E637" i="204"/>
  <c r="E638" i="204"/>
  <c r="E639" i="204"/>
  <c r="E640" i="204"/>
  <c r="E641" i="204"/>
  <c r="E642" i="204"/>
  <c r="E643" i="204"/>
  <c r="E644" i="204"/>
  <c r="E645" i="204"/>
  <c r="E646" i="204"/>
  <c r="E647" i="204"/>
  <c r="E648" i="204"/>
  <c r="E649" i="204"/>
  <c r="E650" i="204"/>
  <c r="E651" i="204"/>
  <c r="E652" i="204"/>
  <c r="E653" i="204"/>
  <c r="E654" i="204"/>
  <c r="E655" i="204"/>
  <c r="E656" i="204"/>
  <c r="E657" i="204"/>
  <c r="E658" i="204"/>
  <c r="E659" i="204"/>
  <c r="E660" i="204"/>
  <c r="E661" i="204"/>
  <c r="E662" i="204"/>
  <c r="E663" i="204"/>
  <c r="E664" i="204"/>
  <c r="E665" i="204"/>
  <c r="E666" i="204"/>
  <c r="E667" i="204"/>
  <c r="E668" i="204"/>
  <c r="E669" i="204"/>
  <c r="E670" i="204"/>
  <c r="E671" i="204"/>
  <c r="E672" i="204"/>
  <c r="E673" i="204"/>
  <c r="E674" i="204"/>
  <c r="E675" i="204"/>
  <c r="E676" i="204"/>
  <c r="E677" i="204"/>
  <c r="E678" i="204"/>
  <c r="E679" i="204"/>
  <c r="E680" i="204"/>
  <c r="E681" i="204"/>
  <c r="E682" i="204"/>
  <c r="E683" i="204"/>
  <c r="E684" i="204"/>
  <c r="E685" i="204"/>
  <c r="E686" i="204"/>
  <c r="E687" i="204"/>
  <c r="E688" i="204"/>
  <c r="E689" i="204"/>
  <c r="E690" i="204"/>
  <c r="E691" i="204"/>
  <c r="E692" i="204"/>
  <c r="E693" i="204"/>
  <c r="E694" i="204"/>
  <c r="E695" i="204"/>
  <c r="E696" i="204"/>
  <c r="E697" i="204"/>
  <c r="E698" i="204"/>
  <c r="E699" i="204"/>
  <c r="E700" i="204"/>
  <c r="E701" i="204"/>
  <c r="E702" i="204"/>
  <c r="E703" i="204"/>
  <c r="E704" i="204"/>
  <c r="E705" i="204"/>
  <c r="E706" i="204"/>
  <c r="E707" i="204"/>
  <c r="E708" i="204"/>
  <c r="E709" i="204"/>
  <c r="E710" i="204"/>
  <c r="E711" i="204"/>
  <c r="E712" i="204"/>
  <c r="E713" i="204"/>
  <c r="E714" i="204"/>
  <c r="E715" i="204"/>
  <c r="E716" i="204"/>
  <c r="E717" i="204"/>
  <c r="E718" i="204"/>
  <c r="E719" i="204"/>
  <c r="E720" i="204"/>
  <c r="E721" i="204"/>
  <c r="E722" i="204"/>
  <c r="E723" i="204"/>
  <c r="E724" i="204"/>
  <c r="E725" i="204"/>
  <c r="E726" i="204"/>
  <c r="E727" i="204"/>
  <c r="E728" i="204"/>
  <c r="E729" i="204"/>
  <c r="E730" i="204"/>
  <c r="E731" i="204"/>
  <c r="E732" i="204"/>
  <c r="E733" i="204"/>
  <c r="E734" i="204"/>
  <c r="E735" i="204"/>
  <c r="E736" i="204"/>
  <c r="E737" i="204"/>
  <c r="E738" i="204"/>
  <c r="E739" i="204"/>
  <c r="E740" i="204"/>
  <c r="E741" i="204"/>
  <c r="E742" i="204"/>
  <c r="E743" i="204"/>
  <c r="E744" i="204"/>
  <c r="E745" i="204"/>
  <c r="E746" i="204"/>
  <c r="E747" i="204"/>
  <c r="E748" i="204"/>
  <c r="E749" i="204"/>
  <c r="E750" i="204"/>
  <c r="E751" i="204"/>
  <c r="E752" i="204"/>
  <c r="E753" i="204"/>
  <c r="E754" i="204"/>
  <c r="E755" i="204"/>
  <c r="E756" i="204"/>
  <c r="E757" i="204"/>
  <c r="E758" i="204"/>
  <c r="E759" i="204"/>
  <c r="E760" i="204"/>
  <c r="E761" i="204"/>
  <c r="E762" i="204"/>
  <c r="E763" i="204"/>
  <c r="E764" i="204"/>
  <c r="E765" i="204"/>
  <c r="E766" i="204"/>
  <c r="E767" i="204"/>
  <c r="E768" i="204"/>
  <c r="E769" i="204"/>
  <c r="E770" i="204"/>
  <c r="E771" i="204"/>
  <c r="E772" i="204"/>
  <c r="E773" i="204"/>
  <c r="E774" i="204"/>
  <c r="E775" i="204"/>
  <c r="E776" i="204"/>
  <c r="E777" i="204"/>
  <c r="E778" i="204"/>
  <c r="E779" i="204"/>
  <c r="E780" i="204"/>
  <c r="E781" i="204"/>
  <c r="E782" i="204"/>
  <c r="E783" i="204"/>
  <c r="E784" i="204"/>
  <c r="E785" i="204"/>
  <c r="E786" i="204"/>
  <c r="E787" i="204"/>
  <c r="E788" i="204"/>
  <c r="E789" i="204"/>
  <c r="E790" i="204"/>
  <c r="E791" i="204"/>
  <c r="E792" i="204"/>
  <c r="E793" i="204"/>
  <c r="E794" i="204"/>
  <c r="E795" i="204"/>
  <c r="E796" i="204"/>
  <c r="E797" i="204"/>
  <c r="E798" i="204"/>
  <c r="E799" i="204"/>
  <c r="E800" i="204"/>
  <c r="E801" i="204"/>
  <c r="E802" i="204"/>
  <c r="E803" i="204"/>
  <c r="E804" i="204"/>
  <c r="E805" i="204"/>
  <c r="E806" i="204"/>
  <c r="E807" i="204"/>
  <c r="E808" i="204"/>
  <c r="E809" i="204"/>
  <c r="E810" i="204"/>
  <c r="E811" i="204"/>
  <c r="E812" i="204"/>
  <c r="E813" i="204"/>
  <c r="E814" i="204"/>
  <c r="E815" i="204"/>
  <c r="E816" i="204"/>
  <c r="E817" i="204"/>
  <c r="E818" i="204"/>
  <c r="E819" i="204"/>
  <c r="E820" i="204"/>
  <c r="E821" i="204"/>
  <c r="E822" i="204"/>
  <c r="E823" i="204"/>
  <c r="E824" i="204"/>
  <c r="E825" i="204"/>
  <c r="E826" i="204"/>
  <c r="E827" i="204"/>
  <c r="E828" i="204"/>
  <c r="E829" i="204"/>
  <c r="E830" i="204"/>
  <c r="E831" i="204"/>
  <c r="E832" i="204"/>
  <c r="E833" i="204"/>
  <c r="E834" i="204"/>
  <c r="E835" i="204"/>
  <c r="E836" i="204"/>
  <c r="E837" i="204"/>
  <c r="E838" i="204"/>
  <c r="E839" i="204"/>
  <c r="E840" i="204"/>
  <c r="E841" i="204"/>
  <c r="E842" i="204"/>
  <c r="E843" i="204"/>
  <c r="E844" i="204"/>
  <c r="E845" i="204"/>
  <c r="E846" i="204"/>
  <c r="E847" i="204"/>
  <c r="E848" i="204"/>
  <c r="E849" i="204"/>
  <c r="E850" i="204"/>
  <c r="E851" i="204"/>
  <c r="E852" i="204"/>
  <c r="E853" i="204"/>
  <c r="E854" i="204"/>
  <c r="E855" i="204"/>
  <c r="E856" i="204"/>
  <c r="E857" i="204"/>
  <c r="E858" i="204"/>
  <c r="E859" i="204"/>
  <c r="E860" i="204"/>
  <c r="E861" i="204"/>
  <c r="E862" i="204"/>
  <c r="E863" i="204"/>
  <c r="E864" i="204"/>
  <c r="E865" i="204"/>
  <c r="E866" i="204"/>
  <c r="E867" i="204"/>
  <c r="E868" i="204"/>
  <c r="E869" i="204"/>
  <c r="E870" i="204"/>
  <c r="E871" i="204"/>
  <c r="E872" i="204"/>
  <c r="E873" i="204"/>
  <c r="E874" i="204"/>
  <c r="E875" i="204"/>
  <c r="E876" i="204"/>
  <c r="E877" i="204"/>
  <c r="E878" i="204"/>
  <c r="E879" i="204"/>
  <c r="E880" i="204"/>
  <c r="E881" i="204"/>
  <c r="E882" i="204"/>
  <c r="E883" i="204"/>
  <c r="E884" i="204"/>
  <c r="E885" i="204"/>
  <c r="E886" i="204"/>
  <c r="E887" i="204"/>
  <c r="E888" i="204"/>
  <c r="E889" i="204"/>
  <c r="E890" i="204"/>
  <c r="E891" i="204"/>
  <c r="E892" i="204"/>
  <c r="E893" i="204"/>
  <c r="E894" i="204"/>
  <c r="E895" i="204"/>
  <c r="E896" i="204"/>
  <c r="E897" i="204"/>
  <c r="E898" i="204"/>
  <c r="E899" i="204"/>
  <c r="E900" i="204"/>
  <c r="E901" i="204"/>
  <c r="E902" i="204"/>
  <c r="E903" i="204"/>
  <c r="E904" i="204"/>
  <c r="E905" i="204"/>
  <c r="E906" i="204"/>
  <c r="E907" i="204"/>
  <c r="E908" i="204"/>
  <c r="E909" i="204"/>
  <c r="E910" i="204"/>
  <c r="E911" i="204"/>
  <c r="E912" i="204"/>
  <c r="E913" i="204"/>
  <c r="E914" i="204"/>
  <c r="E915" i="204"/>
  <c r="E916" i="204"/>
  <c r="E917" i="204"/>
  <c r="E918" i="204"/>
  <c r="E919" i="204"/>
  <c r="E920" i="204"/>
  <c r="E921" i="204"/>
  <c r="E922" i="204"/>
  <c r="E923" i="204"/>
  <c r="E924" i="204"/>
  <c r="E925" i="204"/>
  <c r="E926" i="204"/>
  <c r="E927" i="204"/>
  <c r="E928" i="204"/>
  <c r="E929" i="204"/>
  <c r="E930" i="204"/>
  <c r="E931" i="204"/>
  <c r="E932" i="204"/>
  <c r="E933" i="204"/>
  <c r="E934" i="204"/>
  <c r="E935" i="204"/>
  <c r="E936" i="204"/>
  <c r="E937" i="204"/>
  <c r="E938" i="204"/>
  <c r="E939" i="204"/>
  <c r="E940" i="204"/>
  <c r="E941" i="204"/>
  <c r="E942" i="204"/>
  <c r="E943" i="204"/>
  <c r="E944" i="204"/>
  <c r="E945" i="204"/>
  <c r="E946" i="204"/>
  <c r="E947" i="204"/>
  <c r="E948" i="204"/>
  <c r="E949" i="204"/>
  <c r="E950" i="204"/>
  <c r="E951" i="204"/>
  <c r="E952" i="204"/>
  <c r="E953" i="204"/>
  <c r="E954" i="204"/>
  <c r="E955" i="204"/>
  <c r="E956" i="204"/>
  <c r="E957" i="204"/>
  <c r="E958" i="204"/>
  <c r="E959" i="204"/>
  <c r="E960" i="204"/>
  <c r="E961" i="204"/>
  <c r="E962" i="204"/>
  <c r="E963" i="204"/>
  <c r="E964" i="204"/>
  <c r="E965" i="204"/>
  <c r="E966" i="204"/>
  <c r="E967" i="204"/>
  <c r="E968" i="204"/>
  <c r="E969" i="204"/>
  <c r="E970" i="204"/>
  <c r="E971" i="204"/>
  <c r="E972" i="204"/>
  <c r="E973" i="204"/>
  <c r="E974" i="204"/>
  <c r="E975" i="204"/>
  <c r="E976" i="204"/>
  <c r="E977" i="204"/>
  <c r="E978" i="204"/>
  <c r="E979" i="204"/>
  <c r="E980" i="204"/>
  <c r="E981" i="204"/>
  <c r="E982" i="204"/>
  <c r="E983" i="204"/>
  <c r="E984" i="204"/>
  <c r="E985" i="204"/>
  <c r="E986" i="204"/>
  <c r="E987" i="204"/>
  <c r="E988" i="204"/>
  <c r="E989" i="204"/>
  <c r="E990" i="204"/>
  <c r="E991" i="204"/>
  <c r="E992" i="204"/>
  <c r="E993" i="204"/>
  <c r="E994" i="204"/>
  <c r="E995" i="204"/>
  <c r="E996" i="204"/>
  <c r="E997" i="204"/>
  <c r="E998" i="204"/>
  <c r="E999" i="204"/>
  <c r="E1000" i="204"/>
  <c r="E1001" i="204"/>
  <c r="E1002" i="204"/>
  <c r="E1003" i="204"/>
  <c r="E1004" i="204"/>
  <c r="E1005" i="204"/>
  <c r="E1006" i="204"/>
  <c r="E1007" i="204"/>
  <c r="E1008" i="204"/>
  <c r="E1009" i="204"/>
  <c r="E1010" i="204"/>
  <c r="E1011" i="204"/>
  <c r="E1012" i="204"/>
  <c r="E1013" i="204"/>
  <c r="E1014" i="204"/>
  <c r="E1015" i="204"/>
  <c r="E1016" i="204"/>
  <c r="E1017" i="204"/>
  <c r="E1018" i="204"/>
  <c r="E1019" i="204"/>
  <c r="E1020" i="204"/>
  <c r="E1021" i="204"/>
  <c r="E1022" i="204"/>
  <c r="E1023" i="204"/>
  <c r="E1024" i="204"/>
  <c r="E1025" i="204"/>
  <c r="E1026" i="204"/>
  <c r="E1027" i="204"/>
  <c r="E1028" i="204"/>
  <c r="E1029" i="204"/>
  <c r="E1030" i="204"/>
  <c r="E1031" i="204"/>
  <c r="E1032" i="204"/>
  <c r="E1033" i="204"/>
  <c r="E1034" i="204"/>
  <c r="E1035" i="204"/>
  <c r="E1036" i="204"/>
  <c r="E1037" i="204"/>
  <c r="E1038" i="204"/>
  <c r="E1039" i="204"/>
  <c r="E1040" i="204"/>
  <c r="E1041" i="204"/>
  <c r="E1042" i="204"/>
  <c r="E1043" i="204"/>
  <c r="E1044" i="204"/>
  <c r="E1045" i="204"/>
  <c r="E1046" i="204"/>
  <c r="E1047" i="204"/>
  <c r="E1048" i="204"/>
  <c r="E1049" i="204"/>
  <c r="E1050" i="204"/>
  <c r="E1051" i="204"/>
  <c r="E1052" i="204"/>
  <c r="E1053" i="204"/>
  <c r="E1054" i="204"/>
  <c r="E1055" i="204"/>
  <c r="E1056" i="204"/>
  <c r="E1057" i="204"/>
  <c r="E1058" i="204"/>
  <c r="E1059" i="204"/>
  <c r="E1060" i="204"/>
  <c r="E1061" i="204"/>
  <c r="E1062" i="204"/>
  <c r="E1063" i="204"/>
  <c r="E1064" i="204"/>
  <c r="E1065" i="204"/>
  <c r="E1066" i="204"/>
  <c r="E1067" i="204"/>
  <c r="E1068" i="204"/>
  <c r="E1069" i="204"/>
  <c r="E1070" i="204"/>
  <c r="E1071" i="204"/>
  <c r="E1072" i="204"/>
  <c r="E1073" i="204"/>
  <c r="E1074" i="204"/>
  <c r="E1075" i="204"/>
  <c r="E1076" i="204"/>
  <c r="E1077" i="204"/>
  <c r="E1078" i="204"/>
  <c r="E1079" i="204"/>
  <c r="E1080" i="204"/>
  <c r="E1081" i="204"/>
  <c r="E1082" i="204"/>
  <c r="E1083" i="204"/>
  <c r="E1084" i="204"/>
  <c r="E1085" i="204"/>
  <c r="E1086" i="204"/>
  <c r="E1087" i="204"/>
  <c r="E1088" i="204"/>
  <c r="E1089" i="204"/>
  <c r="E1090" i="204"/>
  <c r="E1091" i="204"/>
  <c r="E1092" i="204"/>
  <c r="E1093" i="204"/>
  <c r="E1094" i="204"/>
  <c r="E1095" i="204"/>
  <c r="E1096" i="204"/>
  <c r="E1097" i="204"/>
  <c r="E1098" i="204"/>
  <c r="E1099" i="204"/>
  <c r="E1100" i="204"/>
  <c r="E1101" i="204"/>
  <c r="E1102" i="204"/>
  <c r="E1103" i="204"/>
  <c r="E1104" i="204"/>
  <c r="E1105" i="204"/>
  <c r="E1106" i="204"/>
  <c r="E1107" i="204"/>
  <c r="E1108" i="204"/>
  <c r="E1109" i="204"/>
  <c r="E1110" i="204"/>
  <c r="E1111" i="204"/>
  <c r="E1112" i="204"/>
  <c r="E1113" i="204"/>
  <c r="E1114" i="204"/>
  <c r="E1115" i="204"/>
  <c r="E1116" i="204"/>
  <c r="E1117" i="204"/>
  <c r="E1118" i="204"/>
  <c r="E1119" i="204"/>
  <c r="E1120" i="204"/>
  <c r="E1121" i="204"/>
  <c r="E1122" i="204"/>
  <c r="E1123" i="204"/>
  <c r="E1124" i="204"/>
  <c r="E1125" i="204"/>
  <c r="E1126" i="204"/>
  <c r="E1127" i="204"/>
  <c r="E1128" i="204"/>
  <c r="E1129" i="204"/>
  <c r="E1130" i="204"/>
  <c r="E1131" i="204"/>
  <c r="E1132" i="204"/>
  <c r="E1133" i="204"/>
  <c r="E1134" i="204"/>
  <c r="E1135" i="204"/>
  <c r="E1136" i="204"/>
  <c r="E1137" i="204"/>
  <c r="E1138" i="204"/>
  <c r="E1139" i="204"/>
  <c r="E1140" i="204"/>
  <c r="E1141" i="204"/>
  <c r="E1142" i="204"/>
  <c r="E1143" i="204"/>
  <c r="E1144" i="204"/>
  <c r="E1145" i="204"/>
  <c r="E1146" i="204"/>
  <c r="E1147" i="204"/>
  <c r="E1148" i="204"/>
  <c r="E1149" i="204"/>
  <c r="E1150" i="204"/>
  <c r="E1151" i="204"/>
  <c r="E1152" i="204"/>
  <c r="E1153" i="204"/>
  <c r="E1154" i="204"/>
  <c r="E1155" i="204"/>
  <c r="E1156" i="204"/>
  <c r="E1157" i="204"/>
  <c r="E1158" i="204"/>
  <c r="E1159" i="204"/>
  <c r="E1160" i="204"/>
  <c r="E1161" i="204"/>
  <c r="E1162" i="204"/>
  <c r="E1163" i="204"/>
  <c r="E1164" i="204"/>
  <c r="E1165" i="204"/>
  <c r="E1166" i="204"/>
  <c r="E1167" i="204"/>
  <c r="E1168" i="204"/>
  <c r="E1169" i="204"/>
  <c r="E1170" i="204"/>
  <c r="E1171" i="204"/>
  <c r="E1172" i="204"/>
  <c r="E1173" i="204"/>
  <c r="E1174" i="204"/>
  <c r="E1175" i="204"/>
  <c r="E1176" i="204"/>
  <c r="E1177" i="204"/>
  <c r="E1178" i="204"/>
  <c r="E1179" i="204"/>
  <c r="E1180" i="204"/>
  <c r="E1181" i="204"/>
  <c r="E1182" i="204"/>
  <c r="E1183" i="204"/>
  <c r="E1184" i="204"/>
  <c r="E1185" i="204"/>
  <c r="E1186" i="204"/>
  <c r="E1187" i="204"/>
  <c r="E1188" i="204"/>
  <c r="E1189" i="204"/>
  <c r="E1190" i="204"/>
  <c r="E1191" i="204"/>
  <c r="E1192" i="204"/>
  <c r="E1193" i="204"/>
  <c r="E1194" i="204"/>
  <c r="E1195" i="204"/>
  <c r="E1196" i="204"/>
  <c r="E1197" i="204"/>
  <c r="E1198" i="204"/>
  <c r="E1199" i="204"/>
  <c r="E1200" i="204"/>
  <c r="E1201" i="204"/>
  <c r="E1202" i="204"/>
  <c r="E1203" i="204"/>
  <c r="E1204" i="204"/>
  <c r="E1205" i="204"/>
  <c r="E1206" i="204"/>
  <c r="E1207" i="204"/>
  <c r="E1208" i="204"/>
  <c r="E1209" i="204"/>
  <c r="E1210" i="204"/>
  <c r="E1211" i="204"/>
  <c r="E1212" i="204"/>
  <c r="E1213" i="204"/>
  <c r="E1214" i="204"/>
  <c r="E1215" i="204"/>
  <c r="E1216" i="204"/>
  <c r="E1217" i="204"/>
  <c r="E1218" i="204"/>
  <c r="E1219" i="204"/>
  <c r="E1220" i="204"/>
  <c r="E1221" i="204"/>
  <c r="E1222" i="204"/>
  <c r="E1223" i="204"/>
  <c r="E1224" i="204"/>
  <c r="E1225" i="204"/>
  <c r="E1226" i="204"/>
  <c r="E1227" i="204"/>
  <c r="E1228" i="204"/>
  <c r="E1229" i="204"/>
  <c r="E1230" i="204"/>
  <c r="E1231" i="204"/>
  <c r="E1232" i="204"/>
  <c r="E1233" i="204"/>
  <c r="E1234" i="204"/>
  <c r="E1235" i="204"/>
  <c r="E1236" i="204"/>
  <c r="E1237" i="204"/>
  <c r="E1238" i="204"/>
  <c r="E1239" i="204"/>
  <c r="E1240" i="204"/>
  <c r="E1241" i="204"/>
  <c r="E1242" i="204"/>
  <c r="E1243" i="204"/>
  <c r="E1244" i="204"/>
  <c r="E1245" i="204"/>
  <c r="E1246" i="204"/>
  <c r="E1247" i="204"/>
  <c r="E1248" i="204"/>
  <c r="E1249" i="204"/>
  <c r="E1250" i="204"/>
  <c r="E1251" i="204"/>
  <c r="E1252" i="204"/>
  <c r="E1253" i="204"/>
  <c r="E1254" i="204"/>
  <c r="E1255" i="204"/>
  <c r="E1256" i="204"/>
  <c r="E1257" i="204"/>
  <c r="E1258" i="204"/>
  <c r="E1259" i="204"/>
  <c r="E1260" i="204"/>
  <c r="E1261" i="204"/>
  <c r="E1262" i="204"/>
  <c r="E1263" i="204"/>
  <c r="E1264" i="204"/>
  <c r="E1265" i="204"/>
  <c r="E1266" i="204"/>
  <c r="E1267" i="204"/>
  <c r="E1268" i="204"/>
  <c r="E1269" i="204"/>
  <c r="E1270" i="204"/>
  <c r="E1271" i="204"/>
  <c r="E1272" i="204"/>
  <c r="E1273" i="204"/>
  <c r="E1274" i="204"/>
  <c r="E1275" i="204"/>
  <c r="E1276" i="204"/>
  <c r="E1277" i="204"/>
  <c r="E1278" i="204"/>
  <c r="E1279" i="204"/>
  <c r="E1280" i="204"/>
  <c r="E1281" i="204"/>
  <c r="E1282" i="204"/>
  <c r="E1283" i="204"/>
  <c r="E1284" i="204"/>
  <c r="E1285" i="204"/>
  <c r="E1286" i="204"/>
  <c r="E1287" i="204"/>
  <c r="E1288" i="204"/>
  <c r="E1289" i="204"/>
  <c r="E1290" i="204"/>
  <c r="E1291" i="204"/>
  <c r="E1292" i="204"/>
  <c r="E1293" i="204"/>
  <c r="E1294" i="204"/>
  <c r="E1295" i="204"/>
  <c r="E1296" i="204"/>
  <c r="E1297" i="204"/>
  <c r="E1298" i="204"/>
  <c r="E1299" i="204"/>
  <c r="E1300" i="204"/>
  <c r="E1301" i="204"/>
  <c r="E1302" i="204"/>
  <c r="E1303" i="204"/>
  <c r="E1304" i="204"/>
  <c r="E1305" i="204"/>
  <c r="E1306" i="204"/>
  <c r="E1307" i="204"/>
  <c r="E1308" i="204"/>
  <c r="E1309" i="204"/>
  <c r="E1310" i="204"/>
  <c r="E1311" i="204"/>
  <c r="E1312" i="204"/>
  <c r="E1313" i="204"/>
  <c r="E1314" i="204"/>
  <c r="E1315" i="204"/>
  <c r="E1316" i="204"/>
  <c r="E1317" i="204"/>
  <c r="E1318" i="204"/>
  <c r="E1319" i="204"/>
  <c r="E1320" i="204"/>
  <c r="E1321" i="204"/>
  <c r="E1322" i="204"/>
  <c r="E1323" i="204"/>
  <c r="E1324" i="204"/>
  <c r="E1325" i="204"/>
  <c r="E1326" i="204"/>
  <c r="E1327" i="204"/>
  <c r="E1328" i="204"/>
  <c r="E1329" i="204"/>
  <c r="E1330" i="204"/>
  <c r="E1331" i="204"/>
  <c r="E1332" i="204"/>
  <c r="E1333" i="204"/>
  <c r="E1334" i="204"/>
  <c r="E1335" i="204"/>
  <c r="E1336" i="204"/>
  <c r="E1337" i="204"/>
  <c r="E1338" i="204"/>
  <c r="E1339" i="204"/>
  <c r="E1340" i="204"/>
  <c r="E1341" i="204"/>
  <c r="E1342" i="204"/>
  <c r="E1343" i="204"/>
  <c r="E1344" i="204"/>
  <c r="E1345" i="204"/>
  <c r="E1346" i="204"/>
  <c r="E1347" i="204"/>
  <c r="E1348" i="204"/>
  <c r="E1349" i="204"/>
  <c r="E1350" i="204"/>
  <c r="E1351" i="204"/>
  <c r="E1352" i="204"/>
  <c r="E1353" i="204"/>
  <c r="E1354" i="204"/>
  <c r="E1355" i="204"/>
  <c r="E1356" i="204"/>
  <c r="E1357" i="204"/>
  <c r="E1358" i="204"/>
  <c r="E1359" i="204"/>
  <c r="E1360" i="204"/>
  <c r="E1361" i="204"/>
  <c r="E1362" i="204"/>
  <c r="E1363" i="204"/>
  <c r="E1364" i="204"/>
  <c r="E1365" i="204"/>
  <c r="E1366" i="204"/>
  <c r="E1367" i="204"/>
  <c r="E1368" i="204"/>
  <c r="E1369" i="204"/>
  <c r="E1370" i="204"/>
  <c r="E1371" i="204"/>
  <c r="E1372" i="204"/>
  <c r="E1373" i="204"/>
  <c r="E1374" i="204"/>
  <c r="E1375" i="204"/>
  <c r="E1376" i="204"/>
  <c r="E1377" i="204"/>
  <c r="E1378" i="204"/>
  <c r="E1379" i="204"/>
  <c r="E1380" i="204"/>
  <c r="E1381" i="204"/>
  <c r="E1382" i="204"/>
  <c r="E1383" i="204"/>
  <c r="E1384" i="204"/>
  <c r="E1385" i="204"/>
  <c r="E1386" i="204"/>
  <c r="E1387" i="204"/>
  <c r="E1388" i="204"/>
  <c r="E1389" i="204"/>
  <c r="E1390" i="204"/>
  <c r="E1391" i="204"/>
  <c r="E1392" i="204"/>
  <c r="E1393" i="204"/>
  <c r="E1394" i="204"/>
  <c r="E1395" i="204"/>
  <c r="E1396" i="204"/>
  <c r="E1397" i="204"/>
  <c r="E1398" i="204"/>
  <c r="E1399" i="204"/>
  <c r="E1400" i="204"/>
  <c r="E1401" i="204"/>
  <c r="E1402" i="204"/>
  <c r="E1403" i="204"/>
  <c r="E1404" i="204"/>
  <c r="E1405" i="204"/>
  <c r="E1406" i="204"/>
  <c r="E1407" i="204"/>
  <c r="E1408" i="204"/>
  <c r="E1409" i="204"/>
  <c r="E1410" i="204"/>
  <c r="E1411" i="204"/>
  <c r="E1412" i="204"/>
  <c r="E1413" i="204"/>
  <c r="E1414" i="204"/>
  <c r="E1415" i="204"/>
  <c r="E1416" i="204"/>
  <c r="E1417" i="204"/>
  <c r="E1418" i="204"/>
  <c r="E1419" i="204"/>
  <c r="E1420" i="204"/>
  <c r="E1421" i="204"/>
  <c r="E1422" i="204"/>
  <c r="E1423" i="204"/>
  <c r="E1424" i="204"/>
  <c r="E1425" i="204"/>
  <c r="E1426" i="204"/>
  <c r="E1427" i="204"/>
  <c r="E1428" i="204"/>
  <c r="E1429" i="204"/>
  <c r="E1430" i="204"/>
  <c r="E1431" i="204"/>
  <c r="E1432" i="204"/>
  <c r="E1433" i="204"/>
  <c r="E1434" i="204"/>
  <c r="E1435" i="204"/>
  <c r="E1436" i="204"/>
  <c r="E1437" i="204"/>
  <c r="E1438" i="204"/>
  <c r="E1439" i="204"/>
  <c r="E1440" i="204"/>
  <c r="E1441" i="204"/>
  <c r="E1442" i="204"/>
  <c r="E1443" i="204"/>
  <c r="E1444" i="204"/>
  <c r="E1445" i="204"/>
  <c r="E1446" i="204"/>
  <c r="E1447" i="204"/>
  <c r="E1448" i="204"/>
  <c r="E1449" i="204"/>
  <c r="E1450" i="204"/>
  <c r="E1451" i="204"/>
  <c r="E1452" i="204"/>
  <c r="E1453" i="204"/>
  <c r="E1454" i="204"/>
  <c r="E1455" i="204"/>
  <c r="E1456" i="204"/>
  <c r="E1457" i="204"/>
  <c r="E1458" i="204"/>
  <c r="E1459" i="204"/>
  <c r="E1460" i="204"/>
  <c r="E1461" i="204"/>
  <c r="E1462" i="204"/>
  <c r="E1463" i="204"/>
  <c r="E1464" i="204"/>
  <c r="E1465" i="204"/>
  <c r="E1466" i="204"/>
  <c r="E1467" i="204"/>
  <c r="E1468" i="204"/>
  <c r="E1469" i="204"/>
  <c r="E1470" i="204"/>
  <c r="E1471" i="204"/>
  <c r="E1472" i="204"/>
  <c r="E1473" i="204"/>
  <c r="E1474" i="204"/>
  <c r="E1475" i="204"/>
  <c r="E1476" i="204"/>
  <c r="E1477" i="204"/>
  <c r="E1478" i="204"/>
  <c r="E1479" i="204"/>
  <c r="E1480" i="204"/>
  <c r="E1481" i="204"/>
  <c r="E1482" i="204"/>
  <c r="E1483" i="204"/>
  <c r="E1484" i="204"/>
  <c r="E1485" i="204"/>
  <c r="E1486" i="204"/>
  <c r="E1487" i="204"/>
  <c r="E1488" i="204"/>
  <c r="E1489" i="204"/>
  <c r="E1490" i="204"/>
  <c r="E1491" i="204"/>
  <c r="E1492" i="204"/>
  <c r="E1493" i="204"/>
  <c r="E1494" i="204"/>
  <c r="E1495" i="204"/>
  <c r="E1496" i="204"/>
  <c r="E1497" i="204"/>
  <c r="E1498" i="204"/>
  <c r="E1499" i="204"/>
  <c r="E1500" i="204"/>
  <c r="E1501" i="204"/>
  <c r="E1502" i="204"/>
  <c r="E1503" i="204"/>
  <c r="E1504" i="204"/>
  <c r="E1505" i="204"/>
  <c r="E1506" i="204"/>
  <c r="E1507" i="204"/>
  <c r="E1508" i="204"/>
  <c r="E1509" i="204"/>
  <c r="E1510" i="204"/>
  <c r="E1511" i="204"/>
  <c r="E1512" i="204"/>
  <c r="E1513" i="204"/>
  <c r="E1514" i="204"/>
  <c r="E1515" i="204"/>
  <c r="E1516" i="204"/>
  <c r="E1517" i="204"/>
  <c r="E1518" i="204"/>
  <c r="E1519" i="204"/>
  <c r="E1520" i="204"/>
  <c r="E1521" i="204"/>
  <c r="E1522" i="204"/>
  <c r="E1523" i="204"/>
  <c r="E1524" i="204"/>
  <c r="E1525" i="204"/>
  <c r="E1526" i="204"/>
  <c r="E1527" i="204"/>
  <c r="E1528" i="204"/>
  <c r="E1529" i="204"/>
  <c r="E1530" i="204"/>
  <c r="E1531" i="204"/>
  <c r="E1532" i="204"/>
  <c r="E1533" i="204"/>
  <c r="E1534" i="204"/>
  <c r="E1535" i="204"/>
  <c r="E1536" i="204"/>
  <c r="E1537" i="204"/>
  <c r="E1538" i="204"/>
  <c r="E1539" i="204"/>
  <c r="E1540" i="204"/>
  <c r="E1541" i="204"/>
  <c r="E1542" i="204"/>
  <c r="E1543" i="204"/>
  <c r="E1544" i="204"/>
  <c r="E1545" i="204"/>
  <c r="E1546" i="204"/>
  <c r="E1547" i="204"/>
  <c r="E1548" i="204"/>
  <c r="E1549" i="204"/>
  <c r="E1550" i="204"/>
  <c r="E1551" i="204"/>
  <c r="E1552" i="204"/>
  <c r="E1553" i="204"/>
  <c r="E1554" i="204"/>
  <c r="E1555" i="204"/>
  <c r="E1556" i="204"/>
  <c r="E1557" i="204"/>
  <c r="E1558" i="204"/>
  <c r="E1559" i="204"/>
  <c r="E1560" i="204"/>
  <c r="E1561" i="204"/>
  <c r="E1562" i="204"/>
  <c r="E1563" i="204"/>
  <c r="E1564" i="204"/>
  <c r="E1565" i="204"/>
  <c r="E1566" i="204"/>
  <c r="E1567" i="204"/>
  <c r="E1568" i="204"/>
  <c r="E1569" i="204"/>
  <c r="E1570" i="204"/>
  <c r="E1571" i="204"/>
  <c r="E1572" i="204"/>
  <c r="E1573" i="204"/>
  <c r="E1574" i="204"/>
  <c r="E1575" i="204"/>
  <c r="E1576" i="204"/>
  <c r="E1577" i="204"/>
  <c r="E1578" i="204"/>
  <c r="E1579" i="204"/>
  <c r="E1580" i="204"/>
  <c r="E1581" i="204"/>
  <c r="E1582" i="204"/>
  <c r="E1583" i="204"/>
  <c r="E1584" i="204"/>
  <c r="E1585" i="204"/>
  <c r="E1586" i="204"/>
  <c r="E1587" i="204"/>
  <c r="E1588" i="204"/>
  <c r="E1589" i="204"/>
  <c r="E1590" i="204"/>
  <c r="E1591" i="204"/>
  <c r="E1592" i="204"/>
  <c r="E1593" i="204"/>
  <c r="E1594" i="204"/>
  <c r="E1595" i="204"/>
  <c r="E1596" i="204"/>
  <c r="E1597" i="204"/>
  <c r="E1598" i="204"/>
  <c r="E1599" i="204"/>
  <c r="E1600" i="204"/>
  <c r="E1601" i="204"/>
  <c r="E1602" i="204"/>
  <c r="E1603" i="204"/>
  <c r="E1604" i="204"/>
  <c r="E1605" i="204"/>
  <c r="E1606" i="204"/>
  <c r="E1607" i="204"/>
  <c r="E1608" i="204"/>
  <c r="E1609" i="204"/>
  <c r="E1610" i="204"/>
  <c r="E1611" i="204"/>
  <c r="E1612" i="204"/>
  <c r="E1613" i="204"/>
  <c r="E1614" i="204"/>
  <c r="E1615" i="204"/>
  <c r="E1616" i="204"/>
  <c r="E1617" i="204"/>
  <c r="E1618" i="204"/>
  <c r="E1619" i="204"/>
  <c r="E1620" i="204"/>
  <c r="E1621" i="204"/>
  <c r="E1622" i="204"/>
  <c r="E1623" i="204"/>
  <c r="E1624" i="204"/>
  <c r="E1625" i="204"/>
  <c r="E1626" i="204"/>
  <c r="E1627" i="204"/>
  <c r="E1628" i="204"/>
  <c r="E1629" i="204"/>
  <c r="E1630" i="204"/>
  <c r="E1631" i="204"/>
  <c r="E1632" i="204"/>
  <c r="E1633" i="204"/>
  <c r="E1634" i="204"/>
  <c r="E1635" i="204"/>
  <c r="E1636" i="204"/>
  <c r="E1637" i="204"/>
  <c r="E1638" i="204"/>
  <c r="E1639" i="204"/>
  <c r="E1640" i="204"/>
  <c r="E1641" i="204"/>
  <c r="E1642" i="204"/>
  <c r="E1643" i="204"/>
  <c r="E1644" i="204"/>
  <c r="E1645" i="204"/>
  <c r="E1646" i="204"/>
  <c r="E1647" i="204"/>
  <c r="E1648" i="204"/>
  <c r="E1649" i="204"/>
  <c r="E1650" i="204"/>
  <c r="E1651" i="204"/>
  <c r="E1652" i="204"/>
  <c r="E1653" i="204"/>
  <c r="E1654" i="204"/>
  <c r="E1655" i="204"/>
  <c r="E1656" i="204"/>
  <c r="E1657" i="204"/>
  <c r="E1658" i="204"/>
  <c r="E1659" i="204"/>
  <c r="E1660" i="204"/>
  <c r="E1661" i="204"/>
  <c r="E1662" i="204"/>
  <c r="E1663" i="204"/>
  <c r="E1664" i="204"/>
  <c r="E1665" i="204"/>
  <c r="E1666" i="204"/>
  <c r="E1667" i="204"/>
  <c r="E1668" i="204"/>
  <c r="E1669" i="204"/>
  <c r="E1670" i="204"/>
  <c r="E1671" i="204"/>
  <c r="E1672" i="204"/>
  <c r="E1673" i="204"/>
  <c r="E1674" i="204"/>
  <c r="E1675" i="204"/>
  <c r="E1676" i="204"/>
  <c r="E1677" i="204"/>
  <c r="E1678" i="204"/>
  <c r="E1679" i="204"/>
  <c r="E1680" i="204"/>
  <c r="E1681" i="204"/>
  <c r="E1682" i="204"/>
  <c r="E1683" i="204"/>
  <c r="E1684" i="204"/>
  <c r="E1685" i="204"/>
  <c r="E1686" i="204"/>
  <c r="E1687" i="204"/>
  <c r="E1688" i="204"/>
  <c r="E1689" i="204"/>
  <c r="E1690" i="204"/>
  <c r="E1691" i="204"/>
  <c r="E1692" i="204"/>
  <c r="E1693" i="204"/>
  <c r="E1694" i="204"/>
  <c r="E1695" i="204"/>
  <c r="E1696" i="204"/>
  <c r="E1697" i="204"/>
  <c r="E1698" i="204"/>
  <c r="E1699" i="204"/>
  <c r="E1700" i="204"/>
  <c r="E1701" i="204"/>
  <c r="E1702" i="204"/>
  <c r="E1703" i="204"/>
  <c r="E1704" i="204"/>
  <c r="E1705" i="204"/>
  <c r="E1706" i="204"/>
  <c r="E1707" i="204"/>
  <c r="E1708" i="204"/>
  <c r="E1709" i="204"/>
  <c r="E1710" i="204"/>
  <c r="E1711" i="204"/>
  <c r="E1712" i="204"/>
  <c r="E1713" i="204"/>
  <c r="E1714" i="204"/>
  <c r="E1715" i="204"/>
  <c r="E1716" i="204"/>
  <c r="E1717" i="204"/>
  <c r="E1718" i="204"/>
  <c r="E1719" i="204"/>
  <c r="E1720" i="204"/>
  <c r="E1721" i="204"/>
  <c r="E1722" i="204"/>
  <c r="E1723" i="204"/>
  <c r="E1724" i="204"/>
  <c r="E1725" i="204"/>
  <c r="E1726" i="204"/>
  <c r="E1727" i="204"/>
  <c r="E1728" i="204"/>
  <c r="E1729" i="204"/>
  <c r="E1730" i="204"/>
  <c r="E1731" i="204"/>
  <c r="E1732" i="204"/>
  <c r="E1733" i="204"/>
  <c r="E1734" i="204"/>
  <c r="E1735" i="204"/>
  <c r="E1736" i="204"/>
  <c r="E1737" i="204"/>
  <c r="E1738" i="204"/>
  <c r="E1739" i="204"/>
  <c r="E1740" i="204"/>
  <c r="E1741" i="204"/>
  <c r="E1742" i="204"/>
  <c r="E1743" i="204"/>
  <c r="E1744" i="204"/>
  <c r="E1745" i="204"/>
  <c r="E1746" i="204"/>
  <c r="E1747" i="204"/>
  <c r="E1748" i="204"/>
  <c r="E1749" i="204"/>
  <c r="E1750" i="204"/>
  <c r="E1751" i="204"/>
  <c r="E1752" i="204"/>
  <c r="E1753" i="204"/>
  <c r="E1754" i="204"/>
  <c r="E1755" i="204"/>
  <c r="E1756" i="204"/>
  <c r="E1757" i="204"/>
  <c r="E1758" i="204"/>
  <c r="E1759" i="204"/>
  <c r="E1760" i="204"/>
  <c r="E1761" i="204"/>
  <c r="E1762" i="204"/>
  <c r="E1763" i="204"/>
  <c r="E1764" i="204"/>
  <c r="E1765" i="204"/>
  <c r="E1766" i="204"/>
  <c r="E1767" i="204"/>
  <c r="E1768" i="204"/>
  <c r="E1769" i="204"/>
  <c r="E1770" i="204"/>
  <c r="E1771" i="204"/>
  <c r="E1772" i="204"/>
  <c r="E1773" i="204"/>
  <c r="E1774" i="204"/>
  <c r="E1775" i="204"/>
  <c r="E1776" i="204"/>
  <c r="E1777" i="204"/>
  <c r="E1778" i="204"/>
  <c r="E1779" i="204"/>
  <c r="E1780" i="204"/>
  <c r="E1781" i="204"/>
  <c r="E1782" i="204"/>
  <c r="E1783" i="204"/>
  <c r="E1784" i="204"/>
  <c r="E1785" i="204"/>
  <c r="E1786" i="204"/>
  <c r="E1787" i="204"/>
  <c r="E1788" i="204"/>
  <c r="E1789" i="204"/>
  <c r="E1790" i="204"/>
  <c r="E1791" i="204"/>
  <c r="E1792" i="204"/>
  <c r="E1793" i="204"/>
  <c r="E1794" i="204"/>
  <c r="E1795" i="204"/>
  <c r="E1796" i="204"/>
  <c r="E1797" i="204"/>
  <c r="E1798" i="204"/>
  <c r="E1799" i="204"/>
  <c r="E1800" i="204"/>
  <c r="E1801" i="204"/>
  <c r="E1802" i="204"/>
  <c r="E1803" i="204"/>
  <c r="E1804" i="204"/>
  <c r="E1805" i="204"/>
  <c r="E1806" i="204"/>
  <c r="E1807" i="204"/>
  <c r="E1808" i="204"/>
  <c r="E1809" i="204"/>
  <c r="E1810" i="204"/>
  <c r="E1811" i="204"/>
  <c r="E1812" i="204"/>
  <c r="E1813" i="204"/>
  <c r="E1814" i="204"/>
  <c r="E1815" i="204"/>
  <c r="E1816" i="204"/>
  <c r="E1817" i="204"/>
  <c r="E1818" i="204"/>
  <c r="E1819" i="204"/>
  <c r="E1820" i="204"/>
  <c r="E1821" i="204"/>
  <c r="E1822" i="204"/>
  <c r="E1823" i="204"/>
  <c r="E1824" i="204"/>
  <c r="E1825" i="204"/>
  <c r="E1826" i="204"/>
  <c r="E1827" i="204"/>
  <c r="E1828" i="204"/>
  <c r="E1829" i="204"/>
  <c r="E1830" i="204"/>
  <c r="E1831" i="204"/>
  <c r="E1832" i="204"/>
  <c r="E1833" i="204"/>
  <c r="E1834" i="204"/>
  <c r="E1835" i="204"/>
  <c r="E1836" i="204"/>
  <c r="E1837" i="204"/>
  <c r="E1838" i="204"/>
  <c r="E1839" i="204"/>
  <c r="E1840" i="204"/>
  <c r="E1841" i="204"/>
  <c r="E1842" i="204"/>
  <c r="E1843" i="204"/>
  <c r="E1844" i="204"/>
  <c r="E1845" i="204"/>
  <c r="E1846" i="204"/>
  <c r="E1847" i="204"/>
  <c r="E1848" i="204"/>
  <c r="E1849" i="204"/>
  <c r="E1850" i="204"/>
  <c r="E1851" i="204"/>
  <c r="E1852" i="204"/>
  <c r="E1853" i="204"/>
  <c r="E1854" i="204"/>
  <c r="E1855" i="204"/>
  <c r="E1856" i="204"/>
  <c r="E1857" i="204"/>
  <c r="E1858" i="204"/>
  <c r="E1859" i="204"/>
  <c r="E1860" i="204"/>
  <c r="E1861" i="204"/>
  <c r="E1862" i="204"/>
  <c r="E1863" i="204"/>
  <c r="E1864" i="204"/>
  <c r="E1865" i="204"/>
  <c r="E1866" i="204"/>
  <c r="E1867" i="204"/>
  <c r="E1868" i="204"/>
  <c r="E1869" i="204"/>
  <c r="E1870" i="204"/>
  <c r="E1871" i="204"/>
  <c r="E1872" i="204"/>
  <c r="E1873" i="204"/>
  <c r="E1874" i="204"/>
  <c r="E1875" i="204"/>
  <c r="E1876" i="204"/>
  <c r="E1877" i="204"/>
  <c r="E1878" i="204"/>
  <c r="E1879" i="204"/>
  <c r="E1880" i="204"/>
  <c r="E1881" i="204"/>
  <c r="E1882" i="204"/>
  <c r="E1883" i="204"/>
  <c r="E1884" i="204"/>
  <c r="E1885" i="204"/>
  <c r="E1886" i="204"/>
  <c r="E1887" i="204"/>
  <c r="E1888" i="204"/>
  <c r="E1889" i="204"/>
  <c r="E1890" i="204"/>
  <c r="E1891" i="204"/>
  <c r="E1892" i="204"/>
  <c r="E1893" i="204"/>
  <c r="E1894" i="204"/>
  <c r="E1895" i="204"/>
  <c r="E1896" i="204"/>
  <c r="E1897" i="204"/>
  <c r="E1898" i="204"/>
  <c r="E1899" i="204"/>
  <c r="E1900" i="204"/>
  <c r="E1901" i="204"/>
  <c r="E1902" i="204"/>
  <c r="E1903" i="204"/>
  <c r="E1904" i="204"/>
  <c r="E1905" i="204"/>
  <c r="E1906" i="204"/>
  <c r="E1907" i="204"/>
  <c r="E1908" i="204"/>
  <c r="E1909" i="204"/>
  <c r="E1910" i="204"/>
  <c r="E1911" i="204"/>
  <c r="E1912" i="204"/>
  <c r="E1913" i="204"/>
  <c r="E1914" i="204"/>
  <c r="E1915" i="204"/>
  <c r="E1916" i="204"/>
  <c r="E1917" i="204"/>
  <c r="E1918" i="204"/>
  <c r="E1919" i="204"/>
  <c r="E1920" i="204"/>
  <c r="E1921" i="204"/>
  <c r="E1922" i="204"/>
  <c r="E1923" i="204"/>
  <c r="E1924" i="204"/>
  <c r="E1925" i="204"/>
  <c r="E1926" i="204"/>
  <c r="E1927" i="204"/>
  <c r="E1928" i="204"/>
  <c r="E1929" i="204"/>
  <c r="E1930" i="204"/>
  <c r="E1931" i="204"/>
  <c r="E1932" i="204"/>
  <c r="E1933" i="204"/>
  <c r="E1934" i="204"/>
  <c r="E1935" i="204"/>
  <c r="E1936" i="204"/>
  <c r="E1937" i="204"/>
  <c r="E1938" i="204"/>
  <c r="E1939" i="204"/>
  <c r="E1940" i="204"/>
  <c r="E1941" i="204"/>
  <c r="E1942" i="204"/>
  <c r="E1943" i="204"/>
  <c r="E1944" i="204"/>
  <c r="E1945" i="204"/>
  <c r="E1946" i="204"/>
  <c r="E1947" i="204"/>
  <c r="E1948" i="204"/>
  <c r="E1949" i="204"/>
  <c r="E1950" i="204"/>
  <c r="E1951" i="204"/>
  <c r="E1952" i="204"/>
  <c r="E1953" i="204"/>
  <c r="E1954" i="204"/>
  <c r="E1955" i="204"/>
  <c r="E1956" i="204"/>
  <c r="E1957" i="204"/>
  <c r="E1958" i="204"/>
  <c r="E1959" i="204"/>
  <c r="E1960" i="204"/>
  <c r="E1961" i="204"/>
  <c r="E1962" i="204"/>
  <c r="E1963" i="204"/>
  <c r="E1964" i="204"/>
  <c r="E1965" i="204"/>
  <c r="E1966" i="204"/>
  <c r="E1967" i="204"/>
  <c r="E1968" i="204"/>
  <c r="E1969" i="204"/>
  <c r="E1970" i="204"/>
  <c r="E1971" i="204"/>
  <c r="E1972" i="204"/>
  <c r="E1973" i="204"/>
  <c r="E1974" i="204"/>
  <c r="E1975" i="204"/>
  <c r="E1976" i="204"/>
  <c r="E1977" i="204"/>
  <c r="E1978" i="204"/>
  <c r="E1979" i="204"/>
  <c r="E1980" i="204"/>
  <c r="E1981" i="204"/>
  <c r="E1982" i="204"/>
  <c r="E1983" i="204"/>
  <c r="E1984" i="204"/>
  <c r="E1985" i="204"/>
  <c r="E1986" i="204"/>
  <c r="E1987" i="204"/>
  <c r="E1988" i="204"/>
  <c r="E1989" i="204"/>
  <c r="E1990" i="204"/>
  <c r="E1991" i="204"/>
  <c r="E1992" i="204"/>
  <c r="E1993" i="204"/>
  <c r="E1994" i="204"/>
  <c r="E1995" i="204"/>
  <c r="E1996" i="204"/>
  <c r="E1997" i="204"/>
  <c r="E1998" i="204"/>
  <c r="E1999" i="204"/>
  <c r="E2000" i="204"/>
  <c r="E2001" i="204"/>
  <c r="E2002" i="204"/>
  <c r="E2003" i="204"/>
  <c r="E2004" i="204"/>
  <c r="E2005" i="204"/>
  <c r="E2006" i="204"/>
  <c r="E2007" i="204"/>
  <c r="E2008" i="204"/>
  <c r="E2009" i="204"/>
  <c r="E2010" i="204"/>
  <c r="E2011" i="204"/>
  <c r="E2012" i="204"/>
  <c r="E2013" i="204"/>
  <c r="E2014" i="204"/>
  <c r="E2015" i="204"/>
  <c r="E2016" i="204"/>
  <c r="E2017" i="204"/>
  <c r="E2018" i="204"/>
  <c r="E2019" i="204"/>
  <c r="E2020" i="204"/>
  <c r="E2021" i="204"/>
  <c r="E2022" i="204"/>
  <c r="E2023" i="204"/>
  <c r="E2024" i="204"/>
  <c r="E2025" i="204"/>
  <c r="E2026" i="204"/>
  <c r="E2027" i="204"/>
  <c r="E2028" i="204"/>
  <c r="E2029" i="204"/>
  <c r="E2030" i="204"/>
  <c r="E2031" i="204"/>
  <c r="E2032" i="204"/>
  <c r="E2033" i="204"/>
  <c r="E2034" i="204"/>
  <c r="E2035" i="204"/>
  <c r="E2036" i="204"/>
  <c r="E2037" i="204"/>
  <c r="E2038" i="204"/>
  <c r="E2039" i="204"/>
  <c r="E2040" i="204"/>
  <c r="E2041" i="204"/>
  <c r="E2042" i="204"/>
  <c r="E2043" i="204"/>
  <c r="E2044" i="204"/>
  <c r="E2045" i="204"/>
  <c r="E2046" i="204"/>
  <c r="E2047" i="204"/>
  <c r="E2048" i="204"/>
  <c r="E2049" i="204"/>
  <c r="E2050" i="204"/>
  <c r="E2051" i="204"/>
  <c r="E2052" i="204"/>
  <c r="E2053" i="204"/>
  <c r="E2054" i="204"/>
  <c r="E2055" i="204"/>
  <c r="E2056" i="204"/>
  <c r="E2057" i="204"/>
  <c r="E2058" i="204"/>
  <c r="E2059" i="204"/>
  <c r="E2060" i="204"/>
  <c r="E2061" i="204"/>
  <c r="E2062" i="204"/>
  <c r="E2063" i="204"/>
  <c r="E2064" i="204"/>
  <c r="E2065" i="204"/>
  <c r="E2066" i="204"/>
  <c r="E2067" i="204"/>
  <c r="E2068" i="204"/>
  <c r="E2069" i="204"/>
  <c r="E2070" i="204"/>
  <c r="E2071" i="204"/>
  <c r="E2072" i="204"/>
  <c r="E2073" i="204"/>
  <c r="E2074" i="204"/>
  <c r="E2075" i="204"/>
  <c r="E2076" i="204"/>
  <c r="E2077" i="204"/>
  <c r="E2078" i="204"/>
  <c r="E2079" i="204"/>
  <c r="E2080" i="204"/>
  <c r="E2081" i="204"/>
  <c r="E2082" i="204"/>
  <c r="E2083" i="204"/>
  <c r="E2084" i="204"/>
  <c r="E2085" i="204"/>
  <c r="E2086" i="204"/>
  <c r="E2087" i="204"/>
  <c r="E2088" i="204"/>
  <c r="E2089" i="204"/>
  <c r="E2090" i="204"/>
  <c r="E2091" i="204"/>
  <c r="E2092" i="204"/>
  <c r="E2093" i="204"/>
  <c r="E2094" i="204"/>
  <c r="E2095" i="204"/>
  <c r="E2096" i="204"/>
  <c r="E2097" i="204"/>
  <c r="E2098" i="204"/>
  <c r="E2099" i="204"/>
  <c r="E2100" i="204"/>
  <c r="E2101" i="204"/>
  <c r="E2102" i="204"/>
  <c r="E2103" i="204"/>
  <c r="E2104" i="204"/>
  <c r="E2105" i="204"/>
  <c r="E2106" i="204"/>
  <c r="E2107" i="204"/>
  <c r="E2108" i="204"/>
  <c r="E2109" i="204"/>
  <c r="E2110" i="204"/>
  <c r="E2111" i="204"/>
  <c r="E2112" i="204"/>
  <c r="E2113" i="204"/>
  <c r="E2114" i="204"/>
  <c r="E2115" i="204"/>
  <c r="E2116" i="204"/>
  <c r="E2117" i="204"/>
  <c r="E2118" i="204"/>
  <c r="E2119" i="204"/>
  <c r="E2120" i="204"/>
  <c r="E2121" i="204"/>
  <c r="E2122" i="204"/>
  <c r="E2123" i="204"/>
  <c r="E2124" i="204"/>
  <c r="E2125" i="204"/>
  <c r="E2126" i="204"/>
  <c r="E2127" i="204"/>
  <c r="E2128" i="204"/>
  <c r="E2129" i="204"/>
  <c r="E2130" i="204"/>
  <c r="E2131" i="204"/>
  <c r="E2132" i="204"/>
  <c r="E2133" i="204"/>
  <c r="E2134" i="204"/>
  <c r="E2135" i="204"/>
  <c r="E2136" i="204"/>
  <c r="E2137" i="204"/>
  <c r="E2138" i="204"/>
  <c r="E2139" i="204"/>
  <c r="E2140" i="204"/>
  <c r="E2141" i="204"/>
  <c r="E2142" i="204"/>
  <c r="E2143" i="204"/>
  <c r="E2144" i="204"/>
  <c r="E2145" i="204"/>
  <c r="E2146" i="204"/>
  <c r="E2147" i="204"/>
  <c r="E2148" i="204"/>
  <c r="E2149" i="204"/>
  <c r="E2150" i="204"/>
  <c r="E2151" i="204"/>
  <c r="E2152" i="204"/>
  <c r="E2153" i="204"/>
  <c r="E2154" i="204"/>
  <c r="E2155" i="204"/>
  <c r="E2156" i="204"/>
  <c r="E2157" i="204"/>
  <c r="E2158" i="204"/>
  <c r="E2159" i="204"/>
  <c r="E2160" i="204"/>
  <c r="E2161" i="204"/>
  <c r="E2162" i="204"/>
  <c r="E2163" i="204"/>
  <c r="E2164" i="204"/>
  <c r="E2165" i="204"/>
  <c r="E2166" i="204"/>
  <c r="E2167" i="204"/>
  <c r="E2168" i="204"/>
  <c r="E2169" i="204"/>
  <c r="E2170" i="204"/>
  <c r="E2171" i="204"/>
  <c r="E2172" i="204"/>
  <c r="E2173" i="204"/>
  <c r="E2174" i="204"/>
  <c r="E2175" i="204"/>
  <c r="E2176" i="204"/>
  <c r="E2177" i="204"/>
  <c r="E2178" i="204"/>
  <c r="E2179" i="204"/>
  <c r="E2180" i="204"/>
  <c r="E2181" i="204"/>
  <c r="E2182" i="204"/>
  <c r="E2183" i="204"/>
  <c r="E2184" i="204"/>
  <c r="E2185" i="204"/>
  <c r="E2186" i="204"/>
  <c r="E2187" i="204"/>
  <c r="E2188" i="204"/>
  <c r="E2189" i="204"/>
  <c r="E2190" i="204"/>
  <c r="E2191" i="204"/>
  <c r="E2192" i="204"/>
  <c r="E2193" i="204"/>
  <c r="E2194" i="204"/>
  <c r="E2195" i="204"/>
  <c r="E2196" i="204"/>
  <c r="E2197" i="204"/>
  <c r="E2198" i="204"/>
  <c r="E2199" i="204"/>
  <c r="E2200" i="204"/>
  <c r="E2201" i="204"/>
  <c r="E2202" i="204"/>
  <c r="E2203" i="204"/>
  <c r="E2204" i="204"/>
  <c r="E2205" i="204"/>
  <c r="E2206" i="204"/>
  <c r="E2207" i="204"/>
  <c r="E2208" i="204"/>
  <c r="E2209" i="204"/>
  <c r="E2210" i="204"/>
  <c r="E2211" i="204"/>
  <c r="E2212" i="204"/>
  <c r="E2213" i="204"/>
  <c r="E2214" i="204"/>
  <c r="E2215" i="204"/>
  <c r="E2216" i="204"/>
  <c r="E2217" i="204"/>
  <c r="E2218" i="204"/>
  <c r="E2219" i="204"/>
  <c r="E2220" i="204"/>
  <c r="E2221" i="204"/>
  <c r="E2222" i="204"/>
  <c r="E2223" i="204"/>
  <c r="E2224" i="204"/>
  <c r="E2225" i="204"/>
  <c r="E2226" i="204"/>
  <c r="E2227" i="204"/>
  <c r="E2228" i="204"/>
  <c r="E2229" i="204"/>
  <c r="E2230" i="204"/>
  <c r="E2231" i="204"/>
  <c r="E2232" i="204"/>
  <c r="E2233" i="204"/>
  <c r="E2234" i="204"/>
  <c r="E2235" i="204"/>
  <c r="E2236" i="204"/>
  <c r="E2237" i="204"/>
  <c r="E2238" i="204"/>
  <c r="E2239" i="204"/>
  <c r="E2240" i="204"/>
  <c r="E2241" i="204"/>
  <c r="E2242" i="204"/>
  <c r="E2243" i="204"/>
  <c r="E2244" i="204"/>
  <c r="E2245" i="204"/>
  <c r="E2246" i="204"/>
  <c r="E2247" i="204"/>
  <c r="E2248" i="204"/>
  <c r="E2249" i="204"/>
  <c r="E2250" i="204"/>
  <c r="E2251" i="204"/>
  <c r="E2252" i="204"/>
  <c r="E2253" i="204"/>
  <c r="E2254" i="204"/>
  <c r="E2255" i="204"/>
  <c r="E2256" i="204"/>
  <c r="E2257" i="204"/>
  <c r="E2258" i="204"/>
  <c r="E2259" i="204"/>
  <c r="E2260" i="204"/>
  <c r="E2261" i="204"/>
  <c r="E2262" i="204"/>
  <c r="E2263" i="204"/>
  <c r="E2264" i="204"/>
  <c r="E2265" i="204"/>
  <c r="E2266" i="204"/>
  <c r="E2267" i="204"/>
  <c r="E2268" i="204"/>
  <c r="E2269" i="204"/>
  <c r="E2270" i="204"/>
  <c r="E2271" i="204"/>
  <c r="E2272" i="204"/>
  <c r="E2273" i="204"/>
  <c r="E2274" i="204"/>
  <c r="E2275" i="204"/>
  <c r="E2276" i="204"/>
  <c r="E2277" i="204"/>
  <c r="E2278" i="204"/>
  <c r="E2279" i="204"/>
  <c r="E2280" i="204"/>
  <c r="E2281" i="204"/>
  <c r="E2282" i="204"/>
  <c r="E2283" i="204"/>
  <c r="E2284" i="204"/>
  <c r="E2285" i="204"/>
  <c r="E2286" i="204"/>
  <c r="E2287" i="204"/>
  <c r="E2288" i="204"/>
  <c r="E2289" i="204"/>
  <c r="E2290" i="204"/>
  <c r="E2291" i="204"/>
  <c r="E2292" i="204"/>
  <c r="E2293" i="204"/>
  <c r="E2294" i="204"/>
  <c r="E2295" i="204"/>
  <c r="E2296" i="204"/>
  <c r="E2297" i="204"/>
  <c r="E2298" i="204"/>
  <c r="E2299" i="204"/>
  <c r="E2300" i="204"/>
  <c r="E2301" i="204"/>
  <c r="E2302" i="204"/>
  <c r="E2303" i="204"/>
  <c r="E2304" i="204"/>
  <c r="E2305" i="204"/>
  <c r="E2306" i="204"/>
  <c r="E2307" i="204"/>
  <c r="E2308" i="204"/>
  <c r="E2309" i="204"/>
  <c r="E2310" i="204"/>
  <c r="E2311" i="204"/>
  <c r="E2312" i="204"/>
  <c r="E2313" i="204"/>
  <c r="E2314" i="204"/>
  <c r="E2315" i="204"/>
  <c r="E2316" i="204"/>
  <c r="E2317" i="204"/>
  <c r="E2318" i="204"/>
  <c r="E2319" i="204"/>
  <c r="E2320" i="204"/>
  <c r="E2321" i="204"/>
  <c r="E2322" i="204"/>
  <c r="E2323" i="204"/>
  <c r="E2324" i="204"/>
  <c r="E2325" i="204"/>
  <c r="E2326" i="204"/>
  <c r="E2327" i="204"/>
  <c r="E2328" i="204"/>
  <c r="E2329" i="204"/>
  <c r="E2330" i="204"/>
  <c r="E2331" i="204"/>
  <c r="E2332" i="204"/>
  <c r="E2333" i="204"/>
  <c r="E2334" i="204"/>
  <c r="E2335" i="204"/>
  <c r="E2336" i="204"/>
  <c r="E2337" i="204"/>
  <c r="E2338" i="204"/>
  <c r="E2339" i="204"/>
  <c r="E2340" i="204"/>
  <c r="E2341" i="204"/>
  <c r="E2342" i="204"/>
  <c r="E2343" i="204"/>
  <c r="E2344" i="204"/>
  <c r="E2345" i="204"/>
  <c r="E2346" i="204"/>
  <c r="E2347" i="204"/>
  <c r="E2348" i="204"/>
  <c r="E2349" i="204"/>
  <c r="E2350" i="204"/>
  <c r="E2351" i="204"/>
  <c r="E2352" i="204"/>
  <c r="E2353" i="204"/>
  <c r="E2354" i="204"/>
  <c r="E2355" i="204"/>
  <c r="E2356" i="204"/>
  <c r="E2357" i="204"/>
  <c r="E2358" i="204"/>
  <c r="E2359" i="204"/>
  <c r="E2360" i="204"/>
  <c r="E2361" i="204"/>
  <c r="E2362" i="204"/>
  <c r="E2363" i="204"/>
  <c r="E2364" i="204"/>
  <c r="E2365" i="204"/>
  <c r="E2366" i="204"/>
  <c r="E2367" i="204"/>
  <c r="E2368" i="204"/>
  <c r="E2369" i="204"/>
  <c r="E2370" i="204"/>
  <c r="E2371" i="204"/>
  <c r="E2372" i="204"/>
  <c r="E2373" i="204"/>
  <c r="E2374" i="204"/>
  <c r="E2375" i="204"/>
  <c r="E2376" i="204"/>
  <c r="E2377" i="204"/>
  <c r="E2378" i="204"/>
  <c r="E2379" i="204"/>
  <c r="E2380" i="204"/>
  <c r="E2381" i="204"/>
  <c r="E2382" i="204"/>
  <c r="E2383" i="204"/>
  <c r="E2384" i="204"/>
  <c r="E2385" i="204"/>
  <c r="E2386" i="204"/>
  <c r="E2387" i="204"/>
  <c r="E2388" i="204"/>
  <c r="E2389" i="204"/>
  <c r="E2390" i="204"/>
  <c r="E2391" i="204"/>
  <c r="E2392" i="204"/>
  <c r="E2393" i="204"/>
  <c r="E2394" i="204"/>
  <c r="E2395" i="204"/>
  <c r="E2396" i="204"/>
  <c r="E2397" i="204"/>
  <c r="E2398" i="204"/>
  <c r="E2399" i="204"/>
  <c r="E2400" i="204"/>
  <c r="E2401" i="204"/>
  <c r="E2402" i="204"/>
  <c r="E2403" i="204"/>
  <c r="E2404" i="204"/>
  <c r="E2405" i="204"/>
  <c r="E2406" i="204"/>
  <c r="E2407" i="204"/>
  <c r="E2408" i="204"/>
  <c r="E2409" i="204"/>
  <c r="E2410" i="204"/>
  <c r="E2411" i="204"/>
  <c r="E2412" i="204"/>
  <c r="E2413" i="204"/>
  <c r="E2414" i="204"/>
  <c r="E2415" i="204"/>
  <c r="E2416" i="204"/>
  <c r="E2417" i="204"/>
  <c r="E2418" i="204"/>
  <c r="E2419" i="204"/>
  <c r="E2420" i="204"/>
  <c r="E2421" i="204"/>
  <c r="E2422" i="204"/>
  <c r="E2423" i="204"/>
  <c r="E2424" i="204"/>
  <c r="E2425" i="204"/>
  <c r="E2426" i="204"/>
  <c r="E2427" i="204"/>
  <c r="E2428" i="204"/>
  <c r="E2429" i="204"/>
  <c r="E2430" i="204"/>
  <c r="E2431" i="204"/>
  <c r="E2432" i="204"/>
  <c r="E2433" i="204"/>
  <c r="E2434" i="204"/>
  <c r="E2435" i="204"/>
  <c r="E2436" i="204"/>
  <c r="E2437" i="204"/>
  <c r="E2438" i="204"/>
  <c r="E2439" i="204"/>
  <c r="E2440" i="204"/>
  <c r="E2441" i="204"/>
  <c r="E2442" i="204"/>
  <c r="E2443" i="204"/>
  <c r="E2444" i="204"/>
  <c r="E2445" i="204"/>
  <c r="E2446" i="204"/>
  <c r="E2447" i="204"/>
  <c r="E2448" i="204"/>
  <c r="E2449" i="204"/>
  <c r="E2450" i="204"/>
  <c r="E2451" i="204"/>
  <c r="E2452" i="204"/>
  <c r="E2453" i="204"/>
  <c r="E2454" i="204"/>
  <c r="E2455" i="204"/>
  <c r="E2456" i="204"/>
  <c r="E2457" i="204"/>
  <c r="E2458" i="204"/>
  <c r="E2459" i="204"/>
  <c r="E2460" i="204"/>
  <c r="E2461" i="204"/>
  <c r="E2462" i="204"/>
  <c r="E2463" i="204"/>
  <c r="E2464" i="204"/>
  <c r="E2465" i="204"/>
  <c r="E2466" i="204"/>
  <c r="E2467" i="204"/>
  <c r="E2468" i="204"/>
  <c r="E2469" i="204"/>
  <c r="E2470" i="204"/>
  <c r="E2471" i="204"/>
  <c r="E2472" i="204"/>
  <c r="E2473" i="204"/>
  <c r="E2474" i="204"/>
  <c r="E2475" i="204"/>
  <c r="E2476" i="204"/>
  <c r="E2477" i="204"/>
  <c r="E2478" i="204"/>
  <c r="E2479" i="204"/>
  <c r="E2480" i="204"/>
  <c r="E2481" i="204"/>
  <c r="E2482" i="204"/>
  <c r="E2483" i="204"/>
  <c r="E2484" i="204"/>
  <c r="E2485" i="204"/>
  <c r="E2486" i="204"/>
  <c r="E2487" i="204"/>
  <c r="E2488" i="204"/>
  <c r="E2489" i="204"/>
  <c r="E2490" i="204"/>
  <c r="E2491" i="204"/>
  <c r="E2492" i="204"/>
  <c r="E2493" i="204"/>
  <c r="E2494" i="204"/>
  <c r="E2495" i="204"/>
  <c r="E2496" i="204"/>
  <c r="E2497" i="204"/>
  <c r="E2498" i="204"/>
  <c r="E2499" i="204"/>
  <c r="E2500" i="204"/>
  <c r="E2501" i="204"/>
  <c r="E2502" i="204"/>
  <c r="E2503" i="204"/>
  <c r="E2504" i="204"/>
  <c r="E2505" i="204"/>
  <c r="E2506" i="204"/>
  <c r="E2507" i="204"/>
  <c r="E2508" i="204"/>
  <c r="E2509" i="204"/>
  <c r="E2510" i="204"/>
  <c r="E2511" i="204"/>
  <c r="E2512" i="204"/>
  <c r="E2513" i="204"/>
  <c r="E2514" i="204"/>
  <c r="E2515" i="204"/>
  <c r="E2516" i="204"/>
  <c r="E2517" i="204"/>
  <c r="E2518" i="204"/>
  <c r="E2519" i="204"/>
  <c r="E2520" i="204"/>
  <c r="E2521" i="204"/>
  <c r="E2522" i="204"/>
  <c r="E2523" i="204"/>
  <c r="E2524" i="204"/>
  <c r="E2525" i="204"/>
  <c r="E2526" i="204"/>
  <c r="E2527" i="204"/>
  <c r="E2528" i="204"/>
  <c r="E2529" i="204"/>
  <c r="E2530" i="204"/>
  <c r="E2531" i="204"/>
  <c r="E2532" i="204"/>
  <c r="E2533" i="204"/>
  <c r="E2534" i="204"/>
  <c r="E2535" i="204"/>
  <c r="E2536" i="204"/>
  <c r="E2537" i="204"/>
  <c r="E2538" i="204"/>
  <c r="E2539" i="204"/>
  <c r="E2540" i="204"/>
  <c r="E2541" i="204"/>
  <c r="E2542" i="204"/>
  <c r="E2543" i="204"/>
  <c r="E2544" i="204"/>
  <c r="E2545" i="204"/>
  <c r="E2546" i="204"/>
  <c r="E2547" i="204"/>
  <c r="E2548" i="204"/>
  <c r="E2549" i="204"/>
  <c r="E2550" i="204"/>
  <c r="E2551" i="204"/>
  <c r="E2552" i="204"/>
  <c r="E2553" i="204"/>
  <c r="E2554" i="204"/>
  <c r="E2555" i="204"/>
  <c r="E2556" i="204"/>
  <c r="E2557" i="204"/>
  <c r="E2558" i="204"/>
  <c r="E2559" i="204"/>
  <c r="E2560" i="204"/>
  <c r="E2561" i="204"/>
  <c r="E2562" i="204"/>
  <c r="E2563" i="204"/>
  <c r="E2564" i="204"/>
  <c r="E2565" i="204"/>
  <c r="E2566" i="204"/>
  <c r="E2567" i="204"/>
  <c r="E2568" i="204"/>
  <c r="E2569" i="204"/>
  <c r="E2570" i="204"/>
  <c r="E2571" i="204"/>
  <c r="E2572" i="204"/>
  <c r="E2573" i="204"/>
  <c r="E2574" i="204"/>
  <c r="E2575" i="204"/>
  <c r="E2576" i="204"/>
  <c r="E2577" i="204"/>
  <c r="E2578" i="204"/>
  <c r="E2579" i="204"/>
  <c r="E2580" i="204"/>
  <c r="E2581" i="204"/>
  <c r="E2582" i="204"/>
  <c r="E2583" i="204"/>
  <c r="E2584" i="204"/>
  <c r="E2585" i="204"/>
  <c r="E2586" i="204"/>
  <c r="E2587" i="204"/>
  <c r="E2588" i="204"/>
  <c r="E2589" i="204"/>
  <c r="E2590" i="204"/>
  <c r="E2591" i="204"/>
  <c r="E2592" i="204"/>
  <c r="E2593" i="204"/>
  <c r="E2594" i="204"/>
  <c r="E2595" i="204"/>
  <c r="E2596" i="204"/>
  <c r="E2597" i="204"/>
  <c r="E2598" i="204"/>
  <c r="E2599" i="204"/>
  <c r="E2600" i="204"/>
  <c r="E2601" i="204"/>
  <c r="E2602" i="204"/>
  <c r="E2603" i="204"/>
  <c r="E2604" i="204"/>
  <c r="E2605" i="204"/>
  <c r="E2606" i="204"/>
  <c r="E2607" i="204"/>
  <c r="E2608" i="204"/>
  <c r="E2609" i="204"/>
  <c r="E2610" i="204"/>
  <c r="E2611" i="204"/>
  <c r="E2612" i="204"/>
  <c r="E2613" i="204"/>
  <c r="E2614" i="204"/>
  <c r="E2615" i="204"/>
  <c r="E2616" i="204"/>
  <c r="E2617" i="204"/>
  <c r="E2618" i="204"/>
  <c r="E2619" i="204"/>
  <c r="E2620" i="204"/>
  <c r="E2621" i="204"/>
  <c r="E2622" i="204"/>
  <c r="E2623" i="204"/>
  <c r="E2624" i="204"/>
  <c r="E2625" i="204"/>
  <c r="E2626" i="204"/>
  <c r="E2627" i="204"/>
  <c r="E2628" i="204"/>
  <c r="E2629" i="204"/>
  <c r="E2630" i="204"/>
  <c r="E2631" i="204"/>
  <c r="E2632" i="204"/>
  <c r="E2633" i="204"/>
  <c r="E2634" i="204"/>
  <c r="E2635" i="204"/>
  <c r="E2636" i="204"/>
  <c r="E2637" i="204"/>
  <c r="E2638" i="204"/>
  <c r="E2639" i="204"/>
  <c r="E2640" i="204"/>
  <c r="E2641" i="204"/>
  <c r="E2642" i="204"/>
  <c r="E2643" i="204"/>
  <c r="E2644" i="204"/>
  <c r="E2645" i="204"/>
  <c r="E2646" i="204"/>
  <c r="E2647" i="204"/>
  <c r="E2648" i="204"/>
  <c r="E2649" i="204"/>
  <c r="E2650" i="204"/>
  <c r="E2651" i="204"/>
  <c r="E2652" i="204"/>
  <c r="E2653" i="204"/>
  <c r="E2654" i="204"/>
  <c r="E2655" i="204"/>
  <c r="E2656" i="204"/>
  <c r="E2657" i="204"/>
  <c r="E2658" i="204"/>
  <c r="E2659" i="204"/>
  <c r="E2660" i="204"/>
  <c r="E2661" i="204"/>
  <c r="E2662" i="204"/>
  <c r="E2663" i="204"/>
  <c r="E2664" i="204"/>
  <c r="E2665" i="204"/>
  <c r="E2666" i="204"/>
  <c r="E2667" i="204"/>
  <c r="E2668" i="204"/>
  <c r="E2669" i="204"/>
  <c r="E2670" i="204"/>
  <c r="E2671" i="204"/>
  <c r="E2672" i="204"/>
  <c r="E2673" i="204"/>
  <c r="E2674" i="204"/>
  <c r="E2675" i="204"/>
  <c r="E2676" i="204"/>
  <c r="E2677" i="204"/>
  <c r="E2678" i="204"/>
  <c r="E2679" i="204"/>
  <c r="E2680" i="204"/>
  <c r="E2681" i="204"/>
  <c r="E2682" i="204"/>
  <c r="E2683" i="204"/>
  <c r="E2684" i="204"/>
  <c r="E2685" i="204"/>
  <c r="E2686" i="204"/>
  <c r="E2687" i="204"/>
  <c r="E2688" i="204"/>
  <c r="E2689" i="204"/>
  <c r="E2690" i="204"/>
  <c r="E2691" i="204"/>
  <c r="E2692" i="204"/>
  <c r="E2693" i="204"/>
  <c r="E2694" i="204"/>
  <c r="E2695" i="204"/>
  <c r="E2696" i="204"/>
  <c r="E2697" i="204"/>
  <c r="E2698" i="204"/>
  <c r="E2699" i="204"/>
  <c r="E2700" i="204"/>
  <c r="E2701" i="204"/>
  <c r="E2702" i="204"/>
  <c r="E2703" i="204"/>
  <c r="E2704" i="204"/>
  <c r="E2705" i="204"/>
  <c r="E2706" i="204"/>
  <c r="E2707" i="204"/>
  <c r="E2708" i="204"/>
  <c r="E2709" i="204"/>
  <c r="E2710" i="204"/>
  <c r="E2711" i="204"/>
  <c r="E2712" i="204"/>
  <c r="E2713" i="204"/>
  <c r="E2714" i="204"/>
  <c r="E2715" i="204"/>
  <c r="E2716" i="204"/>
  <c r="E2717" i="204"/>
  <c r="E2718" i="204"/>
  <c r="E2719" i="204"/>
  <c r="E2720" i="204"/>
  <c r="E2721" i="204"/>
  <c r="E2722" i="204"/>
  <c r="E2723" i="204"/>
  <c r="E2724" i="204"/>
  <c r="E2725" i="204"/>
  <c r="E2726" i="204"/>
  <c r="E2727" i="204"/>
  <c r="E2728" i="204"/>
  <c r="E2729" i="204"/>
  <c r="E2730" i="204"/>
  <c r="E2731" i="204"/>
  <c r="E2732" i="204"/>
  <c r="E2733" i="204"/>
  <c r="E2734" i="204"/>
  <c r="E2735" i="204"/>
  <c r="E2736" i="204"/>
  <c r="E2737" i="204"/>
  <c r="E2738" i="204"/>
  <c r="E2739" i="204"/>
  <c r="E2740" i="204"/>
  <c r="E2741" i="204"/>
  <c r="E2742" i="204"/>
  <c r="E2743" i="204"/>
  <c r="E2744" i="204"/>
  <c r="E2745" i="204"/>
  <c r="E2746" i="204"/>
  <c r="E2747" i="204"/>
  <c r="E2748" i="204"/>
  <c r="E2749" i="204"/>
  <c r="E2750" i="204"/>
  <c r="E2751" i="204"/>
  <c r="E2752" i="204"/>
  <c r="E2753" i="204"/>
  <c r="E2754" i="204"/>
  <c r="E2755" i="204"/>
  <c r="E2756" i="204"/>
  <c r="E2757" i="204"/>
  <c r="E2758" i="204"/>
  <c r="E2759" i="204"/>
  <c r="E2760" i="204"/>
  <c r="E2761" i="204"/>
  <c r="E2762" i="204"/>
  <c r="E2763" i="204"/>
  <c r="E2764" i="204"/>
  <c r="E2765" i="204"/>
  <c r="E2766" i="204"/>
  <c r="E2767" i="204"/>
  <c r="E2768" i="204"/>
  <c r="E2769" i="204"/>
  <c r="E2770" i="204"/>
  <c r="E2771" i="204"/>
  <c r="E2772" i="204"/>
  <c r="E2773" i="204"/>
  <c r="E2774" i="204"/>
  <c r="E2775" i="204"/>
  <c r="E2776" i="204"/>
  <c r="E2777" i="204"/>
  <c r="E2778" i="204"/>
  <c r="E2779" i="204"/>
  <c r="E2780" i="204"/>
  <c r="E2781" i="204"/>
  <c r="E2782" i="204"/>
  <c r="E2783" i="204"/>
  <c r="E2784" i="204"/>
  <c r="E2785" i="204"/>
  <c r="E2786" i="204"/>
  <c r="E2787" i="204"/>
  <c r="E2788" i="204"/>
  <c r="E2789" i="204"/>
  <c r="E2790" i="204"/>
  <c r="E2791" i="204"/>
  <c r="E2792" i="204"/>
  <c r="E2793" i="204"/>
  <c r="E2794" i="204"/>
  <c r="E2795" i="204"/>
  <c r="E2796" i="204"/>
  <c r="E2797" i="204"/>
  <c r="E2798" i="204"/>
  <c r="E2799" i="204"/>
  <c r="E2800" i="204"/>
  <c r="E2801" i="204"/>
  <c r="E2802" i="204"/>
  <c r="E2803" i="204"/>
  <c r="E2804" i="204"/>
  <c r="E2805" i="204"/>
  <c r="E2806" i="204"/>
  <c r="E2807" i="204"/>
  <c r="E2808" i="204"/>
  <c r="E2809" i="204"/>
  <c r="E2810" i="204"/>
  <c r="E2811" i="204"/>
  <c r="E2812" i="204"/>
  <c r="E2813" i="204"/>
  <c r="E2814" i="204"/>
  <c r="E2815" i="204"/>
  <c r="E2816" i="204"/>
  <c r="E2817" i="204"/>
  <c r="E2818" i="204"/>
  <c r="E2819" i="204"/>
  <c r="E2820" i="204"/>
  <c r="E2821" i="204"/>
  <c r="E2822" i="204"/>
  <c r="E2823" i="204"/>
  <c r="E2824" i="204"/>
  <c r="E2825" i="204"/>
  <c r="E2826" i="204"/>
  <c r="E2827" i="204"/>
  <c r="E2828" i="204"/>
  <c r="E2829" i="204"/>
  <c r="E2830" i="204"/>
  <c r="E2831" i="204"/>
  <c r="E2832" i="204"/>
  <c r="E2833" i="204"/>
  <c r="E2834" i="204"/>
  <c r="E2835" i="204"/>
  <c r="E2836" i="204"/>
  <c r="E2837" i="204"/>
  <c r="E2838" i="204"/>
  <c r="E2839" i="204"/>
  <c r="E2840" i="204"/>
  <c r="E2841" i="204"/>
  <c r="E2842" i="204"/>
  <c r="E2843" i="204"/>
  <c r="E2844" i="204"/>
  <c r="E2845" i="204"/>
  <c r="E2846" i="204"/>
  <c r="E2847" i="204"/>
  <c r="E2848" i="204"/>
  <c r="E2849" i="204"/>
  <c r="E2850" i="204"/>
  <c r="E2851" i="204"/>
  <c r="E2852" i="204"/>
  <c r="E2853" i="204"/>
  <c r="E2854" i="204"/>
  <c r="E2855" i="204"/>
  <c r="E2856" i="204"/>
  <c r="E2857" i="204"/>
  <c r="E2858" i="204"/>
  <c r="E2859" i="204"/>
  <c r="E2860" i="204"/>
  <c r="E2861" i="204"/>
  <c r="E2862" i="204"/>
  <c r="E2863" i="204"/>
  <c r="E2864" i="204"/>
  <c r="E2865" i="204"/>
  <c r="E2866" i="204"/>
  <c r="E2867" i="204"/>
  <c r="E2868" i="204"/>
  <c r="E2869" i="204"/>
  <c r="E2870" i="204"/>
  <c r="E2871" i="204"/>
  <c r="E2872" i="204"/>
  <c r="E2873" i="204"/>
  <c r="E2874" i="204"/>
  <c r="E2875" i="204"/>
  <c r="E2876" i="204"/>
  <c r="E2877" i="204"/>
  <c r="E2878" i="204"/>
  <c r="E2879" i="204"/>
  <c r="E2880" i="204"/>
  <c r="E2881" i="204"/>
  <c r="E2882" i="204"/>
  <c r="E2883" i="204"/>
  <c r="E2884" i="204"/>
  <c r="E2885" i="204"/>
  <c r="E2886" i="204"/>
  <c r="E2887" i="204"/>
  <c r="E2888" i="204"/>
  <c r="E2889" i="204"/>
  <c r="E2890" i="204"/>
  <c r="E2891" i="204"/>
  <c r="E2892" i="204"/>
  <c r="E2893" i="204"/>
  <c r="E2894" i="204"/>
  <c r="E2895" i="204"/>
  <c r="E2896" i="204"/>
  <c r="E2897" i="204"/>
  <c r="E2898" i="204"/>
  <c r="E2899" i="204"/>
  <c r="E2900" i="204"/>
  <c r="E2901" i="204"/>
  <c r="E2902" i="204"/>
  <c r="E2903" i="204"/>
  <c r="E2904" i="204"/>
  <c r="E2905" i="204"/>
  <c r="E2906" i="204"/>
  <c r="E2907" i="204"/>
  <c r="E2908" i="204"/>
  <c r="E2909" i="204"/>
  <c r="E2910" i="204"/>
  <c r="E2911" i="204"/>
  <c r="E2912" i="204"/>
  <c r="E2913" i="204"/>
  <c r="E2914" i="204"/>
  <c r="E2915" i="204"/>
  <c r="E2916" i="204"/>
  <c r="E2917" i="204"/>
  <c r="E2918" i="204"/>
  <c r="E2919" i="204"/>
  <c r="E2920" i="204"/>
  <c r="E2921" i="204"/>
  <c r="E2922" i="204"/>
  <c r="E2923" i="204"/>
  <c r="E2924" i="204"/>
  <c r="E2925" i="204"/>
  <c r="E2926" i="204"/>
  <c r="E2927" i="204"/>
  <c r="E2928" i="204"/>
  <c r="E2929" i="204"/>
  <c r="E2930" i="204"/>
  <c r="E2931" i="204"/>
  <c r="E2932" i="204"/>
  <c r="E2933" i="204"/>
  <c r="E2934" i="204"/>
  <c r="E2935" i="204"/>
  <c r="E2936" i="204"/>
  <c r="E2937" i="204"/>
  <c r="E2938" i="204"/>
  <c r="E2939" i="204"/>
  <c r="E2940" i="204"/>
  <c r="E2941" i="204"/>
  <c r="E2942" i="204"/>
  <c r="E2943" i="204"/>
  <c r="E2944" i="204"/>
  <c r="E2945" i="204"/>
  <c r="E2946" i="204"/>
  <c r="E2947" i="204"/>
  <c r="E2948" i="204"/>
  <c r="E2949" i="204"/>
  <c r="E2950" i="204"/>
  <c r="E2951" i="204"/>
  <c r="E2952" i="204"/>
  <c r="E2953" i="204"/>
  <c r="E2954" i="204"/>
  <c r="E2955" i="204"/>
  <c r="E2956" i="204"/>
  <c r="E2957" i="204"/>
  <c r="E2958" i="204"/>
  <c r="E2959" i="204"/>
  <c r="E2960" i="204"/>
  <c r="E2961" i="204"/>
  <c r="E2962" i="204"/>
  <c r="E2963" i="204"/>
  <c r="E2964" i="204"/>
  <c r="E2965" i="204"/>
  <c r="E2966" i="204"/>
  <c r="E2967" i="204"/>
  <c r="E2968" i="204"/>
  <c r="E2969" i="204"/>
  <c r="E2970" i="204"/>
  <c r="E2971" i="204"/>
  <c r="E2972" i="204"/>
  <c r="E2973" i="204"/>
  <c r="E2974" i="204"/>
  <c r="E2975" i="204"/>
  <c r="E2976" i="204"/>
  <c r="E2977" i="204"/>
  <c r="E2978" i="204"/>
  <c r="E2979" i="204"/>
  <c r="E2980" i="204"/>
  <c r="E2981" i="204"/>
  <c r="E2982" i="204"/>
  <c r="E2983" i="204"/>
  <c r="E2984" i="204"/>
  <c r="E2985" i="204"/>
  <c r="E2986" i="204"/>
  <c r="E2987" i="204"/>
  <c r="E2988" i="204"/>
  <c r="E2989" i="204"/>
  <c r="E2990" i="204"/>
  <c r="E2991" i="204"/>
  <c r="E2992" i="204"/>
  <c r="E2993" i="204"/>
  <c r="E2994" i="204"/>
  <c r="E2995" i="204"/>
  <c r="E2996" i="204"/>
  <c r="E2997" i="204"/>
  <c r="E2998" i="204"/>
  <c r="E2999" i="204"/>
  <c r="E3000" i="204"/>
  <c r="E3001" i="204"/>
  <c r="E3002" i="204"/>
  <c r="E3003" i="204"/>
  <c r="E3004" i="204"/>
  <c r="E3005" i="204"/>
  <c r="E3006" i="204"/>
  <c r="E3007" i="204"/>
  <c r="E3008" i="204"/>
  <c r="E3009" i="204"/>
  <c r="E3010" i="204"/>
  <c r="E3011" i="204"/>
  <c r="E3012" i="204"/>
  <c r="E3013" i="204"/>
  <c r="E3014" i="204"/>
  <c r="E3015" i="204"/>
  <c r="E3016" i="204"/>
  <c r="E3017" i="204"/>
  <c r="E3018" i="204"/>
  <c r="E3019" i="204"/>
  <c r="E3020" i="204"/>
  <c r="E3021" i="204"/>
  <c r="E3022" i="204"/>
  <c r="E3023" i="204"/>
  <c r="E3024" i="204"/>
  <c r="E3025" i="204"/>
  <c r="E3026" i="204"/>
  <c r="E3027" i="204"/>
  <c r="E3028" i="204"/>
  <c r="E3029" i="204"/>
  <c r="E3030" i="204"/>
  <c r="E3031" i="204"/>
  <c r="E3032" i="204"/>
  <c r="E3033" i="204"/>
  <c r="E3034" i="204"/>
  <c r="E3035" i="204"/>
  <c r="E3036" i="204"/>
  <c r="E3037" i="204"/>
  <c r="E3038" i="204"/>
  <c r="E3039" i="204"/>
  <c r="E3040" i="204"/>
  <c r="E3041" i="204"/>
  <c r="E3042" i="204"/>
  <c r="E3043" i="204"/>
  <c r="E3044" i="204"/>
  <c r="E3045" i="204"/>
  <c r="E3046" i="204"/>
  <c r="E3047" i="204"/>
  <c r="E3048" i="204"/>
  <c r="E3049" i="204"/>
  <c r="E3050" i="204"/>
  <c r="E3051" i="204"/>
  <c r="E3052" i="204"/>
  <c r="E3053" i="204"/>
  <c r="E3054" i="204"/>
  <c r="E3055" i="204"/>
  <c r="E3056" i="204"/>
  <c r="E3057" i="204"/>
  <c r="E3058" i="204"/>
  <c r="E3059" i="204"/>
  <c r="E3060" i="204"/>
  <c r="E3061" i="204"/>
  <c r="E3062" i="204"/>
  <c r="E3063" i="204"/>
  <c r="E3064" i="204"/>
  <c r="E3065" i="204"/>
  <c r="E3066" i="204"/>
  <c r="E3067" i="204"/>
  <c r="E3068" i="204"/>
  <c r="E3069" i="204"/>
  <c r="E3070" i="204"/>
  <c r="E3071" i="204"/>
  <c r="E3072" i="204"/>
  <c r="E3073" i="204"/>
  <c r="E3074" i="204"/>
  <c r="E3075" i="204"/>
  <c r="E3076" i="204"/>
  <c r="E3077" i="204"/>
  <c r="E3078" i="204"/>
  <c r="E3079" i="204"/>
  <c r="E3080" i="204"/>
  <c r="E3081" i="204"/>
  <c r="E3082" i="204"/>
  <c r="E3083" i="204"/>
  <c r="E3084" i="204"/>
  <c r="E3085" i="204"/>
  <c r="E3086" i="204"/>
  <c r="E3087" i="204"/>
  <c r="E3088" i="204"/>
  <c r="E3089" i="204"/>
  <c r="E3090" i="204"/>
  <c r="E3091" i="204"/>
  <c r="E3092" i="204"/>
  <c r="E3093" i="204"/>
  <c r="E3094" i="204"/>
  <c r="E3095" i="204"/>
  <c r="E3096" i="204"/>
  <c r="E3097" i="204"/>
  <c r="E3098" i="204"/>
  <c r="E3099" i="204"/>
  <c r="E3100" i="204"/>
  <c r="E3101" i="204"/>
  <c r="E3102" i="204"/>
  <c r="E3103" i="204"/>
  <c r="E3104" i="204"/>
  <c r="E3105" i="204"/>
  <c r="E3106" i="204"/>
  <c r="E3107" i="204"/>
  <c r="E3108" i="204"/>
  <c r="E3109" i="204"/>
  <c r="E3110" i="204"/>
  <c r="E3111" i="204"/>
  <c r="E3112" i="204"/>
  <c r="E3113" i="204"/>
  <c r="E3114" i="204"/>
  <c r="E3115" i="204"/>
  <c r="E3116" i="204"/>
  <c r="E3117" i="204"/>
  <c r="E3118" i="204"/>
  <c r="E3119" i="204"/>
  <c r="E3120" i="204"/>
  <c r="E3121" i="204"/>
  <c r="E3122" i="204"/>
  <c r="E3123" i="204"/>
  <c r="E3124" i="204"/>
  <c r="E3125" i="204"/>
  <c r="E3126" i="204"/>
  <c r="E3127" i="204"/>
  <c r="E3128" i="204"/>
  <c r="E3129" i="204"/>
  <c r="E3130" i="204"/>
  <c r="E3131" i="204"/>
  <c r="E3132" i="204"/>
  <c r="E3133" i="204"/>
  <c r="E3134" i="204"/>
  <c r="E3135" i="204"/>
  <c r="E3136" i="204"/>
  <c r="E3137" i="204"/>
  <c r="E3138" i="204"/>
  <c r="E3139" i="204"/>
  <c r="E3140" i="204"/>
  <c r="E3141" i="204"/>
  <c r="E3142" i="204"/>
  <c r="E3143" i="204"/>
  <c r="E3144" i="204"/>
  <c r="E3145" i="204"/>
  <c r="E3146" i="204"/>
  <c r="E3147" i="204"/>
  <c r="E3148" i="204"/>
  <c r="E3149" i="204"/>
  <c r="E3150" i="204"/>
  <c r="E3151" i="204"/>
  <c r="E3152" i="204"/>
  <c r="E3153" i="204"/>
  <c r="E3154" i="204"/>
  <c r="E3155" i="204"/>
  <c r="E3156" i="204"/>
  <c r="E3157" i="204"/>
  <c r="E3158" i="204"/>
  <c r="E3159" i="204"/>
  <c r="E3160" i="204"/>
  <c r="E3161" i="204"/>
  <c r="E3162" i="204"/>
  <c r="E3163" i="204"/>
  <c r="E3164" i="204"/>
  <c r="E3165" i="204"/>
  <c r="E3166" i="204"/>
  <c r="E3167" i="204"/>
  <c r="E3168" i="204"/>
  <c r="E3169" i="204"/>
  <c r="E3170" i="204"/>
  <c r="E3171" i="204"/>
  <c r="E3172" i="204"/>
  <c r="E3173" i="204"/>
  <c r="E3174" i="204"/>
  <c r="E3175" i="204"/>
  <c r="E3176" i="204"/>
  <c r="E3177" i="204"/>
  <c r="E3178" i="204"/>
  <c r="E3179" i="204"/>
  <c r="E3180" i="204"/>
  <c r="E3181" i="204"/>
  <c r="E3182" i="204"/>
  <c r="E3183" i="204"/>
  <c r="E3184" i="204"/>
  <c r="E3185" i="204"/>
  <c r="E3186" i="204"/>
  <c r="E3187" i="204"/>
  <c r="E3188" i="204"/>
  <c r="E3189" i="204"/>
  <c r="E3190" i="204"/>
  <c r="E3191" i="204"/>
  <c r="E3192" i="204"/>
  <c r="E3193" i="204"/>
  <c r="E3194" i="204"/>
  <c r="E3195" i="204"/>
  <c r="E3196" i="204"/>
  <c r="E3197" i="204"/>
  <c r="E3198" i="204"/>
  <c r="E3199" i="204"/>
  <c r="E3200" i="204"/>
  <c r="E3201" i="204"/>
  <c r="E3202" i="204"/>
  <c r="E3203" i="204"/>
  <c r="E3204" i="204"/>
  <c r="E3205" i="204"/>
  <c r="E3206" i="204"/>
  <c r="E3207" i="204"/>
  <c r="E3208" i="204"/>
  <c r="E3209" i="204"/>
  <c r="E3210" i="204"/>
  <c r="E3211" i="204"/>
  <c r="E3212" i="204"/>
  <c r="E3213" i="204"/>
  <c r="E3214" i="204"/>
  <c r="E3215" i="204"/>
  <c r="E3216" i="204"/>
  <c r="E3217" i="204"/>
  <c r="E3218" i="204"/>
  <c r="E3219" i="204"/>
  <c r="E3220" i="204"/>
  <c r="E3221" i="204"/>
  <c r="E3222" i="204"/>
  <c r="E3223" i="204"/>
  <c r="E3224" i="204"/>
  <c r="E3225" i="204"/>
  <c r="E3226" i="204"/>
  <c r="E3227" i="204"/>
  <c r="E3228" i="204"/>
  <c r="E3229" i="204"/>
  <c r="E3230" i="204"/>
  <c r="E3231" i="204"/>
  <c r="E3232" i="204"/>
  <c r="E3233" i="204"/>
  <c r="E3234" i="204"/>
  <c r="E3235" i="204"/>
  <c r="E3236" i="204"/>
  <c r="E3237" i="204"/>
  <c r="E3238" i="204"/>
  <c r="E3239" i="204"/>
  <c r="E3240" i="204"/>
  <c r="E3241" i="204"/>
  <c r="E3242" i="204"/>
  <c r="E3243" i="204"/>
  <c r="E3244" i="204"/>
  <c r="E3245" i="204"/>
  <c r="E3246" i="204"/>
  <c r="E3247" i="204"/>
  <c r="E3248" i="204"/>
  <c r="E3249" i="204"/>
  <c r="E3250" i="204"/>
  <c r="E3251" i="204"/>
  <c r="E3252" i="204"/>
  <c r="E3253" i="204"/>
  <c r="E3254" i="204"/>
  <c r="E3255" i="204"/>
  <c r="E3256" i="204"/>
  <c r="E3257" i="204"/>
  <c r="E3258" i="204"/>
  <c r="E3259" i="204"/>
  <c r="E3260" i="204"/>
  <c r="E3261" i="204"/>
  <c r="E3262" i="204"/>
  <c r="E3263" i="204"/>
  <c r="E3264" i="204"/>
  <c r="E3265" i="204"/>
  <c r="E3266" i="204"/>
  <c r="E3267" i="204"/>
  <c r="E3268" i="204"/>
  <c r="E3269" i="204"/>
  <c r="E3270" i="204"/>
  <c r="E3271" i="204"/>
  <c r="E3272" i="204"/>
  <c r="E3273" i="204"/>
  <c r="E3274" i="204"/>
  <c r="E3275" i="204"/>
  <c r="E3276" i="204"/>
  <c r="E3277" i="204"/>
  <c r="E3278" i="204"/>
  <c r="E3279" i="204"/>
  <c r="E3280" i="204"/>
  <c r="E3281" i="204"/>
  <c r="E3282" i="204"/>
  <c r="E3283" i="204"/>
  <c r="E3284" i="204"/>
  <c r="E3285" i="204"/>
  <c r="E3286" i="204"/>
  <c r="E3287" i="204"/>
  <c r="E3288" i="204"/>
  <c r="E3289" i="204"/>
  <c r="E3290" i="204"/>
  <c r="E3291" i="204"/>
  <c r="E3292" i="204"/>
  <c r="E3293" i="204"/>
  <c r="E3294" i="204"/>
  <c r="E3295" i="204"/>
  <c r="E3296" i="204"/>
  <c r="E3297" i="204"/>
  <c r="E3298" i="204"/>
  <c r="E3299" i="204"/>
  <c r="E3300" i="204"/>
  <c r="E3301" i="204"/>
  <c r="E3302" i="204"/>
  <c r="E3303" i="204"/>
  <c r="E3304" i="204"/>
  <c r="E3305" i="204"/>
  <c r="E3306" i="204"/>
  <c r="E3307" i="204"/>
  <c r="E3308" i="204"/>
  <c r="E3309" i="204"/>
  <c r="E3310" i="204"/>
  <c r="E3311" i="204"/>
  <c r="E3312" i="204"/>
  <c r="E3313" i="204"/>
  <c r="E3314" i="204"/>
  <c r="E3315" i="204"/>
  <c r="E3316" i="204"/>
  <c r="E3317" i="204"/>
  <c r="E3318" i="204"/>
  <c r="E3319" i="204"/>
  <c r="E3320" i="204"/>
  <c r="E3321" i="204"/>
  <c r="E3322" i="204"/>
  <c r="E3323" i="204"/>
  <c r="E3324" i="204"/>
  <c r="E3325" i="204"/>
  <c r="E3326" i="204"/>
  <c r="E3327" i="204"/>
  <c r="E3328" i="204"/>
  <c r="E3329" i="204"/>
  <c r="E3330" i="204"/>
  <c r="E3331" i="204"/>
  <c r="E3332" i="204"/>
  <c r="E3333" i="204"/>
  <c r="E3334" i="204"/>
  <c r="E3335" i="204"/>
  <c r="E3336" i="204"/>
  <c r="E3337" i="204"/>
  <c r="E3338" i="204"/>
  <c r="E3339" i="204"/>
  <c r="E3340" i="204"/>
  <c r="E3341" i="204"/>
  <c r="E3342" i="204"/>
  <c r="E3343" i="204"/>
  <c r="E3344" i="204"/>
  <c r="E3345" i="204"/>
  <c r="E3346" i="204"/>
  <c r="E3347" i="204"/>
  <c r="E3348" i="204"/>
  <c r="E3349" i="204"/>
  <c r="E3350" i="204"/>
  <c r="E3351" i="204"/>
  <c r="E3352" i="204"/>
  <c r="E3353" i="204"/>
  <c r="E3354" i="204"/>
  <c r="E3355" i="204"/>
  <c r="E3356" i="204"/>
  <c r="E3357" i="204"/>
  <c r="E3358" i="204"/>
  <c r="E3359" i="204"/>
  <c r="E3360" i="204"/>
  <c r="E3361" i="204"/>
  <c r="E3362" i="204"/>
  <c r="E3363" i="204"/>
  <c r="E3364" i="204"/>
  <c r="E3365" i="204"/>
  <c r="E3366" i="204"/>
  <c r="E3367" i="204"/>
  <c r="E3368" i="204"/>
  <c r="E3369" i="204"/>
  <c r="E3370" i="204"/>
  <c r="E3371" i="204"/>
  <c r="E3372" i="204"/>
  <c r="E3373" i="204"/>
  <c r="E3374" i="204"/>
  <c r="E3375" i="204"/>
  <c r="E3376" i="204"/>
  <c r="E3377" i="204"/>
  <c r="E3378" i="204"/>
  <c r="E3379" i="204"/>
  <c r="E3380" i="204"/>
  <c r="E3381" i="204"/>
  <c r="E3382" i="204"/>
  <c r="E3383" i="204"/>
  <c r="E3384" i="204"/>
  <c r="E3385" i="204"/>
  <c r="E3386" i="204"/>
  <c r="E3387" i="204"/>
  <c r="E3388" i="204"/>
  <c r="E3389" i="204"/>
  <c r="E3390" i="204"/>
  <c r="E3391" i="204"/>
  <c r="E3392" i="204"/>
  <c r="E3393" i="204"/>
  <c r="E3394" i="204"/>
  <c r="E3395" i="204"/>
  <c r="E3396" i="204"/>
  <c r="E3397" i="204"/>
  <c r="E3398" i="204"/>
  <c r="E3399" i="204"/>
  <c r="E3400" i="204"/>
  <c r="E3401" i="204"/>
  <c r="E3402" i="204"/>
  <c r="E3403" i="204"/>
  <c r="E3404" i="204"/>
  <c r="E3405" i="204"/>
  <c r="E3406" i="204"/>
  <c r="E3407" i="204"/>
  <c r="E3408" i="204"/>
  <c r="E3409" i="204"/>
  <c r="E3410" i="204"/>
  <c r="E3411" i="204"/>
  <c r="E3412" i="204"/>
  <c r="E3413" i="204"/>
  <c r="E3414" i="204"/>
  <c r="E3415" i="204"/>
  <c r="E3416" i="204"/>
  <c r="E3417" i="204"/>
  <c r="E3418" i="204"/>
  <c r="E3419" i="204"/>
  <c r="E3420" i="204"/>
  <c r="E3421" i="204"/>
  <c r="E3422" i="204"/>
  <c r="E3423" i="204"/>
  <c r="E3424" i="204"/>
  <c r="E3425" i="204"/>
  <c r="E3426" i="204"/>
  <c r="E3427" i="204"/>
  <c r="E3428" i="204"/>
  <c r="E3429" i="204"/>
  <c r="E3430" i="204"/>
  <c r="E3431" i="204"/>
  <c r="E3432" i="204"/>
  <c r="E3433" i="204"/>
  <c r="E3434" i="204"/>
  <c r="E3435" i="204"/>
  <c r="E3436" i="204"/>
  <c r="E3437" i="204"/>
  <c r="E3438" i="204"/>
  <c r="E3439" i="204"/>
  <c r="E3440" i="204"/>
  <c r="E3441" i="204"/>
  <c r="E3442" i="204"/>
  <c r="E3443" i="204"/>
  <c r="E3444" i="204"/>
  <c r="E3445" i="204"/>
  <c r="E3446" i="204"/>
  <c r="E3447" i="204"/>
  <c r="E3448" i="204"/>
  <c r="E3449" i="204"/>
  <c r="E3450" i="204"/>
  <c r="E3451" i="204"/>
  <c r="E3452" i="204"/>
  <c r="E3453" i="204"/>
  <c r="E3454" i="204"/>
  <c r="E3455" i="204"/>
  <c r="E3456" i="204"/>
  <c r="E3457" i="204"/>
  <c r="E3458" i="204"/>
  <c r="E3459" i="204"/>
  <c r="E3460" i="204"/>
  <c r="E3461" i="204"/>
  <c r="E3462" i="204"/>
  <c r="E3463" i="204"/>
  <c r="E3464" i="204"/>
  <c r="E3465" i="204"/>
  <c r="E3466" i="204"/>
  <c r="E3467" i="204"/>
  <c r="E3468" i="204"/>
  <c r="E3469" i="204"/>
  <c r="E2" i="204"/>
  <c r="C3" i="204"/>
  <c r="C4" i="204"/>
  <c r="C5" i="204"/>
  <c r="C6" i="204"/>
  <c r="C7" i="204"/>
  <c r="C8" i="204"/>
  <c r="C9" i="204"/>
  <c r="C10" i="204"/>
  <c r="C11" i="204"/>
  <c r="C12" i="204"/>
  <c r="C13" i="204"/>
  <c r="C14" i="204"/>
  <c r="C15" i="204"/>
  <c r="C16" i="204"/>
  <c r="C17" i="204"/>
  <c r="C18" i="204"/>
  <c r="C19" i="204"/>
  <c r="C20" i="204"/>
  <c r="C21" i="204"/>
  <c r="C22" i="204"/>
  <c r="C23" i="204"/>
  <c r="C24" i="204"/>
  <c r="C25" i="204"/>
  <c r="C26" i="204"/>
  <c r="C27" i="204"/>
  <c r="C28" i="204"/>
  <c r="C29" i="204"/>
  <c r="C30" i="204"/>
  <c r="C31" i="204"/>
  <c r="C32" i="204"/>
  <c r="C33" i="204"/>
  <c r="C34" i="204"/>
  <c r="C35" i="204"/>
  <c r="C36" i="204"/>
  <c r="C37" i="204"/>
  <c r="C38" i="204"/>
  <c r="C39" i="204"/>
  <c r="C40" i="204"/>
  <c r="C41" i="204"/>
  <c r="C42" i="204"/>
  <c r="C43" i="204"/>
  <c r="C44" i="204"/>
  <c r="C45" i="204"/>
  <c r="C46" i="204"/>
  <c r="C47" i="204"/>
  <c r="C48" i="204"/>
  <c r="C49" i="204"/>
  <c r="C50" i="204"/>
  <c r="C51" i="204"/>
  <c r="C52" i="204"/>
  <c r="C53" i="204"/>
  <c r="C54" i="204"/>
  <c r="C55" i="204"/>
  <c r="C56" i="204"/>
  <c r="C57" i="204"/>
  <c r="C58" i="204"/>
  <c r="C59" i="204"/>
  <c r="C60" i="204"/>
  <c r="C61" i="204"/>
  <c r="C62" i="204"/>
  <c r="C63" i="204"/>
  <c r="C64" i="204"/>
  <c r="C65" i="204"/>
  <c r="C66" i="204"/>
  <c r="C67" i="204"/>
  <c r="C68" i="204"/>
  <c r="C69" i="204"/>
  <c r="C70" i="204"/>
  <c r="C71" i="204"/>
  <c r="C72" i="204"/>
  <c r="C73" i="204"/>
  <c r="C74" i="204"/>
  <c r="C75" i="204"/>
  <c r="C76" i="204"/>
  <c r="C77" i="204"/>
  <c r="C78" i="204"/>
  <c r="C79" i="204"/>
  <c r="C80" i="204"/>
  <c r="C81" i="204"/>
  <c r="C82" i="204"/>
  <c r="C83" i="204"/>
  <c r="C84" i="204"/>
  <c r="C85" i="204"/>
  <c r="C86" i="204"/>
  <c r="C87" i="204"/>
  <c r="C88" i="204"/>
  <c r="C89" i="204"/>
  <c r="C90" i="204"/>
  <c r="C91" i="204"/>
  <c r="C92" i="204"/>
  <c r="C93" i="204"/>
  <c r="C94" i="204"/>
  <c r="C95" i="204"/>
  <c r="C96" i="204"/>
  <c r="C97" i="204"/>
  <c r="C98" i="204"/>
  <c r="C99" i="204"/>
  <c r="C100" i="204"/>
  <c r="C101" i="204"/>
  <c r="C102" i="204"/>
  <c r="C103" i="204"/>
  <c r="C104" i="204"/>
  <c r="C105" i="204"/>
  <c r="C106" i="204"/>
  <c r="C107" i="204"/>
  <c r="C108" i="204"/>
  <c r="C109" i="204"/>
  <c r="C110" i="204"/>
  <c r="C111" i="204"/>
  <c r="C112" i="204"/>
  <c r="C113" i="204"/>
  <c r="C114" i="204"/>
  <c r="C115" i="204"/>
  <c r="C116" i="204"/>
  <c r="C117" i="204"/>
  <c r="C118" i="204"/>
  <c r="C119" i="204"/>
  <c r="C120" i="204"/>
  <c r="C121" i="204"/>
  <c r="C122" i="204"/>
  <c r="C123" i="204"/>
  <c r="C124" i="204"/>
  <c r="C125" i="204"/>
  <c r="C126" i="204"/>
  <c r="C127" i="204"/>
  <c r="C128" i="204"/>
  <c r="C129" i="204"/>
  <c r="C130" i="204"/>
  <c r="C131" i="204"/>
  <c r="C132" i="204"/>
  <c r="C133" i="204"/>
  <c r="C134" i="204"/>
  <c r="C135" i="204"/>
  <c r="C136" i="204"/>
  <c r="C137" i="204"/>
  <c r="C138" i="204"/>
  <c r="C139" i="204"/>
  <c r="C140" i="204"/>
  <c r="C141" i="204"/>
  <c r="C142" i="204"/>
  <c r="C143" i="204"/>
  <c r="C144" i="204"/>
  <c r="C145" i="204"/>
  <c r="C146" i="204"/>
  <c r="C147" i="204"/>
  <c r="C148" i="204"/>
  <c r="C149" i="204"/>
  <c r="C150" i="204"/>
  <c r="C151" i="204"/>
  <c r="C152" i="204"/>
  <c r="C153" i="204"/>
  <c r="C154" i="204"/>
  <c r="C155" i="204"/>
  <c r="C156" i="204"/>
  <c r="C157" i="204"/>
  <c r="C158" i="204"/>
  <c r="C159" i="204"/>
  <c r="C160" i="204"/>
  <c r="C161" i="204"/>
  <c r="C162" i="204"/>
  <c r="C163" i="204"/>
  <c r="C164" i="204"/>
  <c r="C165" i="204"/>
  <c r="C166" i="204"/>
  <c r="C167" i="204"/>
  <c r="C168" i="204"/>
  <c r="C169" i="204"/>
  <c r="C170" i="204"/>
  <c r="C171" i="204"/>
  <c r="C172" i="204"/>
  <c r="C173" i="204"/>
  <c r="C174" i="204"/>
  <c r="C175" i="204"/>
  <c r="C176" i="204"/>
  <c r="C177" i="204"/>
  <c r="C178" i="204"/>
  <c r="C179" i="204"/>
  <c r="C180" i="204"/>
  <c r="C181" i="204"/>
  <c r="C182" i="204"/>
  <c r="C183" i="204"/>
  <c r="C184" i="204"/>
  <c r="C185" i="204"/>
  <c r="C186" i="204"/>
  <c r="C187" i="204"/>
  <c r="C188" i="204"/>
  <c r="C189" i="204"/>
  <c r="C190" i="204"/>
  <c r="C191" i="204"/>
  <c r="C192" i="204"/>
  <c r="C193" i="204"/>
  <c r="C194" i="204"/>
  <c r="C195" i="204"/>
  <c r="C196" i="204"/>
  <c r="C197" i="204"/>
  <c r="C198" i="204"/>
  <c r="C199" i="204"/>
  <c r="C200" i="204"/>
  <c r="C201" i="204"/>
  <c r="C202" i="204"/>
  <c r="C203" i="204"/>
  <c r="C204" i="204"/>
  <c r="C205" i="204"/>
  <c r="C206" i="204"/>
  <c r="C207" i="204"/>
  <c r="C208" i="204"/>
  <c r="C209" i="204"/>
  <c r="C210" i="204"/>
  <c r="C211" i="204"/>
  <c r="C212" i="204"/>
  <c r="C213" i="204"/>
  <c r="C214" i="204"/>
  <c r="C215" i="204"/>
  <c r="C216" i="204"/>
  <c r="C217" i="204"/>
  <c r="C218" i="204"/>
  <c r="C219" i="204"/>
  <c r="C220" i="204"/>
  <c r="C221" i="204"/>
  <c r="C222" i="204"/>
  <c r="C223" i="204"/>
  <c r="C224" i="204"/>
  <c r="C225" i="204"/>
  <c r="C226" i="204"/>
  <c r="C227" i="204"/>
  <c r="C228" i="204"/>
  <c r="C229" i="204"/>
  <c r="C230" i="204"/>
  <c r="C231" i="204"/>
  <c r="C232" i="204"/>
  <c r="C233" i="204"/>
  <c r="C234" i="204"/>
  <c r="C235" i="204"/>
  <c r="C236" i="204"/>
  <c r="C237" i="204"/>
  <c r="C238" i="204"/>
  <c r="C239" i="204"/>
  <c r="C240" i="204"/>
  <c r="C241" i="204"/>
  <c r="C242" i="204"/>
  <c r="C243" i="204"/>
  <c r="C244" i="204"/>
  <c r="C245" i="204"/>
  <c r="C246" i="204"/>
  <c r="C247" i="204"/>
  <c r="C248" i="204"/>
  <c r="C249" i="204"/>
  <c r="C250" i="204"/>
  <c r="C251" i="204"/>
  <c r="C252" i="204"/>
  <c r="C253" i="204"/>
  <c r="C254" i="204"/>
  <c r="C255" i="204"/>
  <c r="C256" i="204"/>
  <c r="C257" i="204"/>
  <c r="C258" i="204"/>
  <c r="C259" i="204"/>
  <c r="C260" i="204"/>
  <c r="C261" i="204"/>
  <c r="C262" i="204"/>
  <c r="C263" i="204"/>
  <c r="C264" i="204"/>
  <c r="C265" i="204"/>
  <c r="C266" i="204"/>
  <c r="C267" i="204"/>
  <c r="C268" i="204"/>
  <c r="C269" i="204"/>
  <c r="C270" i="204"/>
  <c r="C271" i="204"/>
  <c r="C272" i="204"/>
  <c r="C273" i="204"/>
  <c r="C274" i="204"/>
  <c r="C275" i="204"/>
  <c r="C276" i="204"/>
  <c r="C277" i="204"/>
  <c r="C278" i="204"/>
  <c r="C279" i="204"/>
  <c r="C280" i="204"/>
  <c r="C281" i="204"/>
  <c r="C282" i="204"/>
  <c r="C283" i="204"/>
  <c r="C284" i="204"/>
  <c r="C285" i="204"/>
  <c r="C286" i="204"/>
  <c r="C287" i="204"/>
  <c r="C288" i="204"/>
  <c r="C289" i="204"/>
  <c r="C290" i="204"/>
  <c r="C291" i="204"/>
  <c r="C292" i="204"/>
  <c r="C293" i="204"/>
  <c r="C294" i="204"/>
  <c r="C295" i="204"/>
  <c r="C296" i="204"/>
  <c r="C297" i="204"/>
  <c r="C298" i="204"/>
  <c r="C299" i="204"/>
  <c r="C300" i="204"/>
  <c r="C301" i="204"/>
  <c r="C302" i="204"/>
  <c r="C303" i="204"/>
  <c r="C304" i="204"/>
  <c r="C305" i="204"/>
  <c r="C306" i="204"/>
  <c r="C307" i="204"/>
  <c r="C308" i="204"/>
  <c r="C309" i="204"/>
  <c r="C310" i="204"/>
  <c r="C311" i="204"/>
  <c r="C312" i="204"/>
  <c r="C313" i="204"/>
  <c r="C314" i="204"/>
  <c r="C315" i="204"/>
  <c r="C316" i="204"/>
  <c r="C317" i="204"/>
  <c r="C318" i="204"/>
  <c r="C319" i="204"/>
  <c r="C320" i="204"/>
  <c r="C321" i="204"/>
  <c r="C322" i="204"/>
  <c r="C323" i="204"/>
  <c r="C324" i="204"/>
  <c r="C325" i="204"/>
  <c r="C326" i="204"/>
  <c r="C327" i="204"/>
  <c r="C328" i="204"/>
  <c r="C329" i="204"/>
  <c r="C330" i="204"/>
  <c r="C331" i="204"/>
  <c r="C332" i="204"/>
  <c r="C333" i="204"/>
  <c r="C334" i="204"/>
  <c r="C335" i="204"/>
  <c r="C336" i="204"/>
  <c r="C337" i="204"/>
  <c r="C338" i="204"/>
  <c r="C339" i="204"/>
  <c r="C340" i="204"/>
  <c r="C341" i="204"/>
  <c r="C342" i="204"/>
  <c r="C343" i="204"/>
  <c r="C344" i="204"/>
  <c r="C345" i="204"/>
  <c r="C346" i="204"/>
  <c r="C347" i="204"/>
  <c r="C348" i="204"/>
  <c r="C349" i="204"/>
  <c r="C350" i="204"/>
  <c r="C351" i="204"/>
  <c r="C352" i="204"/>
  <c r="C353" i="204"/>
  <c r="C354" i="204"/>
  <c r="C355" i="204"/>
  <c r="C356" i="204"/>
  <c r="C357" i="204"/>
  <c r="C358" i="204"/>
  <c r="C359" i="204"/>
  <c r="C360" i="204"/>
  <c r="C361" i="204"/>
  <c r="C362" i="204"/>
  <c r="C363" i="204"/>
  <c r="C364" i="204"/>
  <c r="C365" i="204"/>
  <c r="C366" i="204"/>
  <c r="C367" i="204"/>
  <c r="C368" i="204"/>
  <c r="C369" i="204"/>
  <c r="C370" i="204"/>
  <c r="C371" i="204"/>
  <c r="C372" i="204"/>
  <c r="C373" i="204"/>
  <c r="C374" i="204"/>
  <c r="C375" i="204"/>
  <c r="C376" i="204"/>
  <c r="C377" i="204"/>
  <c r="C378" i="204"/>
  <c r="C379" i="204"/>
  <c r="C380" i="204"/>
  <c r="C381" i="204"/>
  <c r="C382" i="204"/>
  <c r="C383" i="204"/>
  <c r="C384" i="204"/>
  <c r="C385" i="204"/>
  <c r="C386" i="204"/>
  <c r="C387" i="204"/>
  <c r="C388" i="204"/>
  <c r="C389" i="204"/>
  <c r="C390" i="204"/>
  <c r="C391" i="204"/>
  <c r="C392" i="204"/>
  <c r="C393" i="204"/>
  <c r="C394" i="204"/>
  <c r="C395" i="204"/>
  <c r="C396" i="204"/>
  <c r="C397" i="204"/>
  <c r="C398" i="204"/>
  <c r="C399" i="204"/>
  <c r="C400" i="204"/>
  <c r="C401" i="204"/>
  <c r="C402" i="204"/>
  <c r="C403" i="204"/>
  <c r="C404" i="204"/>
  <c r="C405" i="204"/>
  <c r="C406" i="204"/>
  <c r="C407" i="204"/>
  <c r="C408" i="204"/>
  <c r="C409" i="204"/>
  <c r="C410" i="204"/>
  <c r="C411" i="204"/>
  <c r="C412" i="204"/>
  <c r="C413" i="204"/>
  <c r="C414" i="204"/>
  <c r="C415" i="204"/>
  <c r="C416" i="204"/>
  <c r="C417" i="204"/>
  <c r="C418" i="204"/>
  <c r="C419" i="204"/>
  <c r="C420" i="204"/>
  <c r="C421" i="204"/>
  <c r="C422" i="204"/>
  <c r="C423" i="204"/>
  <c r="C424" i="204"/>
  <c r="C425" i="204"/>
  <c r="C426" i="204"/>
  <c r="C427" i="204"/>
  <c r="C428" i="204"/>
  <c r="C429" i="204"/>
  <c r="C430" i="204"/>
  <c r="C431" i="204"/>
  <c r="C432" i="204"/>
  <c r="C433" i="204"/>
  <c r="C434" i="204"/>
  <c r="C435" i="204"/>
  <c r="C436" i="204"/>
  <c r="C437" i="204"/>
  <c r="C438" i="204"/>
  <c r="C439" i="204"/>
  <c r="C440" i="204"/>
  <c r="C441" i="204"/>
  <c r="C442" i="204"/>
  <c r="C443" i="204"/>
  <c r="C444" i="204"/>
  <c r="C445" i="204"/>
  <c r="C446" i="204"/>
  <c r="C447" i="204"/>
  <c r="C448" i="204"/>
  <c r="C449" i="204"/>
  <c r="C450" i="204"/>
  <c r="C451" i="204"/>
  <c r="C452" i="204"/>
  <c r="C453" i="204"/>
  <c r="C454" i="204"/>
  <c r="C455" i="204"/>
  <c r="C456" i="204"/>
  <c r="C457" i="204"/>
  <c r="C458" i="204"/>
  <c r="C459" i="204"/>
  <c r="C460" i="204"/>
  <c r="C461" i="204"/>
  <c r="C462" i="204"/>
  <c r="C463" i="204"/>
  <c r="C464" i="204"/>
  <c r="C465" i="204"/>
  <c r="C466" i="204"/>
  <c r="C467" i="204"/>
  <c r="C468" i="204"/>
  <c r="C469" i="204"/>
  <c r="C470" i="204"/>
  <c r="C471" i="204"/>
  <c r="C472" i="204"/>
  <c r="C473" i="204"/>
  <c r="C474" i="204"/>
  <c r="C475" i="204"/>
  <c r="C476" i="204"/>
  <c r="C477" i="204"/>
  <c r="C478" i="204"/>
  <c r="C479" i="204"/>
  <c r="C480" i="204"/>
  <c r="C481" i="204"/>
  <c r="C482" i="204"/>
  <c r="C483" i="204"/>
  <c r="C484" i="204"/>
  <c r="C485" i="204"/>
  <c r="C486" i="204"/>
  <c r="C487" i="204"/>
  <c r="C488" i="204"/>
  <c r="C489" i="204"/>
  <c r="C490" i="204"/>
  <c r="C491" i="204"/>
  <c r="C492" i="204"/>
  <c r="C493" i="204"/>
  <c r="C494" i="204"/>
  <c r="C495" i="204"/>
  <c r="C496" i="204"/>
  <c r="C497" i="204"/>
  <c r="C498" i="204"/>
  <c r="C499" i="204"/>
  <c r="C500" i="204"/>
  <c r="C501" i="204"/>
  <c r="C502" i="204"/>
  <c r="C503" i="204"/>
  <c r="C504" i="204"/>
  <c r="C505" i="204"/>
  <c r="C506" i="204"/>
  <c r="C507" i="204"/>
  <c r="C508" i="204"/>
  <c r="C509" i="204"/>
  <c r="C510" i="204"/>
  <c r="C511" i="204"/>
  <c r="C512" i="204"/>
  <c r="C513" i="204"/>
  <c r="C514" i="204"/>
  <c r="C515" i="204"/>
  <c r="C516" i="204"/>
  <c r="C517" i="204"/>
  <c r="C518" i="204"/>
  <c r="C519" i="204"/>
  <c r="C520" i="204"/>
  <c r="C521" i="204"/>
  <c r="C522" i="204"/>
  <c r="C523" i="204"/>
  <c r="C524" i="204"/>
  <c r="C525" i="204"/>
  <c r="C526" i="204"/>
  <c r="C527" i="204"/>
  <c r="C528" i="204"/>
  <c r="C529" i="204"/>
  <c r="C530" i="204"/>
  <c r="C531" i="204"/>
  <c r="C532" i="204"/>
  <c r="C533" i="204"/>
  <c r="C534" i="204"/>
  <c r="C535" i="204"/>
  <c r="C536" i="204"/>
  <c r="C537" i="204"/>
  <c r="C538" i="204"/>
  <c r="C539" i="204"/>
  <c r="C540" i="204"/>
  <c r="C541" i="204"/>
  <c r="C542" i="204"/>
  <c r="C543" i="204"/>
  <c r="C544" i="204"/>
  <c r="C545" i="204"/>
  <c r="C546" i="204"/>
  <c r="C547" i="204"/>
  <c r="C548" i="204"/>
  <c r="C549" i="204"/>
  <c r="C550" i="204"/>
  <c r="C551" i="204"/>
  <c r="C552" i="204"/>
  <c r="C553" i="204"/>
  <c r="C554" i="204"/>
  <c r="C555" i="204"/>
  <c r="C556" i="204"/>
  <c r="C557" i="204"/>
  <c r="C558" i="204"/>
  <c r="C559" i="204"/>
  <c r="C560" i="204"/>
  <c r="C561" i="204"/>
  <c r="C562" i="204"/>
  <c r="C563" i="204"/>
  <c r="C564" i="204"/>
  <c r="C565" i="204"/>
  <c r="C566" i="204"/>
  <c r="C567" i="204"/>
  <c r="C568" i="204"/>
  <c r="C569" i="204"/>
  <c r="C570" i="204"/>
  <c r="C571" i="204"/>
  <c r="C572" i="204"/>
  <c r="C573" i="204"/>
  <c r="C574" i="204"/>
  <c r="C575" i="204"/>
  <c r="C576" i="204"/>
  <c r="C577" i="204"/>
  <c r="C578" i="204"/>
  <c r="C579" i="204"/>
  <c r="C580" i="204"/>
  <c r="C581" i="204"/>
  <c r="C582" i="204"/>
  <c r="C583" i="204"/>
  <c r="C584" i="204"/>
  <c r="C585" i="204"/>
  <c r="C586" i="204"/>
  <c r="C587" i="204"/>
  <c r="C588" i="204"/>
  <c r="C589" i="204"/>
  <c r="C590" i="204"/>
  <c r="C591" i="204"/>
  <c r="C592" i="204"/>
  <c r="C593" i="204"/>
  <c r="C594" i="204"/>
  <c r="C595" i="204"/>
  <c r="C596" i="204"/>
  <c r="C597" i="204"/>
  <c r="C598" i="204"/>
  <c r="C599" i="204"/>
  <c r="C600" i="204"/>
  <c r="C601" i="204"/>
  <c r="C602" i="204"/>
  <c r="C603" i="204"/>
  <c r="C604" i="204"/>
  <c r="C605" i="204"/>
  <c r="C606" i="204"/>
  <c r="C607" i="204"/>
  <c r="C608" i="204"/>
  <c r="C609" i="204"/>
  <c r="C610" i="204"/>
  <c r="C611" i="204"/>
  <c r="C612" i="204"/>
  <c r="C613" i="204"/>
  <c r="C614" i="204"/>
  <c r="C615" i="204"/>
  <c r="C616" i="204"/>
  <c r="C617" i="204"/>
  <c r="C618" i="204"/>
  <c r="C619" i="204"/>
  <c r="C620" i="204"/>
  <c r="C621" i="204"/>
  <c r="C622" i="204"/>
  <c r="C623" i="204"/>
  <c r="C624" i="204"/>
  <c r="C625" i="204"/>
  <c r="C626" i="204"/>
  <c r="C627" i="204"/>
  <c r="C628" i="204"/>
  <c r="C629" i="204"/>
  <c r="C630" i="204"/>
  <c r="C631" i="204"/>
  <c r="C632" i="204"/>
  <c r="C633" i="204"/>
  <c r="C634" i="204"/>
  <c r="C635" i="204"/>
  <c r="C636" i="204"/>
  <c r="C637" i="204"/>
  <c r="C638" i="204"/>
  <c r="C639" i="204"/>
  <c r="C640" i="204"/>
  <c r="C641" i="204"/>
  <c r="C642" i="204"/>
  <c r="C643" i="204"/>
  <c r="C644" i="204"/>
  <c r="C645" i="204"/>
  <c r="C646" i="204"/>
  <c r="C647" i="204"/>
  <c r="C648" i="204"/>
  <c r="C649" i="204"/>
  <c r="C650" i="204"/>
  <c r="C651" i="204"/>
  <c r="C652" i="204"/>
  <c r="C653" i="204"/>
  <c r="C654" i="204"/>
  <c r="C655" i="204"/>
  <c r="C656" i="204"/>
  <c r="C657" i="204"/>
  <c r="C658" i="204"/>
  <c r="C659" i="204"/>
  <c r="C660" i="204"/>
  <c r="C661" i="204"/>
  <c r="C662" i="204"/>
  <c r="C663" i="204"/>
  <c r="C664" i="204"/>
  <c r="C665" i="204"/>
  <c r="C666" i="204"/>
  <c r="C667" i="204"/>
  <c r="C668" i="204"/>
  <c r="C669" i="204"/>
  <c r="C670" i="204"/>
  <c r="C671" i="204"/>
  <c r="C672" i="204"/>
  <c r="C673" i="204"/>
  <c r="C674" i="204"/>
  <c r="C675" i="204"/>
  <c r="C676" i="204"/>
  <c r="C677" i="204"/>
  <c r="C678" i="204"/>
  <c r="C679" i="204"/>
  <c r="C680" i="204"/>
  <c r="C681" i="204"/>
  <c r="C682" i="204"/>
  <c r="C683" i="204"/>
  <c r="C684" i="204"/>
  <c r="C685" i="204"/>
  <c r="C686" i="204"/>
  <c r="C687" i="204"/>
  <c r="C688" i="204"/>
  <c r="C689" i="204"/>
  <c r="C690" i="204"/>
  <c r="C691" i="204"/>
  <c r="C692" i="204"/>
  <c r="C693" i="204"/>
  <c r="C694" i="204"/>
  <c r="C695" i="204"/>
  <c r="C696" i="204"/>
  <c r="C697" i="204"/>
  <c r="C698" i="204"/>
  <c r="C699" i="204"/>
  <c r="C700" i="204"/>
  <c r="C701" i="204"/>
  <c r="C702" i="204"/>
  <c r="C703" i="204"/>
  <c r="C704" i="204"/>
  <c r="C705" i="204"/>
  <c r="C706" i="204"/>
  <c r="C707" i="204"/>
  <c r="C708" i="204"/>
  <c r="C709" i="204"/>
  <c r="C710" i="204"/>
  <c r="C711" i="204"/>
  <c r="C712" i="204"/>
  <c r="C713" i="204"/>
  <c r="C714" i="204"/>
  <c r="C715" i="204"/>
  <c r="C716" i="204"/>
  <c r="C717" i="204"/>
  <c r="C718" i="204"/>
  <c r="C719" i="204"/>
  <c r="C720" i="204"/>
  <c r="C721" i="204"/>
  <c r="C722" i="204"/>
  <c r="C723" i="204"/>
  <c r="C724" i="204"/>
  <c r="C725" i="204"/>
  <c r="C726" i="204"/>
  <c r="C727" i="204"/>
  <c r="C728" i="204"/>
  <c r="C729" i="204"/>
  <c r="C730" i="204"/>
  <c r="C731" i="204"/>
  <c r="C732" i="204"/>
  <c r="C733" i="204"/>
  <c r="C734" i="204"/>
  <c r="C735" i="204"/>
  <c r="C736" i="204"/>
  <c r="C737" i="204"/>
  <c r="C738" i="204"/>
  <c r="C739" i="204"/>
  <c r="C740" i="204"/>
  <c r="C741" i="204"/>
  <c r="C742" i="204"/>
  <c r="C743" i="204"/>
  <c r="C744" i="204"/>
  <c r="C745" i="204"/>
  <c r="C746" i="204"/>
  <c r="C747" i="204"/>
  <c r="C748" i="204"/>
  <c r="C749" i="204"/>
  <c r="C750" i="204"/>
  <c r="C751" i="204"/>
  <c r="C752" i="204"/>
  <c r="C753" i="204"/>
  <c r="C754" i="204"/>
  <c r="C755" i="204"/>
  <c r="C756" i="204"/>
  <c r="C757" i="204"/>
  <c r="C758" i="204"/>
  <c r="C759" i="204"/>
  <c r="C760" i="204"/>
  <c r="C761" i="204"/>
  <c r="C762" i="204"/>
  <c r="C763" i="204"/>
  <c r="C764" i="204"/>
  <c r="C765" i="204"/>
  <c r="C766" i="204"/>
  <c r="C767" i="204"/>
  <c r="C768" i="204"/>
  <c r="C769" i="204"/>
  <c r="C770" i="204"/>
  <c r="C771" i="204"/>
  <c r="C772" i="204"/>
  <c r="C773" i="204"/>
  <c r="C774" i="204"/>
  <c r="C775" i="204"/>
  <c r="C776" i="204"/>
  <c r="C777" i="204"/>
  <c r="C778" i="204"/>
  <c r="C779" i="204"/>
  <c r="C780" i="204"/>
  <c r="C781" i="204"/>
  <c r="C782" i="204"/>
  <c r="C783" i="204"/>
  <c r="C784" i="204"/>
  <c r="C785" i="204"/>
  <c r="C786" i="204"/>
  <c r="C787" i="204"/>
  <c r="C788" i="204"/>
  <c r="C789" i="204"/>
  <c r="C790" i="204"/>
  <c r="C791" i="204"/>
  <c r="C792" i="204"/>
  <c r="C793" i="204"/>
  <c r="C794" i="204"/>
  <c r="C795" i="204"/>
  <c r="C796" i="204"/>
  <c r="C797" i="204"/>
  <c r="C798" i="204"/>
  <c r="C799" i="204"/>
  <c r="C800" i="204"/>
  <c r="C801" i="204"/>
  <c r="C802" i="204"/>
  <c r="C803" i="204"/>
  <c r="C804" i="204"/>
  <c r="C805" i="204"/>
  <c r="C806" i="204"/>
  <c r="C807" i="204"/>
  <c r="C808" i="204"/>
  <c r="C809" i="204"/>
  <c r="C810" i="204"/>
  <c r="C811" i="204"/>
  <c r="C812" i="204"/>
  <c r="C813" i="204"/>
  <c r="C814" i="204"/>
  <c r="C815" i="204"/>
  <c r="C816" i="204"/>
  <c r="C817" i="204"/>
  <c r="C818" i="204"/>
  <c r="C819" i="204"/>
  <c r="C820" i="204"/>
  <c r="C821" i="204"/>
  <c r="C822" i="204"/>
  <c r="C823" i="204"/>
  <c r="C824" i="204"/>
  <c r="C825" i="204"/>
  <c r="C826" i="204"/>
  <c r="C827" i="204"/>
  <c r="C828" i="204"/>
  <c r="C829" i="204"/>
  <c r="C830" i="204"/>
  <c r="C831" i="204"/>
  <c r="C832" i="204"/>
  <c r="C833" i="204"/>
  <c r="C834" i="204"/>
  <c r="C835" i="204"/>
  <c r="C836" i="204"/>
  <c r="C837" i="204"/>
  <c r="C838" i="204"/>
  <c r="C839" i="204"/>
  <c r="C840" i="204"/>
  <c r="C841" i="204"/>
  <c r="C842" i="204"/>
  <c r="C843" i="204"/>
  <c r="C844" i="204"/>
  <c r="C845" i="204"/>
  <c r="C846" i="204"/>
  <c r="C847" i="204"/>
  <c r="C848" i="204"/>
  <c r="C849" i="204"/>
  <c r="C850" i="204"/>
  <c r="C851" i="204"/>
  <c r="C852" i="204"/>
  <c r="C853" i="204"/>
  <c r="C854" i="204"/>
  <c r="C855" i="204"/>
  <c r="C856" i="204"/>
  <c r="C857" i="204"/>
  <c r="C858" i="204"/>
  <c r="C859" i="204"/>
  <c r="C860" i="204"/>
  <c r="C861" i="204"/>
  <c r="C862" i="204"/>
  <c r="C863" i="204"/>
  <c r="C864" i="204"/>
  <c r="C865" i="204"/>
  <c r="C866" i="204"/>
  <c r="C867" i="204"/>
  <c r="C868" i="204"/>
  <c r="C869" i="204"/>
  <c r="C870" i="204"/>
  <c r="C871" i="204"/>
  <c r="C872" i="204"/>
  <c r="C873" i="204"/>
  <c r="C874" i="204"/>
  <c r="C875" i="204"/>
  <c r="C876" i="204"/>
  <c r="C877" i="204"/>
  <c r="C878" i="204"/>
  <c r="C879" i="204"/>
  <c r="C880" i="204"/>
  <c r="C881" i="204"/>
  <c r="C882" i="204"/>
  <c r="C883" i="204"/>
  <c r="C884" i="204"/>
  <c r="C885" i="204"/>
  <c r="C886" i="204"/>
  <c r="C887" i="204"/>
  <c r="C888" i="204"/>
  <c r="C889" i="204"/>
  <c r="C890" i="204"/>
  <c r="C891" i="204"/>
  <c r="C892" i="204"/>
  <c r="C893" i="204"/>
  <c r="C894" i="204"/>
  <c r="C895" i="204"/>
  <c r="C896" i="204"/>
  <c r="C897" i="204"/>
  <c r="C898" i="204"/>
  <c r="C899" i="204"/>
  <c r="C900" i="204"/>
  <c r="C901" i="204"/>
  <c r="C902" i="204"/>
  <c r="C903" i="204"/>
  <c r="C904" i="204"/>
  <c r="C905" i="204"/>
  <c r="C906" i="204"/>
  <c r="C907" i="204"/>
  <c r="C908" i="204"/>
  <c r="C909" i="204"/>
  <c r="C910" i="204"/>
  <c r="C911" i="204"/>
  <c r="C912" i="204"/>
  <c r="C913" i="204"/>
  <c r="C914" i="204"/>
  <c r="C915" i="204"/>
  <c r="C916" i="204"/>
  <c r="C917" i="204"/>
  <c r="C918" i="204"/>
  <c r="C919" i="204"/>
  <c r="C920" i="204"/>
  <c r="C921" i="204"/>
  <c r="C922" i="204"/>
  <c r="C923" i="204"/>
  <c r="C924" i="204"/>
  <c r="C925" i="204"/>
  <c r="C926" i="204"/>
  <c r="C927" i="204"/>
  <c r="C928" i="204"/>
  <c r="C929" i="204"/>
  <c r="C930" i="204"/>
  <c r="C931" i="204"/>
  <c r="C932" i="204"/>
  <c r="C933" i="204"/>
  <c r="C934" i="204"/>
  <c r="C935" i="204"/>
  <c r="C936" i="204"/>
  <c r="C937" i="204"/>
  <c r="C938" i="204"/>
  <c r="C939" i="204"/>
  <c r="C940" i="204"/>
  <c r="C941" i="204"/>
  <c r="C942" i="204"/>
  <c r="C943" i="204"/>
  <c r="C944" i="204"/>
  <c r="C945" i="204"/>
  <c r="C946" i="204"/>
  <c r="C947" i="204"/>
  <c r="C948" i="204"/>
  <c r="C949" i="204"/>
  <c r="C950" i="204"/>
  <c r="C951" i="204"/>
  <c r="C952" i="204"/>
  <c r="C953" i="204"/>
  <c r="C954" i="204"/>
  <c r="C955" i="204"/>
  <c r="C956" i="204"/>
  <c r="C957" i="204"/>
  <c r="C958" i="204"/>
  <c r="C959" i="204"/>
  <c r="C960" i="204"/>
  <c r="C961" i="204"/>
  <c r="C962" i="204"/>
  <c r="C963" i="204"/>
  <c r="C964" i="204"/>
  <c r="C965" i="204"/>
  <c r="C966" i="204"/>
  <c r="C967" i="204"/>
  <c r="C968" i="204"/>
  <c r="C969" i="204"/>
  <c r="C970" i="204"/>
  <c r="C971" i="204"/>
  <c r="C972" i="204"/>
  <c r="C973" i="204"/>
  <c r="C974" i="204"/>
  <c r="C975" i="204"/>
  <c r="C976" i="204"/>
  <c r="C977" i="204"/>
  <c r="C978" i="204"/>
  <c r="C979" i="204"/>
  <c r="C980" i="204"/>
  <c r="C981" i="204"/>
  <c r="C982" i="204"/>
  <c r="C983" i="204"/>
  <c r="C984" i="204"/>
  <c r="C985" i="204"/>
  <c r="C986" i="204"/>
  <c r="C987" i="204"/>
  <c r="C988" i="204"/>
  <c r="C989" i="204"/>
  <c r="C990" i="204"/>
  <c r="C991" i="204"/>
  <c r="C992" i="204"/>
  <c r="C993" i="204"/>
  <c r="C994" i="204"/>
  <c r="C995" i="204"/>
  <c r="C996" i="204"/>
  <c r="C997" i="204"/>
  <c r="C998" i="204"/>
  <c r="C999" i="204"/>
  <c r="C1000" i="204"/>
  <c r="C1001" i="204"/>
  <c r="C1002" i="204"/>
  <c r="C1003" i="204"/>
  <c r="C1004" i="204"/>
  <c r="C1005" i="204"/>
  <c r="C1006" i="204"/>
  <c r="C1007" i="204"/>
  <c r="C1008" i="204"/>
  <c r="C1009" i="204"/>
  <c r="C1010" i="204"/>
  <c r="C1011" i="204"/>
  <c r="C1012" i="204"/>
  <c r="C1013" i="204"/>
  <c r="C1014" i="204"/>
  <c r="C1015" i="204"/>
  <c r="C1016" i="204"/>
  <c r="C1017" i="204"/>
  <c r="C1018" i="204"/>
  <c r="C1019" i="204"/>
  <c r="C1020" i="204"/>
  <c r="C1021" i="204"/>
  <c r="C1022" i="204"/>
  <c r="C1023" i="204"/>
  <c r="C1024" i="204"/>
  <c r="C1025" i="204"/>
  <c r="C1026" i="204"/>
  <c r="C1027" i="204"/>
  <c r="C1028" i="204"/>
  <c r="C1029" i="204"/>
  <c r="C1030" i="204"/>
  <c r="C1031" i="204"/>
  <c r="C1032" i="204"/>
  <c r="C1033" i="204"/>
  <c r="C1034" i="204"/>
  <c r="C1035" i="204"/>
  <c r="C1036" i="204"/>
  <c r="C1037" i="204"/>
  <c r="C1038" i="204"/>
  <c r="C1039" i="204"/>
  <c r="C1040" i="204"/>
  <c r="C1041" i="204"/>
  <c r="C1042" i="204"/>
  <c r="C1043" i="204"/>
  <c r="C1044" i="204"/>
  <c r="C1045" i="204"/>
  <c r="C1046" i="204"/>
  <c r="C1047" i="204"/>
  <c r="C1048" i="204"/>
  <c r="C1049" i="204"/>
  <c r="C1050" i="204"/>
  <c r="C1051" i="204"/>
  <c r="C1052" i="204"/>
  <c r="C1053" i="204"/>
  <c r="C1054" i="204"/>
  <c r="C1055" i="204"/>
  <c r="C1056" i="204"/>
  <c r="C1057" i="204"/>
  <c r="C1058" i="204"/>
  <c r="C1059" i="204"/>
  <c r="C1060" i="204"/>
  <c r="C1061" i="204"/>
  <c r="C1062" i="204"/>
  <c r="C1063" i="204"/>
  <c r="C1064" i="204"/>
  <c r="C1065" i="204"/>
  <c r="C1066" i="204"/>
  <c r="C1067" i="204"/>
  <c r="C1068" i="204"/>
  <c r="C1069" i="204"/>
  <c r="C1070" i="204"/>
  <c r="C1071" i="204"/>
  <c r="C1072" i="204"/>
  <c r="C1073" i="204"/>
  <c r="C1074" i="204"/>
  <c r="C1075" i="204"/>
  <c r="C1076" i="204"/>
  <c r="C1077" i="204"/>
  <c r="C1078" i="204"/>
  <c r="C1079" i="204"/>
  <c r="C1080" i="204"/>
  <c r="C1081" i="204"/>
  <c r="C1082" i="204"/>
  <c r="C1083" i="204"/>
  <c r="C1084" i="204"/>
  <c r="C1085" i="204"/>
  <c r="C1086" i="204"/>
  <c r="C1087" i="204"/>
  <c r="C1088" i="204"/>
  <c r="C1089" i="204"/>
  <c r="C1090" i="204"/>
  <c r="C1091" i="204"/>
  <c r="C1092" i="204"/>
  <c r="C1093" i="204"/>
  <c r="C1094" i="204"/>
  <c r="C1095" i="204"/>
  <c r="C1096" i="204"/>
  <c r="C1097" i="204"/>
  <c r="C1098" i="204"/>
  <c r="C1099" i="204"/>
  <c r="C1100" i="204"/>
  <c r="C1101" i="204"/>
  <c r="C1102" i="204"/>
  <c r="C1103" i="204"/>
  <c r="C1104" i="204"/>
  <c r="C1105" i="204"/>
  <c r="C1106" i="204"/>
  <c r="C1107" i="204"/>
  <c r="C1108" i="204"/>
  <c r="C1109" i="204"/>
  <c r="C1110" i="204"/>
  <c r="C1111" i="204"/>
  <c r="C1112" i="204"/>
  <c r="C1113" i="204"/>
  <c r="C1114" i="204"/>
  <c r="C1115" i="204"/>
  <c r="C1116" i="204"/>
  <c r="C1117" i="204"/>
  <c r="C1118" i="204"/>
  <c r="C1119" i="204"/>
  <c r="C1120" i="204"/>
  <c r="C1121" i="204"/>
  <c r="C1122" i="204"/>
  <c r="C1123" i="204"/>
  <c r="C1124" i="204"/>
  <c r="C1125" i="204"/>
  <c r="C1126" i="204"/>
  <c r="C1127" i="204"/>
  <c r="C1128" i="204"/>
  <c r="C1129" i="204"/>
  <c r="C1130" i="204"/>
  <c r="C1131" i="204"/>
  <c r="C1132" i="204"/>
  <c r="C1133" i="204"/>
  <c r="C1134" i="204"/>
  <c r="C1135" i="204"/>
  <c r="C1136" i="204"/>
  <c r="C1137" i="204"/>
  <c r="C1138" i="204"/>
  <c r="C1139" i="204"/>
  <c r="C1140" i="204"/>
  <c r="C1141" i="204"/>
  <c r="C1142" i="204"/>
  <c r="C1143" i="204"/>
  <c r="C1144" i="204"/>
  <c r="C1145" i="204"/>
  <c r="C1146" i="204"/>
  <c r="C1147" i="204"/>
  <c r="C1148" i="204"/>
  <c r="C1149" i="204"/>
  <c r="C1150" i="204"/>
  <c r="C1151" i="204"/>
  <c r="C1152" i="204"/>
  <c r="C1153" i="204"/>
  <c r="C1154" i="204"/>
  <c r="C1155" i="204"/>
  <c r="C1156" i="204"/>
  <c r="C1157" i="204"/>
  <c r="C1158" i="204"/>
  <c r="C1159" i="204"/>
  <c r="C1160" i="204"/>
  <c r="C1161" i="204"/>
  <c r="C1162" i="204"/>
  <c r="C1163" i="204"/>
  <c r="C1164" i="204"/>
  <c r="C1165" i="204"/>
  <c r="C1166" i="204"/>
  <c r="C1167" i="204"/>
  <c r="C1168" i="204"/>
  <c r="C1169" i="204"/>
  <c r="C1170" i="204"/>
  <c r="C1171" i="204"/>
  <c r="C1172" i="204"/>
  <c r="C1173" i="204"/>
  <c r="C1174" i="204"/>
  <c r="C1175" i="204"/>
  <c r="C1176" i="204"/>
  <c r="C1177" i="204"/>
  <c r="C1178" i="204"/>
  <c r="C1179" i="204"/>
  <c r="C1180" i="204"/>
  <c r="C1181" i="204"/>
  <c r="C1182" i="204"/>
  <c r="C1183" i="204"/>
  <c r="C1184" i="204"/>
  <c r="C1185" i="204"/>
  <c r="C1186" i="204"/>
  <c r="C1187" i="204"/>
  <c r="C1188" i="204"/>
  <c r="C1189" i="204"/>
  <c r="C1190" i="204"/>
  <c r="C1191" i="204"/>
  <c r="C1192" i="204"/>
  <c r="C1193" i="204"/>
  <c r="C1194" i="204"/>
  <c r="C1195" i="204"/>
  <c r="C1196" i="204"/>
  <c r="C1197" i="204"/>
  <c r="C1198" i="204"/>
  <c r="C1199" i="204"/>
  <c r="C1200" i="204"/>
  <c r="C1201" i="204"/>
  <c r="C1202" i="204"/>
  <c r="C1203" i="204"/>
  <c r="C1204" i="204"/>
  <c r="C1205" i="204"/>
  <c r="C1206" i="204"/>
  <c r="C1207" i="204"/>
  <c r="C1208" i="204"/>
  <c r="C1209" i="204"/>
  <c r="C1210" i="204"/>
  <c r="C1211" i="204"/>
  <c r="C1212" i="204"/>
  <c r="C1213" i="204"/>
  <c r="C1214" i="204"/>
  <c r="C1215" i="204"/>
  <c r="C1216" i="204"/>
  <c r="C1217" i="204"/>
  <c r="C1218" i="204"/>
  <c r="C1219" i="204"/>
  <c r="C1220" i="204"/>
  <c r="C1221" i="204"/>
  <c r="C1222" i="204"/>
  <c r="C1223" i="204"/>
  <c r="C1224" i="204"/>
  <c r="C1225" i="204"/>
  <c r="C1226" i="204"/>
  <c r="C1227" i="204"/>
  <c r="C1228" i="204"/>
  <c r="C1229" i="204"/>
  <c r="C1230" i="204"/>
  <c r="C1231" i="204"/>
  <c r="C1232" i="204"/>
  <c r="C1233" i="204"/>
  <c r="C1234" i="204"/>
  <c r="C1235" i="204"/>
  <c r="C1236" i="204"/>
  <c r="C1237" i="204"/>
  <c r="C1238" i="204"/>
  <c r="C1239" i="204"/>
  <c r="C1240" i="204"/>
  <c r="C1241" i="204"/>
  <c r="C1242" i="204"/>
  <c r="C1243" i="204"/>
  <c r="C1244" i="204"/>
  <c r="C1245" i="204"/>
  <c r="C1246" i="204"/>
  <c r="C1247" i="204"/>
  <c r="C1248" i="204"/>
  <c r="C1249" i="204"/>
  <c r="C1250" i="204"/>
  <c r="C1251" i="204"/>
  <c r="C1252" i="204"/>
  <c r="C1253" i="204"/>
  <c r="C1254" i="204"/>
  <c r="C1255" i="204"/>
  <c r="C1256" i="204"/>
  <c r="C1257" i="204"/>
  <c r="C1258" i="204"/>
  <c r="C1259" i="204"/>
  <c r="C1260" i="204"/>
  <c r="C1261" i="204"/>
  <c r="C1262" i="204"/>
  <c r="C1263" i="204"/>
  <c r="C1264" i="204"/>
  <c r="C1265" i="204"/>
  <c r="C1266" i="204"/>
  <c r="C1267" i="204"/>
  <c r="C1268" i="204"/>
  <c r="C1269" i="204"/>
  <c r="C1270" i="204"/>
  <c r="C1271" i="204"/>
  <c r="C1272" i="204"/>
  <c r="C1273" i="204"/>
  <c r="C1274" i="204"/>
  <c r="C1275" i="204"/>
  <c r="C1276" i="204"/>
  <c r="C1277" i="204"/>
  <c r="C1278" i="204"/>
  <c r="C1279" i="204"/>
  <c r="C1280" i="204"/>
  <c r="C1281" i="204"/>
  <c r="C1282" i="204"/>
  <c r="C1283" i="204"/>
  <c r="C1284" i="204"/>
  <c r="C1285" i="204"/>
  <c r="C1286" i="204"/>
  <c r="C1287" i="204"/>
  <c r="C1288" i="204"/>
  <c r="C1289" i="204"/>
  <c r="C1290" i="204"/>
  <c r="C1291" i="204"/>
  <c r="C1292" i="204"/>
  <c r="C1293" i="204"/>
  <c r="C1294" i="204"/>
  <c r="C1295" i="204"/>
  <c r="C1296" i="204"/>
  <c r="C1297" i="204"/>
  <c r="C1298" i="204"/>
  <c r="C1299" i="204"/>
  <c r="C1300" i="204"/>
  <c r="C1301" i="204"/>
  <c r="C1302" i="204"/>
  <c r="C1303" i="204"/>
  <c r="C1304" i="204"/>
  <c r="C1305" i="204"/>
  <c r="C1306" i="204"/>
  <c r="C1307" i="204"/>
  <c r="C1308" i="204"/>
  <c r="C1309" i="204"/>
  <c r="C1310" i="204"/>
  <c r="C1311" i="204"/>
  <c r="C1312" i="204"/>
  <c r="C1313" i="204"/>
  <c r="C1314" i="204"/>
  <c r="C1315" i="204"/>
  <c r="C1316" i="204"/>
  <c r="C1317" i="204"/>
  <c r="C1318" i="204"/>
  <c r="C1319" i="204"/>
  <c r="C1320" i="204"/>
  <c r="C1321" i="204"/>
  <c r="C1322" i="204"/>
  <c r="C1323" i="204"/>
  <c r="C1324" i="204"/>
  <c r="C1325" i="204"/>
  <c r="C1326" i="204"/>
  <c r="C1327" i="204"/>
  <c r="C1328" i="204"/>
  <c r="C1329" i="204"/>
  <c r="C1330" i="204"/>
  <c r="C1331" i="204"/>
  <c r="C1332" i="204"/>
  <c r="C1333" i="204"/>
  <c r="C1334" i="204"/>
  <c r="C1335" i="204"/>
  <c r="C1336" i="204"/>
  <c r="C1337" i="204"/>
  <c r="C1338" i="204"/>
  <c r="C1339" i="204"/>
  <c r="C1340" i="204"/>
  <c r="C1341" i="204"/>
  <c r="C1342" i="204"/>
  <c r="C1343" i="204"/>
  <c r="C1344" i="204"/>
  <c r="C1345" i="204"/>
  <c r="C1346" i="204"/>
  <c r="C1347" i="204"/>
  <c r="C1348" i="204"/>
  <c r="C1349" i="204"/>
  <c r="C1350" i="204"/>
  <c r="C1351" i="204"/>
  <c r="C1352" i="204"/>
  <c r="C1353" i="204"/>
  <c r="C1354" i="204"/>
  <c r="C1355" i="204"/>
  <c r="C1356" i="204"/>
  <c r="C1357" i="204"/>
  <c r="C1358" i="204"/>
  <c r="C1359" i="204"/>
  <c r="C1360" i="204"/>
  <c r="C1361" i="204"/>
  <c r="C1362" i="204"/>
  <c r="C1363" i="204"/>
  <c r="C1364" i="204"/>
  <c r="C1365" i="204"/>
  <c r="C1366" i="204"/>
  <c r="C1367" i="204"/>
  <c r="C1368" i="204"/>
  <c r="C1369" i="204"/>
  <c r="C1370" i="204"/>
  <c r="C1371" i="204"/>
  <c r="C1372" i="204"/>
  <c r="C1373" i="204"/>
  <c r="C1374" i="204"/>
  <c r="C1375" i="204"/>
  <c r="C1376" i="204"/>
  <c r="C1377" i="204"/>
  <c r="C1378" i="204"/>
  <c r="C1379" i="204"/>
  <c r="C1380" i="204"/>
  <c r="C1381" i="204"/>
  <c r="C1382" i="204"/>
  <c r="C1383" i="204"/>
  <c r="C1384" i="204"/>
  <c r="C1385" i="204"/>
  <c r="C1386" i="204"/>
  <c r="C1387" i="204"/>
  <c r="C1388" i="204"/>
  <c r="C1389" i="204"/>
  <c r="C1390" i="204"/>
  <c r="C1391" i="204"/>
  <c r="C1392" i="204"/>
  <c r="C1393" i="204"/>
  <c r="C1394" i="204"/>
  <c r="C1395" i="204"/>
  <c r="C1396" i="204"/>
  <c r="C1397" i="204"/>
  <c r="C1398" i="204"/>
  <c r="C1399" i="204"/>
  <c r="C1400" i="204"/>
  <c r="C1401" i="204"/>
  <c r="C1402" i="204"/>
  <c r="C1403" i="204"/>
  <c r="C1404" i="204"/>
  <c r="C1405" i="204"/>
  <c r="C1406" i="204"/>
  <c r="C1407" i="204"/>
  <c r="C1408" i="204"/>
  <c r="C1409" i="204"/>
  <c r="C1410" i="204"/>
  <c r="C1411" i="204"/>
  <c r="C1412" i="204"/>
  <c r="C1413" i="204"/>
  <c r="C1414" i="204"/>
  <c r="C1415" i="204"/>
  <c r="C1416" i="204"/>
  <c r="C1417" i="204"/>
  <c r="C1418" i="204"/>
  <c r="C1419" i="204"/>
  <c r="C1420" i="204"/>
  <c r="C1421" i="204"/>
  <c r="C1422" i="204"/>
  <c r="C1423" i="204"/>
  <c r="C1424" i="204"/>
  <c r="C1425" i="204"/>
  <c r="C1426" i="204"/>
  <c r="C1427" i="204"/>
  <c r="C1428" i="204"/>
  <c r="C1429" i="204"/>
  <c r="C1430" i="204"/>
  <c r="C1431" i="204"/>
  <c r="C1432" i="204"/>
  <c r="C1433" i="204"/>
  <c r="C1434" i="204"/>
  <c r="C1435" i="204"/>
  <c r="C1436" i="204"/>
  <c r="C1437" i="204"/>
  <c r="C1438" i="204"/>
  <c r="C1439" i="204"/>
  <c r="C1440" i="204"/>
  <c r="C1441" i="204"/>
  <c r="C1442" i="204"/>
  <c r="C1443" i="204"/>
  <c r="C1444" i="204"/>
  <c r="C1445" i="204"/>
  <c r="C1446" i="204"/>
  <c r="C1447" i="204"/>
  <c r="C1448" i="204"/>
  <c r="C1449" i="204"/>
  <c r="C1450" i="204"/>
  <c r="C1451" i="204"/>
  <c r="C1452" i="204"/>
  <c r="C1453" i="204"/>
  <c r="C1454" i="204"/>
  <c r="C1455" i="204"/>
  <c r="C1456" i="204"/>
  <c r="C1457" i="204"/>
  <c r="C1458" i="204"/>
  <c r="C1459" i="204"/>
  <c r="C1460" i="204"/>
  <c r="C1461" i="204"/>
  <c r="C1462" i="204"/>
  <c r="C1463" i="204"/>
  <c r="C1464" i="204"/>
  <c r="C1465" i="204"/>
  <c r="C1466" i="204"/>
  <c r="C1467" i="204"/>
  <c r="C1468" i="204"/>
  <c r="C1469" i="204"/>
  <c r="C1470" i="204"/>
  <c r="C1471" i="204"/>
  <c r="C1472" i="204"/>
  <c r="C1473" i="204"/>
  <c r="C1474" i="204"/>
  <c r="C1475" i="204"/>
  <c r="C1476" i="204"/>
  <c r="C1477" i="204"/>
  <c r="C1478" i="204"/>
  <c r="C1479" i="204"/>
  <c r="C1480" i="204"/>
  <c r="C1481" i="204"/>
  <c r="C1482" i="204"/>
  <c r="C1483" i="204"/>
  <c r="C1484" i="204"/>
  <c r="C1485" i="204"/>
  <c r="C1486" i="204"/>
  <c r="C1487" i="204"/>
  <c r="C1488" i="204"/>
  <c r="C1489" i="204"/>
  <c r="C1490" i="204"/>
  <c r="C1491" i="204"/>
  <c r="C1492" i="204"/>
  <c r="C1493" i="204"/>
  <c r="C1494" i="204"/>
  <c r="C1495" i="204"/>
  <c r="C1496" i="204"/>
  <c r="C1497" i="204"/>
  <c r="C1498" i="204"/>
  <c r="C1499" i="204"/>
  <c r="C1500" i="204"/>
  <c r="C1501" i="204"/>
  <c r="C1502" i="204"/>
  <c r="C1503" i="204"/>
  <c r="C1504" i="204"/>
  <c r="C1505" i="204"/>
  <c r="C1506" i="204"/>
  <c r="C1507" i="204"/>
  <c r="C1508" i="204"/>
  <c r="C1509" i="204"/>
  <c r="C1510" i="204"/>
  <c r="C1511" i="204"/>
  <c r="C1512" i="204"/>
  <c r="C1513" i="204"/>
  <c r="C1514" i="204"/>
  <c r="C1515" i="204"/>
  <c r="C1516" i="204"/>
  <c r="C1517" i="204"/>
  <c r="C1518" i="204"/>
  <c r="C1519" i="204"/>
  <c r="C1520" i="204"/>
  <c r="C1521" i="204"/>
  <c r="C1522" i="204"/>
  <c r="C1523" i="204"/>
  <c r="C1524" i="204"/>
  <c r="C1525" i="204"/>
  <c r="C1526" i="204"/>
  <c r="C1527" i="204"/>
  <c r="C1528" i="204"/>
  <c r="C1529" i="204"/>
  <c r="C1530" i="204"/>
  <c r="C1531" i="204"/>
  <c r="C1532" i="204"/>
  <c r="C1533" i="204"/>
  <c r="C1534" i="204"/>
  <c r="C1535" i="204"/>
  <c r="C1536" i="204"/>
  <c r="C1537" i="204"/>
  <c r="C1538" i="204"/>
  <c r="C1539" i="204"/>
  <c r="C1540" i="204"/>
  <c r="C1541" i="204"/>
  <c r="C1542" i="204"/>
  <c r="C1543" i="204"/>
  <c r="C1544" i="204"/>
  <c r="C1545" i="204"/>
  <c r="C1546" i="204"/>
  <c r="C1547" i="204"/>
  <c r="C1548" i="204"/>
  <c r="C1549" i="204"/>
  <c r="C1550" i="204"/>
  <c r="C1551" i="204"/>
  <c r="C1552" i="204"/>
  <c r="C1553" i="204"/>
  <c r="C1554" i="204"/>
  <c r="C1555" i="204"/>
  <c r="C1556" i="204"/>
  <c r="C1557" i="204"/>
  <c r="C1558" i="204"/>
  <c r="C1559" i="204"/>
  <c r="C1560" i="204"/>
  <c r="C1561" i="204"/>
  <c r="C1562" i="204"/>
  <c r="C1563" i="204"/>
  <c r="C1564" i="204"/>
  <c r="C1565" i="204"/>
  <c r="C1566" i="204"/>
  <c r="C1567" i="204"/>
  <c r="C1568" i="204"/>
  <c r="C1569" i="204"/>
  <c r="C1570" i="204"/>
  <c r="C1571" i="204"/>
  <c r="C1572" i="204"/>
  <c r="C1573" i="204"/>
  <c r="C1574" i="204"/>
  <c r="C1575" i="204"/>
  <c r="C1576" i="204"/>
  <c r="C1577" i="204"/>
  <c r="C1578" i="204"/>
  <c r="C1579" i="204"/>
  <c r="C1580" i="204"/>
  <c r="C1581" i="204"/>
  <c r="C1582" i="204"/>
  <c r="C1583" i="204"/>
  <c r="C1584" i="204"/>
  <c r="C1585" i="204"/>
  <c r="C1586" i="204"/>
  <c r="C1587" i="204"/>
  <c r="C1588" i="204"/>
  <c r="C1589" i="204"/>
  <c r="C1590" i="204"/>
  <c r="C1591" i="204"/>
  <c r="C1592" i="204"/>
  <c r="C1593" i="204"/>
  <c r="C1594" i="204"/>
  <c r="C1595" i="204"/>
  <c r="C1596" i="204"/>
  <c r="C1597" i="204"/>
  <c r="C1598" i="204"/>
  <c r="C1599" i="204"/>
  <c r="C1600" i="204"/>
  <c r="C1601" i="204"/>
  <c r="C1602" i="204"/>
  <c r="C1603" i="204"/>
  <c r="C1604" i="204"/>
  <c r="C1605" i="204"/>
  <c r="C1606" i="204"/>
  <c r="C1607" i="204"/>
  <c r="C1608" i="204"/>
  <c r="C1609" i="204"/>
  <c r="C1610" i="204"/>
  <c r="C1611" i="204"/>
  <c r="C1612" i="204"/>
  <c r="C1613" i="204"/>
  <c r="C1614" i="204"/>
  <c r="C1615" i="204"/>
  <c r="C1616" i="204"/>
  <c r="C1617" i="204"/>
  <c r="C1618" i="204"/>
  <c r="C1619" i="204"/>
  <c r="C1620" i="204"/>
  <c r="C1621" i="204"/>
  <c r="C1622" i="204"/>
  <c r="C1623" i="204"/>
  <c r="C1624" i="204"/>
  <c r="C1625" i="204"/>
  <c r="C1626" i="204"/>
  <c r="C1627" i="204"/>
  <c r="C1628" i="204"/>
  <c r="C1629" i="204"/>
  <c r="C1630" i="204"/>
  <c r="C1631" i="204"/>
  <c r="C1632" i="204"/>
  <c r="C1633" i="204"/>
  <c r="C1634" i="204"/>
  <c r="C1635" i="204"/>
  <c r="C1636" i="204"/>
  <c r="C1637" i="204"/>
  <c r="C1638" i="204"/>
  <c r="C1639" i="204"/>
  <c r="C1640" i="204"/>
  <c r="C1641" i="204"/>
  <c r="C1642" i="204"/>
  <c r="C1643" i="204"/>
  <c r="C1644" i="204"/>
  <c r="C1645" i="204"/>
  <c r="C1646" i="204"/>
  <c r="C1647" i="204"/>
  <c r="C1648" i="204"/>
  <c r="C1649" i="204"/>
  <c r="C1650" i="204"/>
  <c r="C1651" i="204"/>
  <c r="C1652" i="204"/>
  <c r="C1653" i="204"/>
  <c r="C1654" i="204"/>
  <c r="C1655" i="204"/>
  <c r="C1656" i="204"/>
  <c r="C1657" i="204"/>
  <c r="C1658" i="204"/>
  <c r="C1659" i="204"/>
  <c r="C1660" i="204"/>
  <c r="C1661" i="204"/>
  <c r="C1662" i="204"/>
  <c r="C1663" i="204"/>
  <c r="C1664" i="204"/>
  <c r="C1665" i="204"/>
  <c r="C1666" i="204"/>
  <c r="C1667" i="204"/>
  <c r="C1668" i="204"/>
  <c r="C1669" i="204"/>
  <c r="C1670" i="204"/>
  <c r="C1671" i="204"/>
  <c r="C1672" i="204"/>
  <c r="C1673" i="204"/>
  <c r="C1674" i="204"/>
  <c r="C1675" i="204"/>
  <c r="C1676" i="204"/>
  <c r="C1677" i="204"/>
  <c r="C1678" i="204"/>
  <c r="C1679" i="204"/>
  <c r="C1680" i="204"/>
  <c r="C1681" i="204"/>
  <c r="C1682" i="204"/>
  <c r="C1683" i="204"/>
  <c r="C1684" i="204"/>
  <c r="C1685" i="204"/>
  <c r="C1686" i="204"/>
  <c r="C1687" i="204"/>
  <c r="C1688" i="204"/>
  <c r="C1689" i="204"/>
  <c r="C1690" i="204"/>
  <c r="C1691" i="204"/>
  <c r="C1692" i="204"/>
  <c r="C1693" i="204"/>
  <c r="C1694" i="204"/>
  <c r="C1695" i="204"/>
  <c r="C1696" i="204"/>
  <c r="C1697" i="204"/>
  <c r="C1698" i="204"/>
  <c r="C1699" i="204"/>
  <c r="C1700" i="204"/>
  <c r="C1701" i="204"/>
  <c r="C1702" i="204"/>
  <c r="C1703" i="204"/>
  <c r="C1704" i="204"/>
  <c r="C1705" i="204"/>
  <c r="C1706" i="204"/>
  <c r="C1707" i="204"/>
  <c r="C1708" i="204"/>
  <c r="C1709" i="204"/>
  <c r="C1710" i="204"/>
  <c r="C1711" i="204"/>
  <c r="C1712" i="204"/>
  <c r="C1713" i="204"/>
  <c r="C1714" i="204"/>
  <c r="C1715" i="204"/>
  <c r="C1716" i="204"/>
  <c r="C1717" i="204"/>
  <c r="C1718" i="204"/>
  <c r="C1719" i="204"/>
  <c r="C1720" i="204"/>
  <c r="C1721" i="204"/>
  <c r="C1722" i="204"/>
  <c r="C1723" i="204"/>
  <c r="C1724" i="204"/>
  <c r="C1725" i="204"/>
  <c r="C1726" i="204"/>
  <c r="C1727" i="204"/>
  <c r="C1728" i="204"/>
  <c r="C1729" i="204"/>
  <c r="C1730" i="204"/>
  <c r="C1731" i="204"/>
  <c r="C1732" i="204"/>
  <c r="C1733" i="204"/>
  <c r="C1734" i="204"/>
  <c r="C1735" i="204"/>
  <c r="C1736" i="204"/>
  <c r="C1737" i="204"/>
  <c r="C1738" i="204"/>
  <c r="C1739" i="204"/>
  <c r="C1740" i="204"/>
  <c r="C1741" i="204"/>
  <c r="C1742" i="204"/>
  <c r="C1743" i="204"/>
  <c r="C1744" i="204"/>
  <c r="C1745" i="204"/>
  <c r="C1746" i="204"/>
  <c r="C1747" i="204"/>
  <c r="C1748" i="204"/>
  <c r="C1749" i="204"/>
  <c r="C1750" i="204"/>
  <c r="C1751" i="204"/>
  <c r="C1752" i="204"/>
  <c r="C1753" i="204"/>
  <c r="C1754" i="204"/>
  <c r="C1755" i="204"/>
  <c r="C1756" i="204"/>
  <c r="C1757" i="204"/>
  <c r="C1758" i="204"/>
  <c r="C1759" i="204"/>
  <c r="C1760" i="204"/>
  <c r="C1761" i="204"/>
  <c r="C1762" i="204"/>
  <c r="C1763" i="204"/>
  <c r="C1764" i="204"/>
  <c r="C1765" i="204"/>
  <c r="C1766" i="204"/>
  <c r="C1767" i="204"/>
  <c r="C1768" i="204"/>
  <c r="C1769" i="204"/>
  <c r="C1770" i="204"/>
  <c r="C1771" i="204"/>
  <c r="C1772" i="204"/>
  <c r="C1773" i="204"/>
  <c r="C1774" i="204"/>
  <c r="C1775" i="204"/>
  <c r="C1776" i="204"/>
  <c r="C1777" i="204"/>
  <c r="C1778" i="204"/>
  <c r="C1779" i="204"/>
  <c r="C1780" i="204"/>
  <c r="C1781" i="204"/>
  <c r="C1782" i="204"/>
  <c r="C1783" i="204"/>
  <c r="C1784" i="204"/>
  <c r="C1785" i="204"/>
  <c r="C1786" i="204"/>
  <c r="C1787" i="204"/>
  <c r="C1788" i="204"/>
  <c r="C1789" i="204"/>
  <c r="C1790" i="204"/>
  <c r="C1791" i="204"/>
  <c r="C1792" i="204"/>
  <c r="C1793" i="204"/>
  <c r="C1794" i="204"/>
  <c r="C1795" i="204"/>
  <c r="C1796" i="204"/>
  <c r="C1797" i="204"/>
  <c r="C1798" i="204"/>
  <c r="C1799" i="204"/>
  <c r="C1800" i="204"/>
  <c r="C1801" i="204"/>
  <c r="C1802" i="204"/>
  <c r="C1803" i="204"/>
  <c r="C1804" i="204"/>
  <c r="C1805" i="204"/>
  <c r="C1806" i="204"/>
  <c r="C1807" i="204"/>
  <c r="C1808" i="204"/>
  <c r="C1809" i="204"/>
  <c r="C1810" i="204"/>
  <c r="C1811" i="204"/>
  <c r="C1812" i="204"/>
  <c r="C1813" i="204"/>
  <c r="C1814" i="204"/>
  <c r="C1815" i="204"/>
  <c r="C1816" i="204"/>
  <c r="C1817" i="204"/>
  <c r="C1818" i="204"/>
  <c r="C1819" i="204"/>
  <c r="C1820" i="204"/>
  <c r="C1821" i="204"/>
  <c r="C1822" i="204"/>
  <c r="C1823" i="204"/>
  <c r="C1824" i="204"/>
  <c r="C1825" i="204"/>
  <c r="C1826" i="204"/>
  <c r="C1827" i="204"/>
  <c r="C1828" i="204"/>
  <c r="C1829" i="204"/>
  <c r="C1830" i="204"/>
  <c r="C1831" i="204"/>
  <c r="C1832" i="204"/>
  <c r="C1833" i="204"/>
  <c r="C1834" i="204"/>
  <c r="C1835" i="204"/>
  <c r="C1836" i="204"/>
  <c r="C1837" i="204"/>
  <c r="C1838" i="204"/>
  <c r="C1839" i="204"/>
  <c r="C1840" i="204"/>
  <c r="C1841" i="204"/>
  <c r="C1842" i="204"/>
  <c r="C1843" i="204"/>
  <c r="C1844" i="204"/>
  <c r="C1845" i="204"/>
  <c r="C1846" i="204"/>
  <c r="C1847" i="204"/>
  <c r="C1848" i="204"/>
  <c r="C1849" i="204"/>
  <c r="C1850" i="204"/>
  <c r="C1851" i="204"/>
  <c r="C1852" i="204"/>
  <c r="C1853" i="204"/>
  <c r="C1854" i="204"/>
  <c r="C1855" i="204"/>
  <c r="C1856" i="204"/>
  <c r="C1857" i="204"/>
  <c r="C1858" i="204"/>
  <c r="C1859" i="204"/>
  <c r="C1860" i="204"/>
  <c r="C1861" i="204"/>
  <c r="C1862" i="204"/>
  <c r="C1863" i="204"/>
  <c r="C1864" i="204"/>
  <c r="C1865" i="204"/>
  <c r="C1866" i="204"/>
  <c r="C1867" i="204"/>
  <c r="C1868" i="204"/>
  <c r="C1869" i="204"/>
  <c r="C1870" i="204"/>
  <c r="C1871" i="204"/>
  <c r="C1872" i="204"/>
  <c r="C1873" i="204"/>
  <c r="C1874" i="204"/>
  <c r="C1875" i="204"/>
  <c r="C1876" i="204"/>
  <c r="C1877" i="204"/>
  <c r="C1878" i="204"/>
  <c r="C1879" i="204"/>
  <c r="C1880" i="204"/>
  <c r="C1881" i="204"/>
  <c r="C1882" i="204"/>
  <c r="C1883" i="204"/>
  <c r="C1884" i="204"/>
  <c r="C1885" i="204"/>
  <c r="C1886" i="204"/>
  <c r="C1887" i="204"/>
  <c r="C1888" i="204"/>
  <c r="C1889" i="204"/>
  <c r="C1890" i="204"/>
  <c r="C1891" i="204"/>
  <c r="C1892" i="204"/>
  <c r="C1893" i="204"/>
  <c r="C1894" i="204"/>
  <c r="C1895" i="204"/>
  <c r="C1896" i="204"/>
  <c r="C1897" i="204"/>
  <c r="C1898" i="204"/>
  <c r="C1899" i="204"/>
  <c r="C1900" i="204"/>
  <c r="C1901" i="204"/>
  <c r="C1902" i="204"/>
  <c r="C1903" i="204"/>
  <c r="C1904" i="204"/>
  <c r="C1905" i="204"/>
  <c r="C1906" i="204"/>
  <c r="C1907" i="204"/>
  <c r="C1908" i="204"/>
  <c r="C1909" i="204"/>
  <c r="C1910" i="204"/>
  <c r="C1911" i="204"/>
  <c r="C1912" i="204"/>
  <c r="C1913" i="204"/>
  <c r="C1914" i="204"/>
  <c r="C1915" i="204"/>
  <c r="C1916" i="204"/>
  <c r="C1917" i="204"/>
  <c r="C1918" i="204"/>
  <c r="C1919" i="204"/>
  <c r="C1920" i="204"/>
  <c r="C1921" i="204"/>
  <c r="C1922" i="204"/>
  <c r="C1923" i="204"/>
  <c r="C1924" i="204"/>
  <c r="C1925" i="204"/>
  <c r="C1926" i="204"/>
  <c r="C1927" i="204"/>
  <c r="C1928" i="204"/>
  <c r="C1929" i="204"/>
  <c r="C1930" i="204"/>
  <c r="C1931" i="204"/>
  <c r="C1932" i="204"/>
  <c r="C1933" i="204"/>
  <c r="C1934" i="204"/>
  <c r="C1935" i="204"/>
  <c r="C1936" i="204"/>
  <c r="C1937" i="204"/>
  <c r="C1938" i="204"/>
  <c r="C1939" i="204"/>
  <c r="C1940" i="204"/>
  <c r="C1941" i="204"/>
  <c r="C1942" i="204"/>
  <c r="C1943" i="204"/>
  <c r="C1944" i="204"/>
  <c r="C1945" i="204"/>
  <c r="C1946" i="204"/>
  <c r="C1947" i="204"/>
  <c r="C1948" i="204"/>
  <c r="C1949" i="204"/>
  <c r="C1950" i="204"/>
  <c r="C1951" i="204"/>
  <c r="C1952" i="204"/>
  <c r="C1953" i="204"/>
  <c r="C1954" i="204"/>
  <c r="C1955" i="204"/>
  <c r="C1956" i="204"/>
  <c r="C1957" i="204"/>
  <c r="C1958" i="204"/>
  <c r="C1959" i="204"/>
  <c r="C1960" i="204"/>
  <c r="C1961" i="204"/>
  <c r="C1962" i="204"/>
  <c r="C1963" i="204"/>
  <c r="C1964" i="204"/>
  <c r="C1965" i="204"/>
  <c r="C1966" i="204"/>
  <c r="C1967" i="204"/>
  <c r="C1968" i="204"/>
  <c r="C1969" i="204"/>
  <c r="C1970" i="204"/>
  <c r="C1971" i="204"/>
  <c r="C1972" i="204"/>
  <c r="C1973" i="204"/>
  <c r="C1974" i="204"/>
  <c r="C1975" i="204"/>
  <c r="C1976" i="204"/>
  <c r="C1977" i="204"/>
  <c r="C1978" i="204"/>
  <c r="C1979" i="204"/>
  <c r="C1980" i="204"/>
  <c r="C1981" i="204"/>
  <c r="C1982" i="204"/>
  <c r="C1983" i="204"/>
  <c r="C1984" i="204"/>
  <c r="C1985" i="204"/>
  <c r="C1986" i="204"/>
  <c r="C1987" i="204"/>
  <c r="C1988" i="204"/>
  <c r="C1989" i="204"/>
  <c r="C1990" i="204"/>
  <c r="C1991" i="204"/>
  <c r="C1992" i="204"/>
  <c r="C1993" i="204"/>
  <c r="C1994" i="204"/>
  <c r="C1995" i="204"/>
  <c r="C1996" i="204"/>
  <c r="C1997" i="204"/>
  <c r="C1998" i="204"/>
  <c r="C1999" i="204"/>
  <c r="C2000" i="204"/>
  <c r="C2001" i="204"/>
  <c r="C2002" i="204"/>
  <c r="C2003" i="204"/>
  <c r="C2004" i="204"/>
  <c r="C2005" i="204"/>
  <c r="C2006" i="204"/>
  <c r="C2007" i="204"/>
  <c r="C2008" i="204"/>
  <c r="C2009" i="204"/>
  <c r="C2010" i="204"/>
  <c r="C2011" i="204"/>
  <c r="C2012" i="204"/>
  <c r="C2013" i="204"/>
  <c r="C2014" i="204"/>
  <c r="C2015" i="204"/>
  <c r="C2016" i="204"/>
  <c r="C2017" i="204"/>
  <c r="C2018" i="204"/>
  <c r="C2019" i="204"/>
  <c r="C2020" i="204"/>
  <c r="C2021" i="204"/>
  <c r="C2022" i="204"/>
  <c r="C2023" i="204"/>
  <c r="C2024" i="204"/>
  <c r="C2025" i="204"/>
  <c r="C2026" i="204"/>
  <c r="C2027" i="204"/>
  <c r="C2028" i="204"/>
  <c r="C2029" i="204"/>
  <c r="C2030" i="204"/>
  <c r="C2031" i="204"/>
  <c r="C2032" i="204"/>
  <c r="C2033" i="204"/>
  <c r="C2034" i="204"/>
  <c r="C2035" i="204"/>
  <c r="C2036" i="204"/>
  <c r="C2037" i="204"/>
  <c r="C2038" i="204"/>
  <c r="C2039" i="204"/>
  <c r="C2040" i="204"/>
  <c r="C2041" i="204"/>
  <c r="C2042" i="204"/>
  <c r="C2043" i="204"/>
  <c r="C2044" i="204"/>
  <c r="C2045" i="204"/>
  <c r="C2046" i="204"/>
  <c r="C2047" i="204"/>
  <c r="C2048" i="204"/>
  <c r="C2049" i="204"/>
  <c r="C2050" i="204"/>
  <c r="C2051" i="204"/>
  <c r="C2052" i="204"/>
  <c r="C2053" i="204"/>
  <c r="C2054" i="204"/>
  <c r="C2055" i="204"/>
  <c r="C2056" i="204"/>
  <c r="C2057" i="204"/>
  <c r="C2058" i="204"/>
  <c r="C2059" i="204"/>
  <c r="C2060" i="204"/>
  <c r="C2061" i="204"/>
  <c r="C2062" i="204"/>
  <c r="C2063" i="204"/>
  <c r="C2064" i="204"/>
  <c r="C2065" i="204"/>
  <c r="C2066" i="204"/>
  <c r="C2067" i="204"/>
  <c r="C2068" i="204"/>
  <c r="C2069" i="204"/>
  <c r="C2070" i="204"/>
  <c r="C2071" i="204"/>
  <c r="C2072" i="204"/>
  <c r="C2073" i="204"/>
  <c r="C2074" i="204"/>
  <c r="C2075" i="204"/>
  <c r="C2076" i="204"/>
  <c r="C2077" i="204"/>
  <c r="C2078" i="204"/>
  <c r="C2079" i="204"/>
  <c r="C2080" i="204"/>
  <c r="C2081" i="204"/>
  <c r="C2082" i="204"/>
  <c r="C2083" i="204"/>
  <c r="C2084" i="204"/>
  <c r="C2085" i="204"/>
  <c r="C2086" i="204"/>
  <c r="C2087" i="204"/>
  <c r="C2088" i="204"/>
  <c r="C2089" i="204"/>
  <c r="C2090" i="204"/>
  <c r="C2091" i="204"/>
  <c r="C2092" i="204"/>
  <c r="C2093" i="204"/>
  <c r="C2094" i="204"/>
  <c r="C2095" i="204"/>
  <c r="C2096" i="204"/>
  <c r="C2097" i="204"/>
  <c r="C2098" i="204"/>
  <c r="C2099" i="204"/>
  <c r="C2100" i="204"/>
  <c r="C2101" i="204"/>
  <c r="C2102" i="204"/>
  <c r="C2103" i="204"/>
  <c r="C2104" i="204"/>
  <c r="C2105" i="204"/>
  <c r="C2106" i="204"/>
  <c r="C2107" i="204"/>
  <c r="C2108" i="204"/>
  <c r="C2109" i="204"/>
  <c r="C2110" i="204"/>
  <c r="C2111" i="204"/>
  <c r="C2112" i="204"/>
  <c r="C2113" i="204"/>
  <c r="C2114" i="204"/>
  <c r="C2115" i="204"/>
  <c r="C2116" i="204"/>
  <c r="C2117" i="204"/>
  <c r="C2118" i="204"/>
  <c r="C2119" i="204"/>
  <c r="C2120" i="204"/>
  <c r="C2121" i="204"/>
  <c r="C2122" i="204"/>
  <c r="C2123" i="204"/>
  <c r="C2124" i="204"/>
  <c r="C2125" i="204"/>
  <c r="C2126" i="204"/>
  <c r="C2127" i="204"/>
  <c r="C2128" i="204"/>
  <c r="C2129" i="204"/>
  <c r="C2130" i="204"/>
  <c r="C2131" i="204"/>
  <c r="C2132" i="204"/>
  <c r="C2133" i="204"/>
  <c r="C2134" i="204"/>
  <c r="C2135" i="204"/>
  <c r="C2136" i="204"/>
  <c r="C2137" i="204"/>
  <c r="C2138" i="204"/>
  <c r="C2139" i="204"/>
  <c r="C2140" i="204"/>
  <c r="C2141" i="204"/>
  <c r="C2142" i="204"/>
  <c r="C2143" i="204"/>
  <c r="C2144" i="204"/>
  <c r="C2145" i="204"/>
  <c r="C2146" i="204"/>
  <c r="C2147" i="204"/>
  <c r="C2148" i="204"/>
  <c r="C2149" i="204"/>
  <c r="C2150" i="204"/>
  <c r="C2151" i="204"/>
  <c r="C2152" i="204"/>
  <c r="C2153" i="204"/>
  <c r="C2154" i="204"/>
  <c r="C2155" i="204"/>
  <c r="C2156" i="204"/>
  <c r="C2157" i="204"/>
  <c r="C2158" i="204"/>
  <c r="C2159" i="204"/>
  <c r="C2160" i="204"/>
  <c r="C2161" i="204"/>
  <c r="C2162" i="204"/>
  <c r="C2163" i="204"/>
  <c r="C2164" i="204"/>
  <c r="C2165" i="204"/>
  <c r="C2166" i="204"/>
  <c r="C2167" i="204"/>
  <c r="C2168" i="204"/>
  <c r="C2169" i="204"/>
  <c r="C2170" i="204"/>
  <c r="C2171" i="204"/>
  <c r="C2172" i="204"/>
  <c r="C2173" i="204"/>
  <c r="C2174" i="204"/>
  <c r="C2175" i="204"/>
  <c r="C2176" i="204"/>
  <c r="C2177" i="204"/>
  <c r="C2178" i="204"/>
  <c r="C2179" i="204"/>
  <c r="C2180" i="204"/>
  <c r="C2181" i="204"/>
  <c r="C2182" i="204"/>
  <c r="C2183" i="204"/>
  <c r="C2184" i="204"/>
  <c r="C2185" i="204"/>
  <c r="C2186" i="204"/>
  <c r="C2187" i="204"/>
  <c r="C2188" i="204"/>
  <c r="C2189" i="204"/>
  <c r="C2190" i="204"/>
  <c r="C2191" i="204"/>
  <c r="C2192" i="204"/>
  <c r="C2193" i="204"/>
  <c r="C2194" i="204"/>
  <c r="C2195" i="204"/>
  <c r="C2196" i="204"/>
  <c r="C2197" i="204"/>
  <c r="C2198" i="204"/>
  <c r="C2199" i="204"/>
  <c r="C2200" i="204"/>
  <c r="C2201" i="204"/>
  <c r="C2202" i="204"/>
  <c r="C2203" i="204"/>
  <c r="C2204" i="204"/>
  <c r="C2205" i="204"/>
  <c r="C2206" i="204"/>
  <c r="C2207" i="204"/>
  <c r="C2208" i="204"/>
  <c r="C2209" i="204"/>
  <c r="C2210" i="204"/>
  <c r="C2211" i="204"/>
  <c r="C2212" i="204"/>
  <c r="C2213" i="204"/>
  <c r="C2214" i="204"/>
  <c r="C2215" i="204"/>
  <c r="C2216" i="204"/>
  <c r="C2217" i="204"/>
  <c r="C2218" i="204"/>
  <c r="C2219" i="204"/>
  <c r="C2220" i="204"/>
  <c r="C2221" i="204"/>
  <c r="C2222" i="204"/>
  <c r="C2223" i="204"/>
  <c r="C2224" i="204"/>
  <c r="C2225" i="204"/>
  <c r="C2226" i="204"/>
  <c r="C2227" i="204"/>
  <c r="C2228" i="204"/>
  <c r="C2229" i="204"/>
  <c r="C2230" i="204"/>
  <c r="C2231" i="204"/>
  <c r="C2232" i="204"/>
  <c r="C2233" i="204"/>
  <c r="C2234" i="204"/>
  <c r="C2235" i="204"/>
  <c r="C2236" i="204"/>
  <c r="C2237" i="204"/>
  <c r="C2238" i="204"/>
  <c r="C2239" i="204"/>
  <c r="C2240" i="204"/>
  <c r="C2241" i="204"/>
  <c r="C2242" i="204"/>
  <c r="C2243" i="204"/>
  <c r="C2244" i="204"/>
  <c r="C2245" i="204"/>
  <c r="C2246" i="204"/>
  <c r="C2247" i="204"/>
  <c r="C2248" i="204"/>
  <c r="C2249" i="204"/>
  <c r="C2250" i="204"/>
  <c r="C2251" i="204"/>
  <c r="C2252" i="204"/>
  <c r="C2253" i="204"/>
  <c r="C2254" i="204"/>
  <c r="C2255" i="204"/>
  <c r="C2256" i="204"/>
  <c r="C2257" i="204"/>
  <c r="C2258" i="204"/>
  <c r="C2259" i="204"/>
  <c r="C2260" i="204"/>
  <c r="C2261" i="204"/>
  <c r="C2262" i="204"/>
  <c r="C2263" i="204"/>
  <c r="C2264" i="204"/>
  <c r="C2265" i="204"/>
  <c r="C2266" i="204"/>
  <c r="C2267" i="204"/>
  <c r="C2268" i="204"/>
  <c r="C2269" i="204"/>
  <c r="C2270" i="204"/>
  <c r="C2271" i="204"/>
  <c r="C2272" i="204"/>
  <c r="C2273" i="204"/>
  <c r="C2274" i="204"/>
  <c r="C2275" i="204"/>
  <c r="C2276" i="204"/>
  <c r="C2277" i="204"/>
  <c r="C2278" i="204"/>
  <c r="C2279" i="204"/>
  <c r="C2280" i="204"/>
  <c r="C2281" i="204"/>
  <c r="C2282" i="204"/>
  <c r="C2283" i="204"/>
  <c r="C2284" i="204"/>
  <c r="C2285" i="204"/>
  <c r="C2286" i="204"/>
  <c r="C2287" i="204"/>
  <c r="C2288" i="204"/>
  <c r="C2289" i="204"/>
  <c r="C2290" i="204"/>
  <c r="C2291" i="204"/>
  <c r="C2292" i="204"/>
  <c r="C2293" i="204"/>
  <c r="C2294" i="204"/>
  <c r="C2295" i="204"/>
  <c r="C2296" i="204"/>
  <c r="C2297" i="204"/>
  <c r="C2298" i="204"/>
  <c r="C2299" i="204"/>
  <c r="C2300" i="204"/>
  <c r="C2301" i="204"/>
  <c r="C2302" i="204"/>
  <c r="C2303" i="204"/>
  <c r="C2304" i="204"/>
  <c r="C2305" i="204"/>
  <c r="C2306" i="204"/>
  <c r="C2307" i="204"/>
  <c r="C2308" i="204"/>
  <c r="C2309" i="204"/>
  <c r="C2310" i="204"/>
  <c r="C2311" i="204"/>
  <c r="C2312" i="204"/>
  <c r="C2313" i="204"/>
  <c r="C2314" i="204"/>
  <c r="C2315" i="204"/>
  <c r="C2316" i="204"/>
  <c r="C2317" i="204"/>
  <c r="C2318" i="204"/>
  <c r="C2319" i="204"/>
  <c r="C2320" i="204"/>
  <c r="C2321" i="204"/>
  <c r="C2322" i="204"/>
  <c r="C2323" i="204"/>
  <c r="C2324" i="204"/>
  <c r="C2325" i="204"/>
  <c r="C2326" i="204"/>
  <c r="C2327" i="204"/>
  <c r="C2328" i="204"/>
  <c r="C2329" i="204"/>
  <c r="C2330" i="204"/>
  <c r="C2331" i="204"/>
  <c r="C2332" i="204"/>
  <c r="C2333" i="204"/>
  <c r="C2334" i="204"/>
  <c r="C2335" i="204"/>
  <c r="C2336" i="204"/>
  <c r="C2337" i="204"/>
  <c r="C2338" i="204"/>
  <c r="C2339" i="204"/>
  <c r="C2340" i="204"/>
  <c r="C2341" i="204"/>
  <c r="C2342" i="204"/>
  <c r="C2343" i="204"/>
  <c r="C2344" i="204"/>
  <c r="C2345" i="204"/>
  <c r="C2346" i="204"/>
  <c r="C2347" i="204"/>
  <c r="C2348" i="204"/>
  <c r="C2349" i="204"/>
  <c r="C2350" i="204"/>
  <c r="C2351" i="204"/>
  <c r="C2352" i="204"/>
  <c r="C2353" i="204"/>
  <c r="C2354" i="204"/>
  <c r="C2355" i="204"/>
  <c r="C2356" i="204"/>
  <c r="C2357" i="204"/>
  <c r="C2358" i="204"/>
  <c r="C2359" i="204"/>
  <c r="C2360" i="204"/>
  <c r="C2361" i="204"/>
  <c r="C2362" i="204"/>
  <c r="C2363" i="204"/>
  <c r="C2364" i="204"/>
  <c r="C2365" i="204"/>
  <c r="C2366" i="204"/>
  <c r="C2367" i="204"/>
  <c r="C2368" i="204"/>
  <c r="C2369" i="204"/>
  <c r="C2370" i="204"/>
  <c r="C2371" i="204"/>
  <c r="C2372" i="204"/>
  <c r="C2373" i="204"/>
  <c r="C2374" i="204"/>
  <c r="C2375" i="204"/>
  <c r="C2376" i="204"/>
  <c r="C2377" i="204"/>
  <c r="C2378" i="204"/>
  <c r="C2379" i="204"/>
  <c r="C2380" i="204"/>
  <c r="C2381" i="204"/>
  <c r="C2382" i="204"/>
  <c r="C2383" i="204"/>
  <c r="C2384" i="204"/>
  <c r="C2385" i="204"/>
  <c r="C2386" i="204"/>
  <c r="C2387" i="204"/>
  <c r="C2388" i="204"/>
  <c r="C2389" i="204"/>
  <c r="C2390" i="204"/>
  <c r="C2391" i="204"/>
  <c r="C2392" i="204"/>
  <c r="C2393" i="204"/>
  <c r="C2394" i="204"/>
  <c r="C2395" i="204"/>
  <c r="C2396" i="204"/>
  <c r="C2397" i="204"/>
  <c r="C2398" i="204"/>
  <c r="C2399" i="204"/>
  <c r="C2400" i="204"/>
  <c r="C2401" i="204"/>
  <c r="C2402" i="204"/>
  <c r="C2403" i="204"/>
  <c r="C2404" i="204"/>
  <c r="C2405" i="204"/>
  <c r="C2406" i="204"/>
  <c r="C2407" i="204"/>
  <c r="C2408" i="204"/>
  <c r="C2409" i="204"/>
  <c r="C2410" i="204"/>
  <c r="C2411" i="204"/>
  <c r="C2412" i="204"/>
  <c r="C2413" i="204"/>
  <c r="C2414" i="204"/>
  <c r="C2415" i="204"/>
  <c r="C2416" i="204"/>
  <c r="C2417" i="204"/>
  <c r="C2418" i="204"/>
  <c r="C2419" i="204"/>
  <c r="C2420" i="204"/>
  <c r="C2421" i="204"/>
  <c r="C2422" i="204"/>
  <c r="C2423" i="204"/>
  <c r="C2424" i="204"/>
  <c r="C2425" i="204"/>
  <c r="C2426" i="204"/>
  <c r="C2427" i="204"/>
  <c r="C2428" i="204"/>
  <c r="C2429" i="204"/>
  <c r="C2430" i="204"/>
  <c r="C2431" i="204"/>
  <c r="C2432" i="204"/>
  <c r="C2433" i="204"/>
  <c r="C2434" i="204"/>
  <c r="C2435" i="204"/>
  <c r="C2436" i="204"/>
  <c r="C2437" i="204"/>
  <c r="C2438" i="204"/>
  <c r="C2439" i="204"/>
  <c r="C2440" i="204"/>
  <c r="C2441" i="204"/>
  <c r="C2442" i="204"/>
  <c r="C2443" i="204"/>
  <c r="C2444" i="204"/>
  <c r="C2445" i="204"/>
  <c r="C2446" i="204"/>
  <c r="C2447" i="204"/>
  <c r="C2448" i="204"/>
  <c r="C2449" i="204"/>
  <c r="C2450" i="204"/>
  <c r="C2451" i="204"/>
  <c r="C2452" i="204"/>
  <c r="C2453" i="204"/>
  <c r="C2454" i="204"/>
  <c r="C2455" i="204"/>
  <c r="C2456" i="204"/>
  <c r="C2457" i="204"/>
  <c r="C2458" i="204"/>
  <c r="C2459" i="204"/>
  <c r="C2460" i="204"/>
  <c r="C2461" i="204"/>
  <c r="C2462" i="204"/>
  <c r="C2463" i="204"/>
  <c r="C2464" i="204"/>
  <c r="C2465" i="204"/>
  <c r="C2466" i="204"/>
  <c r="C2467" i="204"/>
  <c r="C2468" i="204"/>
  <c r="C2469" i="204"/>
  <c r="C2470" i="204"/>
  <c r="C2471" i="204"/>
  <c r="C2472" i="204"/>
  <c r="C2473" i="204"/>
  <c r="C2474" i="204"/>
  <c r="C2475" i="204"/>
  <c r="C2476" i="204"/>
  <c r="C2477" i="204"/>
  <c r="C2478" i="204"/>
  <c r="C2479" i="204"/>
  <c r="C2480" i="204"/>
  <c r="C2481" i="204"/>
  <c r="C2482" i="204"/>
  <c r="C2483" i="204"/>
  <c r="C2484" i="204"/>
  <c r="C2485" i="204"/>
  <c r="C2486" i="204"/>
  <c r="C2487" i="204"/>
  <c r="C2488" i="204"/>
  <c r="C2489" i="204"/>
  <c r="C2490" i="204"/>
  <c r="C2491" i="204"/>
  <c r="C2492" i="204"/>
  <c r="C2493" i="204"/>
  <c r="C2494" i="204"/>
  <c r="C2495" i="204"/>
  <c r="C2496" i="204"/>
  <c r="C2497" i="204"/>
  <c r="C2498" i="204"/>
  <c r="C2499" i="204"/>
  <c r="C2500" i="204"/>
  <c r="C2501" i="204"/>
  <c r="C2502" i="204"/>
  <c r="C2503" i="204"/>
  <c r="C2504" i="204"/>
  <c r="C2505" i="204"/>
  <c r="C2506" i="204"/>
  <c r="C2507" i="204"/>
  <c r="C2508" i="204"/>
  <c r="C2509" i="204"/>
  <c r="C2510" i="204"/>
  <c r="C2511" i="204"/>
  <c r="C2512" i="204"/>
  <c r="C2513" i="204"/>
  <c r="C2514" i="204"/>
  <c r="C2515" i="204"/>
  <c r="C2516" i="204"/>
  <c r="C2517" i="204"/>
  <c r="C2518" i="204"/>
  <c r="C2519" i="204"/>
  <c r="C2520" i="204"/>
  <c r="C2521" i="204"/>
  <c r="C2522" i="204"/>
  <c r="C2523" i="204"/>
  <c r="C2524" i="204"/>
  <c r="C2525" i="204"/>
  <c r="C2526" i="204"/>
  <c r="C2527" i="204"/>
  <c r="C2528" i="204"/>
  <c r="C2529" i="204"/>
  <c r="C2530" i="204"/>
  <c r="C2531" i="204"/>
  <c r="C2532" i="204"/>
  <c r="C2533" i="204"/>
  <c r="C2534" i="204"/>
  <c r="C2535" i="204"/>
  <c r="C2536" i="204"/>
  <c r="C2537" i="204"/>
  <c r="C2538" i="204"/>
  <c r="C2539" i="204"/>
  <c r="C2540" i="204"/>
  <c r="C2541" i="204"/>
  <c r="C2542" i="204"/>
  <c r="C2543" i="204"/>
  <c r="C2544" i="204"/>
  <c r="C2545" i="204"/>
  <c r="C2546" i="204"/>
  <c r="C2547" i="204"/>
  <c r="C2548" i="204"/>
  <c r="C2549" i="204"/>
  <c r="C2550" i="204"/>
  <c r="C2551" i="204"/>
  <c r="C2552" i="204"/>
  <c r="C2553" i="204"/>
  <c r="C2554" i="204"/>
  <c r="C2555" i="204"/>
  <c r="C2556" i="204"/>
  <c r="C2557" i="204"/>
  <c r="C2558" i="204"/>
  <c r="C2559" i="204"/>
  <c r="C2560" i="204"/>
  <c r="C2561" i="204"/>
  <c r="C2562" i="204"/>
  <c r="C2563" i="204"/>
  <c r="C2564" i="204"/>
  <c r="C2565" i="204"/>
  <c r="C2566" i="204"/>
  <c r="C2567" i="204"/>
  <c r="C2568" i="204"/>
  <c r="C2569" i="204"/>
  <c r="C2570" i="204"/>
  <c r="C2571" i="204"/>
  <c r="C2572" i="204"/>
  <c r="C2573" i="204"/>
  <c r="C2574" i="204"/>
  <c r="C2575" i="204"/>
  <c r="C2576" i="204"/>
  <c r="C2577" i="204"/>
  <c r="C2578" i="204"/>
  <c r="C2579" i="204"/>
  <c r="C2580" i="204"/>
  <c r="C2581" i="204"/>
  <c r="C2582" i="204"/>
  <c r="C2583" i="204"/>
  <c r="C2584" i="204"/>
  <c r="C2585" i="204"/>
  <c r="C2586" i="204"/>
  <c r="C2587" i="204"/>
  <c r="C2588" i="204"/>
  <c r="C2589" i="204"/>
  <c r="C2590" i="204"/>
  <c r="C2591" i="204"/>
  <c r="C2592" i="204"/>
  <c r="C2593" i="204"/>
  <c r="C2594" i="204"/>
  <c r="C2595" i="204"/>
  <c r="C2596" i="204"/>
  <c r="C2597" i="204"/>
  <c r="C2598" i="204"/>
  <c r="C2599" i="204"/>
  <c r="C2600" i="204"/>
  <c r="C2601" i="204"/>
  <c r="C2602" i="204"/>
  <c r="C2603" i="204"/>
  <c r="C2604" i="204"/>
  <c r="C2605" i="204"/>
  <c r="C2606" i="204"/>
  <c r="C2607" i="204"/>
  <c r="C2608" i="204"/>
  <c r="C2609" i="204"/>
  <c r="C2610" i="204"/>
  <c r="C2611" i="204"/>
  <c r="C2612" i="204"/>
  <c r="C2613" i="204"/>
  <c r="C2614" i="204"/>
  <c r="C2615" i="204"/>
  <c r="C2616" i="204"/>
  <c r="C2617" i="204"/>
  <c r="C2618" i="204"/>
  <c r="C2619" i="204"/>
  <c r="C2620" i="204"/>
  <c r="C2621" i="204"/>
  <c r="C2622" i="204"/>
  <c r="C2623" i="204"/>
  <c r="C2624" i="204"/>
  <c r="C2625" i="204"/>
  <c r="C2626" i="204"/>
  <c r="C2627" i="204"/>
  <c r="C2628" i="204"/>
  <c r="C2629" i="204"/>
  <c r="C2630" i="204"/>
  <c r="C2631" i="204"/>
  <c r="C2632" i="204"/>
  <c r="C2633" i="204"/>
  <c r="C2634" i="204"/>
  <c r="C2635" i="204"/>
  <c r="C2636" i="204"/>
  <c r="C2637" i="204"/>
  <c r="C2638" i="204"/>
  <c r="C2639" i="204"/>
  <c r="C2640" i="204"/>
  <c r="C2641" i="204"/>
  <c r="C2642" i="204"/>
  <c r="C2643" i="204"/>
  <c r="C2644" i="204"/>
  <c r="C2645" i="204"/>
  <c r="C2646" i="204"/>
  <c r="C2647" i="204"/>
  <c r="C2648" i="204"/>
  <c r="C2649" i="204"/>
  <c r="C2650" i="204"/>
  <c r="C2651" i="204"/>
  <c r="C2652" i="204"/>
  <c r="C2653" i="204"/>
  <c r="C2654" i="204"/>
  <c r="C2655" i="204"/>
  <c r="C2656" i="204"/>
  <c r="C2657" i="204"/>
  <c r="C2658" i="204"/>
  <c r="C2659" i="204"/>
  <c r="C2660" i="204"/>
  <c r="C2661" i="204"/>
  <c r="C2662" i="204"/>
  <c r="C2663" i="204"/>
  <c r="C2664" i="204"/>
  <c r="C2665" i="204"/>
  <c r="C2666" i="204"/>
  <c r="C2667" i="204"/>
  <c r="C2668" i="204"/>
  <c r="C2669" i="204"/>
  <c r="C2670" i="204"/>
  <c r="C2671" i="204"/>
  <c r="C2672" i="204"/>
  <c r="C2673" i="204"/>
  <c r="C2674" i="204"/>
  <c r="C2675" i="204"/>
  <c r="C2676" i="204"/>
  <c r="C2677" i="204"/>
  <c r="C2678" i="204"/>
  <c r="C2679" i="204"/>
  <c r="C2680" i="204"/>
  <c r="C2681" i="204"/>
  <c r="C2682" i="204"/>
  <c r="C2683" i="204"/>
  <c r="C2684" i="204"/>
  <c r="C2685" i="204"/>
  <c r="C2686" i="204"/>
  <c r="C2687" i="204"/>
  <c r="C2688" i="204"/>
  <c r="C2689" i="204"/>
  <c r="C2690" i="204"/>
  <c r="C2691" i="204"/>
  <c r="C2692" i="204"/>
  <c r="C2693" i="204"/>
  <c r="C2694" i="204"/>
  <c r="C2695" i="204"/>
  <c r="C2696" i="204"/>
  <c r="C2697" i="204"/>
  <c r="C2698" i="204"/>
  <c r="C2699" i="204"/>
  <c r="C2700" i="204"/>
  <c r="C2701" i="204"/>
  <c r="C2702" i="204"/>
  <c r="C2703" i="204"/>
  <c r="C2704" i="204"/>
  <c r="C2705" i="204"/>
  <c r="C2706" i="204"/>
  <c r="C2707" i="204"/>
  <c r="C2708" i="204"/>
  <c r="C2709" i="204"/>
  <c r="C2710" i="204"/>
  <c r="C2711" i="204"/>
  <c r="C2712" i="204"/>
  <c r="C2713" i="204"/>
  <c r="C2714" i="204"/>
  <c r="C2715" i="204"/>
  <c r="C2716" i="204"/>
  <c r="C2717" i="204"/>
  <c r="C2718" i="204"/>
  <c r="C2719" i="204"/>
  <c r="C2720" i="204"/>
  <c r="C2721" i="204"/>
  <c r="C2722" i="204"/>
  <c r="C2723" i="204"/>
  <c r="C2724" i="204"/>
  <c r="C2725" i="204"/>
  <c r="C2726" i="204"/>
  <c r="C2727" i="204"/>
  <c r="C2728" i="204"/>
  <c r="C2729" i="204"/>
  <c r="C2730" i="204"/>
  <c r="C2731" i="204"/>
  <c r="C2732" i="204"/>
  <c r="C2733" i="204"/>
  <c r="C2734" i="204"/>
  <c r="C2735" i="204"/>
  <c r="C2736" i="204"/>
  <c r="C2737" i="204"/>
  <c r="C2738" i="204"/>
  <c r="C2739" i="204"/>
  <c r="C2740" i="204"/>
  <c r="C2741" i="204"/>
  <c r="C2742" i="204"/>
  <c r="C2743" i="204"/>
  <c r="C2744" i="204"/>
  <c r="C2745" i="204"/>
  <c r="C2746" i="204"/>
  <c r="C2747" i="204"/>
  <c r="C2748" i="204"/>
  <c r="C2749" i="204"/>
  <c r="C2750" i="204"/>
  <c r="C2751" i="204"/>
  <c r="C2752" i="204"/>
  <c r="C2753" i="204"/>
  <c r="C2754" i="204"/>
  <c r="C2755" i="204"/>
  <c r="C2756" i="204"/>
  <c r="C2757" i="204"/>
  <c r="C2758" i="204"/>
  <c r="C2759" i="204"/>
  <c r="C2760" i="204"/>
  <c r="C2761" i="204"/>
  <c r="C2762" i="204"/>
  <c r="C2763" i="204"/>
  <c r="C2764" i="204"/>
  <c r="C2765" i="204"/>
  <c r="C2766" i="204"/>
  <c r="C2767" i="204"/>
  <c r="C2768" i="204"/>
  <c r="C2769" i="204"/>
  <c r="C2770" i="204"/>
  <c r="C2771" i="204"/>
  <c r="C2772" i="204"/>
  <c r="C2773" i="204"/>
  <c r="C2774" i="204"/>
  <c r="C2775" i="204"/>
  <c r="C2776" i="204"/>
  <c r="C2777" i="204"/>
  <c r="C2778" i="204"/>
  <c r="C2779" i="204"/>
  <c r="C2780" i="204"/>
  <c r="C2781" i="204"/>
  <c r="C2782" i="204"/>
  <c r="C2783" i="204"/>
  <c r="C2784" i="204"/>
  <c r="C2785" i="204"/>
  <c r="C2786" i="204"/>
  <c r="C2787" i="204"/>
  <c r="C2788" i="204"/>
  <c r="C2789" i="204"/>
  <c r="C2790" i="204"/>
  <c r="C2791" i="204"/>
  <c r="C2792" i="204"/>
  <c r="C2793" i="204"/>
  <c r="C2794" i="204"/>
  <c r="C2795" i="204"/>
  <c r="C2796" i="204"/>
  <c r="C2797" i="204"/>
  <c r="C2798" i="204"/>
  <c r="C2799" i="204"/>
  <c r="C2800" i="204"/>
  <c r="C2801" i="204"/>
  <c r="C2802" i="204"/>
  <c r="C2803" i="204"/>
  <c r="C2804" i="204"/>
  <c r="C2805" i="204"/>
  <c r="C2806" i="204"/>
  <c r="C2807" i="204"/>
  <c r="C2808" i="204"/>
  <c r="C2809" i="204"/>
  <c r="C2810" i="204"/>
  <c r="C2811" i="204"/>
  <c r="C2812" i="204"/>
  <c r="C2813" i="204"/>
  <c r="C2814" i="204"/>
  <c r="C2815" i="204"/>
  <c r="C2816" i="204"/>
  <c r="C2817" i="204"/>
  <c r="C2818" i="204"/>
  <c r="C2819" i="204"/>
  <c r="C2820" i="204"/>
  <c r="C2821" i="204"/>
  <c r="C2822" i="204"/>
  <c r="C2823" i="204"/>
  <c r="C2824" i="204"/>
  <c r="C2825" i="204"/>
  <c r="C2826" i="204"/>
  <c r="C2827" i="204"/>
  <c r="C2828" i="204"/>
  <c r="C2829" i="204"/>
  <c r="C2830" i="204"/>
  <c r="C2831" i="204"/>
  <c r="C2832" i="204"/>
  <c r="C2833" i="204"/>
  <c r="C2834" i="204"/>
  <c r="C2835" i="204"/>
  <c r="C2836" i="204"/>
  <c r="C2837" i="204"/>
  <c r="C2838" i="204"/>
  <c r="C2839" i="204"/>
  <c r="C2840" i="204"/>
  <c r="C2841" i="204"/>
  <c r="C2842" i="204"/>
  <c r="C2843" i="204"/>
  <c r="C2844" i="204"/>
  <c r="C2845" i="204"/>
  <c r="C2846" i="204"/>
  <c r="C2847" i="204"/>
  <c r="C2848" i="204"/>
  <c r="C2849" i="204"/>
  <c r="C2850" i="204"/>
  <c r="C2851" i="204"/>
  <c r="C2852" i="204"/>
  <c r="C2853" i="204"/>
  <c r="C2854" i="204"/>
  <c r="C2855" i="204"/>
  <c r="C2856" i="204"/>
  <c r="C2857" i="204"/>
  <c r="C2858" i="204"/>
  <c r="C2859" i="204"/>
  <c r="C2860" i="204"/>
  <c r="C2861" i="204"/>
  <c r="C2862" i="204"/>
  <c r="C2863" i="204"/>
  <c r="C2864" i="204"/>
  <c r="C2865" i="204"/>
  <c r="C2866" i="204"/>
  <c r="C2867" i="204"/>
  <c r="C2868" i="204"/>
  <c r="C2869" i="204"/>
  <c r="C2870" i="204"/>
  <c r="C2871" i="204"/>
  <c r="C2872" i="204"/>
  <c r="C2873" i="204"/>
  <c r="C2874" i="204"/>
  <c r="C2875" i="204"/>
  <c r="C2876" i="204"/>
  <c r="C2877" i="204"/>
  <c r="C2878" i="204"/>
  <c r="C2879" i="204"/>
  <c r="C2880" i="204"/>
  <c r="C2881" i="204"/>
  <c r="C2882" i="204"/>
  <c r="C2883" i="204"/>
  <c r="C2884" i="204"/>
  <c r="C2885" i="204"/>
  <c r="C2886" i="204"/>
  <c r="C2887" i="204"/>
  <c r="C2888" i="204"/>
  <c r="C2889" i="204"/>
  <c r="C2890" i="204"/>
  <c r="C2891" i="204"/>
  <c r="C2892" i="204"/>
  <c r="C2893" i="204"/>
  <c r="C2894" i="204"/>
  <c r="C2895" i="204"/>
  <c r="C2896" i="204"/>
  <c r="C2897" i="204"/>
  <c r="C2898" i="204"/>
  <c r="C2899" i="204"/>
  <c r="C2900" i="204"/>
  <c r="C2901" i="204"/>
  <c r="C2902" i="204"/>
  <c r="C2903" i="204"/>
  <c r="C2904" i="204"/>
  <c r="C2905" i="204"/>
  <c r="C2906" i="204"/>
  <c r="C2907" i="204"/>
  <c r="C2908" i="204"/>
  <c r="C2909" i="204"/>
  <c r="C2910" i="204"/>
  <c r="C2911" i="204"/>
  <c r="C2912" i="204"/>
  <c r="C2913" i="204"/>
  <c r="C2914" i="204"/>
  <c r="C2915" i="204"/>
  <c r="C2916" i="204"/>
  <c r="C2917" i="204"/>
  <c r="C2918" i="204"/>
  <c r="C2919" i="204"/>
  <c r="C2920" i="204"/>
  <c r="C2921" i="204"/>
  <c r="C2922" i="204"/>
  <c r="C2923" i="204"/>
  <c r="C2924" i="204"/>
  <c r="C2925" i="204"/>
  <c r="C2926" i="204"/>
  <c r="C2927" i="204"/>
  <c r="C2928" i="204"/>
  <c r="C2929" i="204"/>
  <c r="C2930" i="204"/>
  <c r="C2931" i="204"/>
  <c r="C2932" i="204"/>
  <c r="C2933" i="204"/>
  <c r="C2934" i="204"/>
  <c r="C2935" i="204"/>
  <c r="C2936" i="204"/>
  <c r="C2937" i="204"/>
  <c r="C2938" i="204"/>
  <c r="C2939" i="204"/>
  <c r="C2940" i="204"/>
  <c r="C2941" i="204"/>
  <c r="C2942" i="204"/>
  <c r="C2943" i="204"/>
  <c r="C2944" i="204"/>
  <c r="C2945" i="204"/>
  <c r="C2946" i="204"/>
  <c r="C2947" i="204"/>
  <c r="C2948" i="204"/>
  <c r="C2949" i="204"/>
  <c r="C2950" i="204"/>
  <c r="C2951" i="204"/>
  <c r="C2952" i="204"/>
  <c r="C2953" i="204"/>
  <c r="C2954" i="204"/>
  <c r="C2955" i="204"/>
  <c r="C2956" i="204"/>
  <c r="C2957" i="204"/>
  <c r="C2958" i="204"/>
  <c r="C2959" i="204"/>
  <c r="C2960" i="204"/>
  <c r="C2961" i="204"/>
  <c r="C2962" i="204"/>
  <c r="C2963" i="204"/>
  <c r="C2964" i="204"/>
  <c r="C2965" i="204"/>
  <c r="C2966" i="204"/>
  <c r="C2967" i="204"/>
  <c r="C2968" i="204"/>
  <c r="C2969" i="204"/>
  <c r="C2970" i="204"/>
  <c r="C2971" i="204"/>
  <c r="C2972" i="204"/>
  <c r="C2973" i="204"/>
  <c r="C2974" i="204"/>
  <c r="C2975" i="204"/>
  <c r="C2976" i="204"/>
  <c r="C2977" i="204"/>
  <c r="C2978" i="204"/>
  <c r="C2979" i="204"/>
  <c r="C2980" i="204"/>
  <c r="C2981" i="204"/>
  <c r="C2982" i="204"/>
  <c r="C2983" i="204"/>
  <c r="C2984" i="204"/>
  <c r="C2985" i="204"/>
  <c r="C2986" i="204"/>
  <c r="C2987" i="204"/>
  <c r="C2988" i="204"/>
  <c r="C2989" i="204"/>
  <c r="C2990" i="204"/>
  <c r="C2991" i="204"/>
  <c r="C2992" i="204"/>
  <c r="C2993" i="204"/>
  <c r="C2994" i="204"/>
  <c r="C2995" i="204"/>
  <c r="C2996" i="204"/>
  <c r="C2997" i="204"/>
  <c r="C2998" i="204"/>
  <c r="C2999" i="204"/>
  <c r="C3000" i="204"/>
  <c r="C3001" i="204"/>
  <c r="C3002" i="204"/>
  <c r="C3003" i="204"/>
  <c r="C3004" i="204"/>
  <c r="C3005" i="204"/>
  <c r="C3006" i="204"/>
  <c r="C3007" i="204"/>
  <c r="C3008" i="204"/>
  <c r="C3009" i="204"/>
  <c r="C3010" i="204"/>
  <c r="C3011" i="204"/>
  <c r="C3012" i="204"/>
  <c r="C3013" i="204"/>
  <c r="C3014" i="204"/>
  <c r="C3015" i="204"/>
  <c r="C3016" i="204"/>
  <c r="C3017" i="204"/>
  <c r="C3018" i="204"/>
  <c r="C3019" i="204"/>
  <c r="C3020" i="204"/>
  <c r="C3021" i="204"/>
  <c r="C3022" i="204"/>
  <c r="C3023" i="204"/>
  <c r="C3024" i="204"/>
  <c r="C3025" i="204"/>
  <c r="C3026" i="204"/>
  <c r="C3027" i="204"/>
  <c r="C3028" i="204"/>
  <c r="C3029" i="204"/>
  <c r="C3030" i="204"/>
  <c r="C3031" i="204"/>
  <c r="C3032" i="204"/>
  <c r="C3033" i="204"/>
  <c r="C3034" i="204"/>
  <c r="C3035" i="204"/>
  <c r="C3036" i="204"/>
  <c r="C3037" i="204"/>
  <c r="C3038" i="204"/>
  <c r="C3039" i="204"/>
  <c r="C3040" i="204"/>
  <c r="C3041" i="204"/>
  <c r="C3042" i="204"/>
  <c r="C3043" i="204"/>
  <c r="C3044" i="204"/>
  <c r="C3045" i="204"/>
  <c r="C3046" i="204"/>
  <c r="C3047" i="204"/>
  <c r="C3048" i="204"/>
  <c r="C3049" i="204"/>
  <c r="C3050" i="204"/>
  <c r="C3051" i="204"/>
  <c r="C3052" i="204"/>
  <c r="C3053" i="204"/>
  <c r="C3054" i="204"/>
  <c r="C3055" i="204"/>
  <c r="C3056" i="204"/>
  <c r="C3057" i="204"/>
  <c r="C3058" i="204"/>
  <c r="C3059" i="204"/>
  <c r="C3060" i="204"/>
  <c r="C3061" i="204"/>
  <c r="C3062" i="204"/>
  <c r="C3063" i="204"/>
  <c r="C3064" i="204"/>
  <c r="C3065" i="204"/>
  <c r="C3066" i="204"/>
  <c r="C3067" i="204"/>
  <c r="C3068" i="204"/>
  <c r="C3069" i="204"/>
  <c r="C3070" i="204"/>
  <c r="C3071" i="204"/>
  <c r="C3072" i="204"/>
  <c r="C3073" i="204"/>
  <c r="C3074" i="204"/>
  <c r="C3075" i="204"/>
  <c r="C3076" i="204"/>
  <c r="C3077" i="204"/>
  <c r="C3078" i="204"/>
  <c r="C3079" i="204"/>
  <c r="C3080" i="204"/>
  <c r="C3081" i="204"/>
  <c r="C3082" i="204"/>
  <c r="C3083" i="204"/>
  <c r="C3084" i="204"/>
  <c r="C3085" i="204"/>
  <c r="C3086" i="204"/>
  <c r="C3087" i="204"/>
  <c r="C3088" i="204"/>
  <c r="C3089" i="204"/>
  <c r="C3090" i="204"/>
  <c r="C3091" i="204"/>
  <c r="C3092" i="204"/>
  <c r="C3093" i="204"/>
  <c r="C3094" i="204"/>
  <c r="C3095" i="204"/>
  <c r="C3096" i="204"/>
  <c r="C3097" i="204"/>
  <c r="C3098" i="204"/>
  <c r="C3099" i="204"/>
  <c r="C3100" i="204"/>
  <c r="C3101" i="204"/>
  <c r="C3102" i="204"/>
  <c r="C3103" i="204"/>
  <c r="C3104" i="204"/>
  <c r="C3105" i="204"/>
  <c r="C3106" i="204"/>
  <c r="C3107" i="204"/>
  <c r="C3108" i="204"/>
  <c r="C3109" i="204"/>
  <c r="C3110" i="204"/>
  <c r="C3111" i="204"/>
  <c r="C3112" i="204"/>
  <c r="C3113" i="204"/>
  <c r="C3114" i="204"/>
  <c r="C3115" i="204"/>
  <c r="C3116" i="204"/>
  <c r="C3117" i="204"/>
  <c r="C3118" i="204"/>
  <c r="C3119" i="204"/>
  <c r="C3120" i="204"/>
  <c r="C3121" i="204"/>
  <c r="C3122" i="204"/>
  <c r="C3123" i="204"/>
  <c r="C3124" i="204"/>
  <c r="C3125" i="204"/>
  <c r="C3126" i="204"/>
  <c r="C3127" i="204"/>
  <c r="C3128" i="204"/>
  <c r="C3129" i="204"/>
  <c r="C3130" i="204"/>
  <c r="C3131" i="204"/>
  <c r="C3132" i="204"/>
  <c r="C3133" i="204"/>
  <c r="C3134" i="204"/>
  <c r="C3135" i="204"/>
  <c r="C3136" i="204"/>
  <c r="C3137" i="204"/>
  <c r="C3138" i="204"/>
  <c r="C3139" i="204"/>
  <c r="C3140" i="204"/>
  <c r="C3141" i="204"/>
  <c r="C3142" i="204"/>
  <c r="C3143" i="204"/>
  <c r="C3144" i="204"/>
  <c r="C3145" i="204"/>
  <c r="C3146" i="204"/>
  <c r="C3147" i="204"/>
  <c r="C3148" i="204"/>
  <c r="C3149" i="204"/>
  <c r="C3150" i="204"/>
  <c r="C3151" i="204"/>
  <c r="C3152" i="204"/>
  <c r="C3153" i="204"/>
  <c r="C3154" i="204"/>
  <c r="C3155" i="204"/>
  <c r="C3156" i="204"/>
  <c r="C3157" i="204"/>
  <c r="C3158" i="204"/>
  <c r="C3159" i="204"/>
  <c r="C3160" i="204"/>
  <c r="C3161" i="204"/>
  <c r="C3162" i="204"/>
  <c r="C3163" i="204"/>
  <c r="C3164" i="204"/>
  <c r="C3165" i="204"/>
  <c r="C3166" i="204"/>
  <c r="C3167" i="204"/>
  <c r="C3168" i="204"/>
  <c r="C3169" i="204"/>
  <c r="C3170" i="204"/>
  <c r="C3171" i="204"/>
  <c r="C3172" i="204"/>
  <c r="C3173" i="204"/>
  <c r="C3174" i="204"/>
  <c r="C3175" i="204"/>
  <c r="C3176" i="204"/>
  <c r="C3177" i="204"/>
  <c r="C3178" i="204"/>
  <c r="C3179" i="204"/>
  <c r="C3180" i="204"/>
  <c r="C3181" i="204"/>
  <c r="C3182" i="204"/>
  <c r="C3183" i="204"/>
  <c r="C3184" i="204"/>
  <c r="C3185" i="204"/>
  <c r="C3186" i="204"/>
  <c r="C3187" i="204"/>
  <c r="C3188" i="204"/>
  <c r="C3189" i="204"/>
  <c r="C3190" i="204"/>
  <c r="C3191" i="204"/>
  <c r="C3192" i="204"/>
  <c r="C3193" i="204"/>
  <c r="C3194" i="204"/>
  <c r="C3195" i="204"/>
  <c r="C3196" i="204"/>
  <c r="C3197" i="204"/>
  <c r="C3198" i="204"/>
  <c r="C3199" i="204"/>
  <c r="C3200" i="204"/>
  <c r="C3201" i="204"/>
  <c r="C3202" i="204"/>
  <c r="C3203" i="204"/>
  <c r="C3204" i="204"/>
  <c r="C3205" i="204"/>
  <c r="C3206" i="204"/>
  <c r="C3207" i="204"/>
  <c r="C3208" i="204"/>
  <c r="C3209" i="204"/>
  <c r="C3210" i="204"/>
  <c r="C3211" i="204"/>
  <c r="C3212" i="204"/>
  <c r="C3213" i="204"/>
  <c r="C3214" i="204"/>
  <c r="C3215" i="204"/>
  <c r="C3216" i="204"/>
  <c r="C3217" i="204"/>
  <c r="C3218" i="204"/>
  <c r="C3219" i="204"/>
  <c r="C3220" i="204"/>
  <c r="C3221" i="204"/>
  <c r="C3222" i="204"/>
  <c r="C3223" i="204"/>
  <c r="C3224" i="204"/>
  <c r="C3225" i="204"/>
  <c r="C3226" i="204"/>
  <c r="C3227" i="204"/>
  <c r="C3228" i="204"/>
  <c r="C3229" i="204"/>
  <c r="C3230" i="204"/>
  <c r="C3231" i="204"/>
  <c r="C3232" i="204"/>
  <c r="C3233" i="204"/>
  <c r="C3234" i="204"/>
  <c r="C3235" i="204"/>
  <c r="C3236" i="204"/>
  <c r="C3237" i="204"/>
  <c r="C3238" i="204"/>
  <c r="C3239" i="204"/>
  <c r="C3240" i="204"/>
  <c r="C3241" i="204"/>
  <c r="C3242" i="204"/>
  <c r="C3243" i="204"/>
  <c r="C3244" i="204"/>
  <c r="C3245" i="204"/>
  <c r="C3246" i="204"/>
  <c r="C3247" i="204"/>
  <c r="C3248" i="204"/>
  <c r="C3249" i="204"/>
  <c r="C3250" i="204"/>
  <c r="C3251" i="204"/>
  <c r="C3252" i="204"/>
  <c r="C3253" i="204"/>
  <c r="C3254" i="204"/>
  <c r="C3255" i="204"/>
  <c r="C3256" i="204"/>
  <c r="C3257" i="204"/>
  <c r="C3258" i="204"/>
  <c r="C3259" i="204"/>
  <c r="C3260" i="204"/>
  <c r="C3261" i="204"/>
  <c r="C3262" i="204"/>
  <c r="C3263" i="204"/>
  <c r="C3264" i="204"/>
  <c r="C3265" i="204"/>
  <c r="C3266" i="204"/>
  <c r="C3267" i="204"/>
  <c r="C3268" i="204"/>
  <c r="C3269" i="204"/>
  <c r="C3270" i="204"/>
  <c r="C3271" i="204"/>
  <c r="C3272" i="204"/>
  <c r="C3273" i="204"/>
  <c r="C3274" i="204"/>
  <c r="C3275" i="204"/>
  <c r="C3276" i="204"/>
  <c r="C3277" i="204"/>
  <c r="C3278" i="204"/>
  <c r="C3279" i="204"/>
  <c r="C3280" i="204"/>
  <c r="C3281" i="204"/>
  <c r="C3282" i="204"/>
  <c r="C3283" i="204"/>
  <c r="C3284" i="204"/>
  <c r="C3285" i="204"/>
  <c r="C3286" i="204"/>
  <c r="C3287" i="204"/>
  <c r="C3288" i="204"/>
  <c r="C3289" i="204"/>
  <c r="C3290" i="204"/>
  <c r="C3291" i="204"/>
  <c r="C3292" i="204"/>
  <c r="C3293" i="204"/>
  <c r="C3294" i="204"/>
  <c r="C3295" i="204"/>
  <c r="C3296" i="204"/>
  <c r="C3297" i="204"/>
  <c r="C3298" i="204"/>
  <c r="C3299" i="204"/>
  <c r="C3300" i="204"/>
  <c r="C3301" i="204"/>
  <c r="C3302" i="204"/>
  <c r="C3303" i="204"/>
  <c r="C3304" i="204"/>
  <c r="C3305" i="204"/>
  <c r="C3306" i="204"/>
  <c r="C3307" i="204"/>
  <c r="C3308" i="204"/>
  <c r="C3309" i="204"/>
  <c r="C3310" i="204"/>
  <c r="C3311" i="204"/>
  <c r="C3312" i="204"/>
  <c r="C3313" i="204"/>
  <c r="C3314" i="204"/>
  <c r="C3315" i="204"/>
  <c r="C3316" i="204"/>
  <c r="C3317" i="204"/>
  <c r="C3318" i="204"/>
  <c r="C3319" i="204"/>
  <c r="C3320" i="204"/>
  <c r="C3321" i="204"/>
  <c r="C3322" i="204"/>
  <c r="C3323" i="204"/>
  <c r="C3324" i="204"/>
  <c r="C3325" i="204"/>
  <c r="C3326" i="204"/>
  <c r="C3327" i="204"/>
  <c r="C3328" i="204"/>
  <c r="C3329" i="204"/>
  <c r="C3330" i="204"/>
  <c r="C3331" i="204"/>
  <c r="C3332" i="204"/>
  <c r="C3333" i="204"/>
  <c r="C3334" i="204"/>
  <c r="C3335" i="204"/>
  <c r="C3336" i="204"/>
  <c r="C3337" i="204"/>
  <c r="C3338" i="204"/>
  <c r="C3339" i="204"/>
  <c r="C3340" i="204"/>
  <c r="C3341" i="204"/>
  <c r="C3342" i="204"/>
  <c r="C3343" i="204"/>
  <c r="C3344" i="204"/>
  <c r="C3345" i="204"/>
  <c r="C3346" i="204"/>
  <c r="C3347" i="204"/>
  <c r="C3348" i="204"/>
  <c r="C3349" i="204"/>
  <c r="C3350" i="204"/>
  <c r="C3351" i="204"/>
  <c r="C3352" i="204"/>
  <c r="C3353" i="204"/>
  <c r="C3354" i="204"/>
  <c r="C3355" i="204"/>
  <c r="C3356" i="204"/>
  <c r="C3357" i="204"/>
  <c r="C3358" i="204"/>
  <c r="C3359" i="204"/>
  <c r="C3360" i="204"/>
  <c r="C3361" i="204"/>
  <c r="C3362" i="204"/>
  <c r="C3363" i="204"/>
  <c r="C3364" i="204"/>
  <c r="C3365" i="204"/>
  <c r="C3366" i="204"/>
  <c r="C3367" i="204"/>
  <c r="C3368" i="204"/>
  <c r="C3369" i="204"/>
  <c r="C3370" i="204"/>
  <c r="C3371" i="204"/>
  <c r="C3372" i="204"/>
  <c r="C3373" i="204"/>
  <c r="C3374" i="204"/>
  <c r="C3375" i="204"/>
  <c r="C3376" i="204"/>
  <c r="C3377" i="204"/>
  <c r="C3378" i="204"/>
  <c r="C3379" i="204"/>
  <c r="C3380" i="204"/>
  <c r="C3381" i="204"/>
  <c r="C3382" i="204"/>
  <c r="C3383" i="204"/>
  <c r="C3384" i="204"/>
  <c r="C3385" i="204"/>
  <c r="C3386" i="204"/>
  <c r="C3387" i="204"/>
  <c r="C3388" i="204"/>
  <c r="C3389" i="204"/>
  <c r="C3390" i="204"/>
  <c r="C3391" i="204"/>
  <c r="C3392" i="204"/>
  <c r="C3393" i="204"/>
  <c r="C3394" i="204"/>
  <c r="C3395" i="204"/>
  <c r="C3396" i="204"/>
  <c r="C3397" i="204"/>
  <c r="C3398" i="204"/>
  <c r="C3399" i="204"/>
  <c r="C3400" i="204"/>
  <c r="C3401" i="204"/>
  <c r="C3402" i="204"/>
  <c r="C3403" i="204"/>
  <c r="C3404" i="204"/>
  <c r="C3405" i="204"/>
  <c r="C3406" i="204"/>
  <c r="C3407" i="204"/>
  <c r="C3408" i="204"/>
  <c r="C3409" i="204"/>
  <c r="C3410" i="204"/>
  <c r="C3411" i="204"/>
  <c r="C3412" i="204"/>
  <c r="C3413" i="204"/>
  <c r="C3414" i="204"/>
  <c r="C3415" i="204"/>
  <c r="C3416" i="204"/>
  <c r="C3417" i="204"/>
  <c r="C3418" i="204"/>
  <c r="C3419" i="204"/>
  <c r="C3420" i="204"/>
  <c r="C3421" i="204"/>
  <c r="C3422" i="204"/>
  <c r="C3423" i="204"/>
  <c r="C3424" i="204"/>
  <c r="C3425" i="204"/>
  <c r="C3426" i="204"/>
  <c r="C3427" i="204"/>
  <c r="C3428" i="204"/>
  <c r="C3429" i="204"/>
  <c r="C3430" i="204"/>
  <c r="C3431" i="204"/>
  <c r="C3432" i="204"/>
  <c r="C3433" i="204"/>
  <c r="C3434" i="204"/>
  <c r="C3435" i="204"/>
  <c r="C3436" i="204"/>
  <c r="C3437" i="204"/>
  <c r="C3438" i="204"/>
  <c r="C3439" i="204"/>
  <c r="C3440" i="204"/>
  <c r="C3441" i="204"/>
  <c r="C3442" i="204"/>
  <c r="C3443" i="204"/>
  <c r="C3444" i="204"/>
  <c r="C3445" i="204"/>
  <c r="C3446" i="204"/>
  <c r="C3447" i="204"/>
  <c r="C3448" i="204"/>
  <c r="C3449" i="204"/>
  <c r="C3450" i="204"/>
  <c r="C3451" i="204"/>
  <c r="C3452" i="204"/>
  <c r="C3453" i="204"/>
  <c r="C3454" i="204"/>
  <c r="C3455" i="204"/>
  <c r="C3456" i="204"/>
  <c r="C3457" i="204"/>
  <c r="C3458" i="204"/>
  <c r="C3459" i="204"/>
  <c r="C3460" i="204"/>
  <c r="C3461" i="204"/>
  <c r="C3462" i="204"/>
  <c r="C3463" i="204"/>
  <c r="C3464" i="204"/>
  <c r="C3465" i="204"/>
  <c r="C3466" i="204"/>
  <c r="C3467" i="204"/>
  <c r="C3468" i="204"/>
  <c r="C3469" i="204"/>
  <c r="C2" i="204"/>
  <c r="P3" i="204"/>
  <c r="P4" i="204"/>
  <c r="P5" i="204"/>
  <c r="P6" i="204"/>
  <c r="P7" i="204"/>
  <c r="P8" i="204"/>
  <c r="P9" i="204"/>
  <c r="P10" i="204"/>
  <c r="P11" i="204"/>
  <c r="P12" i="204"/>
  <c r="P13" i="204"/>
  <c r="P14" i="204"/>
  <c r="P15" i="204"/>
  <c r="P16" i="204"/>
  <c r="P17" i="204"/>
  <c r="P18" i="204"/>
  <c r="P19" i="204"/>
  <c r="P20" i="204"/>
  <c r="P21" i="204"/>
  <c r="P22" i="204"/>
  <c r="P23" i="204"/>
  <c r="P24" i="204"/>
  <c r="P25" i="204"/>
  <c r="P26" i="204"/>
  <c r="P27" i="204"/>
  <c r="P28" i="204"/>
  <c r="P29" i="204"/>
  <c r="P30" i="204"/>
  <c r="P31" i="204"/>
  <c r="P32" i="204"/>
  <c r="P33" i="204"/>
  <c r="P34" i="204"/>
  <c r="P35" i="204"/>
  <c r="P36" i="204"/>
  <c r="P37" i="204"/>
  <c r="P38" i="204"/>
  <c r="P39" i="204"/>
  <c r="P40" i="204"/>
  <c r="P41" i="204"/>
  <c r="P42" i="204"/>
  <c r="P43" i="204"/>
  <c r="P44" i="204"/>
  <c r="P45" i="204"/>
  <c r="P46" i="204"/>
  <c r="P47" i="204"/>
  <c r="P48" i="204"/>
  <c r="P49" i="204"/>
  <c r="P50" i="204"/>
  <c r="P51" i="204"/>
  <c r="P52" i="204"/>
  <c r="P53" i="204"/>
  <c r="P54" i="204"/>
  <c r="P55" i="204"/>
  <c r="P56" i="204"/>
  <c r="P57" i="204"/>
  <c r="P58" i="204"/>
  <c r="P59" i="204"/>
  <c r="P60" i="204"/>
  <c r="P61" i="204"/>
  <c r="P62" i="204"/>
  <c r="P63" i="204"/>
  <c r="P64" i="204"/>
  <c r="P65" i="204"/>
  <c r="P66" i="204"/>
  <c r="P67" i="204"/>
  <c r="P68" i="204"/>
  <c r="P69" i="204"/>
  <c r="P70" i="204"/>
  <c r="P71" i="204"/>
  <c r="P72" i="204"/>
  <c r="P73" i="204"/>
  <c r="P74" i="204"/>
  <c r="P75" i="204"/>
  <c r="P76" i="204"/>
  <c r="P77" i="204"/>
  <c r="P78" i="204"/>
  <c r="P79" i="204"/>
  <c r="P80" i="204"/>
  <c r="P81" i="204"/>
  <c r="P82" i="204"/>
  <c r="P83" i="204"/>
  <c r="P84" i="204"/>
  <c r="P85" i="204"/>
  <c r="P86" i="204"/>
  <c r="P87" i="204"/>
  <c r="P88" i="204"/>
  <c r="P89" i="204"/>
  <c r="P90" i="204"/>
  <c r="P91" i="204"/>
  <c r="P92" i="204"/>
  <c r="P93" i="204"/>
  <c r="P94" i="204"/>
  <c r="P95" i="204"/>
  <c r="P96" i="204"/>
  <c r="P97" i="204"/>
  <c r="P98" i="204"/>
  <c r="P99" i="204"/>
  <c r="P100" i="204"/>
  <c r="P101" i="204"/>
  <c r="P102" i="204"/>
  <c r="P103" i="204"/>
  <c r="P104" i="204"/>
  <c r="P105" i="204"/>
  <c r="P106" i="204"/>
  <c r="P107" i="204"/>
  <c r="P108" i="204"/>
  <c r="P109" i="204"/>
  <c r="P110" i="204"/>
  <c r="P111" i="204"/>
  <c r="P112" i="204"/>
  <c r="P113" i="204"/>
  <c r="P114" i="204"/>
  <c r="P115" i="204"/>
  <c r="P116" i="204"/>
  <c r="P117" i="204"/>
  <c r="P118" i="204"/>
  <c r="P119" i="204"/>
  <c r="P120" i="204"/>
  <c r="P121" i="204"/>
  <c r="P122" i="204"/>
  <c r="P123" i="204"/>
  <c r="P124" i="204"/>
  <c r="P125" i="204"/>
  <c r="P126" i="204"/>
  <c r="P127" i="204"/>
  <c r="P128" i="204"/>
  <c r="P129" i="204"/>
  <c r="P130" i="204"/>
  <c r="P131" i="204"/>
  <c r="P132" i="204"/>
  <c r="P133" i="204"/>
  <c r="P134" i="204"/>
  <c r="P135" i="204"/>
  <c r="P136" i="204"/>
  <c r="P137" i="204"/>
  <c r="P138" i="204"/>
  <c r="P139" i="204"/>
  <c r="P140" i="204"/>
  <c r="P141" i="204"/>
  <c r="P142" i="204"/>
  <c r="P143" i="204"/>
  <c r="P144" i="204"/>
  <c r="P145" i="204"/>
  <c r="P146" i="204"/>
  <c r="P147" i="204"/>
  <c r="P148" i="204"/>
  <c r="P149" i="204"/>
  <c r="P150" i="204"/>
  <c r="P151" i="204"/>
  <c r="P152" i="204"/>
  <c r="P153" i="204"/>
  <c r="P154" i="204"/>
  <c r="P155" i="204"/>
  <c r="P156" i="204"/>
  <c r="P157" i="204"/>
  <c r="P158" i="204"/>
  <c r="P159" i="204"/>
  <c r="P160" i="204"/>
  <c r="P161" i="204"/>
  <c r="P162" i="204"/>
  <c r="P163" i="204"/>
  <c r="P164" i="204"/>
  <c r="P165" i="204"/>
  <c r="P166" i="204"/>
  <c r="P167" i="204"/>
  <c r="P168" i="204"/>
  <c r="P169" i="204"/>
  <c r="P170" i="204"/>
  <c r="P171" i="204"/>
  <c r="P172" i="204"/>
  <c r="P173" i="204"/>
  <c r="P174" i="204"/>
  <c r="P175" i="204"/>
  <c r="P176" i="204"/>
  <c r="P177" i="204"/>
  <c r="P178" i="204"/>
  <c r="P179" i="204"/>
  <c r="P180" i="204"/>
  <c r="P181" i="204"/>
  <c r="P182" i="204"/>
  <c r="P183" i="204"/>
  <c r="P184" i="204"/>
  <c r="P185" i="204"/>
  <c r="P186" i="204"/>
  <c r="P187" i="204"/>
  <c r="P188" i="204"/>
  <c r="P189" i="204"/>
  <c r="P190" i="204"/>
  <c r="P191" i="204"/>
  <c r="P192" i="204"/>
  <c r="P193" i="204"/>
  <c r="P194" i="204"/>
  <c r="P195" i="204"/>
  <c r="P196" i="204"/>
  <c r="P197" i="204"/>
  <c r="P198" i="204"/>
  <c r="P199" i="204"/>
  <c r="P200" i="204"/>
  <c r="P201" i="204"/>
  <c r="P202" i="204"/>
  <c r="P203" i="204"/>
  <c r="P204" i="204"/>
  <c r="P205" i="204"/>
  <c r="P206" i="204"/>
  <c r="P207" i="204"/>
  <c r="P208" i="204"/>
  <c r="P209" i="204"/>
  <c r="P210" i="204"/>
  <c r="P211" i="204"/>
  <c r="P212" i="204"/>
  <c r="P213" i="204"/>
  <c r="P214" i="204"/>
  <c r="P215" i="204"/>
  <c r="P216" i="204"/>
  <c r="P217" i="204"/>
  <c r="P218" i="204"/>
  <c r="P219" i="204"/>
  <c r="P220" i="204"/>
  <c r="P221" i="204"/>
  <c r="P222" i="204"/>
  <c r="P223" i="204"/>
  <c r="P224" i="204"/>
  <c r="P225" i="204"/>
  <c r="P226" i="204"/>
  <c r="P227" i="204"/>
  <c r="P228" i="204"/>
  <c r="P229" i="204"/>
  <c r="P230" i="204"/>
  <c r="P231" i="204"/>
  <c r="P232" i="204"/>
  <c r="P233" i="204"/>
  <c r="P234" i="204"/>
  <c r="P235" i="204"/>
  <c r="P236" i="204"/>
  <c r="P237" i="204"/>
  <c r="P238" i="204"/>
  <c r="P239" i="204"/>
  <c r="P240" i="204"/>
  <c r="P241" i="204"/>
  <c r="P242" i="204"/>
  <c r="P243" i="204"/>
  <c r="P244" i="204"/>
  <c r="P245" i="204"/>
  <c r="P246" i="204"/>
  <c r="P247" i="204"/>
  <c r="P248" i="204"/>
  <c r="P249" i="204"/>
  <c r="P250" i="204"/>
  <c r="P251" i="204"/>
  <c r="P252" i="204"/>
  <c r="P253" i="204"/>
  <c r="P254" i="204"/>
  <c r="P255" i="204"/>
  <c r="P256" i="204"/>
  <c r="P257" i="204"/>
  <c r="P258" i="204"/>
  <c r="P259" i="204"/>
  <c r="P260" i="204"/>
  <c r="P261" i="204"/>
  <c r="P262" i="204"/>
  <c r="P263" i="204"/>
  <c r="P264" i="204"/>
  <c r="P265" i="204"/>
  <c r="P266" i="204"/>
  <c r="P267" i="204"/>
  <c r="P268" i="204"/>
  <c r="P269" i="204"/>
  <c r="P270" i="204"/>
  <c r="P271" i="204"/>
  <c r="P272" i="204"/>
  <c r="P273" i="204"/>
  <c r="P274" i="204"/>
  <c r="P275" i="204"/>
  <c r="P276" i="204"/>
  <c r="P277" i="204"/>
  <c r="P278" i="204"/>
  <c r="P279" i="204"/>
  <c r="P280" i="204"/>
  <c r="P281" i="204"/>
  <c r="P282" i="204"/>
  <c r="P283" i="204"/>
  <c r="P284" i="204"/>
  <c r="P285" i="204"/>
  <c r="P286" i="204"/>
  <c r="P287" i="204"/>
  <c r="P288" i="204"/>
  <c r="P289" i="204"/>
  <c r="P290" i="204"/>
  <c r="P291" i="204"/>
  <c r="P292" i="204"/>
  <c r="P293" i="204"/>
  <c r="P294" i="204"/>
  <c r="P295" i="204"/>
  <c r="P296" i="204"/>
  <c r="P297" i="204"/>
  <c r="P298" i="204"/>
  <c r="P299" i="204"/>
  <c r="P300" i="204"/>
  <c r="P301" i="204"/>
  <c r="P302" i="204"/>
  <c r="P303" i="204"/>
  <c r="P304" i="204"/>
  <c r="P305" i="204"/>
  <c r="P306" i="204"/>
  <c r="P307" i="204"/>
  <c r="P308" i="204"/>
  <c r="P309" i="204"/>
  <c r="P310" i="204"/>
  <c r="P311" i="204"/>
  <c r="P312" i="204"/>
  <c r="P313" i="204"/>
  <c r="P314" i="204"/>
  <c r="P315" i="204"/>
  <c r="P316" i="204"/>
  <c r="P317" i="204"/>
  <c r="P318" i="204"/>
  <c r="P319" i="204"/>
  <c r="P320" i="204"/>
  <c r="P321" i="204"/>
  <c r="P322" i="204"/>
  <c r="P323" i="204"/>
  <c r="P324" i="204"/>
  <c r="P325" i="204"/>
  <c r="P326" i="204"/>
  <c r="P327" i="204"/>
  <c r="P328" i="204"/>
  <c r="P329" i="204"/>
  <c r="P330" i="204"/>
  <c r="P331" i="204"/>
  <c r="P332" i="204"/>
  <c r="P333" i="204"/>
  <c r="P334" i="204"/>
  <c r="P335" i="204"/>
  <c r="P336" i="204"/>
  <c r="P337" i="204"/>
  <c r="P338" i="204"/>
  <c r="P339" i="204"/>
  <c r="P340" i="204"/>
  <c r="P341" i="204"/>
  <c r="P342" i="204"/>
  <c r="P343" i="204"/>
  <c r="P344" i="204"/>
  <c r="P345" i="204"/>
  <c r="P346" i="204"/>
  <c r="P347" i="204"/>
  <c r="P348" i="204"/>
  <c r="P349" i="204"/>
  <c r="P350" i="204"/>
  <c r="P351" i="204"/>
  <c r="P352" i="204"/>
  <c r="P353" i="204"/>
  <c r="P354" i="204"/>
  <c r="P355" i="204"/>
  <c r="P356" i="204"/>
  <c r="P357" i="204"/>
  <c r="P358" i="204"/>
  <c r="P359" i="204"/>
  <c r="P360" i="204"/>
  <c r="P361" i="204"/>
  <c r="P362" i="204"/>
  <c r="P363" i="204"/>
  <c r="P364" i="204"/>
  <c r="P365" i="204"/>
  <c r="P366" i="204"/>
  <c r="P367" i="204"/>
  <c r="P368" i="204"/>
  <c r="P369" i="204"/>
  <c r="P370" i="204"/>
  <c r="P371" i="204"/>
  <c r="P372" i="204"/>
  <c r="P373" i="204"/>
  <c r="P374" i="204"/>
  <c r="P375" i="204"/>
  <c r="P376" i="204"/>
  <c r="P377" i="204"/>
  <c r="P378" i="204"/>
  <c r="P379" i="204"/>
  <c r="P380" i="204"/>
  <c r="P381" i="204"/>
  <c r="P382" i="204"/>
  <c r="P383" i="204"/>
  <c r="P384" i="204"/>
  <c r="P385" i="204"/>
  <c r="P386" i="204"/>
  <c r="P387" i="204"/>
  <c r="P388" i="204"/>
  <c r="P389" i="204"/>
  <c r="P390" i="204"/>
  <c r="P391" i="204"/>
  <c r="P392" i="204"/>
  <c r="P393" i="204"/>
  <c r="P394" i="204"/>
  <c r="P395" i="204"/>
  <c r="P396" i="204"/>
  <c r="P397" i="204"/>
  <c r="P398" i="204"/>
  <c r="P399" i="204"/>
  <c r="P400" i="204"/>
  <c r="P401" i="204"/>
  <c r="P402" i="204"/>
  <c r="P403" i="204"/>
  <c r="P404" i="204"/>
  <c r="P405" i="204"/>
  <c r="P406" i="204"/>
  <c r="P407" i="204"/>
  <c r="P408" i="204"/>
  <c r="P409" i="204"/>
  <c r="P410" i="204"/>
  <c r="P411" i="204"/>
  <c r="P412" i="204"/>
  <c r="P413" i="204"/>
  <c r="P414" i="204"/>
  <c r="P415" i="204"/>
  <c r="P416" i="204"/>
  <c r="P417" i="204"/>
  <c r="P418" i="204"/>
  <c r="P419" i="204"/>
  <c r="P420" i="204"/>
  <c r="P421" i="204"/>
  <c r="P422" i="204"/>
  <c r="P423" i="204"/>
  <c r="P424" i="204"/>
  <c r="P425" i="204"/>
  <c r="P426" i="204"/>
  <c r="P427" i="204"/>
  <c r="P428" i="204"/>
  <c r="P429" i="204"/>
  <c r="P430" i="204"/>
  <c r="P431" i="204"/>
  <c r="P432" i="204"/>
  <c r="P433" i="204"/>
  <c r="P434" i="204"/>
  <c r="P435" i="204"/>
  <c r="P436" i="204"/>
  <c r="P437" i="204"/>
  <c r="P438" i="204"/>
  <c r="P439" i="204"/>
  <c r="P440" i="204"/>
  <c r="P441" i="204"/>
  <c r="P442" i="204"/>
  <c r="P443" i="204"/>
  <c r="P444" i="204"/>
  <c r="P445" i="204"/>
  <c r="P446" i="204"/>
  <c r="P447" i="204"/>
  <c r="P448" i="204"/>
  <c r="P449" i="204"/>
  <c r="P450" i="204"/>
  <c r="P451" i="204"/>
  <c r="P452" i="204"/>
  <c r="P453" i="204"/>
  <c r="P454" i="204"/>
  <c r="P455" i="204"/>
  <c r="P456" i="204"/>
  <c r="P457" i="204"/>
  <c r="P458" i="204"/>
  <c r="P459" i="204"/>
  <c r="P460" i="204"/>
  <c r="P461" i="204"/>
  <c r="P462" i="204"/>
  <c r="P463" i="204"/>
  <c r="P464" i="204"/>
  <c r="P465" i="204"/>
  <c r="P466" i="204"/>
  <c r="P467" i="204"/>
  <c r="P468" i="204"/>
  <c r="P469" i="204"/>
  <c r="P470" i="204"/>
  <c r="P471" i="204"/>
  <c r="P472" i="204"/>
  <c r="P473" i="204"/>
  <c r="P474" i="204"/>
  <c r="P475" i="204"/>
  <c r="P476" i="204"/>
  <c r="P477" i="204"/>
  <c r="P478" i="204"/>
  <c r="P479" i="204"/>
  <c r="P480" i="204"/>
  <c r="P481" i="204"/>
  <c r="P482" i="204"/>
  <c r="P483" i="204"/>
  <c r="P484" i="204"/>
  <c r="P485" i="204"/>
  <c r="P486" i="204"/>
  <c r="P487" i="204"/>
  <c r="P488" i="204"/>
  <c r="P489" i="204"/>
  <c r="P490" i="204"/>
  <c r="P491" i="204"/>
  <c r="P492" i="204"/>
  <c r="P493" i="204"/>
  <c r="P494" i="204"/>
  <c r="P495" i="204"/>
  <c r="P496" i="204"/>
  <c r="P497" i="204"/>
  <c r="P498" i="204"/>
  <c r="P499" i="204"/>
  <c r="P500" i="204"/>
  <c r="P501" i="204"/>
  <c r="P502" i="204"/>
  <c r="P503" i="204"/>
  <c r="P504" i="204"/>
  <c r="P505" i="204"/>
  <c r="P506" i="204"/>
  <c r="P507" i="204"/>
  <c r="P508" i="204"/>
  <c r="P509" i="204"/>
  <c r="P510" i="204"/>
  <c r="P511" i="204"/>
  <c r="P512" i="204"/>
  <c r="P513" i="204"/>
  <c r="P514" i="204"/>
  <c r="P515" i="204"/>
  <c r="P516" i="204"/>
  <c r="P517" i="204"/>
  <c r="P518" i="204"/>
  <c r="P519" i="204"/>
  <c r="P520" i="204"/>
  <c r="P521" i="204"/>
  <c r="P522" i="204"/>
  <c r="P523" i="204"/>
  <c r="P524" i="204"/>
  <c r="P525" i="204"/>
  <c r="P526" i="204"/>
  <c r="P527" i="204"/>
  <c r="P528" i="204"/>
  <c r="P529" i="204"/>
  <c r="P530" i="204"/>
  <c r="P531" i="204"/>
  <c r="P532" i="204"/>
  <c r="P533" i="204"/>
  <c r="P534" i="204"/>
  <c r="P535" i="204"/>
  <c r="P536" i="204"/>
  <c r="P537" i="204"/>
  <c r="P538" i="204"/>
  <c r="P539" i="204"/>
  <c r="P540" i="204"/>
  <c r="P541" i="204"/>
  <c r="P542" i="204"/>
  <c r="P543" i="204"/>
  <c r="P544" i="204"/>
  <c r="P545" i="204"/>
  <c r="P546" i="204"/>
  <c r="P547" i="204"/>
  <c r="P548" i="204"/>
  <c r="P549" i="204"/>
  <c r="P550" i="204"/>
  <c r="P551" i="204"/>
  <c r="P552" i="204"/>
  <c r="P553" i="204"/>
  <c r="P554" i="204"/>
  <c r="P555" i="204"/>
  <c r="P556" i="204"/>
  <c r="P557" i="204"/>
  <c r="P558" i="204"/>
  <c r="P559" i="204"/>
  <c r="P560" i="204"/>
  <c r="P561" i="204"/>
  <c r="P562" i="204"/>
  <c r="P563" i="204"/>
  <c r="P564" i="204"/>
  <c r="P565" i="204"/>
  <c r="P566" i="204"/>
  <c r="P567" i="204"/>
  <c r="P568" i="204"/>
  <c r="P569" i="204"/>
  <c r="P570" i="204"/>
  <c r="P571" i="204"/>
  <c r="P572" i="204"/>
  <c r="P573" i="204"/>
  <c r="P574" i="204"/>
  <c r="P575" i="204"/>
  <c r="P576" i="204"/>
  <c r="P577" i="204"/>
  <c r="P578" i="204"/>
  <c r="P579" i="204"/>
  <c r="P580" i="204"/>
  <c r="P581" i="204"/>
  <c r="P582" i="204"/>
  <c r="P583" i="204"/>
  <c r="P584" i="204"/>
  <c r="P585" i="204"/>
  <c r="P586" i="204"/>
  <c r="P587" i="204"/>
  <c r="P588" i="204"/>
  <c r="P589" i="204"/>
  <c r="P590" i="204"/>
  <c r="P591" i="204"/>
  <c r="P592" i="204"/>
  <c r="P593" i="204"/>
  <c r="P594" i="204"/>
  <c r="P595" i="204"/>
  <c r="P596" i="204"/>
  <c r="P597" i="204"/>
  <c r="P598" i="204"/>
  <c r="P599" i="204"/>
  <c r="P600" i="204"/>
  <c r="P601" i="204"/>
  <c r="P602" i="204"/>
  <c r="P603" i="204"/>
  <c r="P604" i="204"/>
  <c r="P605" i="204"/>
  <c r="P606" i="204"/>
  <c r="P607" i="204"/>
  <c r="P608" i="204"/>
  <c r="P609" i="204"/>
  <c r="P610" i="204"/>
  <c r="P611" i="204"/>
  <c r="P612" i="204"/>
  <c r="P613" i="204"/>
  <c r="P614" i="204"/>
  <c r="P615" i="204"/>
  <c r="P616" i="204"/>
  <c r="P617" i="204"/>
  <c r="P618" i="204"/>
  <c r="P619" i="204"/>
  <c r="P620" i="204"/>
  <c r="P621" i="204"/>
  <c r="P622" i="204"/>
  <c r="P623" i="204"/>
  <c r="P624" i="204"/>
  <c r="P625" i="204"/>
  <c r="P626" i="204"/>
  <c r="P627" i="204"/>
  <c r="P628" i="204"/>
  <c r="P629" i="204"/>
  <c r="P630" i="204"/>
  <c r="P631" i="204"/>
  <c r="P632" i="204"/>
  <c r="P633" i="204"/>
  <c r="P634" i="204"/>
  <c r="P635" i="204"/>
  <c r="P636" i="204"/>
  <c r="P637" i="204"/>
  <c r="P638" i="204"/>
  <c r="P639" i="204"/>
  <c r="P640" i="204"/>
  <c r="P641" i="204"/>
  <c r="P642" i="204"/>
  <c r="P643" i="204"/>
  <c r="P644" i="204"/>
  <c r="P645" i="204"/>
  <c r="P646" i="204"/>
  <c r="P647" i="204"/>
  <c r="P648" i="204"/>
  <c r="P649" i="204"/>
  <c r="P650" i="204"/>
  <c r="P651" i="204"/>
  <c r="P652" i="204"/>
  <c r="P653" i="204"/>
  <c r="P654" i="204"/>
  <c r="P655" i="204"/>
  <c r="P656" i="204"/>
  <c r="P657" i="204"/>
  <c r="P658" i="204"/>
  <c r="P659" i="204"/>
  <c r="P660" i="204"/>
  <c r="P661" i="204"/>
  <c r="P662" i="204"/>
  <c r="P663" i="204"/>
  <c r="P664" i="204"/>
  <c r="P665" i="204"/>
  <c r="P666" i="204"/>
  <c r="P667" i="204"/>
  <c r="P668" i="204"/>
  <c r="P669" i="204"/>
  <c r="P670" i="204"/>
  <c r="P671" i="204"/>
  <c r="P672" i="204"/>
  <c r="P673" i="204"/>
  <c r="P674" i="204"/>
  <c r="P675" i="204"/>
  <c r="P676" i="204"/>
  <c r="P677" i="204"/>
  <c r="P678" i="204"/>
  <c r="P679" i="204"/>
  <c r="P680" i="204"/>
  <c r="P681" i="204"/>
  <c r="P682" i="204"/>
  <c r="P683" i="204"/>
  <c r="P684" i="204"/>
  <c r="P685" i="204"/>
  <c r="P686" i="204"/>
  <c r="P687" i="204"/>
  <c r="P688" i="204"/>
  <c r="P689" i="204"/>
  <c r="P690" i="204"/>
  <c r="P691" i="204"/>
  <c r="P692" i="204"/>
  <c r="P693" i="204"/>
  <c r="P694" i="204"/>
  <c r="P695" i="204"/>
  <c r="P696" i="204"/>
  <c r="P697" i="204"/>
  <c r="P698" i="204"/>
  <c r="P699" i="204"/>
  <c r="P700" i="204"/>
  <c r="P701" i="204"/>
  <c r="P702" i="204"/>
  <c r="P703" i="204"/>
  <c r="P704" i="204"/>
  <c r="P705" i="204"/>
  <c r="P706" i="204"/>
  <c r="P707" i="204"/>
  <c r="P708" i="204"/>
  <c r="P709" i="204"/>
  <c r="P710" i="204"/>
  <c r="P711" i="204"/>
  <c r="P712" i="204"/>
  <c r="P713" i="204"/>
  <c r="P714" i="204"/>
  <c r="P715" i="204"/>
  <c r="P716" i="204"/>
  <c r="P717" i="204"/>
  <c r="P718" i="204"/>
  <c r="P719" i="204"/>
  <c r="P720" i="204"/>
  <c r="P721" i="204"/>
  <c r="P722" i="204"/>
  <c r="P723" i="204"/>
  <c r="P724" i="204"/>
  <c r="P725" i="204"/>
  <c r="P726" i="204"/>
  <c r="P727" i="204"/>
  <c r="P728" i="204"/>
  <c r="P729" i="204"/>
  <c r="P730" i="204"/>
  <c r="P731" i="204"/>
  <c r="P732" i="204"/>
  <c r="P733" i="204"/>
  <c r="P734" i="204"/>
  <c r="P735" i="204"/>
  <c r="P736" i="204"/>
  <c r="P737" i="204"/>
  <c r="P738" i="204"/>
  <c r="P739" i="204"/>
  <c r="P740" i="204"/>
  <c r="P741" i="204"/>
  <c r="P742" i="204"/>
  <c r="P743" i="204"/>
  <c r="P744" i="204"/>
  <c r="P745" i="204"/>
  <c r="P746" i="204"/>
  <c r="P747" i="204"/>
  <c r="P748" i="204"/>
  <c r="P749" i="204"/>
  <c r="P750" i="204"/>
  <c r="P751" i="204"/>
  <c r="P752" i="204"/>
  <c r="P753" i="204"/>
  <c r="P754" i="204"/>
  <c r="P755" i="204"/>
  <c r="P756" i="204"/>
  <c r="P757" i="204"/>
  <c r="P758" i="204"/>
  <c r="P759" i="204"/>
  <c r="P760" i="204"/>
  <c r="P761" i="204"/>
  <c r="P762" i="204"/>
  <c r="P763" i="204"/>
  <c r="P764" i="204"/>
  <c r="P765" i="204"/>
  <c r="P766" i="204"/>
  <c r="P767" i="204"/>
  <c r="P768" i="204"/>
  <c r="P769" i="204"/>
  <c r="P770" i="204"/>
  <c r="P771" i="204"/>
  <c r="P772" i="204"/>
  <c r="P773" i="204"/>
  <c r="P774" i="204"/>
  <c r="P775" i="204"/>
  <c r="P776" i="204"/>
  <c r="P777" i="204"/>
  <c r="P778" i="204"/>
  <c r="P779" i="204"/>
  <c r="P780" i="204"/>
  <c r="P781" i="204"/>
  <c r="P782" i="204"/>
  <c r="P783" i="204"/>
  <c r="P784" i="204"/>
  <c r="P785" i="204"/>
  <c r="P786" i="204"/>
  <c r="P787" i="204"/>
  <c r="P788" i="204"/>
  <c r="P789" i="204"/>
  <c r="P790" i="204"/>
  <c r="P791" i="204"/>
  <c r="P792" i="204"/>
  <c r="P793" i="204"/>
  <c r="P794" i="204"/>
  <c r="P795" i="204"/>
  <c r="P796" i="204"/>
  <c r="P797" i="204"/>
  <c r="P798" i="204"/>
  <c r="P799" i="204"/>
  <c r="P800" i="204"/>
  <c r="P801" i="204"/>
  <c r="P802" i="204"/>
  <c r="P803" i="204"/>
  <c r="P804" i="204"/>
  <c r="P805" i="204"/>
  <c r="P806" i="204"/>
  <c r="P807" i="204"/>
  <c r="P808" i="204"/>
  <c r="P809" i="204"/>
  <c r="P810" i="204"/>
  <c r="P811" i="204"/>
  <c r="P812" i="204"/>
  <c r="P813" i="204"/>
  <c r="P814" i="204"/>
  <c r="P815" i="204"/>
  <c r="P816" i="204"/>
  <c r="P817" i="204"/>
  <c r="P818" i="204"/>
  <c r="P819" i="204"/>
  <c r="P820" i="204"/>
  <c r="P821" i="204"/>
  <c r="P822" i="204"/>
  <c r="P823" i="204"/>
  <c r="P824" i="204"/>
  <c r="P825" i="204"/>
  <c r="P826" i="204"/>
  <c r="P827" i="204"/>
  <c r="P828" i="204"/>
  <c r="P829" i="204"/>
  <c r="P830" i="204"/>
  <c r="P831" i="204"/>
  <c r="P832" i="204"/>
  <c r="P833" i="204"/>
  <c r="P834" i="204"/>
  <c r="P835" i="204"/>
  <c r="P836" i="204"/>
  <c r="P837" i="204"/>
  <c r="P838" i="204"/>
  <c r="P839" i="204"/>
  <c r="P840" i="204"/>
  <c r="P841" i="204"/>
  <c r="P842" i="204"/>
  <c r="P843" i="204"/>
  <c r="P844" i="204"/>
  <c r="P845" i="204"/>
  <c r="P846" i="204"/>
  <c r="P847" i="204"/>
  <c r="P848" i="204"/>
  <c r="P849" i="204"/>
  <c r="P850" i="204"/>
  <c r="P851" i="204"/>
  <c r="P852" i="204"/>
  <c r="P853" i="204"/>
  <c r="P854" i="204"/>
  <c r="P855" i="204"/>
  <c r="P856" i="204"/>
  <c r="P857" i="204"/>
  <c r="P858" i="204"/>
  <c r="P859" i="204"/>
  <c r="P860" i="204"/>
  <c r="P861" i="204"/>
  <c r="P862" i="204"/>
  <c r="P863" i="204"/>
  <c r="P864" i="204"/>
  <c r="P865" i="204"/>
  <c r="P866" i="204"/>
  <c r="P867" i="204"/>
  <c r="P868" i="204"/>
  <c r="P869" i="204"/>
  <c r="P870" i="204"/>
  <c r="P871" i="204"/>
  <c r="P872" i="204"/>
  <c r="P873" i="204"/>
  <c r="P874" i="204"/>
  <c r="P875" i="204"/>
  <c r="P876" i="204"/>
  <c r="P877" i="204"/>
  <c r="P878" i="204"/>
  <c r="P879" i="204"/>
  <c r="P880" i="204"/>
  <c r="P881" i="204"/>
  <c r="P882" i="204"/>
  <c r="P883" i="204"/>
  <c r="P884" i="204"/>
  <c r="P885" i="204"/>
  <c r="P886" i="204"/>
  <c r="P887" i="204"/>
  <c r="P888" i="204"/>
  <c r="P889" i="204"/>
  <c r="P890" i="204"/>
  <c r="P891" i="204"/>
  <c r="P892" i="204"/>
  <c r="P893" i="204"/>
  <c r="P894" i="204"/>
  <c r="P895" i="204"/>
  <c r="P896" i="204"/>
  <c r="P897" i="204"/>
  <c r="P898" i="204"/>
  <c r="P899" i="204"/>
  <c r="P900" i="204"/>
  <c r="P901" i="204"/>
  <c r="P902" i="204"/>
  <c r="P903" i="204"/>
  <c r="P904" i="204"/>
  <c r="P905" i="204"/>
  <c r="P906" i="204"/>
  <c r="P907" i="204"/>
  <c r="P908" i="204"/>
  <c r="P909" i="204"/>
  <c r="P910" i="204"/>
  <c r="P911" i="204"/>
  <c r="P912" i="204"/>
  <c r="P913" i="204"/>
  <c r="P914" i="204"/>
  <c r="P915" i="204"/>
  <c r="P916" i="204"/>
  <c r="P917" i="204"/>
  <c r="P918" i="204"/>
  <c r="P919" i="204"/>
  <c r="P920" i="204"/>
  <c r="P921" i="204"/>
  <c r="P922" i="204"/>
  <c r="P923" i="204"/>
  <c r="P924" i="204"/>
  <c r="P925" i="204"/>
  <c r="P926" i="204"/>
  <c r="P927" i="204"/>
  <c r="P928" i="204"/>
  <c r="P929" i="204"/>
  <c r="P930" i="204"/>
  <c r="P931" i="204"/>
  <c r="P932" i="204"/>
  <c r="P933" i="204"/>
  <c r="P934" i="204"/>
  <c r="P935" i="204"/>
  <c r="P936" i="204"/>
  <c r="P937" i="204"/>
  <c r="P938" i="204"/>
  <c r="P939" i="204"/>
  <c r="P940" i="204"/>
  <c r="P941" i="204"/>
  <c r="P942" i="204"/>
  <c r="P943" i="204"/>
  <c r="P944" i="204"/>
  <c r="P945" i="204"/>
  <c r="P946" i="204"/>
  <c r="P947" i="204"/>
  <c r="P948" i="204"/>
  <c r="P949" i="204"/>
  <c r="P950" i="204"/>
  <c r="P951" i="204"/>
  <c r="P952" i="204"/>
  <c r="P953" i="204"/>
  <c r="P954" i="204"/>
  <c r="P955" i="204"/>
  <c r="P956" i="204"/>
  <c r="P957" i="204"/>
  <c r="P958" i="204"/>
  <c r="P959" i="204"/>
  <c r="P960" i="204"/>
  <c r="P961" i="204"/>
  <c r="P962" i="204"/>
  <c r="P963" i="204"/>
  <c r="P964" i="204"/>
  <c r="P965" i="204"/>
  <c r="P966" i="204"/>
  <c r="P967" i="204"/>
  <c r="P968" i="204"/>
  <c r="P969" i="204"/>
  <c r="P970" i="204"/>
  <c r="P971" i="204"/>
  <c r="P972" i="204"/>
  <c r="P973" i="204"/>
  <c r="P974" i="204"/>
  <c r="P975" i="204"/>
  <c r="P976" i="204"/>
  <c r="P977" i="204"/>
  <c r="P978" i="204"/>
  <c r="P979" i="204"/>
  <c r="P980" i="204"/>
  <c r="P981" i="204"/>
  <c r="P982" i="204"/>
  <c r="P983" i="204"/>
  <c r="P984" i="204"/>
  <c r="P985" i="204"/>
  <c r="P986" i="204"/>
  <c r="P987" i="204"/>
  <c r="P988" i="204"/>
  <c r="P989" i="204"/>
  <c r="P990" i="204"/>
  <c r="P991" i="204"/>
  <c r="P992" i="204"/>
  <c r="P993" i="204"/>
  <c r="P994" i="204"/>
  <c r="P995" i="204"/>
  <c r="P996" i="204"/>
  <c r="P997" i="204"/>
  <c r="P998" i="204"/>
  <c r="P999" i="204"/>
  <c r="P1000" i="204"/>
  <c r="P1001" i="204"/>
  <c r="P1002" i="204"/>
  <c r="P1003" i="204"/>
  <c r="P1004" i="204"/>
  <c r="P1005" i="204"/>
  <c r="P1006" i="204"/>
  <c r="P1007" i="204"/>
  <c r="P1008" i="204"/>
  <c r="P1009" i="204"/>
  <c r="P1010" i="204"/>
  <c r="P1011" i="204"/>
  <c r="P1012" i="204"/>
  <c r="P1013" i="204"/>
  <c r="P1014" i="204"/>
  <c r="P1015" i="204"/>
  <c r="P1016" i="204"/>
  <c r="P1017" i="204"/>
  <c r="P1018" i="204"/>
  <c r="P1019" i="204"/>
  <c r="P1020" i="204"/>
  <c r="P1021" i="204"/>
  <c r="P1022" i="204"/>
  <c r="P1023" i="204"/>
  <c r="P1024" i="204"/>
  <c r="P1025" i="204"/>
  <c r="P1026" i="204"/>
  <c r="P1027" i="204"/>
  <c r="P1028" i="204"/>
  <c r="P1029" i="204"/>
  <c r="P1030" i="204"/>
  <c r="P1031" i="204"/>
  <c r="P1032" i="204"/>
  <c r="P1033" i="204"/>
  <c r="P1034" i="204"/>
  <c r="P1035" i="204"/>
  <c r="P1036" i="204"/>
  <c r="P1037" i="204"/>
  <c r="P1038" i="204"/>
  <c r="P1039" i="204"/>
  <c r="P1040" i="204"/>
  <c r="P1041" i="204"/>
  <c r="P1042" i="204"/>
  <c r="P1043" i="204"/>
  <c r="P1044" i="204"/>
  <c r="P1045" i="204"/>
  <c r="P1046" i="204"/>
  <c r="P1047" i="204"/>
  <c r="P1048" i="204"/>
  <c r="P1049" i="204"/>
  <c r="P1050" i="204"/>
  <c r="P1051" i="204"/>
  <c r="P1052" i="204"/>
  <c r="P1053" i="204"/>
  <c r="P1054" i="204"/>
  <c r="P1055" i="204"/>
  <c r="P1056" i="204"/>
  <c r="P1057" i="204"/>
  <c r="P1058" i="204"/>
  <c r="P1059" i="204"/>
  <c r="P1060" i="204"/>
  <c r="P1061" i="204"/>
  <c r="P1062" i="204"/>
  <c r="P1063" i="204"/>
  <c r="P1064" i="204"/>
  <c r="P1065" i="204"/>
  <c r="P1066" i="204"/>
  <c r="P1067" i="204"/>
  <c r="P1068" i="204"/>
  <c r="P1069" i="204"/>
  <c r="P1070" i="204"/>
  <c r="P1071" i="204"/>
  <c r="P1072" i="204"/>
  <c r="P1073" i="204"/>
  <c r="P1074" i="204"/>
  <c r="P1075" i="204"/>
  <c r="P1076" i="204"/>
  <c r="P1077" i="204"/>
  <c r="P1078" i="204"/>
  <c r="P1079" i="204"/>
  <c r="P1080" i="204"/>
  <c r="P1081" i="204"/>
  <c r="P1082" i="204"/>
  <c r="P1083" i="204"/>
  <c r="P1084" i="204"/>
  <c r="P1085" i="204"/>
  <c r="P1086" i="204"/>
  <c r="P1087" i="204"/>
  <c r="P1088" i="204"/>
  <c r="P1089" i="204"/>
  <c r="P1090" i="204"/>
  <c r="P1091" i="204"/>
  <c r="P1092" i="204"/>
  <c r="P1093" i="204"/>
  <c r="P1094" i="204"/>
  <c r="P1095" i="204"/>
  <c r="P1096" i="204"/>
  <c r="P1097" i="204"/>
  <c r="P1098" i="204"/>
  <c r="P1099" i="204"/>
  <c r="P1100" i="204"/>
  <c r="P1101" i="204"/>
  <c r="P1102" i="204"/>
  <c r="P1103" i="204"/>
  <c r="P1104" i="204"/>
  <c r="P1105" i="204"/>
  <c r="P1106" i="204"/>
  <c r="P1107" i="204"/>
  <c r="P1108" i="204"/>
  <c r="P1109" i="204"/>
  <c r="P1110" i="204"/>
  <c r="P1111" i="204"/>
  <c r="P1112" i="204"/>
  <c r="P1113" i="204"/>
  <c r="P1114" i="204"/>
  <c r="P1115" i="204"/>
  <c r="P1116" i="204"/>
  <c r="P1117" i="204"/>
  <c r="P1118" i="204"/>
  <c r="P1119" i="204"/>
  <c r="P1120" i="204"/>
  <c r="P1121" i="204"/>
  <c r="P1122" i="204"/>
  <c r="P1123" i="204"/>
  <c r="P1124" i="204"/>
  <c r="P1125" i="204"/>
  <c r="P1126" i="204"/>
  <c r="P1127" i="204"/>
  <c r="P1128" i="204"/>
  <c r="P1129" i="204"/>
  <c r="P1130" i="204"/>
  <c r="P1131" i="204"/>
  <c r="P1132" i="204"/>
  <c r="P1133" i="204"/>
  <c r="P1134" i="204"/>
  <c r="P1135" i="204"/>
  <c r="P1136" i="204"/>
  <c r="P1137" i="204"/>
  <c r="P1138" i="204"/>
  <c r="P1139" i="204"/>
  <c r="P1140" i="204"/>
  <c r="P1141" i="204"/>
  <c r="P1142" i="204"/>
  <c r="P1143" i="204"/>
  <c r="P1144" i="204"/>
  <c r="P1145" i="204"/>
  <c r="P1146" i="204"/>
  <c r="P1147" i="204"/>
  <c r="P1148" i="204"/>
  <c r="P1149" i="204"/>
  <c r="P1150" i="204"/>
  <c r="P1151" i="204"/>
  <c r="P1152" i="204"/>
  <c r="P1153" i="204"/>
  <c r="P1154" i="204"/>
  <c r="P1155" i="204"/>
  <c r="P1156" i="204"/>
  <c r="P1157" i="204"/>
  <c r="P1158" i="204"/>
  <c r="P1159" i="204"/>
  <c r="P1160" i="204"/>
  <c r="P1161" i="204"/>
  <c r="P1162" i="204"/>
  <c r="P1163" i="204"/>
  <c r="P1164" i="204"/>
  <c r="P1165" i="204"/>
  <c r="P1166" i="204"/>
  <c r="P1167" i="204"/>
  <c r="P1168" i="204"/>
  <c r="P1169" i="204"/>
  <c r="P1170" i="204"/>
  <c r="P1171" i="204"/>
  <c r="P1172" i="204"/>
  <c r="P1173" i="204"/>
  <c r="P1174" i="204"/>
  <c r="P1175" i="204"/>
  <c r="P1176" i="204"/>
  <c r="P1177" i="204"/>
  <c r="P1178" i="204"/>
  <c r="P1179" i="204"/>
  <c r="P1180" i="204"/>
  <c r="P1181" i="204"/>
  <c r="P1182" i="204"/>
  <c r="P1183" i="204"/>
  <c r="P1184" i="204"/>
  <c r="P1185" i="204"/>
  <c r="P1186" i="204"/>
  <c r="P1187" i="204"/>
  <c r="P1188" i="204"/>
  <c r="P1189" i="204"/>
  <c r="P1190" i="204"/>
  <c r="P1191" i="204"/>
  <c r="P1192" i="204"/>
  <c r="P1193" i="204"/>
  <c r="P1194" i="204"/>
  <c r="P1195" i="204"/>
  <c r="P1196" i="204"/>
  <c r="P1197" i="204"/>
  <c r="P1198" i="204"/>
  <c r="P1199" i="204"/>
  <c r="P1200" i="204"/>
  <c r="P1201" i="204"/>
  <c r="P1202" i="204"/>
  <c r="P1203" i="204"/>
  <c r="P1204" i="204"/>
  <c r="P1205" i="204"/>
  <c r="P1206" i="204"/>
  <c r="P1207" i="204"/>
  <c r="P1208" i="204"/>
  <c r="P1209" i="204"/>
  <c r="P1210" i="204"/>
  <c r="P1211" i="204"/>
  <c r="P1212" i="204"/>
  <c r="P1213" i="204"/>
  <c r="P1214" i="204"/>
  <c r="P1215" i="204"/>
  <c r="P1216" i="204"/>
  <c r="P1217" i="204"/>
  <c r="P1218" i="204"/>
  <c r="P1219" i="204"/>
  <c r="P1220" i="204"/>
  <c r="P1221" i="204"/>
  <c r="P1222" i="204"/>
  <c r="P1223" i="204"/>
  <c r="P1224" i="204"/>
  <c r="P1225" i="204"/>
  <c r="P1226" i="204"/>
  <c r="P1227" i="204"/>
  <c r="P1228" i="204"/>
  <c r="P1229" i="204"/>
  <c r="P1230" i="204"/>
  <c r="P1231" i="204"/>
  <c r="P1232" i="204"/>
  <c r="P1233" i="204"/>
  <c r="P1234" i="204"/>
  <c r="P1235" i="204"/>
  <c r="P1236" i="204"/>
  <c r="P1237" i="204"/>
  <c r="P1238" i="204"/>
  <c r="P1239" i="204"/>
  <c r="P1240" i="204"/>
  <c r="P1241" i="204"/>
  <c r="P1242" i="204"/>
  <c r="P1243" i="204"/>
  <c r="P1244" i="204"/>
  <c r="P1245" i="204"/>
  <c r="P1246" i="204"/>
  <c r="P1247" i="204"/>
  <c r="P1248" i="204"/>
  <c r="P1249" i="204"/>
  <c r="P1250" i="204"/>
  <c r="P1251" i="204"/>
  <c r="P1252" i="204"/>
  <c r="P1253" i="204"/>
  <c r="P1254" i="204"/>
  <c r="P1255" i="204"/>
  <c r="P1256" i="204"/>
  <c r="P1257" i="204"/>
  <c r="P1258" i="204"/>
  <c r="P1259" i="204"/>
  <c r="P1260" i="204"/>
  <c r="P1261" i="204"/>
  <c r="P1262" i="204"/>
  <c r="P1263" i="204"/>
  <c r="P1264" i="204"/>
  <c r="P1265" i="204"/>
  <c r="P1266" i="204"/>
  <c r="P1267" i="204"/>
  <c r="P1268" i="204"/>
  <c r="P1269" i="204"/>
  <c r="P1270" i="204"/>
  <c r="P1271" i="204"/>
  <c r="P1272" i="204"/>
  <c r="P1273" i="204"/>
  <c r="P1274" i="204"/>
  <c r="P1275" i="204"/>
  <c r="P1276" i="204"/>
  <c r="P1277" i="204"/>
  <c r="P1278" i="204"/>
  <c r="P1279" i="204"/>
  <c r="P1280" i="204"/>
  <c r="P1281" i="204"/>
  <c r="P1282" i="204"/>
  <c r="P1283" i="204"/>
  <c r="P1284" i="204"/>
  <c r="P1285" i="204"/>
  <c r="P1286" i="204"/>
  <c r="P1287" i="204"/>
  <c r="P1288" i="204"/>
  <c r="P1289" i="204"/>
  <c r="P1290" i="204"/>
  <c r="P1291" i="204"/>
  <c r="P1292" i="204"/>
  <c r="P1293" i="204"/>
  <c r="P1294" i="204"/>
  <c r="P1295" i="204"/>
  <c r="P1296" i="204"/>
  <c r="P1297" i="204"/>
  <c r="P1298" i="204"/>
  <c r="P1299" i="204"/>
  <c r="P1300" i="204"/>
  <c r="P1301" i="204"/>
  <c r="P1302" i="204"/>
  <c r="P1303" i="204"/>
  <c r="P1304" i="204"/>
  <c r="P1305" i="204"/>
  <c r="P1306" i="204"/>
  <c r="P1307" i="204"/>
  <c r="P1308" i="204"/>
  <c r="P1309" i="204"/>
  <c r="P1310" i="204"/>
  <c r="P1311" i="204"/>
  <c r="P1312" i="204"/>
  <c r="P1313" i="204"/>
  <c r="P1314" i="204"/>
  <c r="P1315" i="204"/>
  <c r="P1316" i="204"/>
  <c r="P1317" i="204"/>
  <c r="P1318" i="204"/>
  <c r="P1319" i="204"/>
  <c r="P1320" i="204"/>
  <c r="P1321" i="204"/>
  <c r="P1322" i="204"/>
  <c r="P1323" i="204"/>
  <c r="P1324" i="204"/>
  <c r="P1325" i="204"/>
  <c r="P1326" i="204"/>
  <c r="P1327" i="204"/>
  <c r="P1328" i="204"/>
  <c r="P1329" i="204"/>
  <c r="P1330" i="204"/>
  <c r="P1331" i="204"/>
  <c r="P1332" i="204"/>
  <c r="P1333" i="204"/>
  <c r="P1334" i="204"/>
  <c r="P1335" i="204"/>
  <c r="P1336" i="204"/>
  <c r="P1337" i="204"/>
  <c r="P1338" i="204"/>
  <c r="P1339" i="204"/>
  <c r="P1340" i="204"/>
  <c r="P1341" i="204"/>
  <c r="P1342" i="204"/>
  <c r="P1343" i="204"/>
  <c r="P1344" i="204"/>
  <c r="P1345" i="204"/>
  <c r="P1346" i="204"/>
  <c r="P1347" i="204"/>
  <c r="P1348" i="204"/>
  <c r="P1349" i="204"/>
  <c r="P1350" i="204"/>
  <c r="P1351" i="204"/>
  <c r="P1352" i="204"/>
  <c r="P1353" i="204"/>
  <c r="P1354" i="204"/>
  <c r="P1355" i="204"/>
  <c r="P1356" i="204"/>
  <c r="P1357" i="204"/>
  <c r="P1358" i="204"/>
  <c r="P1359" i="204"/>
  <c r="P1360" i="204"/>
  <c r="P1361" i="204"/>
  <c r="P1362" i="204"/>
  <c r="P1363" i="204"/>
  <c r="P1364" i="204"/>
  <c r="P1365" i="204"/>
  <c r="P1366" i="204"/>
  <c r="P1367" i="204"/>
  <c r="P1368" i="204"/>
  <c r="P1369" i="204"/>
  <c r="P1370" i="204"/>
  <c r="P1371" i="204"/>
  <c r="P1372" i="204"/>
  <c r="P1373" i="204"/>
  <c r="P1374" i="204"/>
  <c r="P1375" i="204"/>
  <c r="P1376" i="204"/>
  <c r="P1377" i="204"/>
  <c r="P1378" i="204"/>
  <c r="P1379" i="204"/>
  <c r="P1380" i="204"/>
  <c r="P1381" i="204"/>
  <c r="P1382" i="204"/>
  <c r="P1383" i="204"/>
  <c r="P1384" i="204"/>
  <c r="P1385" i="204"/>
  <c r="P1386" i="204"/>
  <c r="P1387" i="204"/>
  <c r="P1388" i="204"/>
  <c r="P1389" i="204"/>
  <c r="P1390" i="204"/>
  <c r="P1391" i="204"/>
  <c r="P1392" i="204"/>
  <c r="P1393" i="204"/>
  <c r="P1394" i="204"/>
  <c r="P1395" i="204"/>
  <c r="P1396" i="204"/>
  <c r="P1397" i="204"/>
  <c r="P1398" i="204"/>
  <c r="P1399" i="204"/>
  <c r="P1400" i="204"/>
  <c r="P1401" i="204"/>
  <c r="P1402" i="204"/>
  <c r="P1403" i="204"/>
  <c r="P1404" i="204"/>
  <c r="P1405" i="204"/>
  <c r="P1406" i="204"/>
  <c r="P1407" i="204"/>
  <c r="P1408" i="204"/>
  <c r="P1409" i="204"/>
  <c r="P1410" i="204"/>
  <c r="P1411" i="204"/>
  <c r="P1412" i="204"/>
  <c r="P1413" i="204"/>
  <c r="P1414" i="204"/>
  <c r="P1415" i="204"/>
  <c r="P1416" i="204"/>
  <c r="P1417" i="204"/>
  <c r="P1418" i="204"/>
  <c r="P1419" i="204"/>
  <c r="P1420" i="204"/>
  <c r="P1421" i="204"/>
  <c r="P1422" i="204"/>
  <c r="P1423" i="204"/>
  <c r="P1424" i="204"/>
  <c r="P1425" i="204"/>
  <c r="P1426" i="204"/>
  <c r="P1427" i="204"/>
  <c r="P1428" i="204"/>
  <c r="P1429" i="204"/>
  <c r="P1430" i="204"/>
  <c r="P1431" i="204"/>
  <c r="P1432" i="204"/>
  <c r="P1433" i="204"/>
  <c r="P1434" i="204"/>
  <c r="P1435" i="204"/>
  <c r="P1436" i="204"/>
  <c r="P1437" i="204"/>
  <c r="P1438" i="204"/>
  <c r="P1439" i="204"/>
  <c r="P1440" i="204"/>
  <c r="P1441" i="204"/>
  <c r="P1442" i="204"/>
  <c r="P1443" i="204"/>
  <c r="P1444" i="204"/>
  <c r="P1445" i="204"/>
  <c r="P1446" i="204"/>
  <c r="P1447" i="204"/>
  <c r="P1448" i="204"/>
  <c r="P1449" i="204"/>
  <c r="P1450" i="204"/>
  <c r="P1451" i="204"/>
  <c r="P1452" i="204"/>
  <c r="P1453" i="204"/>
  <c r="P1454" i="204"/>
  <c r="P1455" i="204"/>
  <c r="P1456" i="204"/>
  <c r="P1457" i="204"/>
  <c r="P1458" i="204"/>
  <c r="P1459" i="204"/>
  <c r="P1460" i="204"/>
  <c r="P1461" i="204"/>
  <c r="P1462" i="204"/>
  <c r="P1463" i="204"/>
  <c r="P1464" i="204"/>
  <c r="P1465" i="204"/>
  <c r="P1466" i="204"/>
  <c r="P1467" i="204"/>
  <c r="P1468" i="204"/>
  <c r="P1469" i="204"/>
  <c r="P1470" i="204"/>
  <c r="P1471" i="204"/>
  <c r="P1472" i="204"/>
  <c r="P1473" i="204"/>
  <c r="P1474" i="204"/>
  <c r="P1475" i="204"/>
  <c r="P1476" i="204"/>
  <c r="P1477" i="204"/>
  <c r="P1478" i="204"/>
  <c r="P1479" i="204"/>
  <c r="P1480" i="204"/>
  <c r="P1481" i="204"/>
  <c r="P1482" i="204"/>
  <c r="P1483" i="204"/>
  <c r="P1484" i="204"/>
  <c r="P1485" i="204"/>
  <c r="P1486" i="204"/>
  <c r="P1487" i="204"/>
  <c r="P1488" i="204"/>
  <c r="P1489" i="204"/>
  <c r="P1490" i="204"/>
  <c r="P1491" i="204"/>
  <c r="P1492" i="204"/>
  <c r="P1493" i="204"/>
  <c r="P1494" i="204"/>
  <c r="P1495" i="204"/>
  <c r="P1496" i="204"/>
  <c r="P1497" i="204"/>
  <c r="P1498" i="204"/>
  <c r="P1499" i="204"/>
  <c r="P1500" i="204"/>
  <c r="P1501" i="204"/>
  <c r="P1502" i="204"/>
  <c r="P1503" i="204"/>
  <c r="P1504" i="204"/>
  <c r="P1505" i="204"/>
  <c r="P1506" i="204"/>
  <c r="P1507" i="204"/>
  <c r="P1508" i="204"/>
  <c r="P1509" i="204"/>
  <c r="P1510" i="204"/>
  <c r="P1511" i="204"/>
  <c r="P1512" i="204"/>
  <c r="P1513" i="204"/>
  <c r="P1514" i="204"/>
  <c r="P1515" i="204"/>
  <c r="P1516" i="204"/>
  <c r="P1517" i="204"/>
  <c r="P1518" i="204"/>
  <c r="P1519" i="204"/>
  <c r="P1520" i="204"/>
  <c r="P1521" i="204"/>
  <c r="P1522" i="204"/>
  <c r="P1523" i="204"/>
  <c r="P1524" i="204"/>
  <c r="P1525" i="204"/>
  <c r="P1526" i="204"/>
  <c r="P1527" i="204"/>
  <c r="P1528" i="204"/>
  <c r="P1529" i="204"/>
  <c r="P1530" i="204"/>
  <c r="P1531" i="204"/>
  <c r="P1532" i="204"/>
  <c r="P1533" i="204"/>
  <c r="P1534" i="204"/>
  <c r="P1535" i="204"/>
  <c r="P1536" i="204"/>
  <c r="P1537" i="204"/>
  <c r="P1538" i="204"/>
  <c r="P1539" i="204"/>
  <c r="P1540" i="204"/>
  <c r="P1541" i="204"/>
  <c r="P1542" i="204"/>
  <c r="P1543" i="204"/>
  <c r="P1544" i="204"/>
  <c r="P1545" i="204"/>
  <c r="P1546" i="204"/>
  <c r="P1547" i="204"/>
  <c r="P1548" i="204"/>
  <c r="P1549" i="204"/>
  <c r="P1550" i="204"/>
  <c r="P1551" i="204"/>
  <c r="P1552" i="204"/>
  <c r="P1553" i="204"/>
  <c r="P1554" i="204"/>
  <c r="P1555" i="204"/>
  <c r="P1556" i="204"/>
  <c r="P1557" i="204"/>
  <c r="P1558" i="204"/>
  <c r="P1559" i="204"/>
  <c r="P1560" i="204"/>
  <c r="P1561" i="204"/>
  <c r="P1562" i="204"/>
  <c r="P1563" i="204"/>
  <c r="P1564" i="204"/>
  <c r="P1565" i="204"/>
  <c r="P1566" i="204"/>
  <c r="P1567" i="204"/>
  <c r="P1568" i="204"/>
  <c r="P1569" i="204"/>
  <c r="P1570" i="204"/>
  <c r="P1571" i="204"/>
  <c r="P1572" i="204"/>
  <c r="P1573" i="204"/>
  <c r="P1574" i="204"/>
  <c r="P1575" i="204"/>
  <c r="P1576" i="204"/>
  <c r="P1577" i="204"/>
  <c r="P1578" i="204"/>
  <c r="P1579" i="204"/>
  <c r="P1580" i="204"/>
  <c r="P1581" i="204"/>
  <c r="P1582" i="204"/>
  <c r="P1583" i="204"/>
  <c r="P1584" i="204"/>
  <c r="P1585" i="204"/>
  <c r="P1586" i="204"/>
  <c r="P1587" i="204"/>
  <c r="P1588" i="204"/>
  <c r="P1589" i="204"/>
  <c r="P1590" i="204"/>
  <c r="P1591" i="204"/>
  <c r="P1592" i="204"/>
  <c r="P1593" i="204"/>
  <c r="P1594" i="204"/>
  <c r="P1595" i="204"/>
  <c r="P1596" i="204"/>
  <c r="P1597" i="204"/>
  <c r="P1598" i="204"/>
  <c r="P1599" i="204"/>
  <c r="P1600" i="204"/>
  <c r="P1601" i="204"/>
  <c r="P1602" i="204"/>
  <c r="P1603" i="204"/>
  <c r="P1604" i="204"/>
  <c r="P1605" i="204"/>
  <c r="P1606" i="204"/>
  <c r="P1607" i="204"/>
  <c r="P1608" i="204"/>
  <c r="P1609" i="204"/>
  <c r="P1610" i="204"/>
  <c r="P1611" i="204"/>
  <c r="P1612" i="204"/>
  <c r="P1613" i="204"/>
  <c r="P1614" i="204"/>
  <c r="P1615" i="204"/>
  <c r="P1616" i="204"/>
  <c r="P1617" i="204"/>
  <c r="P1618" i="204"/>
  <c r="P1619" i="204"/>
  <c r="P1620" i="204"/>
  <c r="P1621" i="204"/>
  <c r="P1622" i="204"/>
  <c r="P1623" i="204"/>
  <c r="P1624" i="204"/>
  <c r="P1625" i="204"/>
  <c r="P1626" i="204"/>
  <c r="P1627" i="204"/>
  <c r="P1628" i="204"/>
  <c r="P1629" i="204"/>
  <c r="P1630" i="204"/>
  <c r="P1631" i="204"/>
  <c r="P1632" i="204"/>
  <c r="P1633" i="204"/>
  <c r="P1634" i="204"/>
  <c r="P1635" i="204"/>
  <c r="P1636" i="204"/>
  <c r="P1637" i="204"/>
  <c r="P1638" i="204"/>
  <c r="P1639" i="204"/>
  <c r="P1640" i="204"/>
  <c r="P1641" i="204"/>
  <c r="P1642" i="204"/>
  <c r="P1643" i="204"/>
  <c r="P1644" i="204"/>
  <c r="P1645" i="204"/>
  <c r="P1646" i="204"/>
  <c r="P1647" i="204"/>
  <c r="P1648" i="204"/>
  <c r="P1649" i="204"/>
  <c r="P1650" i="204"/>
  <c r="P1651" i="204"/>
  <c r="P1652" i="204"/>
  <c r="P1653" i="204"/>
  <c r="P1654" i="204"/>
  <c r="P1655" i="204"/>
  <c r="P1656" i="204"/>
  <c r="P1657" i="204"/>
  <c r="P1658" i="204"/>
  <c r="P1659" i="204"/>
  <c r="P1660" i="204"/>
  <c r="P1661" i="204"/>
  <c r="P1662" i="204"/>
  <c r="P1663" i="204"/>
  <c r="P1664" i="204"/>
  <c r="P1665" i="204"/>
  <c r="P1666" i="204"/>
  <c r="P1667" i="204"/>
  <c r="P1668" i="204"/>
  <c r="P1669" i="204"/>
  <c r="P1670" i="204"/>
  <c r="P1671" i="204"/>
  <c r="P1672" i="204"/>
  <c r="P1673" i="204"/>
  <c r="P1674" i="204"/>
  <c r="P1675" i="204"/>
  <c r="P1676" i="204"/>
  <c r="P1677" i="204"/>
  <c r="P1678" i="204"/>
  <c r="P1679" i="204"/>
  <c r="P1680" i="204"/>
  <c r="P1681" i="204"/>
  <c r="P1682" i="204"/>
  <c r="P1683" i="204"/>
  <c r="P1684" i="204"/>
  <c r="P1685" i="204"/>
  <c r="P1686" i="204"/>
  <c r="P1687" i="204"/>
  <c r="P1688" i="204"/>
  <c r="P1689" i="204"/>
  <c r="P1690" i="204"/>
  <c r="P1691" i="204"/>
  <c r="P1692" i="204"/>
  <c r="P1693" i="204"/>
  <c r="P1694" i="204"/>
  <c r="P1695" i="204"/>
  <c r="P1696" i="204"/>
  <c r="P1697" i="204"/>
  <c r="P1698" i="204"/>
  <c r="P1699" i="204"/>
  <c r="P1700" i="204"/>
  <c r="P1701" i="204"/>
  <c r="P1702" i="204"/>
  <c r="P1703" i="204"/>
  <c r="P1704" i="204"/>
  <c r="P1705" i="204"/>
  <c r="P1706" i="204"/>
  <c r="P1707" i="204"/>
  <c r="P1708" i="204"/>
  <c r="P1709" i="204"/>
  <c r="P1710" i="204"/>
  <c r="P1711" i="204"/>
  <c r="P1712" i="204"/>
  <c r="P1713" i="204"/>
  <c r="P1714" i="204"/>
  <c r="P1715" i="204"/>
  <c r="P1716" i="204"/>
  <c r="P1717" i="204"/>
  <c r="P1718" i="204"/>
  <c r="P1719" i="204"/>
  <c r="P1720" i="204"/>
  <c r="P1721" i="204"/>
  <c r="P1722" i="204"/>
  <c r="P1723" i="204"/>
  <c r="P1724" i="204"/>
  <c r="P1725" i="204"/>
  <c r="P1726" i="204"/>
  <c r="P1727" i="204"/>
  <c r="P1728" i="204"/>
  <c r="P1729" i="204"/>
  <c r="P1730" i="204"/>
  <c r="P1731" i="204"/>
  <c r="P1732" i="204"/>
  <c r="P1733" i="204"/>
  <c r="P1734" i="204"/>
  <c r="P1735" i="204"/>
  <c r="P1736" i="204"/>
  <c r="P1737" i="204"/>
  <c r="P1738" i="204"/>
  <c r="P1739" i="204"/>
  <c r="P1740" i="204"/>
  <c r="P1741" i="204"/>
  <c r="P1742" i="204"/>
  <c r="P1743" i="204"/>
  <c r="P1744" i="204"/>
  <c r="P1745" i="204"/>
  <c r="P1746" i="204"/>
  <c r="P1747" i="204"/>
  <c r="P1748" i="204"/>
  <c r="P1749" i="204"/>
  <c r="P1750" i="204"/>
  <c r="P1751" i="204"/>
  <c r="P1752" i="204"/>
  <c r="P1753" i="204"/>
  <c r="P1754" i="204"/>
  <c r="P1755" i="204"/>
  <c r="P1756" i="204"/>
  <c r="P1757" i="204"/>
  <c r="P1758" i="204"/>
  <c r="P1759" i="204"/>
  <c r="P1760" i="204"/>
  <c r="P1761" i="204"/>
  <c r="P1762" i="204"/>
  <c r="P1763" i="204"/>
  <c r="P1764" i="204"/>
  <c r="P1765" i="204"/>
  <c r="P1766" i="204"/>
  <c r="P1767" i="204"/>
  <c r="P1768" i="204"/>
  <c r="P1769" i="204"/>
  <c r="P1770" i="204"/>
  <c r="P1771" i="204"/>
  <c r="P1772" i="204"/>
  <c r="P1773" i="204"/>
  <c r="P1774" i="204"/>
  <c r="P1775" i="204"/>
  <c r="P1776" i="204"/>
  <c r="P1777" i="204"/>
  <c r="P1778" i="204"/>
  <c r="P1779" i="204"/>
  <c r="P1780" i="204"/>
  <c r="P1781" i="204"/>
  <c r="P1782" i="204"/>
  <c r="P1783" i="204"/>
  <c r="P1784" i="204"/>
  <c r="P1785" i="204"/>
  <c r="P1786" i="204"/>
  <c r="P1787" i="204"/>
  <c r="P1788" i="204"/>
  <c r="P1789" i="204"/>
  <c r="P1790" i="204"/>
  <c r="P1791" i="204"/>
  <c r="P1792" i="204"/>
  <c r="P1793" i="204"/>
  <c r="P1794" i="204"/>
  <c r="P1795" i="204"/>
  <c r="P1796" i="204"/>
  <c r="P1797" i="204"/>
  <c r="P1798" i="204"/>
  <c r="P1799" i="204"/>
  <c r="P1800" i="204"/>
  <c r="P1801" i="204"/>
  <c r="P1802" i="204"/>
  <c r="P1803" i="204"/>
  <c r="P1804" i="204"/>
  <c r="P1805" i="204"/>
  <c r="P1806" i="204"/>
  <c r="P1807" i="204"/>
  <c r="P1808" i="204"/>
  <c r="P1809" i="204"/>
  <c r="P1810" i="204"/>
  <c r="P1811" i="204"/>
  <c r="P1812" i="204"/>
  <c r="P1813" i="204"/>
  <c r="P1814" i="204"/>
  <c r="P1815" i="204"/>
  <c r="P1816" i="204"/>
  <c r="P1817" i="204"/>
  <c r="P1818" i="204"/>
  <c r="P1819" i="204"/>
  <c r="P1820" i="204"/>
  <c r="P1821" i="204"/>
  <c r="P1822" i="204"/>
  <c r="P1823" i="204"/>
  <c r="P1824" i="204"/>
  <c r="P1825" i="204"/>
  <c r="P1826" i="204"/>
  <c r="P1827" i="204"/>
  <c r="P1828" i="204"/>
  <c r="P1829" i="204"/>
  <c r="P1830" i="204"/>
  <c r="P1831" i="204"/>
  <c r="P1832" i="204"/>
  <c r="P1833" i="204"/>
  <c r="P1834" i="204"/>
  <c r="P1835" i="204"/>
  <c r="P1836" i="204"/>
  <c r="P1837" i="204"/>
  <c r="P1838" i="204"/>
  <c r="P1839" i="204"/>
  <c r="P1840" i="204"/>
  <c r="P1841" i="204"/>
  <c r="P1842" i="204"/>
  <c r="P1843" i="204"/>
  <c r="P1844" i="204"/>
  <c r="P1845" i="204"/>
  <c r="P1846" i="204"/>
  <c r="P1847" i="204"/>
  <c r="P1848" i="204"/>
  <c r="P1849" i="204"/>
  <c r="P1850" i="204"/>
  <c r="P1851" i="204"/>
  <c r="P1852" i="204"/>
  <c r="P1853" i="204"/>
  <c r="P1854" i="204"/>
  <c r="P1855" i="204"/>
  <c r="P1856" i="204"/>
  <c r="P1857" i="204"/>
  <c r="P1858" i="204"/>
  <c r="P1859" i="204"/>
  <c r="P1860" i="204"/>
  <c r="P1861" i="204"/>
  <c r="P1862" i="204"/>
  <c r="P1863" i="204"/>
  <c r="P1864" i="204"/>
  <c r="P1865" i="204"/>
  <c r="P1866" i="204"/>
  <c r="P1867" i="204"/>
  <c r="P1868" i="204"/>
  <c r="P1869" i="204"/>
  <c r="P1870" i="204"/>
  <c r="P1871" i="204"/>
  <c r="P1872" i="204"/>
  <c r="P1873" i="204"/>
  <c r="P1874" i="204"/>
  <c r="P1875" i="204"/>
  <c r="P1876" i="204"/>
  <c r="P1877" i="204"/>
  <c r="P1878" i="204"/>
  <c r="P1879" i="204"/>
  <c r="P1880" i="204"/>
  <c r="P1881" i="204"/>
  <c r="P1882" i="204"/>
  <c r="P1883" i="204"/>
  <c r="P1884" i="204"/>
  <c r="P1885" i="204"/>
  <c r="P1886" i="204"/>
  <c r="P1887" i="204"/>
  <c r="P1888" i="204"/>
  <c r="P1889" i="204"/>
  <c r="P1890" i="204"/>
  <c r="P1891" i="204"/>
  <c r="P1892" i="204"/>
  <c r="P1893" i="204"/>
  <c r="P1894" i="204"/>
  <c r="P1895" i="204"/>
  <c r="P1896" i="204"/>
  <c r="P1897" i="204"/>
  <c r="P1898" i="204"/>
  <c r="P1899" i="204"/>
  <c r="P1900" i="204"/>
  <c r="P1901" i="204"/>
  <c r="P1902" i="204"/>
  <c r="P1903" i="204"/>
  <c r="P1904" i="204"/>
  <c r="P1905" i="204"/>
  <c r="P1906" i="204"/>
  <c r="P1907" i="204"/>
  <c r="P1908" i="204"/>
  <c r="P1909" i="204"/>
  <c r="P1910" i="204"/>
  <c r="P1911" i="204"/>
  <c r="P1912" i="204"/>
  <c r="P1913" i="204"/>
  <c r="P1914" i="204"/>
  <c r="P1915" i="204"/>
  <c r="P1916" i="204"/>
  <c r="P1917" i="204"/>
  <c r="P1918" i="204"/>
  <c r="P1919" i="204"/>
  <c r="P1920" i="204"/>
  <c r="P1921" i="204"/>
  <c r="P1922" i="204"/>
  <c r="P1923" i="204"/>
  <c r="P1924" i="204"/>
  <c r="P1925" i="204"/>
  <c r="P1926" i="204"/>
  <c r="P1927" i="204"/>
  <c r="P1928" i="204"/>
  <c r="P1929" i="204"/>
  <c r="P1930" i="204"/>
  <c r="P1931" i="204"/>
  <c r="P1932" i="204"/>
  <c r="P1933" i="204"/>
  <c r="P1934" i="204"/>
  <c r="P1935" i="204"/>
  <c r="P1936" i="204"/>
  <c r="P1937" i="204"/>
  <c r="P1938" i="204"/>
  <c r="P1939" i="204"/>
  <c r="P1940" i="204"/>
  <c r="P1941" i="204"/>
  <c r="P1942" i="204"/>
  <c r="P1943" i="204"/>
  <c r="P1944" i="204"/>
  <c r="P1945" i="204"/>
  <c r="P1946" i="204"/>
  <c r="P1947" i="204"/>
  <c r="P1948" i="204"/>
  <c r="P1949" i="204"/>
  <c r="P1950" i="204"/>
  <c r="P1951" i="204"/>
  <c r="P1952" i="204"/>
  <c r="P1953" i="204"/>
  <c r="P1954" i="204"/>
  <c r="P1955" i="204"/>
  <c r="P1956" i="204"/>
  <c r="P1957" i="204"/>
  <c r="P1958" i="204"/>
  <c r="P1959" i="204"/>
  <c r="P1960" i="204"/>
  <c r="P1961" i="204"/>
  <c r="P1962" i="204"/>
  <c r="P1963" i="204"/>
  <c r="P1964" i="204"/>
  <c r="P1965" i="204"/>
  <c r="P1966" i="204"/>
  <c r="P1967" i="204"/>
  <c r="P1968" i="204"/>
  <c r="P1969" i="204"/>
  <c r="P1970" i="204"/>
  <c r="P1971" i="204"/>
  <c r="P1972" i="204"/>
  <c r="P1973" i="204"/>
  <c r="P1974" i="204"/>
  <c r="P1975" i="204"/>
  <c r="P1976" i="204"/>
  <c r="P1977" i="204"/>
  <c r="P1978" i="204"/>
  <c r="P1979" i="204"/>
  <c r="P1980" i="204"/>
  <c r="P1981" i="204"/>
  <c r="P1982" i="204"/>
  <c r="P1983" i="204"/>
  <c r="P1984" i="204"/>
  <c r="P1985" i="204"/>
  <c r="P1986" i="204"/>
  <c r="P1987" i="204"/>
  <c r="P1988" i="204"/>
  <c r="P1989" i="204"/>
  <c r="P1990" i="204"/>
  <c r="P1991" i="204"/>
  <c r="P1992" i="204"/>
  <c r="P1993" i="204"/>
  <c r="P1994" i="204"/>
  <c r="P1995" i="204"/>
  <c r="P1996" i="204"/>
  <c r="P1997" i="204"/>
  <c r="P1998" i="204"/>
  <c r="P1999" i="204"/>
  <c r="P2000" i="204"/>
  <c r="P2001" i="204"/>
  <c r="P2002" i="204"/>
  <c r="P2003" i="204"/>
  <c r="P2004" i="204"/>
  <c r="P2005" i="204"/>
  <c r="P2006" i="204"/>
  <c r="P2007" i="204"/>
  <c r="P2008" i="204"/>
  <c r="P2009" i="204"/>
  <c r="P2010" i="204"/>
  <c r="P2011" i="204"/>
  <c r="P2012" i="204"/>
  <c r="P2013" i="204"/>
  <c r="P2014" i="204"/>
  <c r="P2015" i="204"/>
  <c r="P2016" i="204"/>
  <c r="P2017" i="204"/>
  <c r="P2018" i="204"/>
  <c r="P2019" i="204"/>
  <c r="P2020" i="204"/>
  <c r="P2021" i="204"/>
  <c r="P2022" i="204"/>
  <c r="P2023" i="204"/>
  <c r="P2024" i="204"/>
  <c r="P2025" i="204"/>
  <c r="P2026" i="204"/>
  <c r="P2027" i="204"/>
  <c r="P2028" i="204"/>
  <c r="P2029" i="204"/>
  <c r="P2030" i="204"/>
  <c r="P2031" i="204"/>
  <c r="P2032" i="204"/>
  <c r="P2033" i="204"/>
  <c r="P2034" i="204"/>
  <c r="P2035" i="204"/>
  <c r="P2036" i="204"/>
  <c r="P2037" i="204"/>
  <c r="P2038" i="204"/>
  <c r="P2039" i="204"/>
  <c r="P2040" i="204"/>
  <c r="P2041" i="204"/>
  <c r="P2042" i="204"/>
  <c r="P2043" i="204"/>
  <c r="P2044" i="204"/>
  <c r="P2045" i="204"/>
  <c r="P2046" i="204"/>
  <c r="P2047" i="204"/>
  <c r="P2048" i="204"/>
  <c r="P2049" i="204"/>
  <c r="P2050" i="204"/>
  <c r="P2051" i="204"/>
  <c r="P2052" i="204"/>
  <c r="P2053" i="204"/>
  <c r="P2054" i="204"/>
  <c r="P2055" i="204"/>
  <c r="P2056" i="204"/>
  <c r="P2057" i="204"/>
  <c r="P2058" i="204"/>
  <c r="P2059" i="204"/>
  <c r="P2060" i="204"/>
  <c r="P2061" i="204"/>
  <c r="P2062" i="204"/>
  <c r="P2063" i="204"/>
  <c r="P2064" i="204"/>
  <c r="P2065" i="204"/>
  <c r="P2066" i="204"/>
  <c r="P2067" i="204"/>
  <c r="P2068" i="204"/>
  <c r="P2069" i="204"/>
  <c r="P2070" i="204"/>
  <c r="P2071" i="204"/>
  <c r="P2072" i="204"/>
  <c r="P2073" i="204"/>
  <c r="P2074" i="204"/>
  <c r="P2075" i="204"/>
  <c r="P2076" i="204"/>
  <c r="P2077" i="204"/>
  <c r="P2078" i="204"/>
  <c r="P2079" i="204"/>
  <c r="P2080" i="204"/>
  <c r="P2081" i="204"/>
  <c r="P2082" i="204"/>
  <c r="P2083" i="204"/>
  <c r="P2084" i="204"/>
  <c r="P2085" i="204"/>
  <c r="P2086" i="204"/>
  <c r="P2087" i="204"/>
  <c r="P2088" i="204"/>
  <c r="P2089" i="204"/>
  <c r="P2090" i="204"/>
  <c r="P2091" i="204"/>
  <c r="P2092" i="204"/>
  <c r="P2093" i="204"/>
  <c r="P2094" i="204"/>
  <c r="P2095" i="204"/>
  <c r="P2096" i="204"/>
  <c r="P2097" i="204"/>
  <c r="P2098" i="204"/>
  <c r="P2099" i="204"/>
  <c r="P2100" i="204"/>
  <c r="P2101" i="204"/>
  <c r="P2102" i="204"/>
  <c r="P2103" i="204"/>
  <c r="P2104" i="204"/>
  <c r="P2105" i="204"/>
  <c r="P2106" i="204"/>
  <c r="P2107" i="204"/>
  <c r="P2108" i="204"/>
  <c r="P2109" i="204"/>
  <c r="P2110" i="204"/>
  <c r="P2111" i="204"/>
  <c r="P2112" i="204"/>
  <c r="P2113" i="204"/>
  <c r="P2114" i="204"/>
  <c r="P2115" i="204"/>
  <c r="P2116" i="204"/>
  <c r="P2117" i="204"/>
  <c r="P2118" i="204"/>
  <c r="P2119" i="204"/>
  <c r="P2120" i="204"/>
  <c r="P2121" i="204"/>
  <c r="P2122" i="204"/>
  <c r="P2123" i="204"/>
  <c r="P2124" i="204"/>
  <c r="P2125" i="204"/>
  <c r="P2126" i="204"/>
  <c r="P2127" i="204"/>
  <c r="P2128" i="204"/>
  <c r="P2129" i="204"/>
  <c r="P2130" i="204"/>
  <c r="P2131" i="204"/>
  <c r="P2132" i="204"/>
  <c r="P2133" i="204"/>
  <c r="P2134" i="204"/>
  <c r="P2135" i="204"/>
  <c r="P2136" i="204"/>
  <c r="P2137" i="204"/>
  <c r="P2138" i="204"/>
  <c r="P2139" i="204"/>
  <c r="P2140" i="204"/>
  <c r="P2141" i="204"/>
  <c r="P2142" i="204"/>
  <c r="P2143" i="204"/>
  <c r="P2144" i="204"/>
  <c r="P2145" i="204"/>
  <c r="P2146" i="204"/>
  <c r="P2147" i="204"/>
  <c r="P2148" i="204"/>
  <c r="P2149" i="204"/>
  <c r="P2150" i="204"/>
  <c r="P2151" i="204"/>
  <c r="P2152" i="204"/>
  <c r="P2153" i="204"/>
  <c r="P2154" i="204"/>
  <c r="P2155" i="204"/>
  <c r="P2156" i="204"/>
  <c r="P2157" i="204"/>
  <c r="P2158" i="204"/>
  <c r="P2159" i="204"/>
  <c r="P2160" i="204"/>
  <c r="P2161" i="204"/>
  <c r="P2162" i="204"/>
  <c r="P2163" i="204"/>
  <c r="P2164" i="204"/>
  <c r="P2165" i="204"/>
  <c r="P2166" i="204"/>
  <c r="P2167" i="204"/>
  <c r="P2168" i="204"/>
  <c r="P2169" i="204"/>
  <c r="P2170" i="204"/>
  <c r="P2171" i="204"/>
  <c r="P2172" i="204"/>
  <c r="P2173" i="204"/>
  <c r="P2174" i="204"/>
  <c r="P2175" i="204"/>
  <c r="P2176" i="204"/>
  <c r="P2177" i="204"/>
  <c r="P2178" i="204"/>
  <c r="P2179" i="204"/>
  <c r="P2180" i="204"/>
  <c r="P2181" i="204"/>
  <c r="P2182" i="204"/>
  <c r="P2183" i="204"/>
  <c r="P2184" i="204"/>
  <c r="P2185" i="204"/>
  <c r="P2186" i="204"/>
  <c r="P2187" i="204"/>
  <c r="P2188" i="204"/>
  <c r="P2189" i="204"/>
  <c r="P2190" i="204"/>
  <c r="P2191" i="204"/>
  <c r="P2192" i="204"/>
  <c r="P2193" i="204"/>
  <c r="P2194" i="204"/>
  <c r="P2195" i="204"/>
  <c r="P2196" i="204"/>
  <c r="P2197" i="204"/>
  <c r="P2198" i="204"/>
  <c r="P2199" i="204"/>
  <c r="P2200" i="204"/>
  <c r="P2201" i="204"/>
  <c r="P2202" i="204"/>
  <c r="P2203" i="204"/>
  <c r="P2204" i="204"/>
  <c r="P2205" i="204"/>
  <c r="P2206" i="204"/>
  <c r="P2207" i="204"/>
  <c r="P2208" i="204"/>
  <c r="P2209" i="204"/>
  <c r="P2210" i="204"/>
  <c r="P2211" i="204"/>
  <c r="P2212" i="204"/>
  <c r="P2213" i="204"/>
  <c r="P2214" i="204"/>
  <c r="P2215" i="204"/>
  <c r="P2216" i="204"/>
  <c r="P2217" i="204"/>
  <c r="P2218" i="204"/>
  <c r="P2219" i="204"/>
  <c r="P2220" i="204"/>
  <c r="P2221" i="204"/>
  <c r="P2222" i="204"/>
  <c r="P2223" i="204"/>
  <c r="P2224" i="204"/>
  <c r="P2225" i="204"/>
  <c r="P2226" i="204"/>
  <c r="P2227" i="204"/>
  <c r="P2228" i="204"/>
  <c r="P2229" i="204"/>
  <c r="P2230" i="204"/>
  <c r="P2231" i="204"/>
  <c r="P2232" i="204"/>
  <c r="P2233" i="204"/>
  <c r="P2234" i="204"/>
  <c r="P2235" i="204"/>
  <c r="P2236" i="204"/>
  <c r="P2237" i="204"/>
  <c r="P2238" i="204"/>
  <c r="P2239" i="204"/>
  <c r="P2240" i="204"/>
  <c r="P2241" i="204"/>
  <c r="P2242" i="204"/>
  <c r="P2243" i="204"/>
  <c r="P2244" i="204"/>
  <c r="P2245" i="204"/>
  <c r="P2246" i="204"/>
  <c r="P2247" i="204"/>
  <c r="P2248" i="204"/>
  <c r="P2249" i="204"/>
  <c r="P2250" i="204"/>
  <c r="P2251" i="204"/>
  <c r="P2252" i="204"/>
  <c r="P2253" i="204"/>
  <c r="P2254" i="204"/>
  <c r="P2255" i="204"/>
  <c r="P2256" i="204"/>
  <c r="P2257" i="204"/>
  <c r="P2258" i="204"/>
  <c r="P2259" i="204"/>
  <c r="P2260" i="204"/>
  <c r="P2261" i="204"/>
  <c r="P2262" i="204"/>
  <c r="P2263" i="204"/>
  <c r="P2264" i="204"/>
  <c r="P2265" i="204"/>
  <c r="P2266" i="204"/>
  <c r="P2267" i="204"/>
  <c r="P2268" i="204"/>
  <c r="P2269" i="204"/>
  <c r="P2270" i="204"/>
  <c r="P2271" i="204"/>
  <c r="P2272" i="204"/>
  <c r="P2273" i="204"/>
  <c r="P2274" i="204"/>
  <c r="P2275" i="204"/>
  <c r="P2276" i="204"/>
  <c r="P2277" i="204"/>
  <c r="P2278" i="204"/>
  <c r="P2279" i="204"/>
  <c r="P2280" i="204"/>
  <c r="P2281" i="204"/>
  <c r="P2282" i="204"/>
  <c r="P2283" i="204"/>
  <c r="P2284" i="204"/>
  <c r="P2285" i="204"/>
  <c r="P2286" i="204"/>
  <c r="P2287" i="204"/>
  <c r="P2288" i="204"/>
  <c r="P2289" i="204"/>
  <c r="P2290" i="204"/>
  <c r="P2291" i="204"/>
  <c r="P2292" i="204"/>
  <c r="P2293" i="204"/>
  <c r="P2294" i="204"/>
  <c r="P2295" i="204"/>
  <c r="P2296" i="204"/>
  <c r="P2297" i="204"/>
  <c r="P2298" i="204"/>
  <c r="P2299" i="204"/>
  <c r="P2300" i="204"/>
  <c r="P2301" i="204"/>
  <c r="P2302" i="204"/>
  <c r="P2303" i="204"/>
  <c r="P2304" i="204"/>
  <c r="P2305" i="204"/>
  <c r="P2306" i="204"/>
  <c r="P2307" i="204"/>
  <c r="P2308" i="204"/>
  <c r="P2309" i="204"/>
  <c r="P2310" i="204"/>
  <c r="P2311" i="204"/>
  <c r="P2312" i="204"/>
  <c r="P2313" i="204"/>
  <c r="P2314" i="204"/>
  <c r="P2315" i="204"/>
  <c r="P2316" i="204"/>
  <c r="P2317" i="204"/>
  <c r="P2318" i="204"/>
  <c r="P2319" i="204"/>
  <c r="P2320" i="204"/>
  <c r="P2321" i="204"/>
  <c r="P2322" i="204"/>
  <c r="P2323" i="204"/>
  <c r="P2324" i="204"/>
  <c r="P2325" i="204"/>
  <c r="P2326" i="204"/>
  <c r="P2327" i="204"/>
  <c r="P2328" i="204"/>
  <c r="P2329" i="204"/>
  <c r="P2330" i="204"/>
  <c r="P2331" i="204"/>
  <c r="P2332" i="204"/>
  <c r="P2333" i="204"/>
  <c r="P2334" i="204"/>
  <c r="P2335" i="204"/>
  <c r="P2336" i="204"/>
  <c r="P2337" i="204"/>
  <c r="P2338" i="204"/>
  <c r="P2339" i="204"/>
  <c r="P2340" i="204"/>
  <c r="P2341" i="204"/>
  <c r="P2342" i="204"/>
  <c r="P2343" i="204"/>
  <c r="P2344" i="204"/>
  <c r="P2345" i="204"/>
  <c r="P2346" i="204"/>
  <c r="P2347" i="204"/>
  <c r="P2348" i="204"/>
  <c r="P2349" i="204"/>
  <c r="P2350" i="204"/>
  <c r="P2351" i="204"/>
  <c r="P2352" i="204"/>
  <c r="P2353" i="204"/>
  <c r="P2354" i="204"/>
  <c r="P2355" i="204"/>
  <c r="P2356" i="204"/>
  <c r="P2357" i="204"/>
  <c r="P2358" i="204"/>
  <c r="P2359" i="204"/>
  <c r="P2360" i="204"/>
  <c r="P2361" i="204"/>
  <c r="P2362" i="204"/>
  <c r="P2363" i="204"/>
  <c r="P2364" i="204"/>
  <c r="P2365" i="204"/>
  <c r="P2366" i="204"/>
  <c r="P2367" i="204"/>
  <c r="P2368" i="204"/>
  <c r="P2369" i="204"/>
  <c r="P2370" i="204"/>
  <c r="P2371" i="204"/>
  <c r="P2372" i="204"/>
  <c r="P2373" i="204"/>
  <c r="P2374" i="204"/>
  <c r="P2375" i="204"/>
  <c r="P2376" i="204"/>
  <c r="P2377" i="204"/>
  <c r="P2378" i="204"/>
  <c r="P2379" i="204"/>
  <c r="P2380" i="204"/>
  <c r="P2381" i="204"/>
  <c r="P2382" i="204"/>
  <c r="P2383" i="204"/>
  <c r="P2384" i="204"/>
  <c r="P2385" i="204"/>
  <c r="P2386" i="204"/>
  <c r="P2387" i="204"/>
  <c r="P2388" i="204"/>
  <c r="P2389" i="204"/>
  <c r="P2390" i="204"/>
  <c r="P2391" i="204"/>
  <c r="P2392" i="204"/>
  <c r="P2393" i="204"/>
  <c r="P2394" i="204"/>
  <c r="P2395" i="204"/>
  <c r="P2396" i="204"/>
  <c r="P2397" i="204"/>
  <c r="P2398" i="204"/>
  <c r="P2399" i="204"/>
  <c r="P2400" i="204"/>
  <c r="P2401" i="204"/>
  <c r="P2402" i="204"/>
  <c r="P2403" i="204"/>
  <c r="P2404" i="204"/>
  <c r="P2405" i="204"/>
  <c r="P2406" i="204"/>
  <c r="P2407" i="204"/>
  <c r="P2408" i="204"/>
  <c r="P2409" i="204"/>
  <c r="P2410" i="204"/>
  <c r="P2411" i="204"/>
  <c r="P2412" i="204"/>
  <c r="P2413" i="204"/>
  <c r="P2414" i="204"/>
  <c r="P2415" i="204"/>
  <c r="P2416" i="204"/>
  <c r="P2417" i="204"/>
  <c r="P2418" i="204"/>
  <c r="P2419" i="204"/>
  <c r="P2420" i="204"/>
  <c r="P2421" i="204"/>
  <c r="P2422" i="204"/>
  <c r="P2423" i="204"/>
  <c r="P2424" i="204"/>
  <c r="P2425" i="204"/>
  <c r="P2426" i="204"/>
  <c r="P2427" i="204"/>
  <c r="P2428" i="204"/>
  <c r="P2429" i="204"/>
  <c r="P2430" i="204"/>
  <c r="P2431" i="204"/>
  <c r="P2432" i="204"/>
  <c r="P2433" i="204"/>
  <c r="P2434" i="204"/>
  <c r="P2435" i="204"/>
  <c r="P2436" i="204"/>
  <c r="P2437" i="204"/>
  <c r="P2438" i="204"/>
  <c r="P2439" i="204"/>
  <c r="P2440" i="204"/>
  <c r="P2441" i="204"/>
  <c r="P2442" i="204"/>
  <c r="P2443" i="204"/>
  <c r="P2444" i="204"/>
  <c r="P2445" i="204"/>
  <c r="P2446" i="204"/>
  <c r="P2447" i="204"/>
  <c r="P2448" i="204"/>
  <c r="P2449" i="204"/>
  <c r="P2450" i="204"/>
  <c r="P2451" i="204"/>
  <c r="P2452" i="204"/>
  <c r="P2453" i="204"/>
  <c r="P2454" i="204"/>
  <c r="P2455" i="204"/>
  <c r="P2456" i="204"/>
  <c r="P2457" i="204"/>
  <c r="P2458" i="204"/>
  <c r="P2459" i="204"/>
  <c r="P2460" i="204"/>
  <c r="P2461" i="204"/>
  <c r="P2462" i="204"/>
  <c r="P2463" i="204"/>
  <c r="P2464" i="204"/>
  <c r="P2465" i="204"/>
  <c r="P2466" i="204"/>
  <c r="P2467" i="204"/>
  <c r="P2468" i="204"/>
  <c r="P2469" i="204"/>
  <c r="P2470" i="204"/>
  <c r="P2471" i="204"/>
  <c r="P2472" i="204"/>
  <c r="P2473" i="204"/>
  <c r="P2474" i="204"/>
  <c r="P2475" i="204"/>
  <c r="P2476" i="204"/>
  <c r="P2477" i="204"/>
  <c r="P2478" i="204"/>
  <c r="P2479" i="204"/>
  <c r="P2480" i="204"/>
  <c r="P2481" i="204"/>
  <c r="P2482" i="204"/>
  <c r="P2483" i="204"/>
  <c r="P2484" i="204"/>
  <c r="P2485" i="204"/>
  <c r="P2486" i="204"/>
  <c r="P2487" i="204"/>
  <c r="P2488" i="204"/>
  <c r="P2489" i="204"/>
  <c r="P2490" i="204"/>
  <c r="P2491" i="204"/>
  <c r="P2492" i="204"/>
  <c r="P2493" i="204"/>
  <c r="P2494" i="204"/>
  <c r="P2495" i="204"/>
  <c r="P2496" i="204"/>
  <c r="P2497" i="204"/>
  <c r="P2498" i="204"/>
  <c r="P2499" i="204"/>
  <c r="P2500" i="204"/>
  <c r="P2501" i="204"/>
  <c r="P2502" i="204"/>
  <c r="P2503" i="204"/>
  <c r="P2504" i="204"/>
  <c r="P2505" i="204"/>
  <c r="P2506" i="204"/>
  <c r="P2507" i="204"/>
  <c r="P2508" i="204"/>
  <c r="P2509" i="204"/>
  <c r="P2510" i="204"/>
  <c r="P2511" i="204"/>
  <c r="P2512" i="204"/>
  <c r="P2513" i="204"/>
  <c r="P2514" i="204"/>
  <c r="P2515" i="204"/>
  <c r="P2516" i="204"/>
  <c r="P2517" i="204"/>
  <c r="P2518" i="204"/>
  <c r="P2519" i="204"/>
  <c r="P2520" i="204"/>
  <c r="P2521" i="204"/>
  <c r="P2522" i="204"/>
  <c r="P2523" i="204"/>
  <c r="P2524" i="204"/>
  <c r="P2525" i="204"/>
  <c r="P2526" i="204"/>
  <c r="P2527" i="204"/>
  <c r="P2528" i="204"/>
  <c r="P2529" i="204"/>
  <c r="P2530" i="204"/>
  <c r="P2531" i="204"/>
  <c r="P2532" i="204"/>
  <c r="P2533" i="204"/>
  <c r="P2534" i="204"/>
  <c r="P2535" i="204"/>
  <c r="P2536" i="204"/>
  <c r="P2537" i="204"/>
  <c r="P2538" i="204"/>
  <c r="P2539" i="204"/>
  <c r="P2540" i="204"/>
  <c r="P2541" i="204"/>
  <c r="P2542" i="204"/>
  <c r="P2543" i="204"/>
  <c r="P2544" i="204"/>
  <c r="P2545" i="204"/>
  <c r="P2546" i="204"/>
  <c r="P2547" i="204"/>
  <c r="P2548" i="204"/>
  <c r="P2549" i="204"/>
  <c r="P2550" i="204"/>
  <c r="P2551" i="204"/>
  <c r="P2552" i="204"/>
  <c r="P2553" i="204"/>
  <c r="P2554" i="204"/>
  <c r="P2555" i="204"/>
  <c r="P2556" i="204"/>
  <c r="P2557" i="204"/>
  <c r="P2558" i="204"/>
  <c r="P2559" i="204"/>
  <c r="P2560" i="204"/>
  <c r="P2561" i="204"/>
  <c r="P2562" i="204"/>
  <c r="P2563" i="204"/>
  <c r="P2564" i="204"/>
  <c r="P2565" i="204"/>
  <c r="P2566" i="204"/>
  <c r="P2567" i="204"/>
  <c r="P2568" i="204"/>
  <c r="P2569" i="204"/>
  <c r="P2570" i="204"/>
  <c r="P2571" i="204"/>
  <c r="P2572" i="204"/>
  <c r="P2573" i="204"/>
  <c r="P2574" i="204"/>
  <c r="P2575" i="204"/>
  <c r="P2576" i="204"/>
  <c r="P2577" i="204"/>
  <c r="P2578" i="204"/>
  <c r="P2579" i="204"/>
  <c r="P2580" i="204"/>
  <c r="P2581" i="204"/>
  <c r="P2582" i="204"/>
  <c r="P2583" i="204"/>
  <c r="P2584" i="204"/>
  <c r="P2585" i="204"/>
  <c r="P2586" i="204"/>
  <c r="P2587" i="204"/>
  <c r="P2588" i="204"/>
  <c r="P2589" i="204"/>
  <c r="P2590" i="204"/>
  <c r="P2591" i="204"/>
  <c r="P2592" i="204"/>
  <c r="P2593" i="204"/>
  <c r="P2594" i="204"/>
  <c r="P2595" i="204"/>
  <c r="P2596" i="204"/>
  <c r="P2597" i="204"/>
  <c r="P2598" i="204"/>
  <c r="P2599" i="204"/>
  <c r="P2600" i="204"/>
  <c r="P2601" i="204"/>
  <c r="P2602" i="204"/>
  <c r="P2603" i="204"/>
  <c r="P2604" i="204"/>
  <c r="P2605" i="204"/>
  <c r="P2606" i="204"/>
  <c r="P2607" i="204"/>
  <c r="P2608" i="204"/>
  <c r="P2609" i="204"/>
  <c r="P2610" i="204"/>
  <c r="P2611" i="204"/>
  <c r="P2612" i="204"/>
  <c r="P2613" i="204"/>
  <c r="P2614" i="204"/>
  <c r="P2615" i="204"/>
  <c r="P2616" i="204"/>
  <c r="P2617" i="204"/>
  <c r="P2618" i="204"/>
  <c r="P2619" i="204"/>
  <c r="P2620" i="204"/>
  <c r="P2621" i="204"/>
  <c r="P2622" i="204"/>
  <c r="P2623" i="204"/>
  <c r="P2624" i="204"/>
  <c r="P2625" i="204"/>
  <c r="P2626" i="204"/>
  <c r="P2627" i="204"/>
  <c r="P2628" i="204"/>
  <c r="P2629" i="204"/>
  <c r="P2630" i="204"/>
  <c r="P2631" i="204"/>
  <c r="P2632" i="204"/>
  <c r="P2633" i="204"/>
  <c r="P2634" i="204"/>
  <c r="P2635" i="204"/>
  <c r="P2636" i="204"/>
  <c r="P2637" i="204"/>
  <c r="P2638" i="204"/>
  <c r="P2639" i="204"/>
  <c r="P2640" i="204"/>
  <c r="P2641" i="204"/>
  <c r="P2642" i="204"/>
  <c r="P2643" i="204"/>
  <c r="P2644" i="204"/>
  <c r="P2645" i="204"/>
  <c r="P2646" i="204"/>
  <c r="P2647" i="204"/>
  <c r="P2648" i="204"/>
  <c r="P2649" i="204"/>
  <c r="P2650" i="204"/>
  <c r="P2651" i="204"/>
  <c r="P2652" i="204"/>
  <c r="P2653" i="204"/>
  <c r="P2654" i="204"/>
  <c r="P2655" i="204"/>
  <c r="P2656" i="204"/>
  <c r="P2657" i="204"/>
  <c r="P2658" i="204"/>
  <c r="P2659" i="204"/>
  <c r="P2660" i="204"/>
  <c r="P2661" i="204"/>
  <c r="P2662" i="204"/>
  <c r="P2663" i="204"/>
  <c r="P2664" i="204"/>
  <c r="P2665" i="204"/>
  <c r="P2666" i="204"/>
  <c r="P2667" i="204"/>
  <c r="P2668" i="204"/>
  <c r="P2669" i="204"/>
  <c r="P2670" i="204"/>
  <c r="P2671" i="204"/>
  <c r="P2672" i="204"/>
  <c r="P2673" i="204"/>
  <c r="P2674" i="204"/>
  <c r="P2675" i="204"/>
  <c r="P2676" i="204"/>
  <c r="P2677" i="204"/>
  <c r="P2678" i="204"/>
  <c r="P2679" i="204"/>
  <c r="P2680" i="204"/>
  <c r="P2681" i="204"/>
  <c r="P2682" i="204"/>
  <c r="P2683" i="204"/>
  <c r="P2684" i="204"/>
  <c r="P2685" i="204"/>
  <c r="P2686" i="204"/>
  <c r="P2687" i="204"/>
  <c r="P2688" i="204"/>
  <c r="P2689" i="204"/>
  <c r="P2690" i="204"/>
  <c r="P2691" i="204"/>
  <c r="P2692" i="204"/>
  <c r="P2693" i="204"/>
  <c r="P2694" i="204"/>
  <c r="P2695" i="204"/>
  <c r="P2696" i="204"/>
  <c r="P2697" i="204"/>
  <c r="P2698" i="204"/>
  <c r="P2699" i="204"/>
  <c r="P2700" i="204"/>
  <c r="P2701" i="204"/>
  <c r="P2702" i="204"/>
  <c r="P2703" i="204"/>
  <c r="P2704" i="204"/>
  <c r="P2705" i="204"/>
  <c r="P2706" i="204"/>
  <c r="P2707" i="204"/>
  <c r="P2708" i="204"/>
  <c r="P2709" i="204"/>
  <c r="P2710" i="204"/>
  <c r="P2711" i="204"/>
  <c r="P2712" i="204"/>
  <c r="P2713" i="204"/>
  <c r="P2714" i="204"/>
  <c r="P2715" i="204"/>
  <c r="P2716" i="204"/>
  <c r="P2717" i="204"/>
  <c r="P2718" i="204"/>
  <c r="P2719" i="204"/>
  <c r="P2720" i="204"/>
  <c r="P2721" i="204"/>
  <c r="P2722" i="204"/>
  <c r="P2723" i="204"/>
  <c r="P2724" i="204"/>
  <c r="P2725" i="204"/>
  <c r="P2726" i="204"/>
  <c r="P2727" i="204"/>
  <c r="P2728" i="204"/>
  <c r="P2729" i="204"/>
  <c r="P2730" i="204"/>
  <c r="P2731" i="204"/>
  <c r="P2732" i="204"/>
  <c r="P2733" i="204"/>
  <c r="P2734" i="204"/>
  <c r="P2735" i="204"/>
  <c r="P2736" i="204"/>
  <c r="P2737" i="204"/>
  <c r="P2738" i="204"/>
  <c r="P2739" i="204"/>
  <c r="P2740" i="204"/>
  <c r="P2741" i="204"/>
  <c r="P2742" i="204"/>
  <c r="P2743" i="204"/>
  <c r="P2744" i="204"/>
  <c r="P2745" i="204"/>
  <c r="P2746" i="204"/>
  <c r="P2747" i="204"/>
  <c r="P2748" i="204"/>
  <c r="P2749" i="204"/>
  <c r="P2750" i="204"/>
  <c r="P2751" i="204"/>
  <c r="P2752" i="204"/>
  <c r="P2753" i="204"/>
  <c r="P2754" i="204"/>
  <c r="P2755" i="204"/>
  <c r="P2756" i="204"/>
  <c r="P2757" i="204"/>
  <c r="P2758" i="204"/>
  <c r="P2759" i="204"/>
  <c r="P2760" i="204"/>
  <c r="P2761" i="204"/>
  <c r="P2762" i="204"/>
  <c r="P2763" i="204"/>
  <c r="P2764" i="204"/>
  <c r="P2765" i="204"/>
  <c r="P2766" i="204"/>
  <c r="P2767" i="204"/>
  <c r="P2768" i="204"/>
  <c r="P2769" i="204"/>
  <c r="P2770" i="204"/>
  <c r="P2771" i="204"/>
  <c r="P2772" i="204"/>
  <c r="P2773" i="204"/>
  <c r="P2774" i="204"/>
  <c r="P2775" i="204"/>
  <c r="P2776" i="204"/>
  <c r="P2777" i="204"/>
  <c r="P2778" i="204"/>
  <c r="P2779" i="204"/>
  <c r="P2780" i="204"/>
  <c r="P2781" i="204"/>
  <c r="P2782" i="204"/>
  <c r="P2783" i="204"/>
  <c r="P2784" i="204"/>
  <c r="P2785" i="204"/>
  <c r="P2786" i="204"/>
  <c r="P2787" i="204"/>
  <c r="P2788" i="204"/>
  <c r="P2789" i="204"/>
  <c r="P2790" i="204"/>
  <c r="P2791" i="204"/>
  <c r="P2792" i="204"/>
  <c r="P2793" i="204"/>
  <c r="P2794" i="204"/>
  <c r="P2795" i="204"/>
  <c r="P2796" i="204"/>
  <c r="P2797" i="204"/>
  <c r="P2798" i="204"/>
  <c r="P2799" i="204"/>
  <c r="P2800" i="204"/>
  <c r="P2801" i="204"/>
  <c r="P2802" i="204"/>
  <c r="P2803" i="204"/>
  <c r="P2804" i="204"/>
  <c r="P2805" i="204"/>
  <c r="P2806" i="204"/>
  <c r="P2807" i="204"/>
  <c r="P2808" i="204"/>
  <c r="P2809" i="204"/>
  <c r="P2810" i="204"/>
  <c r="P2811" i="204"/>
  <c r="P2812" i="204"/>
  <c r="P2813" i="204"/>
  <c r="P2814" i="204"/>
  <c r="P2815" i="204"/>
  <c r="P2816" i="204"/>
  <c r="P2817" i="204"/>
  <c r="P2818" i="204"/>
  <c r="P2819" i="204"/>
  <c r="P2820" i="204"/>
  <c r="P2821" i="204"/>
  <c r="P2822" i="204"/>
  <c r="P2823" i="204"/>
  <c r="P2824" i="204"/>
  <c r="P2825" i="204"/>
  <c r="P2826" i="204"/>
  <c r="P2827" i="204"/>
  <c r="P2828" i="204"/>
  <c r="P2829" i="204"/>
  <c r="P2830" i="204"/>
  <c r="P2831" i="204"/>
  <c r="P2832" i="204"/>
  <c r="P2833" i="204"/>
  <c r="P2834" i="204"/>
  <c r="P2835" i="204"/>
  <c r="P2836" i="204"/>
  <c r="P2837" i="204"/>
  <c r="P2838" i="204"/>
  <c r="P2839" i="204"/>
  <c r="P2840" i="204"/>
  <c r="P2841" i="204"/>
  <c r="P2842" i="204"/>
  <c r="P2843" i="204"/>
  <c r="P2844" i="204"/>
  <c r="P2845" i="204"/>
  <c r="P2846" i="204"/>
  <c r="P2847" i="204"/>
  <c r="P2848" i="204"/>
  <c r="P2849" i="204"/>
  <c r="P2850" i="204"/>
  <c r="P2851" i="204"/>
  <c r="P2852" i="204"/>
  <c r="P2853" i="204"/>
  <c r="P2854" i="204"/>
  <c r="P2855" i="204"/>
  <c r="P2856" i="204"/>
  <c r="P2857" i="204"/>
  <c r="P2858" i="204"/>
  <c r="P2859" i="204"/>
  <c r="P2860" i="204"/>
  <c r="P2861" i="204"/>
  <c r="P2862" i="204"/>
  <c r="P2863" i="204"/>
  <c r="P2864" i="204"/>
  <c r="P2865" i="204"/>
  <c r="P2866" i="204"/>
  <c r="P2867" i="204"/>
  <c r="P2868" i="204"/>
  <c r="P2869" i="204"/>
  <c r="P2870" i="204"/>
  <c r="P2871" i="204"/>
  <c r="P2872" i="204"/>
  <c r="P2873" i="204"/>
  <c r="P2874" i="204"/>
  <c r="P2875" i="204"/>
  <c r="P2876" i="204"/>
  <c r="P2877" i="204"/>
  <c r="P2878" i="204"/>
  <c r="P2879" i="204"/>
  <c r="P2880" i="204"/>
  <c r="P2881" i="204"/>
  <c r="P2882" i="204"/>
  <c r="P2883" i="204"/>
  <c r="P2884" i="204"/>
  <c r="P2885" i="204"/>
  <c r="P2886" i="204"/>
  <c r="P2887" i="204"/>
  <c r="P2888" i="204"/>
  <c r="P2889" i="204"/>
  <c r="P2890" i="204"/>
  <c r="P2891" i="204"/>
  <c r="P2892" i="204"/>
  <c r="P2893" i="204"/>
  <c r="P2894" i="204"/>
  <c r="P2895" i="204"/>
  <c r="P2896" i="204"/>
  <c r="P2897" i="204"/>
  <c r="P2898" i="204"/>
  <c r="P2899" i="204"/>
  <c r="P2900" i="204"/>
  <c r="P2901" i="204"/>
  <c r="P2902" i="204"/>
  <c r="P2903" i="204"/>
  <c r="P2904" i="204"/>
  <c r="P2905" i="204"/>
  <c r="P2906" i="204"/>
  <c r="P2907" i="204"/>
  <c r="P2908" i="204"/>
  <c r="P2909" i="204"/>
  <c r="P2910" i="204"/>
  <c r="P2911" i="204"/>
  <c r="P2912" i="204"/>
  <c r="P2913" i="204"/>
  <c r="P2914" i="204"/>
  <c r="P2915" i="204"/>
  <c r="P2916" i="204"/>
  <c r="P2917" i="204"/>
  <c r="P2918" i="204"/>
  <c r="P2919" i="204"/>
  <c r="P2920" i="204"/>
  <c r="P2921" i="204"/>
  <c r="P2922" i="204"/>
  <c r="P2923" i="204"/>
  <c r="P2924" i="204"/>
  <c r="P2925" i="204"/>
  <c r="P2926" i="204"/>
  <c r="P2927" i="204"/>
  <c r="P2928" i="204"/>
  <c r="P2929" i="204"/>
  <c r="P2930" i="204"/>
  <c r="P2931" i="204"/>
  <c r="P2932" i="204"/>
  <c r="P2933" i="204"/>
  <c r="P2934" i="204"/>
  <c r="P2935" i="204"/>
  <c r="P2936" i="204"/>
  <c r="P2937" i="204"/>
  <c r="P2938" i="204"/>
  <c r="P2939" i="204"/>
  <c r="P2940" i="204"/>
  <c r="P2941" i="204"/>
  <c r="P2942" i="204"/>
  <c r="P2943" i="204"/>
  <c r="P2944" i="204"/>
  <c r="P2945" i="204"/>
  <c r="P2946" i="204"/>
  <c r="P2947" i="204"/>
  <c r="P2948" i="204"/>
  <c r="P2949" i="204"/>
  <c r="P2950" i="204"/>
  <c r="P2951" i="204"/>
  <c r="P2952" i="204"/>
  <c r="P2953" i="204"/>
  <c r="P2954" i="204"/>
  <c r="P2955" i="204"/>
  <c r="P2956" i="204"/>
  <c r="P2957" i="204"/>
  <c r="P2958" i="204"/>
  <c r="P2959" i="204"/>
  <c r="P2960" i="204"/>
  <c r="P2961" i="204"/>
  <c r="P2962" i="204"/>
  <c r="P2963" i="204"/>
  <c r="P2964" i="204"/>
  <c r="P2965" i="204"/>
  <c r="P2966" i="204"/>
  <c r="P2967" i="204"/>
  <c r="P2968" i="204"/>
  <c r="P2969" i="204"/>
  <c r="P2970" i="204"/>
  <c r="P2971" i="204"/>
  <c r="P2972" i="204"/>
  <c r="P2973" i="204"/>
  <c r="P2974" i="204"/>
  <c r="P2975" i="204"/>
  <c r="P2976" i="204"/>
  <c r="P2977" i="204"/>
  <c r="P2978" i="204"/>
  <c r="P2979" i="204"/>
  <c r="P2980" i="204"/>
  <c r="P2981" i="204"/>
  <c r="P2982" i="204"/>
  <c r="P2983" i="204"/>
  <c r="P2984" i="204"/>
  <c r="P2985" i="204"/>
  <c r="P2986" i="204"/>
  <c r="P2987" i="204"/>
  <c r="P2988" i="204"/>
  <c r="P2989" i="204"/>
  <c r="P2990" i="204"/>
  <c r="P2991" i="204"/>
  <c r="P2992" i="204"/>
  <c r="P2993" i="204"/>
  <c r="P2994" i="204"/>
  <c r="P2995" i="204"/>
  <c r="P2996" i="204"/>
  <c r="P2997" i="204"/>
  <c r="P2998" i="204"/>
  <c r="P2999" i="204"/>
  <c r="P3000" i="204"/>
  <c r="P3001" i="204"/>
  <c r="P3002" i="204"/>
  <c r="P3003" i="204"/>
  <c r="P3004" i="204"/>
  <c r="P3005" i="204"/>
  <c r="P3006" i="204"/>
  <c r="P3007" i="204"/>
  <c r="P3008" i="204"/>
  <c r="P3009" i="204"/>
  <c r="P3010" i="204"/>
  <c r="P3011" i="204"/>
  <c r="P3012" i="204"/>
  <c r="P3013" i="204"/>
  <c r="P3014" i="204"/>
  <c r="P3015" i="204"/>
  <c r="P3016" i="204"/>
  <c r="P3017" i="204"/>
  <c r="P3018" i="204"/>
  <c r="P3019" i="204"/>
  <c r="P3020" i="204"/>
  <c r="P3021" i="204"/>
  <c r="P3022" i="204"/>
  <c r="P3023" i="204"/>
  <c r="P3024" i="204"/>
  <c r="P3025" i="204"/>
  <c r="P3026" i="204"/>
  <c r="P3027" i="204"/>
  <c r="P3028" i="204"/>
  <c r="P3029" i="204"/>
  <c r="P3030" i="204"/>
  <c r="P3031" i="204"/>
  <c r="P3032" i="204"/>
  <c r="P3033" i="204"/>
  <c r="P3034" i="204"/>
  <c r="P3035" i="204"/>
  <c r="P3036" i="204"/>
  <c r="P3037" i="204"/>
  <c r="P3038" i="204"/>
  <c r="P3039" i="204"/>
  <c r="P3040" i="204"/>
  <c r="P3041" i="204"/>
  <c r="P3042" i="204"/>
  <c r="P3043" i="204"/>
  <c r="P3044" i="204"/>
  <c r="P3045" i="204"/>
  <c r="P3046" i="204"/>
  <c r="P3047" i="204"/>
  <c r="P3048" i="204"/>
  <c r="P3049" i="204"/>
  <c r="P3050" i="204"/>
  <c r="P3051" i="204"/>
  <c r="P3052" i="204"/>
  <c r="P3053" i="204"/>
  <c r="P3054" i="204"/>
  <c r="P3055" i="204"/>
  <c r="P3056" i="204"/>
  <c r="P3057" i="204"/>
  <c r="P3058" i="204"/>
  <c r="P3059" i="204"/>
  <c r="P3060" i="204"/>
  <c r="P3061" i="204"/>
  <c r="P3062" i="204"/>
  <c r="P3063" i="204"/>
  <c r="P3064" i="204"/>
  <c r="P3065" i="204"/>
  <c r="P3066" i="204"/>
  <c r="P3067" i="204"/>
  <c r="P3068" i="204"/>
  <c r="P3069" i="204"/>
  <c r="P3070" i="204"/>
  <c r="P3071" i="204"/>
  <c r="P3072" i="204"/>
  <c r="P3073" i="204"/>
  <c r="P3074" i="204"/>
  <c r="P3075" i="204"/>
  <c r="P3076" i="204"/>
  <c r="P3077" i="204"/>
  <c r="P3078" i="204"/>
  <c r="P3079" i="204"/>
  <c r="P3080" i="204"/>
  <c r="P3081" i="204"/>
  <c r="P3082" i="204"/>
  <c r="P3083" i="204"/>
  <c r="P3084" i="204"/>
  <c r="P3085" i="204"/>
  <c r="P3086" i="204"/>
  <c r="P3087" i="204"/>
  <c r="P3088" i="204"/>
  <c r="P3089" i="204"/>
  <c r="P3090" i="204"/>
  <c r="P3091" i="204"/>
  <c r="P3092" i="204"/>
  <c r="P3093" i="204"/>
  <c r="P3094" i="204"/>
  <c r="P3095" i="204"/>
  <c r="P3096" i="204"/>
  <c r="P3097" i="204"/>
  <c r="P3098" i="204"/>
  <c r="P3099" i="204"/>
  <c r="P3100" i="204"/>
  <c r="P3101" i="204"/>
  <c r="P3102" i="204"/>
  <c r="P3103" i="204"/>
  <c r="P3104" i="204"/>
  <c r="P3105" i="204"/>
  <c r="P3106" i="204"/>
  <c r="P3107" i="204"/>
  <c r="P3108" i="204"/>
  <c r="P3109" i="204"/>
  <c r="P3110" i="204"/>
  <c r="P3111" i="204"/>
  <c r="P3112" i="204"/>
  <c r="P3113" i="204"/>
  <c r="P3114" i="204"/>
  <c r="P3115" i="204"/>
  <c r="P3116" i="204"/>
  <c r="P3117" i="204"/>
  <c r="P3118" i="204"/>
  <c r="P3119" i="204"/>
  <c r="P3120" i="204"/>
  <c r="P3121" i="204"/>
  <c r="P3122" i="204"/>
  <c r="P3123" i="204"/>
  <c r="P3124" i="204"/>
  <c r="P3125" i="204"/>
  <c r="P3126" i="204"/>
  <c r="P3127" i="204"/>
  <c r="P3128" i="204"/>
  <c r="P3129" i="204"/>
  <c r="P3130" i="204"/>
  <c r="P3131" i="204"/>
  <c r="P3132" i="204"/>
  <c r="P3133" i="204"/>
  <c r="P3134" i="204"/>
  <c r="P3135" i="204"/>
  <c r="P3136" i="204"/>
  <c r="P3137" i="204"/>
  <c r="P3138" i="204"/>
  <c r="P3139" i="204"/>
  <c r="P3140" i="204"/>
  <c r="P3141" i="204"/>
  <c r="P3142" i="204"/>
  <c r="P3143" i="204"/>
  <c r="P3144" i="204"/>
  <c r="P3145" i="204"/>
  <c r="P3146" i="204"/>
  <c r="P3147" i="204"/>
  <c r="P3148" i="204"/>
  <c r="P3149" i="204"/>
  <c r="P3150" i="204"/>
  <c r="P3151" i="204"/>
  <c r="P3152" i="204"/>
  <c r="P3153" i="204"/>
  <c r="P3154" i="204"/>
  <c r="P3155" i="204"/>
  <c r="P3156" i="204"/>
  <c r="P3157" i="204"/>
  <c r="P3158" i="204"/>
  <c r="P3159" i="204"/>
  <c r="P3160" i="204"/>
  <c r="P3161" i="204"/>
  <c r="P3162" i="204"/>
  <c r="P3163" i="204"/>
  <c r="P3164" i="204"/>
  <c r="P3165" i="204"/>
  <c r="P3166" i="204"/>
  <c r="P3167" i="204"/>
  <c r="P3168" i="204"/>
  <c r="P3169" i="204"/>
  <c r="P3170" i="204"/>
  <c r="P3171" i="204"/>
  <c r="P3172" i="204"/>
  <c r="P3173" i="204"/>
  <c r="P3174" i="204"/>
  <c r="P3175" i="204"/>
  <c r="P3176" i="204"/>
  <c r="P3177" i="204"/>
  <c r="P3178" i="204"/>
  <c r="P3179" i="204"/>
  <c r="P3180" i="204"/>
  <c r="P3181" i="204"/>
  <c r="P3182" i="204"/>
  <c r="P3183" i="204"/>
  <c r="P3184" i="204"/>
  <c r="P3185" i="204"/>
  <c r="P3186" i="204"/>
  <c r="P3187" i="204"/>
  <c r="P3188" i="204"/>
  <c r="P3189" i="204"/>
  <c r="P3190" i="204"/>
  <c r="P3191" i="204"/>
  <c r="P3192" i="204"/>
  <c r="P3193" i="204"/>
  <c r="P3194" i="204"/>
  <c r="P3195" i="204"/>
  <c r="P3196" i="204"/>
  <c r="P3197" i="204"/>
  <c r="P3198" i="204"/>
  <c r="P3199" i="204"/>
  <c r="P3200" i="204"/>
  <c r="P3201" i="204"/>
  <c r="P3202" i="204"/>
  <c r="P3203" i="204"/>
  <c r="P3204" i="204"/>
  <c r="P3205" i="204"/>
  <c r="P3206" i="204"/>
  <c r="P3207" i="204"/>
  <c r="P3208" i="204"/>
  <c r="P3209" i="204"/>
  <c r="P3210" i="204"/>
  <c r="P3211" i="204"/>
  <c r="P3212" i="204"/>
  <c r="P3213" i="204"/>
  <c r="P3214" i="204"/>
  <c r="P3215" i="204"/>
  <c r="P3216" i="204"/>
  <c r="P3217" i="204"/>
  <c r="P3218" i="204"/>
  <c r="P3219" i="204"/>
  <c r="P3220" i="204"/>
  <c r="P3221" i="204"/>
  <c r="P3222" i="204"/>
  <c r="P3223" i="204"/>
  <c r="P3224" i="204"/>
  <c r="P3225" i="204"/>
  <c r="P3226" i="204"/>
  <c r="P3227" i="204"/>
  <c r="P3228" i="204"/>
  <c r="P3229" i="204"/>
  <c r="P3230" i="204"/>
  <c r="P3231" i="204"/>
  <c r="P3232" i="204"/>
  <c r="P3233" i="204"/>
  <c r="P3234" i="204"/>
  <c r="P3235" i="204"/>
  <c r="P3236" i="204"/>
  <c r="P3237" i="204"/>
  <c r="P3238" i="204"/>
  <c r="P3239" i="204"/>
  <c r="P3240" i="204"/>
  <c r="P3241" i="204"/>
  <c r="P3242" i="204"/>
  <c r="P3243" i="204"/>
  <c r="P3244" i="204"/>
  <c r="P3245" i="204"/>
  <c r="P3246" i="204"/>
  <c r="P3247" i="204"/>
  <c r="P3248" i="204"/>
  <c r="P3249" i="204"/>
  <c r="P3250" i="204"/>
  <c r="P3251" i="204"/>
  <c r="P3252" i="204"/>
  <c r="P3253" i="204"/>
  <c r="P3254" i="204"/>
  <c r="P3255" i="204"/>
  <c r="P3256" i="204"/>
  <c r="P3257" i="204"/>
  <c r="P3258" i="204"/>
  <c r="P3259" i="204"/>
  <c r="P3260" i="204"/>
  <c r="P3261" i="204"/>
  <c r="P3262" i="204"/>
  <c r="P3263" i="204"/>
  <c r="P3264" i="204"/>
  <c r="P3265" i="204"/>
  <c r="P3266" i="204"/>
  <c r="P3267" i="204"/>
  <c r="P3268" i="204"/>
  <c r="P3269" i="204"/>
  <c r="P3270" i="204"/>
  <c r="P3271" i="204"/>
  <c r="P3272" i="204"/>
  <c r="P3273" i="204"/>
  <c r="P3274" i="204"/>
  <c r="P3275" i="204"/>
  <c r="P3276" i="204"/>
  <c r="P3277" i="204"/>
  <c r="P3278" i="204"/>
  <c r="P3279" i="204"/>
  <c r="P3280" i="204"/>
  <c r="P3281" i="204"/>
  <c r="P3282" i="204"/>
  <c r="P3283" i="204"/>
  <c r="P3284" i="204"/>
  <c r="P3285" i="204"/>
  <c r="P3286" i="204"/>
  <c r="P3287" i="204"/>
  <c r="P3288" i="204"/>
  <c r="P3289" i="204"/>
  <c r="P3290" i="204"/>
  <c r="P3291" i="204"/>
  <c r="P3292" i="204"/>
  <c r="P3293" i="204"/>
  <c r="P3294" i="204"/>
  <c r="P3295" i="204"/>
  <c r="P3296" i="204"/>
  <c r="P3297" i="204"/>
  <c r="P3298" i="204"/>
  <c r="P3299" i="204"/>
  <c r="P3300" i="204"/>
  <c r="P3301" i="204"/>
  <c r="P3302" i="204"/>
  <c r="P3303" i="204"/>
  <c r="P3304" i="204"/>
  <c r="P3305" i="204"/>
  <c r="P3306" i="204"/>
  <c r="P3307" i="204"/>
  <c r="P3308" i="204"/>
  <c r="P3309" i="204"/>
  <c r="P3310" i="204"/>
  <c r="P3311" i="204"/>
  <c r="P3312" i="204"/>
  <c r="P3313" i="204"/>
  <c r="P3314" i="204"/>
  <c r="P3315" i="204"/>
  <c r="P3316" i="204"/>
  <c r="P3317" i="204"/>
  <c r="P3318" i="204"/>
  <c r="P3319" i="204"/>
  <c r="P3320" i="204"/>
  <c r="P3321" i="204"/>
  <c r="P3322" i="204"/>
  <c r="P3323" i="204"/>
  <c r="P3324" i="204"/>
  <c r="P3325" i="204"/>
  <c r="P3326" i="204"/>
  <c r="P3327" i="204"/>
  <c r="P3328" i="204"/>
  <c r="P3329" i="204"/>
  <c r="P3330" i="204"/>
  <c r="P3331" i="204"/>
  <c r="P3332" i="204"/>
  <c r="P3333" i="204"/>
  <c r="P3334" i="204"/>
  <c r="P3335" i="204"/>
  <c r="P3336" i="204"/>
  <c r="P3337" i="204"/>
  <c r="P3338" i="204"/>
  <c r="P3339" i="204"/>
  <c r="P3340" i="204"/>
  <c r="P3341" i="204"/>
  <c r="P3342" i="204"/>
  <c r="P3343" i="204"/>
  <c r="P3344" i="204"/>
  <c r="P3345" i="204"/>
  <c r="P3346" i="204"/>
  <c r="P3347" i="204"/>
  <c r="P3348" i="204"/>
  <c r="P3349" i="204"/>
  <c r="P3350" i="204"/>
  <c r="P3351" i="204"/>
  <c r="P3352" i="204"/>
  <c r="P3353" i="204"/>
  <c r="P3354" i="204"/>
  <c r="P3355" i="204"/>
  <c r="P3356" i="204"/>
  <c r="P3357" i="204"/>
  <c r="P3358" i="204"/>
  <c r="P3359" i="204"/>
  <c r="P3360" i="204"/>
  <c r="P3361" i="204"/>
  <c r="P3362" i="204"/>
  <c r="P3363" i="204"/>
  <c r="P3364" i="204"/>
  <c r="P3365" i="204"/>
  <c r="P3366" i="204"/>
  <c r="P3367" i="204"/>
  <c r="P3368" i="204"/>
  <c r="P3369" i="204"/>
  <c r="P3370" i="204"/>
  <c r="P3371" i="204"/>
  <c r="P3372" i="204"/>
  <c r="P3373" i="204"/>
  <c r="P3374" i="204"/>
  <c r="P3375" i="204"/>
  <c r="P3376" i="204"/>
  <c r="P3377" i="204"/>
  <c r="P3378" i="204"/>
  <c r="P3379" i="204"/>
  <c r="P3380" i="204"/>
  <c r="P3381" i="204"/>
  <c r="P3382" i="204"/>
  <c r="P3383" i="204"/>
  <c r="P3384" i="204"/>
  <c r="P3385" i="204"/>
  <c r="P3386" i="204"/>
  <c r="P3387" i="204"/>
  <c r="P3388" i="204"/>
  <c r="P3389" i="204"/>
  <c r="P3390" i="204"/>
  <c r="P3391" i="204"/>
  <c r="P3392" i="204"/>
  <c r="P3393" i="204"/>
  <c r="P3394" i="204"/>
  <c r="P3395" i="204"/>
  <c r="P3396" i="204"/>
  <c r="P3397" i="204"/>
  <c r="P3398" i="204"/>
  <c r="P3399" i="204"/>
  <c r="P3400" i="204"/>
  <c r="P3401" i="204"/>
  <c r="P3402" i="204"/>
  <c r="P3403" i="204"/>
  <c r="P3404" i="204"/>
  <c r="P3405" i="204"/>
  <c r="P3406" i="204"/>
  <c r="P3407" i="204"/>
  <c r="P3408" i="204"/>
  <c r="P3409" i="204"/>
  <c r="P3410" i="204"/>
  <c r="P3411" i="204"/>
  <c r="P3412" i="204"/>
  <c r="P3413" i="204"/>
  <c r="P3414" i="204"/>
  <c r="P3415" i="204"/>
  <c r="P3416" i="204"/>
  <c r="P3417" i="204"/>
  <c r="P3418" i="204"/>
  <c r="P3419" i="204"/>
  <c r="P3420" i="204"/>
  <c r="P3421" i="204"/>
  <c r="P3422" i="204"/>
  <c r="P3423" i="204"/>
  <c r="P3424" i="204"/>
  <c r="P3425" i="204"/>
  <c r="P3426" i="204"/>
  <c r="P3427" i="204"/>
  <c r="P3428" i="204"/>
  <c r="P3429" i="204"/>
  <c r="P3430" i="204"/>
  <c r="P3431" i="204"/>
  <c r="P3432" i="204"/>
  <c r="P3433" i="204"/>
  <c r="P3434" i="204"/>
  <c r="P3435" i="204"/>
  <c r="P3436" i="204"/>
  <c r="P3437" i="204"/>
  <c r="P3438" i="204"/>
  <c r="P3439" i="204"/>
  <c r="P3440" i="204"/>
  <c r="P3441" i="204"/>
  <c r="P3442" i="204"/>
  <c r="P3443" i="204"/>
  <c r="P3444" i="204"/>
  <c r="P3445" i="204"/>
  <c r="P3446" i="204"/>
  <c r="P3447" i="204"/>
  <c r="P3448" i="204"/>
  <c r="P3449" i="204"/>
  <c r="P3450" i="204"/>
  <c r="P3451" i="204"/>
  <c r="P3452" i="204"/>
  <c r="P3453" i="204"/>
  <c r="P3454" i="204"/>
  <c r="P3455" i="204"/>
  <c r="P3456" i="204"/>
  <c r="P3457" i="204"/>
  <c r="P3458" i="204"/>
  <c r="P3459" i="204"/>
  <c r="P3460" i="204"/>
  <c r="P3461" i="204"/>
  <c r="P3462" i="204"/>
  <c r="P3463" i="204"/>
  <c r="P3464" i="204"/>
  <c r="P3465" i="204"/>
  <c r="P3466" i="204"/>
  <c r="P3467" i="204"/>
  <c r="P3468" i="204"/>
  <c r="P3469" i="204"/>
  <c r="P2" i="204"/>
  <c r="AF3" i="202"/>
  <c r="AF4" i="202"/>
  <c r="AF5" i="202"/>
  <c r="AF6" i="202"/>
  <c r="AF7" i="202"/>
  <c r="AF8" i="202"/>
  <c r="AF9" i="202"/>
  <c r="AF10" i="202"/>
  <c r="AF11" i="202"/>
  <c r="AF12" i="202"/>
  <c r="AF13" i="202"/>
  <c r="AF14" i="202"/>
  <c r="AF15" i="202"/>
  <c r="AF16" i="202"/>
  <c r="AF17" i="202"/>
  <c r="AF18" i="202"/>
  <c r="AF19" i="202"/>
  <c r="AF20" i="202"/>
  <c r="AF21" i="202"/>
  <c r="AF22" i="202"/>
  <c r="AF23" i="202"/>
  <c r="AF24" i="202"/>
  <c r="AF25" i="202"/>
  <c r="AF26" i="202"/>
  <c r="AF27" i="202"/>
  <c r="AF28" i="202"/>
  <c r="AF29" i="202"/>
  <c r="AF30" i="202"/>
  <c r="AF31" i="202"/>
  <c r="AF32" i="202"/>
  <c r="AF33" i="202"/>
  <c r="AF34" i="202"/>
  <c r="AF35" i="202"/>
  <c r="AF36" i="202"/>
  <c r="AF37" i="202"/>
  <c r="AF38" i="202"/>
  <c r="AF39" i="202"/>
  <c r="AF40" i="202"/>
  <c r="AF41" i="202"/>
  <c r="AF42" i="202"/>
  <c r="AF43" i="202"/>
  <c r="AF44" i="202"/>
  <c r="AF45" i="202"/>
  <c r="AF46" i="202"/>
  <c r="AF47" i="202"/>
  <c r="AF48" i="202"/>
  <c r="AF49" i="202"/>
  <c r="AF50" i="202"/>
  <c r="AF51" i="202"/>
  <c r="AF52" i="202"/>
  <c r="AF53" i="202"/>
  <c r="AF54" i="202"/>
  <c r="AF55" i="202"/>
  <c r="AF56" i="202"/>
  <c r="AF57" i="202"/>
  <c r="AF58" i="202"/>
  <c r="AF59" i="202"/>
  <c r="AF60" i="202"/>
  <c r="AF61" i="202"/>
  <c r="AF62" i="202"/>
  <c r="AF63" i="202"/>
  <c r="AF64" i="202"/>
  <c r="AF65" i="202"/>
  <c r="AF66" i="202"/>
  <c r="AF67" i="202"/>
  <c r="AF68" i="202"/>
  <c r="AF69" i="202"/>
  <c r="AF70" i="202"/>
  <c r="AF71" i="202"/>
  <c r="AF72" i="202"/>
  <c r="AF73" i="202"/>
  <c r="AF74" i="202"/>
  <c r="AF75" i="202"/>
  <c r="AF76" i="202"/>
  <c r="AF77" i="202"/>
  <c r="AF78" i="202"/>
  <c r="AF79" i="202"/>
  <c r="AF80" i="202"/>
  <c r="AF81" i="202"/>
  <c r="AF82" i="202"/>
  <c r="AF83" i="202"/>
  <c r="AF84" i="202"/>
  <c r="AF85" i="202"/>
  <c r="AF86" i="202"/>
  <c r="AF87" i="202"/>
  <c r="AF88" i="202"/>
  <c r="AF89" i="202"/>
  <c r="AF90" i="202"/>
  <c r="AF91" i="202"/>
  <c r="AF92" i="202"/>
  <c r="AF93" i="202"/>
  <c r="AF94" i="202"/>
  <c r="AF95" i="202"/>
  <c r="AF96" i="202"/>
  <c r="AF97" i="202"/>
  <c r="AF98" i="202"/>
  <c r="AF99" i="202"/>
  <c r="AF100" i="202"/>
  <c r="AF101" i="202"/>
  <c r="AF102" i="202"/>
  <c r="AF103" i="202"/>
  <c r="AF104" i="202"/>
  <c r="AF105" i="202"/>
  <c r="AF106" i="202"/>
  <c r="AF107" i="202"/>
  <c r="AF108" i="202"/>
  <c r="AF109" i="202"/>
  <c r="AF110" i="202"/>
  <c r="AF111" i="202"/>
  <c r="AF112" i="202"/>
  <c r="AF113" i="202"/>
  <c r="AF114" i="202"/>
  <c r="AF115" i="202"/>
  <c r="AF116" i="202"/>
  <c r="AF117" i="202"/>
  <c r="AF118" i="202"/>
  <c r="AF119" i="202"/>
  <c r="AF120" i="202"/>
  <c r="AF121" i="202"/>
  <c r="AF122" i="202"/>
  <c r="AF123" i="202"/>
  <c r="AF124" i="202"/>
  <c r="AF125" i="202"/>
  <c r="AF126" i="202"/>
  <c r="AF127" i="202"/>
  <c r="AF128" i="202"/>
  <c r="AF129" i="202"/>
  <c r="AF130" i="202"/>
  <c r="AF131" i="202"/>
  <c r="AF132" i="202"/>
  <c r="AF133" i="202"/>
  <c r="AF134" i="202"/>
  <c r="AF135" i="202"/>
  <c r="AF136" i="202"/>
  <c r="AF137" i="202"/>
  <c r="AF138" i="202"/>
  <c r="AF139" i="202"/>
  <c r="AF140" i="202"/>
  <c r="AF141" i="202"/>
  <c r="AF142" i="202"/>
  <c r="AF143" i="202"/>
  <c r="AF144" i="202"/>
  <c r="AF145" i="202"/>
  <c r="AF146" i="202"/>
  <c r="AF147" i="202"/>
  <c r="AF148" i="202"/>
  <c r="AF149" i="202"/>
  <c r="AF150" i="202"/>
  <c r="AF151" i="202"/>
  <c r="AF152" i="202"/>
  <c r="AF153" i="202"/>
  <c r="AF154" i="202"/>
  <c r="AF155" i="202"/>
  <c r="AF156" i="202"/>
  <c r="AF157" i="202"/>
  <c r="AF158" i="202"/>
  <c r="AF159" i="202"/>
  <c r="AF160" i="202"/>
  <c r="AF161" i="202"/>
  <c r="AF162" i="202"/>
  <c r="AF163" i="202"/>
  <c r="AF164" i="202"/>
  <c r="AF165" i="202"/>
  <c r="AF166" i="202"/>
  <c r="AF167" i="202"/>
  <c r="AF168" i="202"/>
  <c r="AF169" i="202"/>
  <c r="AF170" i="202"/>
  <c r="AF171" i="202"/>
  <c r="AF172" i="202"/>
  <c r="AF173" i="202"/>
  <c r="AF174" i="202"/>
  <c r="AF175" i="202"/>
  <c r="AF176" i="202"/>
  <c r="AF177" i="202"/>
  <c r="AF178" i="202"/>
  <c r="AF179" i="202"/>
  <c r="AF180" i="202"/>
  <c r="AF181" i="202"/>
  <c r="AF182" i="202"/>
  <c r="AF183" i="202"/>
  <c r="AF184" i="202"/>
  <c r="AF185" i="202"/>
  <c r="AF186" i="202"/>
  <c r="AF187" i="202"/>
  <c r="AF188" i="202"/>
  <c r="AF189" i="202"/>
  <c r="AF190" i="202"/>
  <c r="AF191" i="202"/>
  <c r="AF192" i="202"/>
  <c r="AF193" i="202"/>
  <c r="AF194" i="202"/>
  <c r="AF195" i="202"/>
  <c r="AF196" i="202"/>
  <c r="AF197" i="202"/>
  <c r="AF198" i="202"/>
  <c r="AF199" i="202"/>
  <c r="AF200" i="202"/>
  <c r="AF201" i="202"/>
  <c r="AF202" i="202"/>
  <c r="AF203" i="202"/>
  <c r="AF204" i="202"/>
  <c r="AF205" i="202"/>
  <c r="AF206" i="202"/>
  <c r="AF207" i="202"/>
  <c r="AF208" i="202"/>
  <c r="AF209" i="202"/>
  <c r="AF210" i="202"/>
  <c r="AF211" i="202"/>
  <c r="AF212" i="202"/>
  <c r="AF213" i="202"/>
  <c r="AF214" i="202"/>
  <c r="AF215" i="202"/>
  <c r="AF216" i="202"/>
  <c r="AF217" i="202"/>
  <c r="AF218" i="202"/>
  <c r="AF219" i="202"/>
  <c r="AF220" i="202"/>
  <c r="AF221" i="202"/>
  <c r="AF222" i="202"/>
  <c r="AF223" i="202"/>
  <c r="AF224" i="202"/>
  <c r="AF225" i="202"/>
  <c r="AF226" i="202"/>
  <c r="AF227" i="202"/>
  <c r="AF228" i="202"/>
  <c r="AF229" i="202"/>
  <c r="AF230" i="202"/>
  <c r="AF231" i="202"/>
  <c r="AF232" i="202"/>
  <c r="AF233" i="202"/>
  <c r="AF234" i="202"/>
  <c r="AF235" i="202"/>
  <c r="AF236" i="202"/>
  <c r="AF237" i="202"/>
  <c r="AF238" i="202"/>
  <c r="AF239" i="202"/>
  <c r="AF240" i="202"/>
  <c r="AF241" i="202"/>
  <c r="AF242" i="202"/>
  <c r="AF243" i="202"/>
  <c r="AF244" i="202"/>
  <c r="AF245" i="202"/>
  <c r="AF246" i="202"/>
  <c r="AF247" i="202"/>
  <c r="AF248" i="202"/>
  <c r="AF249" i="202"/>
  <c r="AF250" i="202"/>
  <c r="AF251" i="202"/>
  <c r="AF252" i="202"/>
  <c r="AF253" i="202"/>
  <c r="AF254" i="202"/>
  <c r="AF255" i="202"/>
  <c r="AF256" i="202"/>
  <c r="AF257" i="202"/>
  <c r="AF258" i="202"/>
  <c r="AF259" i="202"/>
  <c r="AF260" i="202"/>
  <c r="AF261" i="202"/>
  <c r="AF262" i="202"/>
  <c r="AF263" i="202"/>
  <c r="AF264" i="202"/>
  <c r="AF265" i="202"/>
  <c r="AF266" i="202"/>
  <c r="AF267" i="202"/>
  <c r="AF268" i="202"/>
  <c r="AF269" i="202"/>
  <c r="AF270" i="202"/>
  <c r="AF271" i="202"/>
  <c r="AF272" i="202"/>
  <c r="AF273" i="202"/>
  <c r="AF274" i="202"/>
  <c r="AF275" i="202"/>
  <c r="AF276" i="202"/>
  <c r="AF277" i="202"/>
  <c r="AF278" i="202"/>
  <c r="AF279" i="202"/>
  <c r="AF280" i="202"/>
  <c r="AF281" i="202"/>
  <c r="AF282" i="202"/>
  <c r="AF283" i="202"/>
  <c r="AF284" i="202"/>
  <c r="AF285" i="202"/>
  <c r="AF286" i="202"/>
  <c r="AF287" i="202"/>
  <c r="AF288" i="202"/>
  <c r="AF289" i="202"/>
  <c r="AF290" i="202"/>
  <c r="AF291" i="202"/>
  <c r="AF292" i="202"/>
  <c r="AF293" i="202"/>
  <c r="AF294" i="202"/>
  <c r="AF295" i="202"/>
  <c r="AF296" i="202"/>
  <c r="AF297" i="202"/>
  <c r="AF298" i="202"/>
  <c r="AF299" i="202"/>
  <c r="AF300" i="202"/>
  <c r="AF301" i="202"/>
  <c r="AF302" i="202"/>
  <c r="AF303" i="202"/>
  <c r="AF304" i="202"/>
  <c r="AF305" i="202"/>
  <c r="AF306" i="202"/>
  <c r="AF307" i="202"/>
  <c r="AF308" i="202"/>
  <c r="AF309" i="202"/>
  <c r="AF310" i="202"/>
  <c r="AF311" i="202"/>
  <c r="AF312" i="202"/>
  <c r="AF313" i="202"/>
  <c r="AF314" i="202"/>
  <c r="AF315" i="202"/>
  <c r="AF316" i="202"/>
  <c r="AF317" i="202"/>
  <c r="AF318" i="202"/>
  <c r="AF319" i="202"/>
  <c r="AF320" i="202"/>
  <c r="AF321" i="202"/>
  <c r="AF322" i="202"/>
  <c r="AF323" i="202"/>
  <c r="AF324" i="202"/>
  <c r="AF325" i="202"/>
  <c r="AF326" i="202"/>
  <c r="AF327" i="202"/>
  <c r="AF328" i="202"/>
  <c r="AF329" i="202"/>
  <c r="AF330" i="202"/>
  <c r="AF331" i="202"/>
  <c r="AF332" i="202"/>
  <c r="AF333" i="202"/>
  <c r="AF334" i="202"/>
  <c r="AF335" i="202"/>
  <c r="AF336" i="202"/>
  <c r="AF337" i="202"/>
  <c r="AF338" i="202"/>
  <c r="AF339" i="202"/>
  <c r="AF340" i="202"/>
  <c r="AF341" i="202"/>
  <c r="AF342" i="202"/>
  <c r="AF343" i="202"/>
  <c r="AF344" i="202"/>
  <c r="AF345" i="202"/>
  <c r="AF346" i="202"/>
  <c r="AF347" i="202"/>
  <c r="AF348" i="202"/>
  <c r="AF349" i="202"/>
  <c r="AF350" i="202"/>
  <c r="AF351" i="202"/>
  <c r="AF352" i="202"/>
  <c r="AF353" i="202"/>
  <c r="AF354" i="202"/>
  <c r="AF355" i="202"/>
  <c r="AF356" i="202"/>
  <c r="AF357" i="202"/>
  <c r="AF358" i="202"/>
  <c r="AF359" i="202"/>
  <c r="AF360" i="202"/>
  <c r="AF361" i="202"/>
  <c r="AF362" i="202"/>
  <c r="AF363" i="202"/>
  <c r="AF364" i="202"/>
  <c r="AF365" i="202"/>
  <c r="AF366" i="202"/>
  <c r="AF367" i="202"/>
  <c r="AF368" i="202"/>
  <c r="AF369" i="202"/>
  <c r="AF370" i="202"/>
  <c r="AF371" i="202"/>
  <c r="AF372" i="202"/>
  <c r="AF373" i="202"/>
  <c r="AF374" i="202"/>
  <c r="AF375" i="202"/>
  <c r="AF376" i="202"/>
  <c r="AF377" i="202"/>
  <c r="AF378" i="202"/>
  <c r="AF379" i="202"/>
  <c r="AF380" i="202"/>
  <c r="AF381" i="202"/>
  <c r="AF382" i="202"/>
  <c r="AF383" i="202"/>
  <c r="AF384" i="202"/>
  <c r="AF385" i="202"/>
  <c r="AF386" i="202"/>
  <c r="AF387" i="202"/>
  <c r="AF388" i="202"/>
  <c r="AF389" i="202"/>
  <c r="AF390" i="202"/>
  <c r="AF391" i="202"/>
  <c r="AF392" i="202"/>
  <c r="AF393" i="202"/>
  <c r="AF394" i="202"/>
  <c r="AF395" i="202"/>
  <c r="AF396" i="202"/>
  <c r="AF397" i="202"/>
  <c r="AF398" i="202"/>
  <c r="AF399" i="202"/>
  <c r="AF400" i="202"/>
  <c r="AF401" i="202"/>
  <c r="AF402" i="202"/>
  <c r="AF403" i="202"/>
  <c r="AF404" i="202"/>
  <c r="AF405" i="202"/>
  <c r="AF406" i="202"/>
  <c r="AF407" i="202"/>
  <c r="AF408" i="202"/>
  <c r="AF409" i="202"/>
  <c r="AF410" i="202"/>
  <c r="AF411" i="202"/>
  <c r="AF412" i="202"/>
  <c r="AF413" i="202"/>
  <c r="AF414" i="202"/>
  <c r="AF415" i="202"/>
  <c r="AF416" i="202"/>
  <c r="AF417" i="202"/>
  <c r="AF418" i="202"/>
  <c r="AF419" i="202"/>
  <c r="AF420" i="202"/>
  <c r="AF421" i="202"/>
  <c r="AF422" i="202"/>
  <c r="AF423" i="202"/>
  <c r="AF424" i="202"/>
  <c r="AF425" i="202"/>
  <c r="AF426" i="202"/>
  <c r="AF427" i="202"/>
  <c r="AF428" i="202"/>
  <c r="AF429" i="202"/>
  <c r="AF430" i="202"/>
  <c r="AF431" i="202"/>
  <c r="AF432" i="202"/>
  <c r="AF433" i="202"/>
  <c r="AF434" i="202"/>
  <c r="AF435" i="202"/>
  <c r="AF436" i="202"/>
  <c r="AF437" i="202"/>
  <c r="AF438" i="202"/>
  <c r="AF439" i="202"/>
  <c r="AF440" i="202"/>
  <c r="AF441" i="202"/>
  <c r="AF442" i="202"/>
  <c r="AF443" i="202"/>
  <c r="AF444" i="202"/>
  <c r="AF445" i="202"/>
  <c r="AF446" i="202"/>
  <c r="AF447" i="202"/>
  <c r="AF448" i="202"/>
  <c r="AF449" i="202"/>
  <c r="AF450" i="202"/>
  <c r="AF451" i="202"/>
  <c r="AF452" i="202"/>
  <c r="AF453" i="202"/>
  <c r="AF454" i="202"/>
  <c r="AF455" i="202"/>
  <c r="AF456" i="202"/>
  <c r="AF457" i="202"/>
  <c r="AF458" i="202"/>
  <c r="AF459" i="202"/>
  <c r="AF460" i="202"/>
  <c r="AF461" i="202"/>
  <c r="AF462" i="202"/>
  <c r="AF463" i="202"/>
  <c r="AF464" i="202"/>
  <c r="AF465" i="202"/>
  <c r="AF466" i="202"/>
  <c r="AF467" i="202"/>
  <c r="AF468" i="202"/>
  <c r="AF469" i="202"/>
  <c r="AF470" i="202"/>
  <c r="AF471" i="202"/>
  <c r="AF472" i="202"/>
  <c r="AF473" i="202"/>
  <c r="AF474" i="202"/>
  <c r="AF475" i="202"/>
  <c r="AF476" i="202"/>
  <c r="AF477" i="202"/>
  <c r="AF478" i="202"/>
  <c r="AF479" i="202"/>
  <c r="AF480" i="202"/>
  <c r="AF481" i="202"/>
  <c r="AF482" i="202"/>
  <c r="AF483" i="202"/>
  <c r="AF484" i="202"/>
  <c r="AF485" i="202"/>
  <c r="AF486" i="202"/>
  <c r="AF487" i="202"/>
  <c r="AF488" i="202"/>
  <c r="AF489" i="202"/>
  <c r="AF490" i="202"/>
  <c r="AF491" i="202"/>
  <c r="AF492" i="202"/>
  <c r="AF493" i="202"/>
  <c r="AF494" i="202"/>
  <c r="AF495" i="202"/>
  <c r="AF496" i="202"/>
  <c r="AF497" i="202"/>
  <c r="AF498" i="202"/>
  <c r="AF499" i="202"/>
  <c r="AF500" i="202"/>
  <c r="AF501" i="202"/>
  <c r="AF502" i="202"/>
  <c r="AF503" i="202"/>
  <c r="AF504" i="202"/>
  <c r="AF505" i="202"/>
  <c r="AF506" i="202"/>
  <c r="AF507" i="202"/>
  <c r="AF508" i="202"/>
  <c r="AF509" i="202"/>
  <c r="AF510" i="202"/>
  <c r="AF511" i="202"/>
  <c r="AF512" i="202"/>
  <c r="AF513" i="202"/>
  <c r="AF514" i="202"/>
  <c r="AF515" i="202"/>
  <c r="AF516" i="202"/>
  <c r="AF517" i="202"/>
  <c r="AF518" i="202"/>
  <c r="AF519" i="202"/>
  <c r="AF520" i="202"/>
  <c r="AF521" i="202"/>
  <c r="AF522" i="202"/>
  <c r="AF523" i="202"/>
  <c r="AF524" i="202"/>
  <c r="AF525" i="202"/>
  <c r="AF526" i="202"/>
  <c r="AF527" i="202"/>
  <c r="AF528" i="202"/>
  <c r="AF529" i="202"/>
  <c r="AF530" i="202"/>
  <c r="AF531" i="202"/>
  <c r="AF532" i="202"/>
  <c r="AF533" i="202"/>
  <c r="AF534" i="202"/>
  <c r="AF535" i="202"/>
  <c r="AF536" i="202"/>
  <c r="AF537" i="202"/>
  <c r="AF538" i="202"/>
  <c r="AF539" i="202"/>
  <c r="AF540" i="202"/>
  <c r="AF541" i="202"/>
  <c r="AF542" i="202"/>
  <c r="AF543" i="202"/>
  <c r="AF544" i="202"/>
  <c r="AF545" i="202"/>
  <c r="AF546" i="202"/>
  <c r="AF547" i="202"/>
  <c r="AF548" i="202"/>
  <c r="AF549" i="202"/>
  <c r="AF550" i="202"/>
  <c r="AF551" i="202"/>
  <c r="AF552" i="202"/>
  <c r="AF553" i="202"/>
  <c r="AF554" i="202"/>
  <c r="AF555" i="202"/>
  <c r="AF556" i="202"/>
  <c r="AF557" i="202"/>
  <c r="AF558" i="202"/>
  <c r="AF559" i="202"/>
  <c r="AF560" i="202"/>
  <c r="AF561" i="202"/>
  <c r="AF562" i="202"/>
  <c r="AF563" i="202"/>
  <c r="AF564" i="202"/>
  <c r="AF565" i="202"/>
  <c r="AF566" i="202"/>
  <c r="AF567" i="202"/>
  <c r="AF568" i="202"/>
  <c r="AF569" i="202"/>
  <c r="AF570" i="202"/>
  <c r="AF571" i="202"/>
  <c r="AF572" i="202"/>
  <c r="AF573" i="202"/>
  <c r="AF574" i="202"/>
  <c r="AF575" i="202"/>
  <c r="AF576" i="202"/>
  <c r="AF577" i="202"/>
  <c r="AF578" i="202"/>
  <c r="AF579" i="202"/>
  <c r="AF580" i="202"/>
  <c r="AF581" i="202"/>
  <c r="AF582" i="202"/>
  <c r="AF583" i="202"/>
  <c r="AF584" i="202"/>
  <c r="AF585" i="202"/>
  <c r="AF586" i="202"/>
  <c r="AF587" i="202"/>
  <c r="AF588" i="202"/>
  <c r="AF589" i="202"/>
  <c r="AF590" i="202"/>
  <c r="AF591" i="202"/>
  <c r="AF592" i="202"/>
  <c r="AF593" i="202"/>
  <c r="AF594" i="202"/>
  <c r="AF595" i="202"/>
  <c r="AF596" i="202"/>
  <c r="AF597" i="202"/>
  <c r="AF598" i="202"/>
  <c r="AF599" i="202"/>
  <c r="AF600" i="202"/>
  <c r="AF601" i="202"/>
  <c r="AF602" i="202"/>
  <c r="AF603" i="202"/>
  <c r="AF604" i="202"/>
  <c r="AF605" i="202"/>
  <c r="AF606" i="202"/>
  <c r="AF607" i="202"/>
  <c r="AF608" i="202"/>
  <c r="AF609" i="202"/>
  <c r="AF610" i="202"/>
  <c r="AF611" i="202"/>
  <c r="AF612" i="202"/>
  <c r="AF613" i="202"/>
  <c r="AF614" i="202"/>
  <c r="AF615" i="202"/>
  <c r="AF616" i="202"/>
  <c r="AF617" i="202"/>
  <c r="AF618" i="202"/>
  <c r="AF619" i="202"/>
  <c r="AF620" i="202"/>
  <c r="AF621" i="202"/>
  <c r="AF622" i="202"/>
  <c r="AF623" i="202"/>
  <c r="AF2" i="202"/>
  <c r="AD3" i="202"/>
  <c r="AE3" i="202" s="1"/>
  <c r="AD91" i="202"/>
  <c r="AE91" i="202" s="1"/>
  <c r="AD131" i="202"/>
  <c r="AE131" i="202" s="1"/>
  <c r="AC3" i="202"/>
  <c r="AC4" i="202"/>
  <c r="AD4" i="202" s="1"/>
  <c r="AE4" i="202" s="1"/>
  <c r="AC5" i="202"/>
  <c r="AD5" i="202" s="1"/>
  <c r="AE5" i="202" s="1"/>
  <c r="AC6" i="202"/>
  <c r="AD6" i="202" s="1"/>
  <c r="AC7" i="202"/>
  <c r="AD7" i="202" s="1"/>
  <c r="AC8" i="202"/>
  <c r="AD8" i="202" s="1"/>
  <c r="AE8" i="202" s="1"/>
  <c r="AC9" i="202"/>
  <c r="AD9" i="202" s="1"/>
  <c r="AE9" i="202" s="1"/>
  <c r="AC10" i="202"/>
  <c r="AD10" i="202" s="1"/>
  <c r="AC11" i="202"/>
  <c r="AD11" i="202" s="1"/>
  <c r="AE11" i="202" s="1"/>
  <c r="AC12" i="202"/>
  <c r="AD12" i="202" s="1"/>
  <c r="AE12" i="202" s="1"/>
  <c r="AC13" i="202"/>
  <c r="AD13" i="202" s="1"/>
  <c r="AE13" i="202" s="1"/>
  <c r="AC14" i="202"/>
  <c r="AD14" i="202" s="1"/>
  <c r="AE14" i="202" s="1"/>
  <c r="AC15" i="202"/>
  <c r="AD15" i="202" s="1"/>
  <c r="AC16" i="202"/>
  <c r="AD16" i="202" s="1"/>
  <c r="AE16" i="202" s="1"/>
  <c r="AC17" i="202"/>
  <c r="AD17" i="202" s="1"/>
  <c r="AE17" i="202" s="1"/>
  <c r="AC18" i="202"/>
  <c r="AD18" i="202" s="1"/>
  <c r="AC19" i="202"/>
  <c r="AD19" i="202" s="1"/>
  <c r="AE19" i="202" s="1"/>
  <c r="AC20" i="202"/>
  <c r="AD20" i="202" s="1"/>
  <c r="AE20" i="202" s="1"/>
  <c r="AC21" i="202"/>
  <c r="AD21" i="202" s="1"/>
  <c r="AE21" i="202" s="1"/>
  <c r="AC22" i="202"/>
  <c r="AD22" i="202" s="1"/>
  <c r="AC23" i="202"/>
  <c r="AD23" i="202" s="1"/>
  <c r="AE23" i="202" s="1"/>
  <c r="AC24" i="202"/>
  <c r="AD24" i="202" s="1"/>
  <c r="AE24" i="202" s="1"/>
  <c r="AC25" i="202"/>
  <c r="AD25" i="202" s="1"/>
  <c r="AE25" i="202" s="1"/>
  <c r="AC26" i="202"/>
  <c r="AD26" i="202" s="1"/>
  <c r="AC27" i="202"/>
  <c r="AD27" i="202" s="1"/>
  <c r="AE27" i="202" s="1"/>
  <c r="AC28" i="202"/>
  <c r="AD28" i="202" s="1"/>
  <c r="AE28" i="202" s="1"/>
  <c r="AC29" i="202"/>
  <c r="AD29" i="202" s="1"/>
  <c r="AE29" i="202" s="1"/>
  <c r="AC30" i="202"/>
  <c r="AD30" i="202" s="1"/>
  <c r="AE30" i="202" s="1"/>
  <c r="AC31" i="202"/>
  <c r="AD31" i="202" s="1"/>
  <c r="AC32" i="202"/>
  <c r="AD32" i="202" s="1"/>
  <c r="AE32" i="202" s="1"/>
  <c r="AC33" i="202"/>
  <c r="AD33" i="202" s="1"/>
  <c r="AE33" i="202" s="1"/>
  <c r="AC34" i="202"/>
  <c r="AD34" i="202" s="1"/>
  <c r="AC35" i="202"/>
  <c r="AD35" i="202" s="1"/>
  <c r="AE35" i="202" s="1"/>
  <c r="AC36" i="202"/>
  <c r="AD36" i="202" s="1"/>
  <c r="AE36" i="202" s="1"/>
  <c r="AC37" i="202"/>
  <c r="AD37" i="202" s="1"/>
  <c r="AE37" i="202" s="1"/>
  <c r="AC38" i="202"/>
  <c r="AD38" i="202" s="1"/>
  <c r="AC39" i="202"/>
  <c r="AD39" i="202" s="1"/>
  <c r="AC40" i="202"/>
  <c r="AD40" i="202" s="1"/>
  <c r="AE40" i="202" s="1"/>
  <c r="AC41" i="202"/>
  <c r="AD41" i="202" s="1"/>
  <c r="AE41" i="202" s="1"/>
  <c r="AC42" i="202"/>
  <c r="AD42" i="202" s="1"/>
  <c r="AC43" i="202"/>
  <c r="AD43" i="202" s="1"/>
  <c r="AE43" i="202" s="1"/>
  <c r="AC44" i="202"/>
  <c r="AD44" i="202" s="1"/>
  <c r="AE44" i="202" s="1"/>
  <c r="AC45" i="202"/>
  <c r="AD45" i="202" s="1"/>
  <c r="AE45" i="202" s="1"/>
  <c r="AC46" i="202"/>
  <c r="AD46" i="202" s="1"/>
  <c r="AE46" i="202" s="1"/>
  <c r="AC47" i="202"/>
  <c r="AD47" i="202" s="1"/>
  <c r="AE47" i="202" s="1"/>
  <c r="AC48" i="202"/>
  <c r="AD48" i="202" s="1"/>
  <c r="AE48" i="202" s="1"/>
  <c r="AC49" i="202"/>
  <c r="AD49" i="202" s="1"/>
  <c r="AE49" i="202" s="1"/>
  <c r="AC50" i="202"/>
  <c r="AD50" i="202" s="1"/>
  <c r="AC51" i="202"/>
  <c r="AD51" i="202" s="1"/>
  <c r="AE51" i="202" s="1"/>
  <c r="AC52" i="202"/>
  <c r="AD52" i="202" s="1"/>
  <c r="AE52" i="202" s="1"/>
  <c r="AC53" i="202"/>
  <c r="AD53" i="202" s="1"/>
  <c r="AE53" i="202" s="1"/>
  <c r="AC54" i="202"/>
  <c r="AD54" i="202" s="1"/>
  <c r="AC55" i="202"/>
  <c r="AD55" i="202" s="1"/>
  <c r="AE55" i="202" s="1"/>
  <c r="AC56" i="202"/>
  <c r="AD56" i="202" s="1"/>
  <c r="AE56" i="202" s="1"/>
  <c r="AC57" i="202"/>
  <c r="AD57" i="202" s="1"/>
  <c r="AE57" i="202" s="1"/>
  <c r="AC58" i="202"/>
  <c r="AD58" i="202" s="1"/>
  <c r="AC59" i="202"/>
  <c r="AD59" i="202" s="1"/>
  <c r="AE59" i="202" s="1"/>
  <c r="AC60" i="202"/>
  <c r="AD60" i="202" s="1"/>
  <c r="AE60" i="202" s="1"/>
  <c r="AC61" i="202"/>
  <c r="AD61" i="202" s="1"/>
  <c r="AE61" i="202" s="1"/>
  <c r="AC62" i="202"/>
  <c r="AD62" i="202" s="1"/>
  <c r="AE62" i="202" s="1"/>
  <c r="AC63" i="202"/>
  <c r="AD63" i="202" s="1"/>
  <c r="AE63" i="202" s="1"/>
  <c r="AC64" i="202"/>
  <c r="AD64" i="202" s="1"/>
  <c r="AE64" i="202" s="1"/>
  <c r="AC65" i="202"/>
  <c r="AD65" i="202" s="1"/>
  <c r="AE65" i="202" s="1"/>
  <c r="AC66" i="202"/>
  <c r="AD66" i="202" s="1"/>
  <c r="AC67" i="202"/>
  <c r="AD67" i="202" s="1"/>
  <c r="AE67" i="202" s="1"/>
  <c r="AC68" i="202"/>
  <c r="AD68" i="202" s="1"/>
  <c r="AE68" i="202" s="1"/>
  <c r="AC69" i="202"/>
  <c r="AD69" i="202" s="1"/>
  <c r="AE69" i="202" s="1"/>
  <c r="AC70" i="202"/>
  <c r="AD70" i="202" s="1"/>
  <c r="AC71" i="202"/>
  <c r="AD71" i="202" s="1"/>
  <c r="AC72" i="202"/>
  <c r="AD72" i="202" s="1"/>
  <c r="AE72" i="202" s="1"/>
  <c r="AC73" i="202"/>
  <c r="AD73" i="202" s="1"/>
  <c r="AE73" i="202" s="1"/>
  <c r="AC74" i="202"/>
  <c r="AD74" i="202" s="1"/>
  <c r="AC75" i="202"/>
  <c r="AD75" i="202" s="1"/>
  <c r="AE75" i="202" s="1"/>
  <c r="AC76" i="202"/>
  <c r="AD76" i="202" s="1"/>
  <c r="AE76" i="202" s="1"/>
  <c r="AC77" i="202"/>
  <c r="AD77" i="202" s="1"/>
  <c r="AE77" i="202" s="1"/>
  <c r="AC78" i="202"/>
  <c r="AD78" i="202" s="1"/>
  <c r="AE78" i="202" s="1"/>
  <c r="AC79" i="202"/>
  <c r="AD79" i="202" s="1"/>
  <c r="AE79" i="202" s="1"/>
  <c r="AC80" i="202"/>
  <c r="AD80" i="202" s="1"/>
  <c r="AE80" i="202" s="1"/>
  <c r="AC81" i="202"/>
  <c r="AD81" i="202" s="1"/>
  <c r="AE81" i="202" s="1"/>
  <c r="AC82" i="202"/>
  <c r="AD82" i="202" s="1"/>
  <c r="AC83" i="202"/>
  <c r="AD83" i="202" s="1"/>
  <c r="AE83" i="202" s="1"/>
  <c r="AC84" i="202"/>
  <c r="AD84" i="202" s="1"/>
  <c r="AE84" i="202" s="1"/>
  <c r="AC85" i="202"/>
  <c r="AD85" i="202" s="1"/>
  <c r="AE85" i="202" s="1"/>
  <c r="AC86" i="202"/>
  <c r="AD86" i="202" s="1"/>
  <c r="AC87" i="202"/>
  <c r="AD87" i="202" s="1"/>
  <c r="AE87" i="202" s="1"/>
  <c r="AC88" i="202"/>
  <c r="AD88" i="202" s="1"/>
  <c r="AE88" i="202" s="1"/>
  <c r="AC89" i="202"/>
  <c r="AD89" i="202" s="1"/>
  <c r="AE89" i="202" s="1"/>
  <c r="AC90" i="202"/>
  <c r="AD90" i="202" s="1"/>
  <c r="AC91" i="202"/>
  <c r="AC92" i="202"/>
  <c r="AD92" i="202" s="1"/>
  <c r="AE92" i="202" s="1"/>
  <c r="AC93" i="202"/>
  <c r="AD93" i="202" s="1"/>
  <c r="AE93" i="202" s="1"/>
  <c r="AC94" i="202"/>
  <c r="AD94" i="202" s="1"/>
  <c r="AE94" i="202" s="1"/>
  <c r="AC95" i="202"/>
  <c r="AD95" i="202" s="1"/>
  <c r="AE95" i="202" s="1"/>
  <c r="AC96" i="202"/>
  <c r="AD96" i="202" s="1"/>
  <c r="AE96" i="202" s="1"/>
  <c r="AC97" i="202"/>
  <c r="AD97" i="202" s="1"/>
  <c r="AE97" i="202" s="1"/>
  <c r="AC98" i="202"/>
  <c r="AD98" i="202" s="1"/>
  <c r="AC99" i="202"/>
  <c r="AD99" i="202" s="1"/>
  <c r="AE99" i="202" s="1"/>
  <c r="AC100" i="202"/>
  <c r="AD100" i="202" s="1"/>
  <c r="AE100" i="202" s="1"/>
  <c r="AC101" i="202"/>
  <c r="AD101" i="202" s="1"/>
  <c r="AE101" i="202" s="1"/>
  <c r="AC102" i="202"/>
  <c r="AD102" i="202" s="1"/>
  <c r="AC103" i="202"/>
  <c r="AD103" i="202" s="1"/>
  <c r="AE103" i="202" s="1"/>
  <c r="AC104" i="202"/>
  <c r="AD104" i="202" s="1"/>
  <c r="AE104" i="202" s="1"/>
  <c r="AC105" i="202"/>
  <c r="AD105" i="202" s="1"/>
  <c r="AE105" i="202" s="1"/>
  <c r="AC106" i="202"/>
  <c r="AD106" i="202" s="1"/>
  <c r="AC107" i="202"/>
  <c r="AD107" i="202" s="1"/>
  <c r="AE107" i="202" s="1"/>
  <c r="AC108" i="202"/>
  <c r="AD108" i="202" s="1"/>
  <c r="AE108" i="202" s="1"/>
  <c r="AC109" i="202"/>
  <c r="AD109" i="202" s="1"/>
  <c r="AE109" i="202" s="1"/>
  <c r="AC110" i="202"/>
  <c r="AD110" i="202" s="1"/>
  <c r="AE110" i="202" s="1"/>
  <c r="AC111" i="202"/>
  <c r="AD111" i="202" s="1"/>
  <c r="AE111" i="202" s="1"/>
  <c r="AC112" i="202"/>
  <c r="AD112" i="202" s="1"/>
  <c r="AE112" i="202" s="1"/>
  <c r="AC113" i="202"/>
  <c r="AD113" i="202" s="1"/>
  <c r="AE113" i="202" s="1"/>
  <c r="AC114" i="202"/>
  <c r="AD114" i="202" s="1"/>
  <c r="AC115" i="202"/>
  <c r="AD115" i="202" s="1"/>
  <c r="AE115" i="202" s="1"/>
  <c r="AC116" i="202"/>
  <c r="AD116" i="202" s="1"/>
  <c r="AE116" i="202" s="1"/>
  <c r="AC117" i="202"/>
  <c r="AD117" i="202" s="1"/>
  <c r="AE117" i="202" s="1"/>
  <c r="AC118" i="202"/>
  <c r="AD118" i="202" s="1"/>
  <c r="AC119" i="202"/>
  <c r="AD119" i="202" s="1"/>
  <c r="AE119" i="202" s="1"/>
  <c r="AC120" i="202"/>
  <c r="AD120" i="202" s="1"/>
  <c r="AE120" i="202" s="1"/>
  <c r="AC121" i="202"/>
  <c r="AD121" i="202" s="1"/>
  <c r="AE121" i="202" s="1"/>
  <c r="AC122" i="202"/>
  <c r="AD122" i="202" s="1"/>
  <c r="AC123" i="202"/>
  <c r="AD123" i="202" s="1"/>
  <c r="AE123" i="202" s="1"/>
  <c r="AC124" i="202"/>
  <c r="AD124" i="202" s="1"/>
  <c r="AE124" i="202" s="1"/>
  <c r="AC125" i="202"/>
  <c r="AD125" i="202" s="1"/>
  <c r="AE125" i="202" s="1"/>
  <c r="AC126" i="202"/>
  <c r="AD126" i="202" s="1"/>
  <c r="AE126" i="202" s="1"/>
  <c r="AC127" i="202"/>
  <c r="AD127" i="202" s="1"/>
  <c r="AE127" i="202" s="1"/>
  <c r="AC128" i="202"/>
  <c r="AD128" i="202" s="1"/>
  <c r="AE128" i="202" s="1"/>
  <c r="AC129" i="202"/>
  <c r="AD129" i="202" s="1"/>
  <c r="AE129" i="202" s="1"/>
  <c r="AC130" i="202"/>
  <c r="AD130" i="202" s="1"/>
  <c r="AC131" i="202"/>
  <c r="AC132" i="202"/>
  <c r="AD132" i="202" s="1"/>
  <c r="AE132" i="202" s="1"/>
  <c r="AC133" i="202"/>
  <c r="AD133" i="202" s="1"/>
  <c r="AE133" i="202" s="1"/>
  <c r="AC134" i="202"/>
  <c r="AD134" i="202" s="1"/>
  <c r="AC135" i="202"/>
  <c r="AD135" i="202" s="1"/>
  <c r="AE135" i="202" s="1"/>
  <c r="AC136" i="202"/>
  <c r="AD136" i="202" s="1"/>
  <c r="AE136" i="202" s="1"/>
  <c r="AC137" i="202"/>
  <c r="AD137" i="202" s="1"/>
  <c r="AE137" i="202" s="1"/>
  <c r="AC138" i="202"/>
  <c r="AD138" i="202" s="1"/>
  <c r="AC139" i="202"/>
  <c r="AD139" i="202" s="1"/>
  <c r="AE139" i="202" s="1"/>
  <c r="AC140" i="202"/>
  <c r="AD140" i="202" s="1"/>
  <c r="AE140" i="202" s="1"/>
  <c r="AC141" i="202"/>
  <c r="AD141" i="202" s="1"/>
  <c r="AE141" i="202" s="1"/>
  <c r="AC142" i="202"/>
  <c r="AD142" i="202" s="1"/>
  <c r="AE142" i="202" s="1"/>
  <c r="AC143" i="202"/>
  <c r="AD143" i="202" s="1"/>
  <c r="AE143" i="202" s="1"/>
  <c r="AC144" i="202"/>
  <c r="AD144" i="202" s="1"/>
  <c r="AE144" i="202" s="1"/>
  <c r="AC145" i="202"/>
  <c r="AD145" i="202" s="1"/>
  <c r="AE145" i="202" s="1"/>
  <c r="AC146" i="202"/>
  <c r="AD146" i="202" s="1"/>
  <c r="AC147" i="202"/>
  <c r="AD147" i="202" s="1"/>
  <c r="AE147" i="202" s="1"/>
  <c r="AC148" i="202"/>
  <c r="AD148" i="202" s="1"/>
  <c r="AE148" i="202" s="1"/>
  <c r="AC149" i="202"/>
  <c r="AD149" i="202" s="1"/>
  <c r="AE149" i="202" s="1"/>
  <c r="AC150" i="202"/>
  <c r="AD150" i="202" s="1"/>
  <c r="AC151" i="202"/>
  <c r="AD151" i="202" s="1"/>
  <c r="AE151" i="202" s="1"/>
  <c r="AC152" i="202"/>
  <c r="AD152" i="202" s="1"/>
  <c r="AE152" i="202" s="1"/>
  <c r="AC153" i="202"/>
  <c r="AD153" i="202" s="1"/>
  <c r="AE153" i="202" s="1"/>
  <c r="AC154" i="202"/>
  <c r="AD154" i="202" s="1"/>
  <c r="AC155" i="202"/>
  <c r="AD155" i="202" s="1"/>
  <c r="AE155" i="202" s="1"/>
  <c r="AC156" i="202"/>
  <c r="AD156" i="202" s="1"/>
  <c r="AE156" i="202" s="1"/>
  <c r="AC157" i="202"/>
  <c r="AD157" i="202" s="1"/>
  <c r="AE157" i="202" s="1"/>
  <c r="AC158" i="202"/>
  <c r="AD158" i="202" s="1"/>
  <c r="AE158" i="202" s="1"/>
  <c r="AC159" i="202"/>
  <c r="AD159" i="202" s="1"/>
  <c r="AE159" i="202" s="1"/>
  <c r="AC160" i="202"/>
  <c r="AD160" i="202" s="1"/>
  <c r="AE160" i="202" s="1"/>
  <c r="AC161" i="202"/>
  <c r="AD161" i="202" s="1"/>
  <c r="AE161" i="202" s="1"/>
  <c r="AC162" i="202"/>
  <c r="AD162" i="202" s="1"/>
  <c r="AC163" i="202"/>
  <c r="AD163" i="202" s="1"/>
  <c r="AE163" i="202" s="1"/>
  <c r="AC164" i="202"/>
  <c r="AD164" i="202" s="1"/>
  <c r="AE164" i="202" s="1"/>
  <c r="AC165" i="202"/>
  <c r="AD165" i="202" s="1"/>
  <c r="AE165" i="202" s="1"/>
  <c r="AC166" i="202"/>
  <c r="AD166" i="202" s="1"/>
  <c r="AC167" i="202"/>
  <c r="AD167" i="202" s="1"/>
  <c r="AE167" i="202" s="1"/>
  <c r="AC168" i="202"/>
  <c r="AD168" i="202" s="1"/>
  <c r="AE168" i="202" s="1"/>
  <c r="AC169" i="202"/>
  <c r="AD169" i="202" s="1"/>
  <c r="AE169" i="202" s="1"/>
  <c r="AC170" i="202"/>
  <c r="AD170" i="202" s="1"/>
  <c r="AC171" i="202"/>
  <c r="AD171" i="202" s="1"/>
  <c r="AE171" i="202" s="1"/>
  <c r="AC172" i="202"/>
  <c r="AD172" i="202" s="1"/>
  <c r="AE172" i="202" s="1"/>
  <c r="AC173" i="202"/>
  <c r="AD173" i="202" s="1"/>
  <c r="AE173" i="202" s="1"/>
  <c r="AC174" i="202"/>
  <c r="AD174" i="202" s="1"/>
  <c r="AE174" i="202" s="1"/>
  <c r="AC175" i="202"/>
  <c r="AD175" i="202" s="1"/>
  <c r="AE175" i="202" s="1"/>
  <c r="AC176" i="202"/>
  <c r="AD176" i="202" s="1"/>
  <c r="AE176" i="202" s="1"/>
  <c r="AC177" i="202"/>
  <c r="AD177" i="202" s="1"/>
  <c r="AE177" i="202" s="1"/>
  <c r="AC178" i="202"/>
  <c r="AD178" i="202" s="1"/>
  <c r="AC179" i="202"/>
  <c r="AD179" i="202" s="1"/>
  <c r="AE179" i="202" s="1"/>
  <c r="AC180" i="202"/>
  <c r="AD180" i="202" s="1"/>
  <c r="AE180" i="202" s="1"/>
  <c r="AC181" i="202"/>
  <c r="AD181" i="202" s="1"/>
  <c r="AE181" i="202" s="1"/>
  <c r="AC182" i="202"/>
  <c r="AD182" i="202" s="1"/>
  <c r="AC183" i="202"/>
  <c r="AD183" i="202" s="1"/>
  <c r="AE183" i="202" s="1"/>
  <c r="AC184" i="202"/>
  <c r="AD184" i="202" s="1"/>
  <c r="AE184" i="202" s="1"/>
  <c r="AC185" i="202"/>
  <c r="AD185" i="202" s="1"/>
  <c r="AE185" i="202" s="1"/>
  <c r="AC186" i="202"/>
  <c r="AD186" i="202" s="1"/>
  <c r="AC187" i="202"/>
  <c r="AD187" i="202" s="1"/>
  <c r="AE187" i="202" s="1"/>
  <c r="AC188" i="202"/>
  <c r="AD188" i="202" s="1"/>
  <c r="AE188" i="202" s="1"/>
  <c r="AC189" i="202"/>
  <c r="AD189" i="202" s="1"/>
  <c r="AE189" i="202" s="1"/>
  <c r="AC190" i="202"/>
  <c r="AD190" i="202" s="1"/>
  <c r="AE190" i="202" s="1"/>
  <c r="AC191" i="202"/>
  <c r="AD191" i="202" s="1"/>
  <c r="AE191" i="202" s="1"/>
  <c r="AC192" i="202"/>
  <c r="AD192" i="202" s="1"/>
  <c r="AE192" i="202" s="1"/>
  <c r="AC193" i="202"/>
  <c r="AD193" i="202" s="1"/>
  <c r="AE193" i="202" s="1"/>
  <c r="AC194" i="202"/>
  <c r="AD194" i="202" s="1"/>
  <c r="AC195" i="202"/>
  <c r="AD195" i="202" s="1"/>
  <c r="AE195" i="202" s="1"/>
  <c r="AC196" i="202"/>
  <c r="AD196" i="202" s="1"/>
  <c r="AE196" i="202" s="1"/>
  <c r="AC197" i="202"/>
  <c r="AD197" i="202" s="1"/>
  <c r="AE197" i="202" s="1"/>
  <c r="AC198" i="202"/>
  <c r="AD198" i="202" s="1"/>
  <c r="AC199" i="202"/>
  <c r="AD199" i="202" s="1"/>
  <c r="AE199" i="202" s="1"/>
  <c r="AC200" i="202"/>
  <c r="AD200" i="202" s="1"/>
  <c r="AE200" i="202" s="1"/>
  <c r="AC201" i="202"/>
  <c r="AD201" i="202" s="1"/>
  <c r="AE201" i="202" s="1"/>
  <c r="AC202" i="202"/>
  <c r="AD202" i="202" s="1"/>
  <c r="AC203" i="202"/>
  <c r="AD203" i="202" s="1"/>
  <c r="AE203" i="202" s="1"/>
  <c r="AC204" i="202"/>
  <c r="AD204" i="202" s="1"/>
  <c r="AE204" i="202" s="1"/>
  <c r="AC205" i="202"/>
  <c r="AD205" i="202" s="1"/>
  <c r="AE205" i="202" s="1"/>
  <c r="AC206" i="202"/>
  <c r="AD206" i="202" s="1"/>
  <c r="AE206" i="202" s="1"/>
  <c r="AC207" i="202"/>
  <c r="AD207" i="202" s="1"/>
  <c r="AE207" i="202" s="1"/>
  <c r="AC208" i="202"/>
  <c r="AD208" i="202" s="1"/>
  <c r="AE208" i="202" s="1"/>
  <c r="AC209" i="202"/>
  <c r="AD209" i="202" s="1"/>
  <c r="AE209" i="202" s="1"/>
  <c r="AC210" i="202"/>
  <c r="AD210" i="202" s="1"/>
  <c r="AC211" i="202"/>
  <c r="AD211" i="202" s="1"/>
  <c r="AE211" i="202" s="1"/>
  <c r="AC212" i="202"/>
  <c r="AD212" i="202" s="1"/>
  <c r="AE212" i="202" s="1"/>
  <c r="AC213" i="202"/>
  <c r="AD213" i="202" s="1"/>
  <c r="AE213" i="202" s="1"/>
  <c r="AC214" i="202"/>
  <c r="AD214" i="202" s="1"/>
  <c r="AC215" i="202"/>
  <c r="AD215" i="202" s="1"/>
  <c r="AE215" i="202" s="1"/>
  <c r="AC216" i="202"/>
  <c r="AD216" i="202" s="1"/>
  <c r="AE216" i="202" s="1"/>
  <c r="AC217" i="202"/>
  <c r="AD217" i="202" s="1"/>
  <c r="AE217" i="202" s="1"/>
  <c r="AC218" i="202"/>
  <c r="AD218" i="202" s="1"/>
  <c r="AC219" i="202"/>
  <c r="AD219" i="202" s="1"/>
  <c r="AE219" i="202" s="1"/>
  <c r="AC220" i="202"/>
  <c r="AD220" i="202" s="1"/>
  <c r="AE220" i="202" s="1"/>
  <c r="AC221" i="202"/>
  <c r="AD221" i="202" s="1"/>
  <c r="AE221" i="202" s="1"/>
  <c r="AC222" i="202"/>
  <c r="AD222" i="202" s="1"/>
  <c r="AE222" i="202" s="1"/>
  <c r="AC223" i="202"/>
  <c r="AD223" i="202" s="1"/>
  <c r="AE223" i="202" s="1"/>
  <c r="AC224" i="202"/>
  <c r="AD224" i="202" s="1"/>
  <c r="AE224" i="202" s="1"/>
  <c r="AC225" i="202"/>
  <c r="AD225" i="202" s="1"/>
  <c r="AE225" i="202" s="1"/>
  <c r="AC226" i="202"/>
  <c r="AD226" i="202" s="1"/>
  <c r="AC227" i="202"/>
  <c r="AD227" i="202" s="1"/>
  <c r="AE227" i="202" s="1"/>
  <c r="AC228" i="202"/>
  <c r="AD228" i="202" s="1"/>
  <c r="AE228" i="202" s="1"/>
  <c r="AC229" i="202"/>
  <c r="AD229" i="202" s="1"/>
  <c r="AE229" i="202" s="1"/>
  <c r="AC230" i="202"/>
  <c r="AD230" i="202" s="1"/>
  <c r="AC231" i="202"/>
  <c r="AD231" i="202" s="1"/>
  <c r="AE231" i="202" s="1"/>
  <c r="AC232" i="202"/>
  <c r="AD232" i="202" s="1"/>
  <c r="AE232" i="202" s="1"/>
  <c r="AC233" i="202"/>
  <c r="AD233" i="202" s="1"/>
  <c r="AE233" i="202" s="1"/>
  <c r="AC234" i="202"/>
  <c r="AD234" i="202" s="1"/>
  <c r="AC235" i="202"/>
  <c r="AD235" i="202" s="1"/>
  <c r="AE235" i="202" s="1"/>
  <c r="AC236" i="202"/>
  <c r="AD236" i="202" s="1"/>
  <c r="AE236" i="202" s="1"/>
  <c r="AC237" i="202"/>
  <c r="AD237" i="202" s="1"/>
  <c r="AE237" i="202" s="1"/>
  <c r="AC238" i="202"/>
  <c r="AD238" i="202" s="1"/>
  <c r="AE238" i="202" s="1"/>
  <c r="AC239" i="202"/>
  <c r="AD239" i="202" s="1"/>
  <c r="AE239" i="202" s="1"/>
  <c r="AC240" i="202"/>
  <c r="AD240" i="202" s="1"/>
  <c r="AE240" i="202" s="1"/>
  <c r="AC241" i="202"/>
  <c r="AD241" i="202" s="1"/>
  <c r="AE241" i="202" s="1"/>
  <c r="AC242" i="202"/>
  <c r="AD242" i="202" s="1"/>
  <c r="AC243" i="202"/>
  <c r="AD243" i="202" s="1"/>
  <c r="AE243" i="202" s="1"/>
  <c r="AC244" i="202"/>
  <c r="AD244" i="202" s="1"/>
  <c r="AE244" i="202" s="1"/>
  <c r="AC245" i="202"/>
  <c r="AD245" i="202" s="1"/>
  <c r="AE245" i="202" s="1"/>
  <c r="AC246" i="202"/>
  <c r="AD246" i="202" s="1"/>
  <c r="AE246" i="202" s="1"/>
  <c r="AC247" i="202"/>
  <c r="AD247" i="202" s="1"/>
  <c r="AE247" i="202" s="1"/>
  <c r="AC248" i="202"/>
  <c r="AD248" i="202" s="1"/>
  <c r="AE248" i="202" s="1"/>
  <c r="AC249" i="202"/>
  <c r="AD249" i="202" s="1"/>
  <c r="AE249" i="202" s="1"/>
  <c r="AC250" i="202"/>
  <c r="AD250" i="202" s="1"/>
  <c r="AC251" i="202"/>
  <c r="AD251" i="202" s="1"/>
  <c r="AE251" i="202" s="1"/>
  <c r="AC252" i="202"/>
  <c r="AD252" i="202" s="1"/>
  <c r="AE252" i="202" s="1"/>
  <c r="AC253" i="202"/>
  <c r="AD253" i="202" s="1"/>
  <c r="AE253" i="202" s="1"/>
  <c r="AC254" i="202"/>
  <c r="AD254" i="202" s="1"/>
  <c r="AE254" i="202" s="1"/>
  <c r="AC255" i="202"/>
  <c r="AD255" i="202" s="1"/>
  <c r="AE255" i="202" s="1"/>
  <c r="AC256" i="202"/>
  <c r="AD256" i="202" s="1"/>
  <c r="AE256" i="202" s="1"/>
  <c r="AC257" i="202"/>
  <c r="AD257" i="202" s="1"/>
  <c r="AE257" i="202" s="1"/>
  <c r="AC258" i="202"/>
  <c r="AD258" i="202" s="1"/>
  <c r="AC259" i="202"/>
  <c r="AD259" i="202" s="1"/>
  <c r="AE259" i="202" s="1"/>
  <c r="AC260" i="202"/>
  <c r="AD260" i="202" s="1"/>
  <c r="AE260" i="202" s="1"/>
  <c r="AC261" i="202"/>
  <c r="AD261" i="202" s="1"/>
  <c r="AE261" i="202" s="1"/>
  <c r="AC262" i="202"/>
  <c r="AD262" i="202" s="1"/>
  <c r="AE262" i="202" s="1"/>
  <c r="AC263" i="202"/>
  <c r="AD263" i="202" s="1"/>
  <c r="AE263" i="202" s="1"/>
  <c r="AC264" i="202"/>
  <c r="AD264" i="202" s="1"/>
  <c r="AE264" i="202" s="1"/>
  <c r="AC265" i="202"/>
  <c r="AD265" i="202" s="1"/>
  <c r="AE265" i="202" s="1"/>
  <c r="AC266" i="202"/>
  <c r="AD266" i="202" s="1"/>
  <c r="AC267" i="202"/>
  <c r="AD267" i="202" s="1"/>
  <c r="AE267" i="202" s="1"/>
  <c r="AC268" i="202"/>
  <c r="AD268" i="202" s="1"/>
  <c r="AE268" i="202" s="1"/>
  <c r="AC269" i="202"/>
  <c r="AD269" i="202" s="1"/>
  <c r="AE269" i="202" s="1"/>
  <c r="AC270" i="202"/>
  <c r="AD270" i="202" s="1"/>
  <c r="AE270" i="202" s="1"/>
  <c r="AC271" i="202"/>
  <c r="AD271" i="202" s="1"/>
  <c r="AE271" i="202" s="1"/>
  <c r="AC272" i="202"/>
  <c r="AD272" i="202" s="1"/>
  <c r="AE272" i="202" s="1"/>
  <c r="AC273" i="202"/>
  <c r="AD273" i="202" s="1"/>
  <c r="AE273" i="202" s="1"/>
  <c r="AC274" i="202"/>
  <c r="AD274" i="202" s="1"/>
  <c r="AC275" i="202"/>
  <c r="AD275" i="202" s="1"/>
  <c r="AE275" i="202" s="1"/>
  <c r="AC276" i="202"/>
  <c r="AD276" i="202" s="1"/>
  <c r="AE276" i="202" s="1"/>
  <c r="AC277" i="202"/>
  <c r="AD277" i="202" s="1"/>
  <c r="AE277" i="202" s="1"/>
  <c r="AC278" i="202"/>
  <c r="AD278" i="202" s="1"/>
  <c r="AE278" i="202" s="1"/>
  <c r="AC279" i="202"/>
  <c r="AD279" i="202" s="1"/>
  <c r="AE279" i="202" s="1"/>
  <c r="AC280" i="202"/>
  <c r="AD280" i="202" s="1"/>
  <c r="AE280" i="202" s="1"/>
  <c r="AC281" i="202"/>
  <c r="AD281" i="202" s="1"/>
  <c r="AE281" i="202" s="1"/>
  <c r="AC282" i="202"/>
  <c r="AD282" i="202" s="1"/>
  <c r="AC283" i="202"/>
  <c r="AD283" i="202" s="1"/>
  <c r="AE283" i="202" s="1"/>
  <c r="AC284" i="202"/>
  <c r="AD284" i="202" s="1"/>
  <c r="AE284" i="202" s="1"/>
  <c r="AC285" i="202"/>
  <c r="AD285" i="202" s="1"/>
  <c r="AE285" i="202" s="1"/>
  <c r="AC286" i="202"/>
  <c r="AD286" i="202" s="1"/>
  <c r="AE286" i="202" s="1"/>
  <c r="AC287" i="202"/>
  <c r="AD287" i="202" s="1"/>
  <c r="AE287" i="202" s="1"/>
  <c r="AC288" i="202"/>
  <c r="AD288" i="202" s="1"/>
  <c r="AE288" i="202" s="1"/>
  <c r="AC289" i="202"/>
  <c r="AD289" i="202" s="1"/>
  <c r="AE289" i="202" s="1"/>
  <c r="AC290" i="202"/>
  <c r="AD290" i="202" s="1"/>
  <c r="AC291" i="202"/>
  <c r="AD291" i="202" s="1"/>
  <c r="AE291" i="202" s="1"/>
  <c r="AC292" i="202"/>
  <c r="AD292" i="202" s="1"/>
  <c r="AE292" i="202" s="1"/>
  <c r="AC293" i="202"/>
  <c r="AD293" i="202" s="1"/>
  <c r="AE293" i="202" s="1"/>
  <c r="AC294" i="202"/>
  <c r="AD294" i="202" s="1"/>
  <c r="AE294" i="202" s="1"/>
  <c r="AC295" i="202"/>
  <c r="AD295" i="202" s="1"/>
  <c r="AE295" i="202" s="1"/>
  <c r="AC296" i="202"/>
  <c r="AD296" i="202" s="1"/>
  <c r="AE296" i="202" s="1"/>
  <c r="AC297" i="202"/>
  <c r="AD297" i="202" s="1"/>
  <c r="AE297" i="202" s="1"/>
  <c r="AC298" i="202"/>
  <c r="AD298" i="202" s="1"/>
  <c r="AC299" i="202"/>
  <c r="AD299" i="202" s="1"/>
  <c r="AE299" i="202" s="1"/>
  <c r="AC300" i="202"/>
  <c r="AD300" i="202" s="1"/>
  <c r="AE300" i="202" s="1"/>
  <c r="AC301" i="202"/>
  <c r="AD301" i="202" s="1"/>
  <c r="AE301" i="202" s="1"/>
  <c r="AC302" i="202"/>
  <c r="AD302" i="202" s="1"/>
  <c r="AE302" i="202" s="1"/>
  <c r="AC303" i="202"/>
  <c r="AD303" i="202" s="1"/>
  <c r="AE303" i="202" s="1"/>
  <c r="AC304" i="202"/>
  <c r="AD304" i="202" s="1"/>
  <c r="AE304" i="202" s="1"/>
  <c r="AC305" i="202"/>
  <c r="AD305" i="202" s="1"/>
  <c r="AE305" i="202" s="1"/>
  <c r="AC306" i="202"/>
  <c r="AD306" i="202" s="1"/>
  <c r="AC307" i="202"/>
  <c r="AD307" i="202" s="1"/>
  <c r="AE307" i="202" s="1"/>
  <c r="AC308" i="202"/>
  <c r="AD308" i="202" s="1"/>
  <c r="AE308" i="202" s="1"/>
  <c r="AC309" i="202"/>
  <c r="AD309" i="202" s="1"/>
  <c r="AE309" i="202" s="1"/>
  <c r="AC310" i="202"/>
  <c r="AD310" i="202" s="1"/>
  <c r="AE310" i="202" s="1"/>
  <c r="AC311" i="202"/>
  <c r="AD311" i="202" s="1"/>
  <c r="AE311" i="202" s="1"/>
  <c r="AC312" i="202"/>
  <c r="AD312" i="202" s="1"/>
  <c r="AE312" i="202" s="1"/>
  <c r="AC313" i="202"/>
  <c r="AD313" i="202" s="1"/>
  <c r="AE313" i="202" s="1"/>
  <c r="AC314" i="202"/>
  <c r="AD314" i="202" s="1"/>
  <c r="AC315" i="202"/>
  <c r="AD315" i="202" s="1"/>
  <c r="AE315" i="202" s="1"/>
  <c r="AC316" i="202"/>
  <c r="AD316" i="202" s="1"/>
  <c r="AE316" i="202" s="1"/>
  <c r="AC317" i="202"/>
  <c r="AD317" i="202" s="1"/>
  <c r="AE317" i="202" s="1"/>
  <c r="AC318" i="202"/>
  <c r="AD318" i="202" s="1"/>
  <c r="AE318" i="202" s="1"/>
  <c r="AC319" i="202"/>
  <c r="AD319" i="202" s="1"/>
  <c r="AE319" i="202" s="1"/>
  <c r="AC320" i="202"/>
  <c r="AD320" i="202" s="1"/>
  <c r="AE320" i="202" s="1"/>
  <c r="AC321" i="202"/>
  <c r="AD321" i="202" s="1"/>
  <c r="AE321" i="202" s="1"/>
  <c r="AC322" i="202"/>
  <c r="AD322" i="202" s="1"/>
  <c r="AC323" i="202"/>
  <c r="AD323" i="202" s="1"/>
  <c r="AE323" i="202" s="1"/>
  <c r="AC324" i="202"/>
  <c r="AD324" i="202" s="1"/>
  <c r="AE324" i="202" s="1"/>
  <c r="AC325" i="202"/>
  <c r="AD325" i="202" s="1"/>
  <c r="AE325" i="202" s="1"/>
  <c r="AC326" i="202"/>
  <c r="AD326" i="202" s="1"/>
  <c r="AE326" i="202" s="1"/>
  <c r="AC327" i="202"/>
  <c r="AD327" i="202" s="1"/>
  <c r="AE327" i="202" s="1"/>
  <c r="AC328" i="202"/>
  <c r="AD328" i="202" s="1"/>
  <c r="AE328" i="202" s="1"/>
  <c r="AC329" i="202"/>
  <c r="AD329" i="202" s="1"/>
  <c r="AE329" i="202" s="1"/>
  <c r="AC330" i="202"/>
  <c r="AD330" i="202" s="1"/>
  <c r="AC331" i="202"/>
  <c r="AD331" i="202" s="1"/>
  <c r="AE331" i="202" s="1"/>
  <c r="AC332" i="202"/>
  <c r="AD332" i="202" s="1"/>
  <c r="AE332" i="202" s="1"/>
  <c r="AC333" i="202"/>
  <c r="AD333" i="202" s="1"/>
  <c r="AE333" i="202" s="1"/>
  <c r="AC334" i="202"/>
  <c r="AD334" i="202" s="1"/>
  <c r="AE334" i="202" s="1"/>
  <c r="AC335" i="202"/>
  <c r="AD335" i="202" s="1"/>
  <c r="AE335" i="202" s="1"/>
  <c r="AC336" i="202"/>
  <c r="AD336" i="202" s="1"/>
  <c r="AE336" i="202" s="1"/>
  <c r="AC337" i="202"/>
  <c r="AD337" i="202" s="1"/>
  <c r="AE337" i="202" s="1"/>
  <c r="AC338" i="202"/>
  <c r="AD338" i="202" s="1"/>
  <c r="AC339" i="202"/>
  <c r="AD339" i="202" s="1"/>
  <c r="AE339" i="202" s="1"/>
  <c r="AC340" i="202"/>
  <c r="AD340" i="202" s="1"/>
  <c r="AE340" i="202" s="1"/>
  <c r="AC341" i="202"/>
  <c r="AD341" i="202" s="1"/>
  <c r="AE341" i="202" s="1"/>
  <c r="AC342" i="202"/>
  <c r="AD342" i="202" s="1"/>
  <c r="AE342" i="202" s="1"/>
  <c r="AC343" i="202"/>
  <c r="AD343" i="202" s="1"/>
  <c r="AE343" i="202" s="1"/>
  <c r="AC344" i="202"/>
  <c r="AD344" i="202" s="1"/>
  <c r="AE344" i="202" s="1"/>
  <c r="AC345" i="202"/>
  <c r="AD345" i="202" s="1"/>
  <c r="AE345" i="202" s="1"/>
  <c r="AC346" i="202"/>
  <c r="AD346" i="202" s="1"/>
  <c r="AC347" i="202"/>
  <c r="AD347" i="202" s="1"/>
  <c r="AE347" i="202" s="1"/>
  <c r="AC348" i="202"/>
  <c r="AD348" i="202" s="1"/>
  <c r="AE348" i="202" s="1"/>
  <c r="AC349" i="202"/>
  <c r="AD349" i="202" s="1"/>
  <c r="AE349" i="202" s="1"/>
  <c r="AC350" i="202"/>
  <c r="AD350" i="202" s="1"/>
  <c r="AE350" i="202" s="1"/>
  <c r="AC351" i="202"/>
  <c r="AD351" i="202" s="1"/>
  <c r="AE351" i="202" s="1"/>
  <c r="AC352" i="202"/>
  <c r="AD352" i="202" s="1"/>
  <c r="AE352" i="202" s="1"/>
  <c r="AC353" i="202"/>
  <c r="AD353" i="202" s="1"/>
  <c r="AE353" i="202" s="1"/>
  <c r="AC354" i="202"/>
  <c r="AD354" i="202" s="1"/>
  <c r="AC355" i="202"/>
  <c r="AD355" i="202" s="1"/>
  <c r="AE355" i="202" s="1"/>
  <c r="AC356" i="202"/>
  <c r="AD356" i="202" s="1"/>
  <c r="AE356" i="202" s="1"/>
  <c r="AC357" i="202"/>
  <c r="AD357" i="202" s="1"/>
  <c r="AE357" i="202" s="1"/>
  <c r="AC358" i="202"/>
  <c r="AD358" i="202" s="1"/>
  <c r="AE358" i="202" s="1"/>
  <c r="AC359" i="202"/>
  <c r="AD359" i="202" s="1"/>
  <c r="AE359" i="202" s="1"/>
  <c r="AC360" i="202"/>
  <c r="AD360" i="202" s="1"/>
  <c r="AE360" i="202" s="1"/>
  <c r="AC361" i="202"/>
  <c r="AD361" i="202" s="1"/>
  <c r="AE361" i="202" s="1"/>
  <c r="AC362" i="202"/>
  <c r="AD362" i="202" s="1"/>
  <c r="AC363" i="202"/>
  <c r="AD363" i="202" s="1"/>
  <c r="AE363" i="202" s="1"/>
  <c r="AC364" i="202"/>
  <c r="AD364" i="202" s="1"/>
  <c r="AE364" i="202" s="1"/>
  <c r="AC365" i="202"/>
  <c r="AD365" i="202" s="1"/>
  <c r="AE365" i="202" s="1"/>
  <c r="AC366" i="202"/>
  <c r="AD366" i="202" s="1"/>
  <c r="AE366" i="202" s="1"/>
  <c r="AC367" i="202"/>
  <c r="AD367" i="202" s="1"/>
  <c r="AE367" i="202" s="1"/>
  <c r="AC368" i="202"/>
  <c r="AD368" i="202" s="1"/>
  <c r="AE368" i="202" s="1"/>
  <c r="AC369" i="202"/>
  <c r="AD369" i="202" s="1"/>
  <c r="AE369" i="202" s="1"/>
  <c r="AC370" i="202"/>
  <c r="AD370" i="202" s="1"/>
  <c r="AC371" i="202"/>
  <c r="AD371" i="202" s="1"/>
  <c r="AE371" i="202" s="1"/>
  <c r="AC372" i="202"/>
  <c r="AD372" i="202" s="1"/>
  <c r="AE372" i="202" s="1"/>
  <c r="AC373" i="202"/>
  <c r="AD373" i="202" s="1"/>
  <c r="AE373" i="202" s="1"/>
  <c r="AC374" i="202"/>
  <c r="AD374" i="202" s="1"/>
  <c r="AE374" i="202" s="1"/>
  <c r="AC375" i="202"/>
  <c r="AD375" i="202" s="1"/>
  <c r="AE375" i="202" s="1"/>
  <c r="AC376" i="202"/>
  <c r="AD376" i="202" s="1"/>
  <c r="AE376" i="202" s="1"/>
  <c r="AC377" i="202"/>
  <c r="AD377" i="202" s="1"/>
  <c r="AE377" i="202" s="1"/>
  <c r="AC378" i="202"/>
  <c r="AD378" i="202" s="1"/>
  <c r="AC379" i="202"/>
  <c r="AD379" i="202" s="1"/>
  <c r="AE379" i="202" s="1"/>
  <c r="AC380" i="202"/>
  <c r="AD380" i="202" s="1"/>
  <c r="AE380" i="202" s="1"/>
  <c r="AC381" i="202"/>
  <c r="AD381" i="202" s="1"/>
  <c r="AE381" i="202" s="1"/>
  <c r="AC382" i="202"/>
  <c r="AD382" i="202" s="1"/>
  <c r="AE382" i="202" s="1"/>
  <c r="AC383" i="202"/>
  <c r="AD383" i="202" s="1"/>
  <c r="AE383" i="202" s="1"/>
  <c r="AC384" i="202"/>
  <c r="AD384" i="202" s="1"/>
  <c r="AE384" i="202" s="1"/>
  <c r="AC385" i="202"/>
  <c r="AD385" i="202" s="1"/>
  <c r="AE385" i="202" s="1"/>
  <c r="AC386" i="202"/>
  <c r="AD386" i="202" s="1"/>
  <c r="AC387" i="202"/>
  <c r="AD387" i="202" s="1"/>
  <c r="AE387" i="202" s="1"/>
  <c r="AC388" i="202"/>
  <c r="AD388" i="202" s="1"/>
  <c r="AE388" i="202" s="1"/>
  <c r="AC389" i="202"/>
  <c r="AD389" i="202" s="1"/>
  <c r="AE389" i="202" s="1"/>
  <c r="AC390" i="202"/>
  <c r="AD390" i="202" s="1"/>
  <c r="AE390" i="202" s="1"/>
  <c r="AC391" i="202"/>
  <c r="AD391" i="202" s="1"/>
  <c r="AE391" i="202" s="1"/>
  <c r="AC392" i="202"/>
  <c r="AD392" i="202" s="1"/>
  <c r="AE392" i="202" s="1"/>
  <c r="AC393" i="202"/>
  <c r="AD393" i="202" s="1"/>
  <c r="AE393" i="202" s="1"/>
  <c r="AC394" i="202"/>
  <c r="AD394" i="202" s="1"/>
  <c r="AC395" i="202"/>
  <c r="AD395" i="202" s="1"/>
  <c r="AE395" i="202" s="1"/>
  <c r="AC396" i="202"/>
  <c r="AD396" i="202" s="1"/>
  <c r="AE396" i="202" s="1"/>
  <c r="AC397" i="202"/>
  <c r="AD397" i="202" s="1"/>
  <c r="AE397" i="202" s="1"/>
  <c r="AC398" i="202"/>
  <c r="AD398" i="202" s="1"/>
  <c r="AE398" i="202" s="1"/>
  <c r="AC399" i="202"/>
  <c r="AD399" i="202" s="1"/>
  <c r="AE399" i="202" s="1"/>
  <c r="AC400" i="202"/>
  <c r="AD400" i="202" s="1"/>
  <c r="AE400" i="202" s="1"/>
  <c r="AC401" i="202"/>
  <c r="AD401" i="202" s="1"/>
  <c r="AE401" i="202" s="1"/>
  <c r="AC402" i="202"/>
  <c r="AD402" i="202" s="1"/>
  <c r="AC403" i="202"/>
  <c r="AD403" i="202" s="1"/>
  <c r="AE403" i="202" s="1"/>
  <c r="AC404" i="202"/>
  <c r="AD404" i="202" s="1"/>
  <c r="AE404" i="202" s="1"/>
  <c r="AC405" i="202"/>
  <c r="AD405" i="202" s="1"/>
  <c r="AE405" i="202" s="1"/>
  <c r="AC406" i="202"/>
  <c r="AD406" i="202" s="1"/>
  <c r="AE406" i="202" s="1"/>
  <c r="AC407" i="202"/>
  <c r="AD407" i="202" s="1"/>
  <c r="AE407" i="202" s="1"/>
  <c r="AC408" i="202"/>
  <c r="AD408" i="202" s="1"/>
  <c r="AE408" i="202" s="1"/>
  <c r="AC409" i="202"/>
  <c r="AD409" i="202" s="1"/>
  <c r="AE409" i="202" s="1"/>
  <c r="AC410" i="202"/>
  <c r="AD410" i="202" s="1"/>
  <c r="AC411" i="202"/>
  <c r="AD411" i="202" s="1"/>
  <c r="AE411" i="202" s="1"/>
  <c r="AC412" i="202"/>
  <c r="AD412" i="202" s="1"/>
  <c r="AE412" i="202" s="1"/>
  <c r="AC413" i="202"/>
  <c r="AD413" i="202" s="1"/>
  <c r="AE413" i="202" s="1"/>
  <c r="AC414" i="202"/>
  <c r="AD414" i="202" s="1"/>
  <c r="AE414" i="202" s="1"/>
  <c r="AC415" i="202"/>
  <c r="AD415" i="202" s="1"/>
  <c r="AE415" i="202" s="1"/>
  <c r="AC416" i="202"/>
  <c r="AD416" i="202" s="1"/>
  <c r="AE416" i="202" s="1"/>
  <c r="AC417" i="202"/>
  <c r="AD417" i="202" s="1"/>
  <c r="AE417" i="202" s="1"/>
  <c r="AC418" i="202"/>
  <c r="AD418" i="202" s="1"/>
  <c r="AC419" i="202"/>
  <c r="AD419" i="202" s="1"/>
  <c r="AE419" i="202" s="1"/>
  <c r="AC420" i="202"/>
  <c r="AD420" i="202" s="1"/>
  <c r="AE420" i="202" s="1"/>
  <c r="AC421" i="202"/>
  <c r="AD421" i="202" s="1"/>
  <c r="AE421" i="202" s="1"/>
  <c r="AC422" i="202"/>
  <c r="AD422" i="202" s="1"/>
  <c r="AE422" i="202" s="1"/>
  <c r="AC423" i="202"/>
  <c r="AD423" i="202" s="1"/>
  <c r="AE423" i="202" s="1"/>
  <c r="AC424" i="202"/>
  <c r="AD424" i="202" s="1"/>
  <c r="AE424" i="202" s="1"/>
  <c r="AC425" i="202"/>
  <c r="AD425" i="202" s="1"/>
  <c r="AE425" i="202" s="1"/>
  <c r="AC426" i="202"/>
  <c r="AD426" i="202" s="1"/>
  <c r="AC427" i="202"/>
  <c r="AD427" i="202" s="1"/>
  <c r="AE427" i="202" s="1"/>
  <c r="AC428" i="202"/>
  <c r="AD428" i="202" s="1"/>
  <c r="AE428" i="202" s="1"/>
  <c r="AC429" i="202"/>
  <c r="AD429" i="202" s="1"/>
  <c r="AE429" i="202" s="1"/>
  <c r="AC430" i="202"/>
  <c r="AD430" i="202" s="1"/>
  <c r="AE430" i="202" s="1"/>
  <c r="AC431" i="202"/>
  <c r="AD431" i="202" s="1"/>
  <c r="AE431" i="202" s="1"/>
  <c r="AC432" i="202"/>
  <c r="AD432" i="202" s="1"/>
  <c r="AE432" i="202" s="1"/>
  <c r="AC433" i="202"/>
  <c r="AD433" i="202" s="1"/>
  <c r="AE433" i="202" s="1"/>
  <c r="AC434" i="202"/>
  <c r="AD434" i="202" s="1"/>
  <c r="AC435" i="202"/>
  <c r="AD435" i="202" s="1"/>
  <c r="AE435" i="202" s="1"/>
  <c r="AC436" i="202"/>
  <c r="AD436" i="202" s="1"/>
  <c r="AE436" i="202" s="1"/>
  <c r="AC437" i="202"/>
  <c r="AD437" i="202" s="1"/>
  <c r="AE437" i="202" s="1"/>
  <c r="AC438" i="202"/>
  <c r="AD438" i="202" s="1"/>
  <c r="AE438" i="202" s="1"/>
  <c r="AC439" i="202"/>
  <c r="AD439" i="202" s="1"/>
  <c r="AE439" i="202" s="1"/>
  <c r="AC440" i="202"/>
  <c r="AD440" i="202" s="1"/>
  <c r="AE440" i="202" s="1"/>
  <c r="AC441" i="202"/>
  <c r="AD441" i="202" s="1"/>
  <c r="AE441" i="202" s="1"/>
  <c r="AC442" i="202"/>
  <c r="AD442" i="202" s="1"/>
  <c r="AC443" i="202"/>
  <c r="AD443" i="202" s="1"/>
  <c r="AE443" i="202" s="1"/>
  <c r="AC444" i="202"/>
  <c r="AD444" i="202" s="1"/>
  <c r="AE444" i="202" s="1"/>
  <c r="AC445" i="202"/>
  <c r="AD445" i="202" s="1"/>
  <c r="AE445" i="202" s="1"/>
  <c r="AC446" i="202"/>
  <c r="AD446" i="202" s="1"/>
  <c r="AE446" i="202" s="1"/>
  <c r="AC447" i="202"/>
  <c r="AD447" i="202" s="1"/>
  <c r="AE447" i="202" s="1"/>
  <c r="AC448" i="202"/>
  <c r="AD448" i="202" s="1"/>
  <c r="AE448" i="202" s="1"/>
  <c r="AC449" i="202"/>
  <c r="AD449" i="202" s="1"/>
  <c r="AE449" i="202" s="1"/>
  <c r="AC450" i="202"/>
  <c r="AD450" i="202" s="1"/>
  <c r="AC451" i="202"/>
  <c r="AD451" i="202" s="1"/>
  <c r="AE451" i="202" s="1"/>
  <c r="AC452" i="202"/>
  <c r="AD452" i="202" s="1"/>
  <c r="AE452" i="202" s="1"/>
  <c r="AC453" i="202"/>
  <c r="AD453" i="202" s="1"/>
  <c r="AE453" i="202" s="1"/>
  <c r="AC454" i="202"/>
  <c r="AD454" i="202" s="1"/>
  <c r="AE454" i="202" s="1"/>
  <c r="AC455" i="202"/>
  <c r="AD455" i="202" s="1"/>
  <c r="AE455" i="202" s="1"/>
  <c r="AC456" i="202"/>
  <c r="AD456" i="202" s="1"/>
  <c r="AE456" i="202" s="1"/>
  <c r="AC457" i="202"/>
  <c r="AD457" i="202" s="1"/>
  <c r="AE457" i="202" s="1"/>
  <c r="AC458" i="202"/>
  <c r="AD458" i="202" s="1"/>
  <c r="AC459" i="202"/>
  <c r="AD459" i="202" s="1"/>
  <c r="AE459" i="202" s="1"/>
  <c r="AC460" i="202"/>
  <c r="AD460" i="202" s="1"/>
  <c r="AE460" i="202" s="1"/>
  <c r="AC461" i="202"/>
  <c r="AD461" i="202" s="1"/>
  <c r="AE461" i="202" s="1"/>
  <c r="AC462" i="202"/>
  <c r="AD462" i="202" s="1"/>
  <c r="AE462" i="202" s="1"/>
  <c r="AC463" i="202"/>
  <c r="AD463" i="202" s="1"/>
  <c r="AE463" i="202" s="1"/>
  <c r="AC464" i="202"/>
  <c r="AD464" i="202" s="1"/>
  <c r="AE464" i="202" s="1"/>
  <c r="AC465" i="202"/>
  <c r="AD465" i="202" s="1"/>
  <c r="AE465" i="202" s="1"/>
  <c r="AC466" i="202"/>
  <c r="AD466" i="202" s="1"/>
  <c r="AC467" i="202"/>
  <c r="AD467" i="202" s="1"/>
  <c r="AE467" i="202" s="1"/>
  <c r="AC468" i="202"/>
  <c r="AD468" i="202" s="1"/>
  <c r="AE468" i="202" s="1"/>
  <c r="AC469" i="202"/>
  <c r="AD469" i="202" s="1"/>
  <c r="AE469" i="202" s="1"/>
  <c r="AC470" i="202"/>
  <c r="AD470" i="202" s="1"/>
  <c r="AE470" i="202" s="1"/>
  <c r="AC471" i="202"/>
  <c r="AD471" i="202" s="1"/>
  <c r="AE471" i="202" s="1"/>
  <c r="AC472" i="202"/>
  <c r="AD472" i="202" s="1"/>
  <c r="AE472" i="202" s="1"/>
  <c r="AC473" i="202"/>
  <c r="AD473" i="202" s="1"/>
  <c r="AE473" i="202" s="1"/>
  <c r="AC474" i="202"/>
  <c r="AD474" i="202" s="1"/>
  <c r="AC475" i="202"/>
  <c r="AD475" i="202" s="1"/>
  <c r="AE475" i="202" s="1"/>
  <c r="AC476" i="202"/>
  <c r="AD476" i="202" s="1"/>
  <c r="AE476" i="202" s="1"/>
  <c r="AC477" i="202"/>
  <c r="AD477" i="202" s="1"/>
  <c r="AE477" i="202" s="1"/>
  <c r="AC478" i="202"/>
  <c r="AD478" i="202" s="1"/>
  <c r="AE478" i="202" s="1"/>
  <c r="AC479" i="202"/>
  <c r="AD479" i="202" s="1"/>
  <c r="AE479" i="202" s="1"/>
  <c r="AC480" i="202"/>
  <c r="AD480" i="202" s="1"/>
  <c r="AE480" i="202" s="1"/>
  <c r="AC481" i="202"/>
  <c r="AD481" i="202" s="1"/>
  <c r="AE481" i="202" s="1"/>
  <c r="AC482" i="202"/>
  <c r="AD482" i="202" s="1"/>
  <c r="AC483" i="202"/>
  <c r="AD483" i="202" s="1"/>
  <c r="AE483" i="202" s="1"/>
  <c r="AC484" i="202"/>
  <c r="AD484" i="202" s="1"/>
  <c r="AE484" i="202" s="1"/>
  <c r="AC485" i="202"/>
  <c r="AD485" i="202" s="1"/>
  <c r="AE485" i="202" s="1"/>
  <c r="AC486" i="202"/>
  <c r="AD486" i="202" s="1"/>
  <c r="AE486" i="202" s="1"/>
  <c r="AC487" i="202"/>
  <c r="AD487" i="202" s="1"/>
  <c r="AE487" i="202" s="1"/>
  <c r="AC488" i="202"/>
  <c r="AD488" i="202" s="1"/>
  <c r="AE488" i="202" s="1"/>
  <c r="AC489" i="202"/>
  <c r="AD489" i="202" s="1"/>
  <c r="AE489" i="202" s="1"/>
  <c r="AC490" i="202"/>
  <c r="AD490" i="202" s="1"/>
  <c r="AC491" i="202"/>
  <c r="AD491" i="202" s="1"/>
  <c r="AE491" i="202" s="1"/>
  <c r="AC492" i="202"/>
  <c r="AD492" i="202" s="1"/>
  <c r="AE492" i="202" s="1"/>
  <c r="AC493" i="202"/>
  <c r="AD493" i="202" s="1"/>
  <c r="AE493" i="202" s="1"/>
  <c r="AC494" i="202"/>
  <c r="AD494" i="202" s="1"/>
  <c r="AE494" i="202" s="1"/>
  <c r="AC495" i="202"/>
  <c r="AD495" i="202" s="1"/>
  <c r="AE495" i="202" s="1"/>
  <c r="AC496" i="202"/>
  <c r="AD496" i="202" s="1"/>
  <c r="AE496" i="202" s="1"/>
  <c r="AC497" i="202"/>
  <c r="AD497" i="202" s="1"/>
  <c r="AE497" i="202" s="1"/>
  <c r="AC498" i="202"/>
  <c r="AD498" i="202" s="1"/>
  <c r="AC499" i="202"/>
  <c r="AD499" i="202" s="1"/>
  <c r="AE499" i="202" s="1"/>
  <c r="AC500" i="202"/>
  <c r="AD500" i="202" s="1"/>
  <c r="AE500" i="202" s="1"/>
  <c r="AC501" i="202"/>
  <c r="AD501" i="202" s="1"/>
  <c r="AE501" i="202" s="1"/>
  <c r="AC502" i="202"/>
  <c r="AD502" i="202" s="1"/>
  <c r="AE502" i="202" s="1"/>
  <c r="AC503" i="202"/>
  <c r="AD503" i="202" s="1"/>
  <c r="AE503" i="202" s="1"/>
  <c r="AC504" i="202"/>
  <c r="AD504" i="202" s="1"/>
  <c r="AE504" i="202" s="1"/>
  <c r="AC505" i="202"/>
  <c r="AD505" i="202" s="1"/>
  <c r="AE505" i="202" s="1"/>
  <c r="AC506" i="202"/>
  <c r="AD506" i="202" s="1"/>
  <c r="AC507" i="202"/>
  <c r="AD507" i="202" s="1"/>
  <c r="AE507" i="202" s="1"/>
  <c r="AC508" i="202"/>
  <c r="AD508" i="202" s="1"/>
  <c r="AE508" i="202" s="1"/>
  <c r="AC509" i="202"/>
  <c r="AD509" i="202" s="1"/>
  <c r="AE509" i="202" s="1"/>
  <c r="AC510" i="202"/>
  <c r="AD510" i="202" s="1"/>
  <c r="AE510" i="202" s="1"/>
  <c r="AC511" i="202"/>
  <c r="AD511" i="202" s="1"/>
  <c r="AE511" i="202" s="1"/>
  <c r="AC512" i="202"/>
  <c r="AD512" i="202" s="1"/>
  <c r="AE512" i="202" s="1"/>
  <c r="AC513" i="202"/>
  <c r="AD513" i="202" s="1"/>
  <c r="AE513" i="202" s="1"/>
  <c r="AC514" i="202"/>
  <c r="AD514" i="202" s="1"/>
  <c r="AC515" i="202"/>
  <c r="AD515" i="202" s="1"/>
  <c r="AE515" i="202" s="1"/>
  <c r="AC516" i="202"/>
  <c r="AD516" i="202" s="1"/>
  <c r="AE516" i="202" s="1"/>
  <c r="AC517" i="202"/>
  <c r="AD517" i="202" s="1"/>
  <c r="AE517" i="202" s="1"/>
  <c r="AC518" i="202"/>
  <c r="AD518" i="202" s="1"/>
  <c r="AE518" i="202" s="1"/>
  <c r="AC519" i="202"/>
  <c r="AD519" i="202" s="1"/>
  <c r="AE519" i="202" s="1"/>
  <c r="AC520" i="202"/>
  <c r="AD520" i="202" s="1"/>
  <c r="AE520" i="202" s="1"/>
  <c r="AC521" i="202"/>
  <c r="AD521" i="202" s="1"/>
  <c r="AE521" i="202" s="1"/>
  <c r="AC522" i="202"/>
  <c r="AD522" i="202" s="1"/>
  <c r="AC523" i="202"/>
  <c r="AD523" i="202" s="1"/>
  <c r="AE523" i="202" s="1"/>
  <c r="AC524" i="202"/>
  <c r="AD524" i="202" s="1"/>
  <c r="AE524" i="202" s="1"/>
  <c r="AC525" i="202"/>
  <c r="AD525" i="202" s="1"/>
  <c r="AE525" i="202" s="1"/>
  <c r="AC526" i="202"/>
  <c r="AD526" i="202" s="1"/>
  <c r="AE526" i="202" s="1"/>
  <c r="AC527" i="202"/>
  <c r="AD527" i="202" s="1"/>
  <c r="AE527" i="202" s="1"/>
  <c r="AC528" i="202"/>
  <c r="AD528" i="202" s="1"/>
  <c r="AE528" i="202" s="1"/>
  <c r="AC529" i="202"/>
  <c r="AD529" i="202" s="1"/>
  <c r="AE529" i="202" s="1"/>
  <c r="AC530" i="202"/>
  <c r="AD530" i="202" s="1"/>
  <c r="AC531" i="202"/>
  <c r="AD531" i="202" s="1"/>
  <c r="AE531" i="202" s="1"/>
  <c r="AC532" i="202"/>
  <c r="AD532" i="202" s="1"/>
  <c r="AE532" i="202" s="1"/>
  <c r="AC533" i="202"/>
  <c r="AD533" i="202" s="1"/>
  <c r="AE533" i="202" s="1"/>
  <c r="AC534" i="202"/>
  <c r="AD534" i="202" s="1"/>
  <c r="AE534" i="202" s="1"/>
  <c r="AC535" i="202"/>
  <c r="AD535" i="202" s="1"/>
  <c r="AE535" i="202" s="1"/>
  <c r="AC536" i="202"/>
  <c r="AD536" i="202" s="1"/>
  <c r="AE536" i="202" s="1"/>
  <c r="AC537" i="202"/>
  <c r="AD537" i="202" s="1"/>
  <c r="AE537" i="202" s="1"/>
  <c r="AC538" i="202"/>
  <c r="AD538" i="202" s="1"/>
  <c r="AC539" i="202"/>
  <c r="AD539" i="202" s="1"/>
  <c r="AE539" i="202" s="1"/>
  <c r="AC540" i="202"/>
  <c r="AD540" i="202" s="1"/>
  <c r="AE540" i="202" s="1"/>
  <c r="AC541" i="202"/>
  <c r="AD541" i="202" s="1"/>
  <c r="AE541" i="202" s="1"/>
  <c r="AC542" i="202"/>
  <c r="AD542" i="202" s="1"/>
  <c r="AE542" i="202" s="1"/>
  <c r="AC543" i="202"/>
  <c r="AD543" i="202" s="1"/>
  <c r="AE543" i="202" s="1"/>
  <c r="AC544" i="202"/>
  <c r="AD544" i="202" s="1"/>
  <c r="AE544" i="202" s="1"/>
  <c r="AC545" i="202"/>
  <c r="AD545" i="202" s="1"/>
  <c r="AE545" i="202" s="1"/>
  <c r="AC546" i="202"/>
  <c r="AD546" i="202" s="1"/>
  <c r="AC547" i="202"/>
  <c r="AD547" i="202" s="1"/>
  <c r="AE547" i="202" s="1"/>
  <c r="AC548" i="202"/>
  <c r="AD548" i="202" s="1"/>
  <c r="AE548" i="202" s="1"/>
  <c r="AC549" i="202"/>
  <c r="AD549" i="202" s="1"/>
  <c r="AE549" i="202" s="1"/>
  <c r="AC550" i="202"/>
  <c r="AD550" i="202" s="1"/>
  <c r="AE550" i="202" s="1"/>
  <c r="AC551" i="202"/>
  <c r="AD551" i="202" s="1"/>
  <c r="AE551" i="202" s="1"/>
  <c r="AC552" i="202"/>
  <c r="AD552" i="202" s="1"/>
  <c r="AE552" i="202" s="1"/>
  <c r="AC553" i="202"/>
  <c r="AD553" i="202" s="1"/>
  <c r="AE553" i="202" s="1"/>
  <c r="AC554" i="202"/>
  <c r="AD554" i="202" s="1"/>
  <c r="AC555" i="202"/>
  <c r="AD555" i="202" s="1"/>
  <c r="AE555" i="202" s="1"/>
  <c r="AC556" i="202"/>
  <c r="AD556" i="202" s="1"/>
  <c r="AE556" i="202" s="1"/>
  <c r="AC557" i="202"/>
  <c r="AD557" i="202" s="1"/>
  <c r="AE557" i="202" s="1"/>
  <c r="AC558" i="202"/>
  <c r="AD558" i="202" s="1"/>
  <c r="AE558" i="202" s="1"/>
  <c r="AC559" i="202"/>
  <c r="AD559" i="202" s="1"/>
  <c r="AE559" i="202" s="1"/>
  <c r="AC560" i="202"/>
  <c r="AD560" i="202" s="1"/>
  <c r="AE560" i="202" s="1"/>
  <c r="AC561" i="202"/>
  <c r="AD561" i="202" s="1"/>
  <c r="AE561" i="202" s="1"/>
  <c r="AC562" i="202"/>
  <c r="AD562" i="202" s="1"/>
  <c r="AC563" i="202"/>
  <c r="AD563" i="202" s="1"/>
  <c r="AE563" i="202" s="1"/>
  <c r="AC564" i="202"/>
  <c r="AD564" i="202" s="1"/>
  <c r="AE564" i="202" s="1"/>
  <c r="AC565" i="202"/>
  <c r="AD565" i="202" s="1"/>
  <c r="AE565" i="202" s="1"/>
  <c r="AC566" i="202"/>
  <c r="AD566" i="202" s="1"/>
  <c r="AE566" i="202" s="1"/>
  <c r="AC567" i="202"/>
  <c r="AD567" i="202" s="1"/>
  <c r="AE567" i="202" s="1"/>
  <c r="AC568" i="202"/>
  <c r="AD568" i="202" s="1"/>
  <c r="AE568" i="202" s="1"/>
  <c r="AC569" i="202"/>
  <c r="AD569" i="202" s="1"/>
  <c r="AE569" i="202" s="1"/>
  <c r="AC570" i="202"/>
  <c r="AD570" i="202" s="1"/>
  <c r="AC571" i="202"/>
  <c r="AD571" i="202" s="1"/>
  <c r="AE571" i="202" s="1"/>
  <c r="AC572" i="202"/>
  <c r="AD572" i="202" s="1"/>
  <c r="AE572" i="202" s="1"/>
  <c r="AC573" i="202"/>
  <c r="AD573" i="202" s="1"/>
  <c r="AE573" i="202" s="1"/>
  <c r="AC574" i="202"/>
  <c r="AD574" i="202" s="1"/>
  <c r="AE574" i="202" s="1"/>
  <c r="AC575" i="202"/>
  <c r="AD575" i="202" s="1"/>
  <c r="AE575" i="202" s="1"/>
  <c r="AC576" i="202"/>
  <c r="AD576" i="202" s="1"/>
  <c r="AE576" i="202" s="1"/>
  <c r="AC577" i="202"/>
  <c r="AD577" i="202" s="1"/>
  <c r="AE577" i="202" s="1"/>
  <c r="AC578" i="202"/>
  <c r="AD578" i="202" s="1"/>
  <c r="AC579" i="202"/>
  <c r="AD579" i="202" s="1"/>
  <c r="AE579" i="202" s="1"/>
  <c r="AC580" i="202"/>
  <c r="AD580" i="202" s="1"/>
  <c r="AE580" i="202" s="1"/>
  <c r="AC581" i="202"/>
  <c r="AD581" i="202" s="1"/>
  <c r="AE581" i="202" s="1"/>
  <c r="AC582" i="202"/>
  <c r="AD582" i="202" s="1"/>
  <c r="AE582" i="202" s="1"/>
  <c r="AC583" i="202"/>
  <c r="AD583" i="202" s="1"/>
  <c r="AE583" i="202" s="1"/>
  <c r="AC584" i="202"/>
  <c r="AD584" i="202" s="1"/>
  <c r="AE584" i="202" s="1"/>
  <c r="AC585" i="202"/>
  <c r="AD585" i="202" s="1"/>
  <c r="AE585" i="202" s="1"/>
  <c r="AC586" i="202"/>
  <c r="AD586" i="202" s="1"/>
  <c r="AC587" i="202"/>
  <c r="AD587" i="202" s="1"/>
  <c r="AE587" i="202" s="1"/>
  <c r="AC588" i="202"/>
  <c r="AD588" i="202" s="1"/>
  <c r="AE588" i="202" s="1"/>
  <c r="AC589" i="202"/>
  <c r="AD589" i="202" s="1"/>
  <c r="AE589" i="202" s="1"/>
  <c r="AC590" i="202"/>
  <c r="AD590" i="202" s="1"/>
  <c r="AE590" i="202" s="1"/>
  <c r="AC591" i="202"/>
  <c r="AD591" i="202" s="1"/>
  <c r="AE591" i="202" s="1"/>
  <c r="AC592" i="202"/>
  <c r="AD592" i="202" s="1"/>
  <c r="AE592" i="202" s="1"/>
  <c r="AC593" i="202"/>
  <c r="AD593" i="202" s="1"/>
  <c r="AE593" i="202" s="1"/>
  <c r="AC594" i="202"/>
  <c r="AD594" i="202" s="1"/>
  <c r="AC595" i="202"/>
  <c r="AD595" i="202" s="1"/>
  <c r="AE595" i="202" s="1"/>
  <c r="AC596" i="202"/>
  <c r="AD596" i="202" s="1"/>
  <c r="AE596" i="202" s="1"/>
  <c r="AC597" i="202"/>
  <c r="AD597" i="202" s="1"/>
  <c r="AE597" i="202" s="1"/>
  <c r="AC598" i="202"/>
  <c r="AD598" i="202" s="1"/>
  <c r="AE598" i="202" s="1"/>
  <c r="AC599" i="202"/>
  <c r="AD599" i="202" s="1"/>
  <c r="AE599" i="202" s="1"/>
  <c r="AC600" i="202"/>
  <c r="AD600" i="202" s="1"/>
  <c r="AE600" i="202" s="1"/>
  <c r="AC601" i="202"/>
  <c r="AD601" i="202" s="1"/>
  <c r="AE601" i="202" s="1"/>
  <c r="AC602" i="202"/>
  <c r="AD602" i="202" s="1"/>
  <c r="AC603" i="202"/>
  <c r="AD603" i="202" s="1"/>
  <c r="AE603" i="202" s="1"/>
  <c r="AC604" i="202"/>
  <c r="AD604" i="202" s="1"/>
  <c r="AE604" i="202" s="1"/>
  <c r="AC605" i="202"/>
  <c r="AD605" i="202" s="1"/>
  <c r="AE605" i="202" s="1"/>
  <c r="AC606" i="202"/>
  <c r="AD606" i="202" s="1"/>
  <c r="AE606" i="202" s="1"/>
  <c r="AC607" i="202"/>
  <c r="AD607" i="202" s="1"/>
  <c r="AE607" i="202" s="1"/>
  <c r="AC608" i="202"/>
  <c r="AD608" i="202" s="1"/>
  <c r="AE608" i="202" s="1"/>
  <c r="AC609" i="202"/>
  <c r="AD609" i="202" s="1"/>
  <c r="AE609" i="202" s="1"/>
  <c r="AC610" i="202"/>
  <c r="AD610" i="202" s="1"/>
  <c r="AC611" i="202"/>
  <c r="AD611" i="202" s="1"/>
  <c r="AE611" i="202" s="1"/>
  <c r="AC612" i="202"/>
  <c r="AD612" i="202" s="1"/>
  <c r="AE612" i="202" s="1"/>
  <c r="AC613" i="202"/>
  <c r="AD613" i="202" s="1"/>
  <c r="AE613" i="202" s="1"/>
  <c r="AC614" i="202"/>
  <c r="AD614" i="202" s="1"/>
  <c r="AE614" i="202" s="1"/>
  <c r="AC615" i="202"/>
  <c r="AD615" i="202" s="1"/>
  <c r="AE615" i="202" s="1"/>
  <c r="AC616" i="202"/>
  <c r="AD616" i="202" s="1"/>
  <c r="AE616" i="202" s="1"/>
  <c r="AC617" i="202"/>
  <c r="AD617" i="202" s="1"/>
  <c r="AE617" i="202" s="1"/>
  <c r="AC618" i="202"/>
  <c r="AD618" i="202" s="1"/>
  <c r="AC619" i="202"/>
  <c r="AD619" i="202" s="1"/>
  <c r="AE619" i="202" s="1"/>
  <c r="AC620" i="202"/>
  <c r="AD620" i="202" s="1"/>
  <c r="AE620" i="202" s="1"/>
  <c r="AC621" i="202"/>
  <c r="AD621" i="202" s="1"/>
  <c r="AE621" i="202" s="1"/>
  <c r="AC622" i="202"/>
  <c r="AD622" i="202" s="1"/>
  <c r="AE622" i="202" s="1"/>
  <c r="AC623" i="202"/>
  <c r="AD623" i="202" s="1"/>
  <c r="AE623" i="202" s="1"/>
  <c r="AC2" i="202"/>
  <c r="AD2" i="202" s="1"/>
  <c r="AE2" i="202" s="1"/>
  <c r="AB3" i="202"/>
  <c r="AB4" i="202"/>
  <c r="AB5" i="202"/>
  <c r="AB6" i="202"/>
  <c r="AB7" i="202"/>
  <c r="AE7" i="202" s="1"/>
  <c r="AB8" i="202"/>
  <c r="AB9" i="202"/>
  <c r="AB10" i="202"/>
  <c r="AB11" i="202"/>
  <c r="AB12" i="202"/>
  <c r="AB13" i="202"/>
  <c r="AB14" i="202"/>
  <c r="AB15" i="202"/>
  <c r="AE15" i="202" s="1"/>
  <c r="AB16" i="202"/>
  <c r="AB17" i="202"/>
  <c r="AB18" i="202"/>
  <c r="AB19" i="202"/>
  <c r="AB20" i="202"/>
  <c r="AB21" i="202"/>
  <c r="AB22" i="202"/>
  <c r="AB23" i="202"/>
  <c r="AB24" i="202"/>
  <c r="AB25" i="202"/>
  <c r="AB26" i="202"/>
  <c r="AB27" i="202"/>
  <c r="AB28" i="202"/>
  <c r="AB29" i="202"/>
  <c r="AB30" i="202"/>
  <c r="AB31" i="202"/>
  <c r="AE31" i="202" s="1"/>
  <c r="AB32" i="202"/>
  <c r="AB33" i="202"/>
  <c r="AB34" i="202"/>
  <c r="AB35" i="202"/>
  <c r="AB36" i="202"/>
  <c r="AB37" i="202"/>
  <c r="AB38" i="202"/>
  <c r="AB39" i="202"/>
  <c r="AE39" i="202" s="1"/>
  <c r="AB40" i="202"/>
  <c r="AB41" i="202"/>
  <c r="AB42" i="202"/>
  <c r="AB43" i="202"/>
  <c r="AB44" i="202"/>
  <c r="AB45" i="202"/>
  <c r="AB46" i="202"/>
  <c r="AB47" i="202"/>
  <c r="AB48" i="202"/>
  <c r="AB49" i="202"/>
  <c r="AB50" i="202"/>
  <c r="AB51" i="202"/>
  <c r="AB52" i="202"/>
  <c r="AB53" i="202"/>
  <c r="AB54" i="202"/>
  <c r="AB55" i="202"/>
  <c r="AB56" i="202"/>
  <c r="AB57" i="202"/>
  <c r="AB58" i="202"/>
  <c r="AB59" i="202"/>
  <c r="AB60" i="202"/>
  <c r="AB61" i="202"/>
  <c r="AB62" i="202"/>
  <c r="AB63" i="202"/>
  <c r="AB64" i="202"/>
  <c r="AB65" i="202"/>
  <c r="AB66" i="202"/>
  <c r="AB67" i="202"/>
  <c r="AB68" i="202"/>
  <c r="AB69" i="202"/>
  <c r="AB70" i="202"/>
  <c r="AB71" i="202"/>
  <c r="AE71" i="202" s="1"/>
  <c r="AB72" i="202"/>
  <c r="AB73" i="202"/>
  <c r="AB74" i="202"/>
  <c r="AB75" i="202"/>
  <c r="AB76" i="202"/>
  <c r="AB77" i="202"/>
  <c r="AB78" i="202"/>
  <c r="AB79" i="202"/>
  <c r="AB80" i="202"/>
  <c r="AB81" i="202"/>
  <c r="AB82" i="202"/>
  <c r="AB83" i="202"/>
  <c r="AB84" i="202"/>
  <c r="AB85" i="202"/>
  <c r="AB86" i="202"/>
  <c r="AB87" i="202"/>
  <c r="AB88" i="202"/>
  <c r="AB89" i="202"/>
  <c r="AB90" i="202"/>
  <c r="AB91" i="202"/>
  <c r="AB92" i="202"/>
  <c r="AB93" i="202"/>
  <c r="AB94" i="202"/>
  <c r="AB95" i="202"/>
  <c r="AB96" i="202"/>
  <c r="AB97" i="202"/>
  <c r="AB98" i="202"/>
  <c r="AB99" i="202"/>
  <c r="AB100" i="202"/>
  <c r="AB101" i="202"/>
  <c r="AB102" i="202"/>
  <c r="AB103" i="202"/>
  <c r="AB104" i="202"/>
  <c r="AB105" i="202"/>
  <c r="AB106" i="202"/>
  <c r="AB107" i="202"/>
  <c r="AB108" i="202"/>
  <c r="AB109" i="202"/>
  <c r="AB110" i="202"/>
  <c r="AB111" i="202"/>
  <c r="AB112" i="202"/>
  <c r="AB113" i="202"/>
  <c r="AB114" i="202"/>
  <c r="AB115" i="202"/>
  <c r="AB116" i="202"/>
  <c r="AB117" i="202"/>
  <c r="AB118" i="202"/>
  <c r="AB119" i="202"/>
  <c r="AB120" i="202"/>
  <c r="AB121" i="202"/>
  <c r="AB122" i="202"/>
  <c r="AB123" i="202"/>
  <c r="AB124" i="202"/>
  <c r="AB125" i="202"/>
  <c r="AB126" i="202"/>
  <c r="AB127" i="202"/>
  <c r="AB128" i="202"/>
  <c r="AB129" i="202"/>
  <c r="AB130" i="202"/>
  <c r="AB131" i="202"/>
  <c r="AB132" i="202"/>
  <c r="AB133" i="202"/>
  <c r="AB134" i="202"/>
  <c r="AB135" i="202"/>
  <c r="AB136" i="202"/>
  <c r="AB137" i="202"/>
  <c r="AB138" i="202"/>
  <c r="AB139" i="202"/>
  <c r="AB140" i="202"/>
  <c r="AB141" i="202"/>
  <c r="AB142" i="202"/>
  <c r="AB143" i="202"/>
  <c r="AB144" i="202"/>
  <c r="AB145" i="202"/>
  <c r="AB146" i="202"/>
  <c r="AB147" i="202"/>
  <c r="AB148" i="202"/>
  <c r="AB149" i="202"/>
  <c r="AB150" i="202"/>
  <c r="AB151" i="202"/>
  <c r="AB152" i="202"/>
  <c r="AB153" i="202"/>
  <c r="AB154" i="202"/>
  <c r="AB155" i="202"/>
  <c r="AB156" i="202"/>
  <c r="AB157" i="202"/>
  <c r="AB158" i="202"/>
  <c r="AB159" i="202"/>
  <c r="AB160" i="202"/>
  <c r="AB161" i="202"/>
  <c r="AB162" i="202"/>
  <c r="AB163" i="202"/>
  <c r="AB164" i="202"/>
  <c r="AB165" i="202"/>
  <c r="AB166" i="202"/>
  <c r="AB167" i="202"/>
  <c r="AB168" i="202"/>
  <c r="AB169" i="202"/>
  <c r="AB170" i="202"/>
  <c r="AB171" i="202"/>
  <c r="AB172" i="202"/>
  <c r="AB173" i="202"/>
  <c r="AB174" i="202"/>
  <c r="AB175" i="202"/>
  <c r="AB176" i="202"/>
  <c r="AB177" i="202"/>
  <c r="AB178" i="202"/>
  <c r="AB179" i="202"/>
  <c r="AB180" i="202"/>
  <c r="AB181" i="202"/>
  <c r="AB182" i="202"/>
  <c r="AB183" i="202"/>
  <c r="AB184" i="202"/>
  <c r="AB185" i="202"/>
  <c r="AB186" i="202"/>
  <c r="AB187" i="202"/>
  <c r="AB188" i="202"/>
  <c r="AB189" i="202"/>
  <c r="AB190" i="202"/>
  <c r="AB191" i="202"/>
  <c r="AB192" i="202"/>
  <c r="AB193" i="202"/>
  <c r="AB194" i="202"/>
  <c r="AB195" i="202"/>
  <c r="AB196" i="202"/>
  <c r="AB197" i="202"/>
  <c r="AB198" i="202"/>
  <c r="AB199" i="202"/>
  <c r="AB200" i="202"/>
  <c r="AB201" i="202"/>
  <c r="AB202" i="202"/>
  <c r="AB203" i="202"/>
  <c r="AB204" i="202"/>
  <c r="AB205" i="202"/>
  <c r="AB206" i="202"/>
  <c r="AB207" i="202"/>
  <c r="AB208" i="202"/>
  <c r="AB209" i="202"/>
  <c r="AB210" i="202"/>
  <c r="AB211" i="202"/>
  <c r="AB212" i="202"/>
  <c r="AB213" i="202"/>
  <c r="AB214" i="202"/>
  <c r="AB215" i="202"/>
  <c r="AB216" i="202"/>
  <c r="AB217" i="202"/>
  <c r="AB218" i="202"/>
  <c r="AB219" i="202"/>
  <c r="AB220" i="202"/>
  <c r="AB221" i="202"/>
  <c r="AB222" i="202"/>
  <c r="AB223" i="202"/>
  <c r="AB224" i="202"/>
  <c r="AB225" i="202"/>
  <c r="AB226" i="202"/>
  <c r="AB227" i="202"/>
  <c r="AB228" i="202"/>
  <c r="AB229" i="202"/>
  <c r="AB230" i="202"/>
  <c r="AB231" i="202"/>
  <c r="AB232" i="202"/>
  <c r="AB233" i="202"/>
  <c r="AB234" i="202"/>
  <c r="AB235" i="202"/>
  <c r="AB236" i="202"/>
  <c r="AB237" i="202"/>
  <c r="AB238" i="202"/>
  <c r="AB239" i="202"/>
  <c r="AB240" i="202"/>
  <c r="AB241" i="202"/>
  <c r="AB242" i="202"/>
  <c r="AB243" i="202"/>
  <c r="AB244" i="202"/>
  <c r="AB245" i="202"/>
  <c r="AB246" i="202"/>
  <c r="AB247" i="202"/>
  <c r="AB248" i="202"/>
  <c r="AB249" i="202"/>
  <c r="AB250" i="202"/>
  <c r="AB251" i="202"/>
  <c r="AB252" i="202"/>
  <c r="AB253" i="202"/>
  <c r="AB254" i="202"/>
  <c r="AB255" i="202"/>
  <c r="AB256" i="202"/>
  <c r="AB257" i="202"/>
  <c r="AB258" i="202"/>
  <c r="AB259" i="202"/>
  <c r="AB260" i="202"/>
  <c r="AB261" i="202"/>
  <c r="AB262" i="202"/>
  <c r="AB263" i="202"/>
  <c r="AB264" i="202"/>
  <c r="AB265" i="202"/>
  <c r="AB266" i="202"/>
  <c r="AB267" i="202"/>
  <c r="AB268" i="202"/>
  <c r="AB269" i="202"/>
  <c r="AB270" i="202"/>
  <c r="AB271" i="202"/>
  <c r="AB272" i="202"/>
  <c r="AB273" i="202"/>
  <c r="AB274" i="202"/>
  <c r="AB275" i="202"/>
  <c r="AB276" i="202"/>
  <c r="AB277" i="202"/>
  <c r="AB278" i="202"/>
  <c r="AB279" i="202"/>
  <c r="AB280" i="202"/>
  <c r="AB281" i="202"/>
  <c r="AB282" i="202"/>
  <c r="AB283" i="202"/>
  <c r="AB284" i="202"/>
  <c r="AB285" i="202"/>
  <c r="AB286" i="202"/>
  <c r="AB287" i="202"/>
  <c r="AB288" i="202"/>
  <c r="AB289" i="202"/>
  <c r="AB290" i="202"/>
  <c r="AB291" i="202"/>
  <c r="AB292" i="202"/>
  <c r="AB293" i="202"/>
  <c r="AB294" i="202"/>
  <c r="AB295" i="202"/>
  <c r="AB296" i="202"/>
  <c r="AB297" i="202"/>
  <c r="AB298" i="202"/>
  <c r="AB299" i="202"/>
  <c r="AB300" i="202"/>
  <c r="AB301" i="202"/>
  <c r="AB302" i="202"/>
  <c r="AB303" i="202"/>
  <c r="AB304" i="202"/>
  <c r="AB305" i="202"/>
  <c r="AB306" i="202"/>
  <c r="AB307" i="202"/>
  <c r="AB308" i="202"/>
  <c r="AB309" i="202"/>
  <c r="AB310" i="202"/>
  <c r="AB311" i="202"/>
  <c r="AB312" i="202"/>
  <c r="AB313" i="202"/>
  <c r="AB314" i="202"/>
  <c r="AB315" i="202"/>
  <c r="AB316" i="202"/>
  <c r="AB317" i="202"/>
  <c r="AB318" i="202"/>
  <c r="AB319" i="202"/>
  <c r="AB320" i="202"/>
  <c r="AB321" i="202"/>
  <c r="AB322" i="202"/>
  <c r="AB323" i="202"/>
  <c r="AB324" i="202"/>
  <c r="AB325" i="202"/>
  <c r="AB326" i="202"/>
  <c r="AB327" i="202"/>
  <c r="AB328" i="202"/>
  <c r="AB329" i="202"/>
  <c r="AB330" i="202"/>
  <c r="AB331" i="202"/>
  <c r="AB332" i="202"/>
  <c r="AB333" i="202"/>
  <c r="AB334" i="202"/>
  <c r="AB335" i="202"/>
  <c r="AB336" i="202"/>
  <c r="AB337" i="202"/>
  <c r="AB338" i="202"/>
  <c r="AB339" i="202"/>
  <c r="AB340" i="202"/>
  <c r="AB341" i="202"/>
  <c r="AB342" i="202"/>
  <c r="AB343" i="202"/>
  <c r="AB344" i="202"/>
  <c r="AB345" i="202"/>
  <c r="AB346" i="202"/>
  <c r="AB347" i="202"/>
  <c r="AB348" i="202"/>
  <c r="AB349" i="202"/>
  <c r="AB350" i="202"/>
  <c r="AB351" i="202"/>
  <c r="AB352" i="202"/>
  <c r="AB353" i="202"/>
  <c r="AB354" i="202"/>
  <c r="AB355" i="202"/>
  <c r="AB356" i="202"/>
  <c r="AB357" i="202"/>
  <c r="AB358" i="202"/>
  <c r="AB359" i="202"/>
  <c r="AB360" i="202"/>
  <c r="AB361" i="202"/>
  <c r="AB362" i="202"/>
  <c r="AB363" i="202"/>
  <c r="AB364" i="202"/>
  <c r="AB365" i="202"/>
  <c r="AB366" i="202"/>
  <c r="AB367" i="202"/>
  <c r="AB368" i="202"/>
  <c r="AB369" i="202"/>
  <c r="AB370" i="202"/>
  <c r="AB371" i="202"/>
  <c r="AB372" i="202"/>
  <c r="AB373" i="202"/>
  <c r="AB374" i="202"/>
  <c r="AB375" i="202"/>
  <c r="AB376" i="202"/>
  <c r="AB377" i="202"/>
  <c r="AB378" i="202"/>
  <c r="AB379" i="202"/>
  <c r="AB380" i="202"/>
  <c r="AB381" i="202"/>
  <c r="AB382" i="202"/>
  <c r="AB383" i="202"/>
  <c r="AB384" i="202"/>
  <c r="AB385" i="202"/>
  <c r="AB386" i="202"/>
  <c r="AB387" i="202"/>
  <c r="AB388" i="202"/>
  <c r="AB389" i="202"/>
  <c r="AB390" i="202"/>
  <c r="AB391" i="202"/>
  <c r="AB392" i="202"/>
  <c r="AB393" i="202"/>
  <c r="AB394" i="202"/>
  <c r="AB395" i="202"/>
  <c r="AB396" i="202"/>
  <c r="AB397" i="202"/>
  <c r="AB398" i="202"/>
  <c r="AB399" i="202"/>
  <c r="AB400" i="202"/>
  <c r="AB401" i="202"/>
  <c r="AB402" i="202"/>
  <c r="AB403" i="202"/>
  <c r="AB404" i="202"/>
  <c r="AB405" i="202"/>
  <c r="AB406" i="202"/>
  <c r="AB407" i="202"/>
  <c r="AB408" i="202"/>
  <c r="AB409" i="202"/>
  <c r="AB410" i="202"/>
  <c r="AB411" i="202"/>
  <c r="AB412" i="202"/>
  <c r="AB413" i="202"/>
  <c r="AB414" i="202"/>
  <c r="AB415" i="202"/>
  <c r="AB416" i="202"/>
  <c r="AB417" i="202"/>
  <c r="AB418" i="202"/>
  <c r="AB419" i="202"/>
  <c r="AB420" i="202"/>
  <c r="AB421" i="202"/>
  <c r="AB422" i="202"/>
  <c r="AB423" i="202"/>
  <c r="AB424" i="202"/>
  <c r="AB425" i="202"/>
  <c r="AB426" i="202"/>
  <c r="AB427" i="202"/>
  <c r="AB428" i="202"/>
  <c r="AB429" i="202"/>
  <c r="AB430" i="202"/>
  <c r="AB431" i="202"/>
  <c r="AB432" i="202"/>
  <c r="AB433" i="202"/>
  <c r="AB434" i="202"/>
  <c r="AB435" i="202"/>
  <c r="AB436" i="202"/>
  <c r="AB437" i="202"/>
  <c r="AB438" i="202"/>
  <c r="AB439" i="202"/>
  <c r="AB440" i="202"/>
  <c r="AB441" i="202"/>
  <c r="AB442" i="202"/>
  <c r="AB443" i="202"/>
  <c r="AB444" i="202"/>
  <c r="AB445" i="202"/>
  <c r="AB446" i="202"/>
  <c r="AB447" i="202"/>
  <c r="AB448" i="202"/>
  <c r="AB449" i="202"/>
  <c r="AB450" i="202"/>
  <c r="AB451" i="202"/>
  <c r="AB452" i="202"/>
  <c r="AB453" i="202"/>
  <c r="AB454" i="202"/>
  <c r="AB455" i="202"/>
  <c r="AB456" i="202"/>
  <c r="AB457" i="202"/>
  <c r="AB458" i="202"/>
  <c r="AB459" i="202"/>
  <c r="AB460" i="202"/>
  <c r="AB461" i="202"/>
  <c r="AB462" i="202"/>
  <c r="AB463" i="202"/>
  <c r="AB464" i="202"/>
  <c r="AB465" i="202"/>
  <c r="AB466" i="202"/>
  <c r="AB467" i="202"/>
  <c r="AB468" i="202"/>
  <c r="AB469" i="202"/>
  <c r="AB470" i="202"/>
  <c r="AB471" i="202"/>
  <c r="AB472" i="202"/>
  <c r="AB473" i="202"/>
  <c r="AB474" i="202"/>
  <c r="AB475" i="202"/>
  <c r="AB476" i="202"/>
  <c r="AB477" i="202"/>
  <c r="AB478" i="202"/>
  <c r="AB479" i="202"/>
  <c r="AB480" i="202"/>
  <c r="AB481" i="202"/>
  <c r="AB482" i="202"/>
  <c r="AB483" i="202"/>
  <c r="AB484" i="202"/>
  <c r="AB485" i="202"/>
  <c r="AB486" i="202"/>
  <c r="AB487" i="202"/>
  <c r="AB488" i="202"/>
  <c r="AB489" i="202"/>
  <c r="AB490" i="202"/>
  <c r="AB491" i="202"/>
  <c r="AB492" i="202"/>
  <c r="AB493" i="202"/>
  <c r="AB494" i="202"/>
  <c r="AB495" i="202"/>
  <c r="AB496" i="202"/>
  <c r="AB497" i="202"/>
  <c r="AB498" i="202"/>
  <c r="AB499" i="202"/>
  <c r="AB500" i="202"/>
  <c r="AB501" i="202"/>
  <c r="AB502" i="202"/>
  <c r="AB503" i="202"/>
  <c r="AB504" i="202"/>
  <c r="AB505" i="202"/>
  <c r="AB506" i="202"/>
  <c r="AB507" i="202"/>
  <c r="AB508" i="202"/>
  <c r="AB509" i="202"/>
  <c r="AB510" i="202"/>
  <c r="AB511" i="202"/>
  <c r="AB512" i="202"/>
  <c r="AB513" i="202"/>
  <c r="AB514" i="202"/>
  <c r="AB515" i="202"/>
  <c r="AB516" i="202"/>
  <c r="AB517" i="202"/>
  <c r="AB518" i="202"/>
  <c r="AB519" i="202"/>
  <c r="AB520" i="202"/>
  <c r="AB521" i="202"/>
  <c r="AB522" i="202"/>
  <c r="AB523" i="202"/>
  <c r="AB524" i="202"/>
  <c r="AB525" i="202"/>
  <c r="AB526" i="202"/>
  <c r="AB527" i="202"/>
  <c r="AB528" i="202"/>
  <c r="AB529" i="202"/>
  <c r="AB530" i="202"/>
  <c r="AB531" i="202"/>
  <c r="AB532" i="202"/>
  <c r="AB533" i="202"/>
  <c r="AB534" i="202"/>
  <c r="AB535" i="202"/>
  <c r="AB536" i="202"/>
  <c r="AB537" i="202"/>
  <c r="AB538" i="202"/>
  <c r="AB539" i="202"/>
  <c r="AB540" i="202"/>
  <c r="AB541" i="202"/>
  <c r="AB542" i="202"/>
  <c r="AB543" i="202"/>
  <c r="AB544" i="202"/>
  <c r="AB545" i="202"/>
  <c r="AB546" i="202"/>
  <c r="AB547" i="202"/>
  <c r="AB548" i="202"/>
  <c r="AB549" i="202"/>
  <c r="AB550" i="202"/>
  <c r="AB551" i="202"/>
  <c r="AB552" i="202"/>
  <c r="AB553" i="202"/>
  <c r="AB554" i="202"/>
  <c r="AB555" i="202"/>
  <c r="AB556" i="202"/>
  <c r="AB557" i="202"/>
  <c r="AB558" i="202"/>
  <c r="AB559" i="202"/>
  <c r="AB560" i="202"/>
  <c r="AB561" i="202"/>
  <c r="AB562" i="202"/>
  <c r="AB563" i="202"/>
  <c r="AB564" i="202"/>
  <c r="AB565" i="202"/>
  <c r="AB566" i="202"/>
  <c r="AB567" i="202"/>
  <c r="AB568" i="202"/>
  <c r="AB569" i="202"/>
  <c r="AB570" i="202"/>
  <c r="AB571" i="202"/>
  <c r="AB572" i="202"/>
  <c r="AB573" i="202"/>
  <c r="AB574" i="202"/>
  <c r="AB575" i="202"/>
  <c r="AB576" i="202"/>
  <c r="AB577" i="202"/>
  <c r="AB578" i="202"/>
  <c r="AB579" i="202"/>
  <c r="AB580" i="202"/>
  <c r="AB581" i="202"/>
  <c r="AB582" i="202"/>
  <c r="AB583" i="202"/>
  <c r="AB584" i="202"/>
  <c r="AB585" i="202"/>
  <c r="AB586" i="202"/>
  <c r="AB587" i="202"/>
  <c r="AB588" i="202"/>
  <c r="AB589" i="202"/>
  <c r="AB590" i="202"/>
  <c r="AB591" i="202"/>
  <c r="AB592" i="202"/>
  <c r="AB593" i="202"/>
  <c r="AB594" i="202"/>
  <c r="AB595" i="202"/>
  <c r="AB596" i="202"/>
  <c r="AB597" i="202"/>
  <c r="AB598" i="202"/>
  <c r="AB599" i="202"/>
  <c r="AB600" i="202"/>
  <c r="AB601" i="202"/>
  <c r="AB602" i="202"/>
  <c r="AB603" i="202"/>
  <c r="AB604" i="202"/>
  <c r="AB605" i="202"/>
  <c r="AB606" i="202"/>
  <c r="AB607" i="202"/>
  <c r="AB608" i="202"/>
  <c r="AB609" i="202"/>
  <c r="AB610" i="202"/>
  <c r="AB611" i="202"/>
  <c r="AB612" i="202"/>
  <c r="AB613" i="202"/>
  <c r="AB614" i="202"/>
  <c r="AB615" i="202"/>
  <c r="AB616" i="202"/>
  <c r="AB617" i="202"/>
  <c r="AB618" i="202"/>
  <c r="AB619" i="202"/>
  <c r="AB620" i="202"/>
  <c r="AB621" i="202"/>
  <c r="AB622" i="202"/>
  <c r="AB623" i="202"/>
  <c r="AB2" i="202"/>
  <c r="E3" i="202"/>
  <c r="E4" i="202"/>
  <c r="E5" i="202"/>
  <c r="E6" i="202"/>
  <c r="E7" i="202"/>
  <c r="E8" i="202"/>
  <c r="E9" i="202"/>
  <c r="E10" i="202"/>
  <c r="E11" i="202"/>
  <c r="E12" i="202"/>
  <c r="E13" i="202"/>
  <c r="E14" i="202"/>
  <c r="E15" i="202"/>
  <c r="E16" i="202"/>
  <c r="E17" i="202"/>
  <c r="E18" i="202"/>
  <c r="E19" i="202"/>
  <c r="E20" i="202"/>
  <c r="E21" i="202"/>
  <c r="E22" i="202"/>
  <c r="E23" i="202"/>
  <c r="E24" i="202"/>
  <c r="E25" i="202"/>
  <c r="E26" i="202"/>
  <c r="E27" i="202"/>
  <c r="E28" i="202"/>
  <c r="E29" i="202"/>
  <c r="E30" i="202"/>
  <c r="E31" i="202"/>
  <c r="E32" i="202"/>
  <c r="E33" i="202"/>
  <c r="E34" i="202"/>
  <c r="E35" i="202"/>
  <c r="E36" i="202"/>
  <c r="E37" i="202"/>
  <c r="E38" i="202"/>
  <c r="E39" i="202"/>
  <c r="E40" i="202"/>
  <c r="E41" i="202"/>
  <c r="E42" i="202"/>
  <c r="E43" i="202"/>
  <c r="E44" i="202"/>
  <c r="E45" i="202"/>
  <c r="E46" i="202"/>
  <c r="E47" i="202"/>
  <c r="E48" i="202"/>
  <c r="E49" i="202"/>
  <c r="E50" i="202"/>
  <c r="E51" i="202"/>
  <c r="E52" i="202"/>
  <c r="E53" i="202"/>
  <c r="E54" i="202"/>
  <c r="E55" i="202"/>
  <c r="E56" i="202"/>
  <c r="E57" i="202"/>
  <c r="E58" i="202"/>
  <c r="E59" i="202"/>
  <c r="E60" i="202"/>
  <c r="E61" i="202"/>
  <c r="E62" i="202"/>
  <c r="E63" i="202"/>
  <c r="E64" i="202"/>
  <c r="E65" i="202"/>
  <c r="E66" i="202"/>
  <c r="E67" i="202"/>
  <c r="E68" i="202"/>
  <c r="E69" i="202"/>
  <c r="E70" i="202"/>
  <c r="E71" i="202"/>
  <c r="E72" i="202"/>
  <c r="E73" i="202"/>
  <c r="E74" i="202"/>
  <c r="E75" i="202"/>
  <c r="E76" i="202"/>
  <c r="E77" i="202"/>
  <c r="E78" i="202"/>
  <c r="E79" i="202"/>
  <c r="E80" i="202"/>
  <c r="E81" i="202"/>
  <c r="E82" i="202"/>
  <c r="E83" i="202"/>
  <c r="E84" i="202"/>
  <c r="E85" i="202"/>
  <c r="E86" i="202"/>
  <c r="E87" i="202"/>
  <c r="E88" i="202"/>
  <c r="E89" i="202"/>
  <c r="E90" i="202"/>
  <c r="E91" i="202"/>
  <c r="E92" i="202"/>
  <c r="E93" i="202"/>
  <c r="E94" i="202"/>
  <c r="E95" i="202"/>
  <c r="E96" i="202"/>
  <c r="E97" i="202"/>
  <c r="E98" i="202"/>
  <c r="E99" i="202"/>
  <c r="E100" i="202"/>
  <c r="E101" i="202"/>
  <c r="E102" i="202"/>
  <c r="E103" i="202"/>
  <c r="E104" i="202"/>
  <c r="E105" i="202"/>
  <c r="E106" i="202"/>
  <c r="E107" i="202"/>
  <c r="E108" i="202"/>
  <c r="E109" i="202"/>
  <c r="E110" i="202"/>
  <c r="E111" i="202"/>
  <c r="E112" i="202"/>
  <c r="E113" i="202"/>
  <c r="E114" i="202"/>
  <c r="E115" i="202"/>
  <c r="E116" i="202"/>
  <c r="E117" i="202"/>
  <c r="E118" i="202"/>
  <c r="E119" i="202"/>
  <c r="E120" i="202"/>
  <c r="E121" i="202"/>
  <c r="E122" i="202"/>
  <c r="E123" i="202"/>
  <c r="E124" i="202"/>
  <c r="E125" i="202"/>
  <c r="E126" i="202"/>
  <c r="E127" i="202"/>
  <c r="E128" i="202"/>
  <c r="E129" i="202"/>
  <c r="E130" i="202"/>
  <c r="E131" i="202"/>
  <c r="E132" i="202"/>
  <c r="E133" i="202"/>
  <c r="E134" i="202"/>
  <c r="E135" i="202"/>
  <c r="E136" i="202"/>
  <c r="E137" i="202"/>
  <c r="E138" i="202"/>
  <c r="E139" i="202"/>
  <c r="E140" i="202"/>
  <c r="E141" i="202"/>
  <c r="E142" i="202"/>
  <c r="E143" i="202"/>
  <c r="E144" i="202"/>
  <c r="E145" i="202"/>
  <c r="E146" i="202"/>
  <c r="E147" i="202"/>
  <c r="E148" i="202"/>
  <c r="E149" i="202"/>
  <c r="E150" i="202"/>
  <c r="E151" i="202"/>
  <c r="E152" i="202"/>
  <c r="E153" i="202"/>
  <c r="E154" i="202"/>
  <c r="E155" i="202"/>
  <c r="E156" i="202"/>
  <c r="E157" i="202"/>
  <c r="E158" i="202"/>
  <c r="E159" i="202"/>
  <c r="E160" i="202"/>
  <c r="E161" i="202"/>
  <c r="E162" i="202"/>
  <c r="E163" i="202"/>
  <c r="E164" i="202"/>
  <c r="E165" i="202"/>
  <c r="E166" i="202"/>
  <c r="E167" i="202"/>
  <c r="E168" i="202"/>
  <c r="E169" i="202"/>
  <c r="E170" i="202"/>
  <c r="E171" i="202"/>
  <c r="E172" i="202"/>
  <c r="E173" i="202"/>
  <c r="E174" i="202"/>
  <c r="E175" i="202"/>
  <c r="E176" i="202"/>
  <c r="E177" i="202"/>
  <c r="E178" i="202"/>
  <c r="E179" i="202"/>
  <c r="E180" i="202"/>
  <c r="E181" i="202"/>
  <c r="E182" i="202"/>
  <c r="E183" i="202"/>
  <c r="E184" i="202"/>
  <c r="E185" i="202"/>
  <c r="E186" i="202"/>
  <c r="E187" i="202"/>
  <c r="E188" i="202"/>
  <c r="E189" i="202"/>
  <c r="E190" i="202"/>
  <c r="E191" i="202"/>
  <c r="E192" i="202"/>
  <c r="E193" i="202"/>
  <c r="E194" i="202"/>
  <c r="E195" i="202"/>
  <c r="E196" i="202"/>
  <c r="E197" i="202"/>
  <c r="E198" i="202"/>
  <c r="E199" i="202"/>
  <c r="E200" i="202"/>
  <c r="E201" i="202"/>
  <c r="E202" i="202"/>
  <c r="E203" i="202"/>
  <c r="E204" i="202"/>
  <c r="E205" i="202"/>
  <c r="E206" i="202"/>
  <c r="E207" i="202"/>
  <c r="E208" i="202"/>
  <c r="E209" i="202"/>
  <c r="E210" i="202"/>
  <c r="E211" i="202"/>
  <c r="E212" i="202"/>
  <c r="E213" i="202"/>
  <c r="E214" i="202"/>
  <c r="E215" i="202"/>
  <c r="E216" i="202"/>
  <c r="E217" i="202"/>
  <c r="E218" i="202"/>
  <c r="E219" i="202"/>
  <c r="E220" i="202"/>
  <c r="E221" i="202"/>
  <c r="E222" i="202"/>
  <c r="E223" i="202"/>
  <c r="E224" i="202"/>
  <c r="E225" i="202"/>
  <c r="E226" i="202"/>
  <c r="E227" i="202"/>
  <c r="E228" i="202"/>
  <c r="E229" i="202"/>
  <c r="E230" i="202"/>
  <c r="E231" i="202"/>
  <c r="E232" i="202"/>
  <c r="E233" i="202"/>
  <c r="E234" i="202"/>
  <c r="E235" i="202"/>
  <c r="E236" i="202"/>
  <c r="E237" i="202"/>
  <c r="E238" i="202"/>
  <c r="E239" i="202"/>
  <c r="E240" i="202"/>
  <c r="E241" i="202"/>
  <c r="E242" i="202"/>
  <c r="E243" i="202"/>
  <c r="E244" i="202"/>
  <c r="E245" i="202"/>
  <c r="E246" i="202"/>
  <c r="E247" i="202"/>
  <c r="E248" i="202"/>
  <c r="E249" i="202"/>
  <c r="E250" i="202"/>
  <c r="E251" i="202"/>
  <c r="E252" i="202"/>
  <c r="E253" i="202"/>
  <c r="E254" i="202"/>
  <c r="E255" i="202"/>
  <c r="E256" i="202"/>
  <c r="E257" i="202"/>
  <c r="E258" i="202"/>
  <c r="E259" i="202"/>
  <c r="E260" i="202"/>
  <c r="E261" i="202"/>
  <c r="E262" i="202"/>
  <c r="E263" i="202"/>
  <c r="E264" i="202"/>
  <c r="E265" i="202"/>
  <c r="E266" i="202"/>
  <c r="E267" i="202"/>
  <c r="E268" i="202"/>
  <c r="E269" i="202"/>
  <c r="E270" i="202"/>
  <c r="E271" i="202"/>
  <c r="E272" i="202"/>
  <c r="E273" i="202"/>
  <c r="E274" i="202"/>
  <c r="E275" i="202"/>
  <c r="E276" i="202"/>
  <c r="E277" i="202"/>
  <c r="E278" i="202"/>
  <c r="E279" i="202"/>
  <c r="E280" i="202"/>
  <c r="E281" i="202"/>
  <c r="E282" i="202"/>
  <c r="E283" i="202"/>
  <c r="E284" i="202"/>
  <c r="E285" i="202"/>
  <c r="E286" i="202"/>
  <c r="E287" i="202"/>
  <c r="E288" i="202"/>
  <c r="E289" i="202"/>
  <c r="E290" i="202"/>
  <c r="E291" i="202"/>
  <c r="E292" i="202"/>
  <c r="E293" i="202"/>
  <c r="E294" i="202"/>
  <c r="E295" i="202"/>
  <c r="E296" i="202"/>
  <c r="E297" i="202"/>
  <c r="E298" i="202"/>
  <c r="E299" i="202"/>
  <c r="E300" i="202"/>
  <c r="E301" i="202"/>
  <c r="E302" i="202"/>
  <c r="E303" i="202"/>
  <c r="E304" i="202"/>
  <c r="E305" i="202"/>
  <c r="E306" i="202"/>
  <c r="E307" i="202"/>
  <c r="E308" i="202"/>
  <c r="E309" i="202"/>
  <c r="E310" i="202"/>
  <c r="E311" i="202"/>
  <c r="E312" i="202"/>
  <c r="E313" i="202"/>
  <c r="E314" i="202"/>
  <c r="E315" i="202"/>
  <c r="E316" i="202"/>
  <c r="E317" i="202"/>
  <c r="E318" i="202"/>
  <c r="E319" i="202"/>
  <c r="E320" i="202"/>
  <c r="E321" i="202"/>
  <c r="E322" i="202"/>
  <c r="E323" i="202"/>
  <c r="E324" i="202"/>
  <c r="E325" i="202"/>
  <c r="E326" i="202"/>
  <c r="E327" i="202"/>
  <c r="E328" i="202"/>
  <c r="E329" i="202"/>
  <c r="E330" i="202"/>
  <c r="E331" i="202"/>
  <c r="E332" i="202"/>
  <c r="E333" i="202"/>
  <c r="E334" i="202"/>
  <c r="E335" i="202"/>
  <c r="E336" i="202"/>
  <c r="E337" i="202"/>
  <c r="E338" i="202"/>
  <c r="E339" i="202"/>
  <c r="E340" i="202"/>
  <c r="E341" i="202"/>
  <c r="E342" i="202"/>
  <c r="E343" i="202"/>
  <c r="E344" i="202"/>
  <c r="E345" i="202"/>
  <c r="E346" i="202"/>
  <c r="E347" i="202"/>
  <c r="E348" i="202"/>
  <c r="E349" i="202"/>
  <c r="E350" i="202"/>
  <c r="E351" i="202"/>
  <c r="E352" i="202"/>
  <c r="E353" i="202"/>
  <c r="E354" i="202"/>
  <c r="E355" i="202"/>
  <c r="E356" i="202"/>
  <c r="E357" i="202"/>
  <c r="E358" i="202"/>
  <c r="E359" i="202"/>
  <c r="E360" i="202"/>
  <c r="E361" i="202"/>
  <c r="E362" i="202"/>
  <c r="E363" i="202"/>
  <c r="E364" i="202"/>
  <c r="E365" i="202"/>
  <c r="E366" i="202"/>
  <c r="E367" i="202"/>
  <c r="E368" i="202"/>
  <c r="E369" i="202"/>
  <c r="E370" i="202"/>
  <c r="E371" i="202"/>
  <c r="E372" i="202"/>
  <c r="E373" i="202"/>
  <c r="E374" i="202"/>
  <c r="E375" i="202"/>
  <c r="E376" i="202"/>
  <c r="E377" i="202"/>
  <c r="E378" i="202"/>
  <c r="E379" i="202"/>
  <c r="E380" i="202"/>
  <c r="E381" i="202"/>
  <c r="E382" i="202"/>
  <c r="E383" i="202"/>
  <c r="E384" i="202"/>
  <c r="E385" i="202"/>
  <c r="E386" i="202"/>
  <c r="E387" i="202"/>
  <c r="E388" i="202"/>
  <c r="E389" i="202"/>
  <c r="E390" i="202"/>
  <c r="E391" i="202"/>
  <c r="E392" i="202"/>
  <c r="E393" i="202"/>
  <c r="E394" i="202"/>
  <c r="E395" i="202"/>
  <c r="E396" i="202"/>
  <c r="E397" i="202"/>
  <c r="E398" i="202"/>
  <c r="E399" i="202"/>
  <c r="E400" i="202"/>
  <c r="E401" i="202"/>
  <c r="E402" i="202"/>
  <c r="E403" i="202"/>
  <c r="E404" i="202"/>
  <c r="E405" i="202"/>
  <c r="E406" i="202"/>
  <c r="E407" i="202"/>
  <c r="E408" i="202"/>
  <c r="E409" i="202"/>
  <c r="E410" i="202"/>
  <c r="E411" i="202"/>
  <c r="E412" i="202"/>
  <c r="E413" i="202"/>
  <c r="E414" i="202"/>
  <c r="E415" i="202"/>
  <c r="E416" i="202"/>
  <c r="E417" i="202"/>
  <c r="E418" i="202"/>
  <c r="E419" i="202"/>
  <c r="E420" i="202"/>
  <c r="E421" i="202"/>
  <c r="E422" i="202"/>
  <c r="E423" i="202"/>
  <c r="E424" i="202"/>
  <c r="E425" i="202"/>
  <c r="E426" i="202"/>
  <c r="E427" i="202"/>
  <c r="E428" i="202"/>
  <c r="E429" i="202"/>
  <c r="E430" i="202"/>
  <c r="E431" i="202"/>
  <c r="E432" i="202"/>
  <c r="E433" i="202"/>
  <c r="E434" i="202"/>
  <c r="E435" i="202"/>
  <c r="E436" i="202"/>
  <c r="E437" i="202"/>
  <c r="E438" i="202"/>
  <c r="E439" i="202"/>
  <c r="E440" i="202"/>
  <c r="E441" i="202"/>
  <c r="E442" i="202"/>
  <c r="E443" i="202"/>
  <c r="E444" i="202"/>
  <c r="E445" i="202"/>
  <c r="E446" i="202"/>
  <c r="E447" i="202"/>
  <c r="E448" i="202"/>
  <c r="E449" i="202"/>
  <c r="E450" i="202"/>
  <c r="E451" i="202"/>
  <c r="E452" i="202"/>
  <c r="E453" i="202"/>
  <c r="E454" i="202"/>
  <c r="E455" i="202"/>
  <c r="E456" i="202"/>
  <c r="E457" i="202"/>
  <c r="E458" i="202"/>
  <c r="E459" i="202"/>
  <c r="E460" i="202"/>
  <c r="E461" i="202"/>
  <c r="E462" i="202"/>
  <c r="E463" i="202"/>
  <c r="E464" i="202"/>
  <c r="E465" i="202"/>
  <c r="E466" i="202"/>
  <c r="E467" i="202"/>
  <c r="E468" i="202"/>
  <c r="E469" i="202"/>
  <c r="E470" i="202"/>
  <c r="E471" i="202"/>
  <c r="E472" i="202"/>
  <c r="E473" i="202"/>
  <c r="E474" i="202"/>
  <c r="E475" i="202"/>
  <c r="E476" i="202"/>
  <c r="E477" i="202"/>
  <c r="E478" i="202"/>
  <c r="E479" i="202"/>
  <c r="E480" i="202"/>
  <c r="E481" i="202"/>
  <c r="E482" i="202"/>
  <c r="E483" i="202"/>
  <c r="E484" i="202"/>
  <c r="E485" i="202"/>
  <c r="E486" i="202"/>
  <c r="E487" i="202"/>
  <c r="E488" i="202"/>
  <c r="E489" i="202"/>
  <c r="E490" i="202"/>
  <c r="E491" i="202"/>
  <c r="E492" i="202"/>
  <c r="E493" i="202"/>
  <c r="E494" i="202"/>
  <c r="E495" i="202"/>
  <c r="E496" i="202"/>
  <c r="E497" i="202"/>
  <c r="E498" i="202"/>
  <c r="E499" i="202"/>
  <c r="E500" i="202"/>
  <c r="E501" i="202"/>
  <c r="E502" i="202"/>
  <c r="E503" i="202"/>
  <c r="E504" i="202"/>
  <c r="E505" i="202"/>
  <c r="E506" i="202"/>
  <c r="E507" i="202"/>
  <c r="E508" i="202"/>
  <c r="E509" i="202"/>
  <c r="E510" i="202"/>
  <c r="E511" i="202"/>
  <c r="E512" i="202"/>
  <c r="E513" i="202"/>
  <c r="E514" i="202"/>
  <c r="E515" i="202"/>
  <c r="E516" i="202"/>
  <c r="E517" i="202"/>
  <c r="E518" i="202"/>
  <c r="E519" i="202"/>
  <c r="E520" i="202"/>
  <c r="E521" i="202"/>
  <c r="E522" i="202"/>
  <c r="E523" i="202"/>
  <c r="E524" i="202"/>
  <c r="E525" i="202"/>
  <c r="E526" i="202"/>
  <c r="E527" i="202"/>
  <c r="E528" i="202"/>
  <c r="E529" i="202"/>
  <c r="E530" i="202"/>
  <c r="E531" i="202"/>
  <c r="E532" i="202"/>
  <c r="E533" i="202"/>
  <c r="E534" i="202"/>
  <c r="E535" i="202"/>
  <c r="E536" i="202"/>
  <c r="E537" i="202"/>
  <c r="E538" i="202"/>
  <c r="E539" i="202"/>
  <c r="E540" i="202"/>
  <c r="E541" i="202"/>
  <c r="E542" i="202"/>
  <c r="E543" i="202"/>
  <c r="E544" i="202"/>
  <c r="E545" i="202"/>
  <c r="E546" i="202"/>
  <c r="E547" i="202"/>
  <c r="E548" i="202"/>
  <c r="E549" i="202"/>
  <c r="E550" i="202"/>
  <c r="E551" i="202"/>
  <c r="E552" i="202"/>
  <c r="E553" i="202"/>
  <c r="E554" i="202"/>
  <c r="E555" i="202"/>
  <c r="E556" i="202"/>
  <c r="E557" i="202"/>
  <c r="E558" i="202"/>
  <c r="E559" i="202"/>
  <c r="E560" i="202"/>
  <c r="E561" i="202"/>
  <c r="E562" i="202"/>
  <c r="E563" i="202"/>
  <c r="E564" i="202"/>
  <c r="E565" i="202"/>
  <c r="E566" i="202"/>
  <c r="E567" i="202"/>
  <c r="E568" i="202"/>
  <c r="E569" i="202"/>
  <c r="E570" i="202"/>
  <c r="E571" i="202"/>
  <c r="E572" i="202"/>
  <c r="E573" i="202"/>
  <c r="E574" i="202"/>
  <c r="E575" i="202"/>
  <c r="E576" i="202"/>
  <c r="E577" i="202"/>
  <c r="E578" i="202"/>
  <c r="E579" i="202"/>
  <c r="E580" i="202"/>
  <c r="E581" i="202"/>
  <c r="E582" i="202"/>
  <c r="E583" i="202"/>
  <c r="E584" i="202"/>
  <c r="E585" i="202"/>
  <c r="E586" i="202"/>
  <c r="E587" i="202"/>
  <c r="E588" i="202"/>
  <c r="E589" i="202"/>
  <c r="E590" i="202"/>
  <c r="E591" i="202"/>
  <c r="E592" i="202"/>
  <c r="E593" i="202"/>
  <c r="E594" i="202"/>
  <c r="E595" i="202"/>
  <c r="E596" i="202"/>
  <c r="E597" i="202"/>
  <c r="E598" i="202"/>
  <c r="E599" i="202"/>
  <c r="E600" i="202"/>
  <c r="E601" i="202"/>
  <c r="E602" i="202"/>
  <c r="E603" i="202"/>
  <c r="E604" i="202"/>
  <c r="E605" i="202"/>
  <c r="E606" i="202"/>
  <c r="E607" i="202"/>
  <c r="E608" i="202"/>
  <c r="E609" i="202"/>
  <c r="E610" i="202"/>
  <c r="E611" i="202"/>
  <c r="E612" i="202"/>
  <c r="E613" i="202"/>
  <c r="E614" i="202"/>
  <c r="E615" i="202"/>
  <c r="E616" i="202"/>
  <c r="E617" i="202"/>
  <c r="E618" i="202"/>
  <c r="E619" i="202"/>
  <c r="E620" i="202"/>
  <c r="E621" i="202"/>
  <c r="E622" i="202"/>
  <c r="E623" i="202"/>
  <c r="E2" i="202"/>
  <c r="C3" i="202"/>
  <c r="C4" i="202"/>
  <c r="C5" i="202"/>
  <c r="C6" i="202"/>
  <c r="C7" i="202"/>
  <c r="C8" i="202"/>
  <c r="C9" i="202"/>
  <c r="C10" i="202"/>
  <c r="C11" i="202"/>
  <c r="C12" i="202"/>
  <c r="C13" i="202"/>
  <c r="C14" i="202"/>
  <c r="C15" i="202"/>
  <c r="C16" i="202"/>
  <c r="C17" i="202"/>
  <c r="C18" i="202"/>
  <c r="C19" i="202"/>
  <c r="C20" i="202"/>
  <c r="C21" i="202"/>
  <c r="C22" i="202"/>
  <c r="C23" i="202"/>
  <c r="C24" i="202"/>
  <c r="C25" i="202"/>
  <c r="C26" i="202"/>
  <c r="C27" i="202"/>
  <c r="C28" i="202"/>
  <c r="C29" i="202"/>
  <c r="C30" i="202"/>
  <c r="C31" i="202"/>
  <c r="C32" i="202"/>
  <c r="C33" i="202"/>
  <c r="C34" i="202"/>
  <c r="C35" i="202"/>
  <c r="C36" i="202"/>
  <c r="C37" i="202"/>
  <c r="C38" i="202"/>
  <c r="C39" i="202"/>
  <c r="C40" i="202"/>
  <c r="C41" i="202"/>
  <c r="C42" i="202"/>
  <c r="C43" i="202"/>
  <c r="C44" i="202"/>
  <c r="C45" i="202"/>
  <c r="C46" i="202"/>
  <c r="C47" i="202"/>
  <c r="C48" i="202"/>
  <c r="C49" i="202"/>
  <c r="C50" i="202"/>
  <c r="C51" i="202"/>
  <c r="C52" i="202"/>
  <c r="C53" i="202"/>
  <c r="C54" i="202"/>
  <c r="C55" i="202"/>
  <c r="C56" i="202"/>
  <c r="C57" i="202"/>
  <c r="C58" i="202"/>
  <c r="C59" i="202"/>
  <c r="C60" i="202"/>
  <c r="C61" i="202"/>
  <c r="C62" i="202"/>
  <c r="C63" i="202"/>
  <c r="C64" i="202"/>
  <c r="C65" i="202"/>
  <c r="C66" i="202"/>
  <c r="C67" i="202"/>
  <c r="C68" i="202"/>
  <c r="C69" i="202"/>
  <c r="C70" i="202"/>
  <c r="C71" i="202"/>
  <c r="C72" i="202"/>
  <c r="C73" i="202"/>
  <c r="C74" i="202"/>
  <c r="C75" i="202"/>
  <c r="C76" i="202"/>
  <c r="C77" i="202"/>
  <c r="C78" i="202"/>
  <c r="C79" i="202"/>
  <c r="C80" i="202"/>
  <c r="C81" i="202"/>
  <c r="C82" i="202"/>
  <c r="C83" i="202"/>
  <c r="C84" i="202"/>
  <c r="C85" i="202"/>
  <c r="C86" i="202"/>
  <c r="C87" i="202"/>
  <c r="C88" i="202"/>
  <c r="C89" i="202"/>
  <c r="C90" i="202"/>
  <c r="C91" i="202"/>
  <c r="C92" i="202"/>
  <c r="C93" i="202"/>
  <c r="C94" i="202"/>
  <c r="C95" i="202"/>
  <c r="C96" i="202"/>
  <c r="C97" i="202"/>
  <c r="C98" i="202"/>
  <c r="C99" i="202"/>
  <c r="C100" i="202"/>
  <c r="C101" i="202"/>
  <c r="C102" i="202"/>
  <c r="C103" i="202"/>
  <c r="C104" i="202"/>
  <c r="C105" i="202"/>
  <c r="C106" i="202"/>
  <c r="C107" i="202"/>
  <c r="C108" i="202"/>
  <c r="C109" i="202"/>
  <c r="C110" i="202"/>
  <c r="C111" i="202"/>
  <c r="C112" i="202"/>
  <c r="C113" i="202"/>
  <c r="C114" i="202"/>
  <c r="C115" i="202"/>
  <c r="C116" i="202"/>
  <c r="C117" i="202"/>
  <c r="C118" i="202"/>
  <c r="C119" i="202"/>
  <c r="C120" i="202"/>
  <c r="C121" i="202"/>
  <c r="C122" i="202"/>
  <c r="C123" i="202"/>
  <c r="C124" i="202"/>
  <c r="C125" i="202"/>
  <c r="C126" i="202"/>
  <c r="C127" i="202"/>
  <c r="C128" i="202"/>
  <c r="C129" i="202"/>
  <c r="C130" i="202"/>
  <c r="C131" i="202"/>
  <c r="C132" i="202"/>
  <c r="C133" i="202"/>
  <c r="C134" i="202"/>
  <c r="C135" i="202"/>
  <c r="C136" i="202"/>
  <c r="C137" i="202"/>
  <c r="C138" i="202"/>
  <c r="C139" i="202"/>
  <c r="C140" i="202"/>
  <c r="C141" i="202"/>
  <c r="C142" i="202"/>
  <c r="C143" i="202"/>
  <c r="C144" i="202"/>
  <c r="C145" i="202"/>
  <c r="C146" i="202"/>
  <c r="C147" i="202"/>
  <c r="C148" i="202"/>
  <c r="C149" i="202"/>
  <c r="C150" i="202"/>
  <c r="C151" i="202"/>
  <c r="C152" i="202"/>
  <c r="C153" i="202"/>
  <c r="C154" i="202"/>
  <c r="C155" i="202"/>
  <c r="C156" i="202"/>
  <c r="C157" i="202"/>
  <c r="C158" i="202"/>
  <c r="C159" i="202"/>
  <c r="C160" i="202"/>
  <c r="C161" i="202"/>
  <c r="C162" i="202"/>
  <c r="C163" i="202"/>
  <c r="C164" i="202"/>
  <c r="C165" i="202"/>
  <c r="C166" i="202"/>
  <c r="C167" i="202"/>
  <c r="C168" i="202"/>
  <c r="C169" i="202"/>
  <c r="C170" i="202"/>
  <c r="C171" i="202"/>
  <c r="C172" i="202"/>
  <c r="C173" i="202"/>
  <c r="C174" i="202"/>
  <c r="C175" i="202"/>
  <c r="C176" i="202"/>
  <c r="C177" i="202"/>
  <c r="C178" i="202"/>
  <c r="C179" i="202"/>
  <c r="C180" i="202"/>
  <c r="C181" i="202"/>
  <c r="C182" i="202"/>
  <c r="C183" i="202"/>
  <c r="C184" i="202"/>
  <c r="C185" i="202"/>
  <c r="C186" i="202"/>
  <c r="C187" i="202"/>
  <c r="C188" i="202"/>
  <c r="C189" i="202"/>
  <c r="C190" i="202"/>
  <c r="C191" i="202"/>
  <c r="C192" i="202"/>
  <c r="C193" i="202"/>
  <c r="C194" i="202"/>
  <c r="C195" i="202"/>
  <c r="C196" i="202"/>
  <c r="C197" i="202"/>
  <c r="C198" i="202"/>
  <c r="C199" i="202"/>
  <c r="C200" i="202"/>
  <c r="C201" i="202"/>
  <c r="C202" i="202"/>
  <c r="C203" i="202"/>
  <c r="C204" i="202"/>
  <c r="C205" i="202"/>
  <c r="C206" i="202"/>
  <c r="C207" i="202"/>
  <c r="C208" i="202"/>
  <c r="C209" i="202"/>
  <c r="C210" i="202"/>
  <c r="C211" i="202"/>
  <c r="C212" i="202"/>
  <c r="C213" i="202"/>
  <c r="C214" i="202"/>
  <c r="C215" i="202"/>
  <c r="C216" i="202"/>
  <c r="C217" i="202"/>
  <c r="C218" i="202"/>
  <c r="C219" i="202"/>
  <c r="C220" i="202"/>
  <c r="C221" i="202"/>
  <c r="C222" i="202"/>
  <c r="C223" i="202"/>
  <c r="C224" i="202"/>
  <c r="C225" i="202"/>
  <c r="C226" i="202"/>
  <c r="C227" i="202"/>
  <c r="C228" i="202"/>
  <c r="C229" i="202"/>
  <c r="C230" i="202"/>
  <c r="C231" i="202"/>
  <c r="C232" i="202"/>
  <c r="C233" i="202"/>
  <c r="C234" i="202"/>
  <c r="C235" i="202"/>
  <c r="C236" i="202"/>
  <c r="C237" i="202"/>
  <c r="C238" i="202"/>
  <c r="C239" i="202"/>
  <c r="C240" i="202"/>
  <c r="C241" i="202"/>
  <c r="C242" i="202"/>
  <c r="C243" i="202"/>
  <c r="C244" i="202"/>
  <c r="C245" i="202"/>
  <c r="C246" i="202"/>
  <c r="C247" i="202"/>
  <c r="C248" i="202"/>
  <c r="C249" i="202"/>
  <c r="C250" i="202"/>
  <c r="C251" i="202"/>
  <c r="C252" i="202"/>
  <c r="C253" i="202"/>
  <c r="C254" i="202"/>
  <c r="C255" i="202"/>
  <c r="C256" i="202"/>
  <c r="C257" i="202"/>
  <c r="C258" i="202"/>
  <c r="C259" i="202"/>
  <c r="C260" i="202"/>
  <c r="C261" i="202"/>
  <c r="C262" i="202"/>
  <c r="C263" i="202"/>
  <c r="C264" i="202"/>
  <c r="C265" i="202"/>
  <c r="C266" i="202"/>
  <c r="C267" i="202"/>
  <c r="C268" i="202"/>
  <c r="C269" i="202"/>
  <c r="C270" i="202"/>
  <c r="C271" i="202"/>
  <c r="C272" i="202"/>
  <c r="C273" i="202"/>
  <c r="C274" i="202"/>
  <c r="C275" i="202"/>
  <c r="C276" i="202"/>
  <c r="C277" i="202"/>
  <c r="C278" i="202"/>
  <c r="C279" i="202"/>
  <c r="C280" i="202"/>
  <c r="C281" i="202"/>
  <c r="C282" i="202"/>
  <c r="C283" i="202"/>
  <c r="C284" i="202"/>
  <c r="C285" i="202"/>
  <c r="C286" i="202"/>
  <c r="C287" i="202"/>
  <c r="C288" i="202"/>
  <c r="C289" i="202"/>
  <c r="C290" i="202"/>
  <c r="C291" i="202"/>
  <c r="C292" i="202"/>
  <c r="C293" i="202"/>
  <c r="C294" i="202"/>
  <c r="C295" i="202"/>
  <c r="C296" i="202"/>
  <c r="C297" i="202"/>
  <c r="C298" i="202"/>
  <c r="C299" i="202"/>
  <c r="C300" i="202"/>
  <c r="C301" i="202"/>
  <c r="C302" i="202"/>
  <c r="C303" i="202"/>
  <c r="C304" i="202"/>
  <c r="C305" i="202"/>
  <c r="C306" i="202"/>
  <c r="C307" i="202"/>
  <c r="C308" i="202"/>
  <c r="C309" i="202"/>
  <c r="C310" i="202"/>
  <c r="C311" i="202"/>
  <c r="C312" i="202"/>
  <c r="C313" i="202"/>
  <c r="C314" i="202"/>
  <c r="C315" i="202"/>
  <c r="C316" i="202"/>
  <c r="C317" i="202"/>
  <c r="C318" i="202"/>
  <c r="C319" i="202"/>
  <c r="C320" i="202"/>
  <c r="C321" i="202"/>
  <c r="C322" i="202"/>
  <c r="C323" i="202"/>
  <c r="C324" i="202"/>
  <c r="C325" i="202"/>
  <c r="C326" i="202"/>
  <c r="C327" i="202"/>
  <c r="C328" i="202"/>
  <c r="C329" i="202"/>
  <c r="C330" i="202"/>
  <c r="C331" i="202"/>
  <c r="C332" i="202"/>
  <c r="C333" i="202"/>
  <c r="C334" i="202"/>
  <c r="C335" i="202"/>
  <c r="C336" i="202"/>
  <c r="C337" i="202"/>
  <c r="C338" i="202"/>
  <c r="C339" i="202"/>
  <c r="C340" i="202"/>
  <c r="C341" i="202"/>
  <c r="C342" i="202"/>
  <c r="C343" i="202"/>
  <c r="C344" i="202"/>
  <c r="C345" i="202"/>
  <c r="C346" i="202"/>
  <c r="C347" i="202"/>
  <c r="C348" i="202"/>
  <c r="C349" i="202"/>
  <c r="C350" i="202"/>
  <c r="C351" i="202"/>
  <c r="C352" i="202"/>
  <c r="C353" i="202"/>
  <c r="C354" i="202"/>
  <c r="C355" i="202"/>
  <c r="C356" i="202"/>
  <c r="C357" i="202"/>
  <c r="C358" i="202"/>
  <c r="C359" i="202"/>
  <c r="C360" i="202"/>
  <c r="C361" i="202"/>
  <c r="C362" i="202"/>
  <c r="C363" i="202"/>
  <c r="C364" i="202"/>
  <c r="C365" i="202"/>
  <c r="C366" i="202"/>
  <c r="C367" i="202"/>
  <c r="C368" i="202"/>
  <c r="C369" i="202"/>
  <c r="C370" i="202"/>
  <c r="C371" i="202"/>
  <c r="C372" i="202"/>
  <c r="C373" i="202"/>
  <c r="C374" i="202"/>
  <c r="C375" i="202"/>
  <c r="C376" i="202"/>
  <c r="C377" i="202"/>
  <c r="C378" i="202"/>
  <c r="C379" i="202"/>
  <c r="C380" i="202"/>
  <c r="C381" i="202"/>
  <c r="C382" i="202"/>
  <c r="C383" i="202"/>
  <c r="C384" i="202"/>
  <c r="C385" i="202"/>
  <c r="C386" i="202"/>
  <c r="C387" i="202"/>
  <c r="C388" i="202"/>
  <c r="C389" i="202"/>
  <c r="C390" i="202"/>
  <c r="C391" i="202"/>
  <c r="C392" i="202"/>
  <c r="C393" i="202"/>
  <c r="C394" i="202"/>
  <c r="C395" i="202"/>
  <c r="C396" i="202"/>
  <c r="C397" i="202"/>
  <c r="C398" i="202"/>
  <c r="C399" i="202"/>
  <c r="C400" i="202"/>
  <c r="C401" i="202"/>
  <c r="C402" i="202"/>
  <c r="C403" i="202"/>
  <c r="C404" i="202"/>
  <c r="C405" i="202"/>
  <c r="C406" i="202"/>
  <c r="C407" i="202"/>
  <c r="C408" i="202"/>
  <c r="C409" i="202"/>
  <c r="C410" i="202"/>
  <c r="C411" i="202"/>
  <c r="C412" i="202"/>
  <c r="C413" i="202"/>
  <c r="C414" i="202"/>
  <c r="C415" i="202"/>
  <c r="C416" i="202"/>
  <c r="C417" i="202"/>
  <c r="C418" i="202"/>
  <c r="C419" i="202"/>
  <c r="C420" i="202"/>
  <c r="C421" i="202"/>
  <c r="C422" i="202"/>
  <c r="C423" i="202"/>
  <c r="C424" i="202"/>
  <c r="C425" i="202"/>
  <c r="C426" i="202"/>
  <c r="C427" i="202"/>
  <c r="C428" i="202"/>
  <c r="C429" i="202"/>
  <c r="C430" i="202"/>
  <c r="C431" i="202"/>
  <c r="C432" i="202"/>
  <c r="C433" i="202"/>
  <c r="C434" i="202"/>
  <c r="C435" i="202"/>
  <c r="C436" i="202"/>
  <c r="C437" i="202"/>
  <c r="C438" i="202"/>
  <c r="C439" i="202"/>
  <c r="C440" i="202"/>
  <c r="C441" i="202"/>
  <c r="C442" i="202"/>
  <c r="C443" i="202"/>
  <c r="C444" i="202"/>
  <c r="C445" i="202"/>
  <c r="C446" i="202"/>
  <c r="C447" i="202"/>
  <c r="C448" i="202"/>
  <c r="C449" i="202"/>
  <c r="C450" i="202"/>
  <c r="C451" i="202"/>
  <c r="C452" i="202"/>
  <c r="C453" i="202"/>
  <c r="C454" i="202"/>
  <c r="C455" i="202"/>
  <c r="C456" i="202"/>
  <c r="C457" i="202"/>
  <c r="C458" i="202"/>
  <c r="C459" i="202"/>
  <c r="C460" i="202"/>
  <c r="C461" i="202"/>
  <c r="C462" i="202"/>
  <c r="C463" i="202"/>
  <c r="C464" i="202"/>
  <c r="C465" i="202"/>
  <c r="C466" i="202"/>
  <c r="C467" i="202"/>
  <c r="C468" i="202"/>
  <c r="C469" i="202"/>
  <c r="C470" i="202"/>
  <c r="C471" i="202"/>
  <c r="C472" i="202"/>
  <c r="C473" i="202"/>
  <c r="C474" i="202"/>
  <c r="C475" i="202"/>
  <c r="C476" i="202"/>
  <c r="C477" i="202"/>
  <c r="C478" i="202"/>
  <c r="C479" i="202"/>
  <c r="C480" i="202"/>
  <c r="C481" i="202"/>
  <c r="C482" i="202"/>
  <c r="C483" i="202"/>
  <c r="C484" i="202"/>
  <c r="C485" i="202"/>
  <c r="C486" i="202"/>
  <c r="C487" i="202"/>
  <c r="C488" i="202"/>
  <c r="C489" i="202"/>
  <c r="C490" i="202"/>
  <c r="C491" i="202"/>
  <c r="C492" i="202"/>
  <c r="C493" i="202"/>
  <c r="C494" i="202"/>
  <c r="C495" i="202"/>
  <c r="C496" i="202"/>
  <c r="C497" i="202"/>
  <c r="C498" i="202"/>
  <c r="C499" i="202"/>
  <c r="C500" i="202"/>
  <c r="C501" i="202"/>
  <c r="C502" i="202"/>
  <c r="C503" i="202"/>
  <c r="C504" i="202"/>
  <c r="C505" i="202"/>
  <c r="C506" i="202"/>
  <c r="C507" i="202"/>
  <c r="C508" i="202"/>
  <c r="C509" i="202"/>
  <c r="C510" i="202"/>
  <c r="C511" i="202"/>
  <c r="C512" i="202"/>
  <c r="C513" i="202"/>
  <c r="C514" i="202"/>
  <c r="C515" i="202"/>
  <c r="C516" i="202"/>
  <c r="C517" i="202"/>
  <c r="C518" i="202"/>
  <c r="C519" i="202"/>
  <c r="C520" i="202"/>
  <c r="C521" i="202"/>
  <c r="C522" i="202"/>
  <c r="C523" i="202"/>
  <c r="C524" i="202"/>
  <c r="C525" i="202"/>
  <c r="C526" i="202"/>
  <c r="C527" i="202"/>
  <c r="C528" i="202"/>
  <c r="C529" i="202"/>
  <c r="C530" i="202"/>
  <c r="C531" i="202"/>
  <c r="C532" i="202"/>
  <c r="C533" i="202"/>
  <c r="C534" i="202"/>
  <c r="C535" i="202"/>
  <c r="C536" i="202"/>
  <c r="C537" i="202"/>
  <c r="C538" i="202"/>
  <c r="C539" i="202"/>
  <c r="C540" i="202"/>
  <c r="C541" i="202"/>
  <c r="C542" i="202"/>
  <c r="C543" i="202"/>
  <c r="C544" i="202"/>
  <c r="C545" i="202"/>
  <c r="C546" i="202"/>
  <c r="C547" i="202"/>
  <c r="C548" i="202"/>
  <c r="C549" i="202"/>
  <c r="C550" i="202"/>
  <c r="C551" i="202"/>
  <c r="C552" i="202"/>
  <c r="C553" i="202"/>
  <c r="C554" i="202"/>
  <c r="C555" i="202"/>
  <c r="C556" i="202"/>
  <c r="C557" i="202"/>
  <c r="C558" i="202"/>
  <c r="C559" i="202"/>
  <c r="C560" i="202"/>
  <c r="C561" i="202"/>
  <c r="C562" i="202"/>
  <c r="C563" i="202"/>
  <c r="C564" i="202"/>
  <c r="C565" i="202"/>
  <c r="C566" i="202"/>
  <c r="C567" i="202"/>
  <c r="C568" i="202"/>
  <c r="C569" i="202"/>
  <c r="C570" i="202"/>
  <c r="C571" i="202"/>
  <c r="C572" i="202"/>
  <c r="C573" i="202"/>
  <c r="C574" i="202"/>
  <c r="C575" i="202"/>
  <c r="C576" i="202"/>
  <c r="C577" i="202"/>
  <c r="C578" i="202"/>
  <c r="C579" i="202"/>
  <c r="C580" i="202"/>
  <c r="C581" i="202"/>
  <c r="C582" i="202"/>
  <c r="C583" i="202"/>
  <c r="C584" i="202"/>
  <c r="C585" i="202"/>
  <c r="C586" i="202"/>
  <c r="C587" i="202"/>
  <c r="C588" i="202"/>
  <c r="C589" i="202"/>
  <c r="C590" i="202"/>
  <c r="C591" i="202"/>
  <c r="C592" i="202"/>
  <c r="C593" i="202"/>
  <c r="C594" i="202"/>
  <c r="C595" i="202"/>
  <c r="C596" i="202"/>
  <c r="C597" i="202"/>
  <c r="C598" i="202"/>
  <c r="C599" i="202"/>
  <c r="C600" i="202"/>
  <c r="C601" i="202"/>
  <c r="C602" i="202"/>
  <c r="C603" i="202"/>
  <c r="C604" i="202"/>
  <c r="C605" i="202"/>
  <c r="C606" i="202"/>
  <c r="C607" i="202"/>
  <c r="C608" i="202"/>
  <c r="C609" i="202"/>
  <c r="C610" i="202"/>
  <c r="C611" i="202"/>
  <c r="C612" i="202"/>
  <c r="C613" i="202"/>
  <c r="C614" i="202"/>
  <c r="C615" i="202"/>
  <c r="C616" i="202"/>
  <c r="C617" i="202"/>
  <c r="C618" i="202"/>
  <c r="C619" i="202"/>
  <c r="C620" i="202"/>
  <c r="C621" i="202"/>
  <c r="C622" i="202"/>
  <c r="C623" i="202"/>
  <c r="C2" i="202"/>
  <c r="P3" i="202"/>
  <c r="P4" i="202"/>
  <c r="P5" i="202"/>
  <c r="P6" i="202"/>
  <c r="P7" i="202"/>
  <c r="P8" i="202"/>
  <c r="P9" i="202"/>
  <c r="P10" i="202"/>
  <c r="P11" i="202"/>
  <c r="P12" i="202"/>
  <c r="P13" i="202"/>
  <c r="P14" i="202"/>
  <c r="P15" i="202"/>
  <c r="P16" i="202"/>
  <c r="P17" i="202"/>
  <c r="P18" i="202"/>
  <c r="P19" i="202"/>
  <c r="P20" i="202"/>
  <c r="P21" i="202"/>
  <c r="P22" i="202"/>
  <c r="P23" i="202"/>
  <c r="P24" i="202"/>
  <c r="P25" i="202"/>
  <c r="P26" i="202"/>
  <c r="P27" i="202"/>
  <c r="P28" i="202"/>
  <c r="P29" i="202"/>
  <c r="P30" i="202"/>
  <c r="P31" i="202"/>
  <c r="P32" i="202"/>
  <c r="P33" i="202"/>
  <c r="P34" i="202"/>
  <c r="P35" i="202"/>
  <c r="P36" i="202"/>
  <c r="P37" i="202"/>
  <c r="P38" i="202"/>
  <c r="P39" i="202"/>
  <c r="P40" i="202"/>
  <c r="P41" i="202"/>
  <c r="P42" i="202"/>
  <c r="P43" i="202"/>
  <c r="P44" i="202"/>
  <c r="P45" i="202"/>
  <c r="P46" i="202"/>
  <c r="P47" i="202"/>
  <c r="P48" i="202"/>
  <c r="P49" i="202"/>
  <c r="P50" i="202"/>
  <c r="P51" i="202"/>
  <c r="P52" i="202"/>
  <c r="P53" i="202"/>
  <c r="P54" i="202"/>
  <c r="P55" i="202"/>
  <c r="P56" i="202"/>
  <c r="P57" i="202"/>
  <c r="P58" i="202"/>
  <c r="P59" i="202"/>
  <c r="P60" i="202"/>
  <c r="P61" i="202"/>
  <c r="P62" i="202"/>
  <c r="P63" i="202"/>
  <c r="P64" i="202"/>
  <c r="P65" i="202"/>
  <c r="P66" i="202"/>
  <c r="P67" i="202"/>
  <c r="P68" i="202"/>
  <c r="P69" i="202"/>
  <c r="P70" i="202"/>
  <c r="P71" i="202"/>
  <c r="P72" i="202"/>
  <c r="P73" i="202"/>
  <c r="P74" i="202"/>
  <c r="P75" i="202"/>
  <c r="P76" i="202"/>
  <c r="P77" i="202"/>
  <c r="P78" i="202"/>
  <c r="P79" i="202"/>
  <c r="P80" i="202"/>
  <c r="P81" i="202"/>
  <c r="P82" i="202"/>
  <c r="P83" i="202"/>
  <c r="P84" i="202"/>
  <c r="P85" i="202"/>
  <c r="P86" i="202"/>
  <c r="P87" i="202"/>
  <c r="P88" i="202"/>
  <c r="P89" i="202"/>
  <c r="P90" i="202"/>
  <c r="P91" i="202"/>
  <c r="P92" i="202"/>
  <c r="P93" i="202"/>
  <c r="P94" i="202"/>
  <c r="P95" i="202"/>
  <c r="P96" i="202"/>
  <c r="P97" i="202"/>
  <c r="P98" i="202"/>
  <c r="P99" i="202"/>
  <c r="P100" i="202"/>
  <c r="P101" i="202"/>
  <c r="P102" i="202"/>
  <c r="P103" i="202"/>
  <c r="P104" i="202"/>
  <c r="P105" i="202"/>
  <c r="P106" i="202"/>
  <c r="P107" i="202"/>
  <c r="P108" i="202"/>
  <c r="P109" i="202"/>
  <c r="P110" i="202"/>
  <c r="P111" i="202"/>
  <c r="P112" i="202"/>
  <c r="P113" i="202"/>
  <c r="P114" i="202"/>
  <c r="P115" i="202"/>
  <c r="P116" i="202"/>
  <c r="P117" i="202"/>
  <c r="P118" i="202"/>
  <c r="P119" i="202"/>
  <c r="P120" i="202"/>
  <c r="P121" i="202"/>
  <c r="P122" i="202"/>
  <c r="P123" i="202"/>
  <c r="P124" i="202"/>
  <c r="P125" i="202"/>
  <c r="P126" i="202"/>
  <c r="P127" i="202"/>
  <c r="P128" i="202"/>
  <c r="P129" i="202"/>
  <c r="P130" i="202"/>
  <c r="P131" i="202"/>
  <c r="P132" i="202"/>
  <c r="P133" i="202"/>
  <c r="P134" i="202"/>
  <c r="P135" i="202"/>
  <c r="P136" i="202"/>
  <c r="P137" i="202"/>
  <c r="P138" i="202"/>
  <c r="P139" i="202"/>
  <c r="P140" i="202"/>
  <c r="P141" i="202"/>
  <c r="P142" i="202"/>
  <c r="P143" i="202"/>
  <c r="P144" i="202"/>
  <c r="P145" i="202"/>
  <c r="P146" i="202"/>
  <c r="P147" i="202"/>
  <c r="P148" i="202"/>
  <c r="P149" i="202"/>
  <c r="P150" i="202"/>
  <c r="P151" i="202"/>
  <c r="P152" i="202"/>
  <c r="P153" i="202"/>
  <c r="P154" i="202"/>
  <c r="P155" i="202"/>
  <c r="P156" i="202"/>
  <c r="P157" i="202"/>
  <c r="P158" i="202"/>
  <c r="P159" i="202"/>
  <c r="P160" i="202"/>
  <c r="P161" i="202"/>
  <c r="P162" i="202"/>
  <c r="P163" i="202"/>
  <c r="P164" i="202"/>
  <c r="P165" i="202"/>
  <c r="P166" i="202"/>
  <c r="P167" i="202"/>
  <c r="P168" i="202"/>
  <c r="P169" i="202"/>
  <c r="P170" i="202"/>
  <c r="P171" i="202"/>
  <c r="P172" i="202"/>
  <c r="P173" i="202"/>
  <c r="P174" i="202"/>
  <c r="P175" i="202"/>
  <c r="P176" i="202"/>
  <c r="P177" i="202"/>
  <c r="P178" i="202"/>
  <c r="P179" i="202"/>
  <c r="P180" i="202"/>
  <c r="P181" i="202"/>
  <c r="P182" i="202"/>
  <c r="P183" i="202"/>
  <c r="P184" i="202"/>
  <c r="P185" i="202"/>
  <c r="P186" i="202"/>
  <c r="P187" i="202"/>
  <c r="P188" i="202"/>
  <c r="P189" i="202"/>
  <c r="P190" i="202"/>
  <c r="P191" i="202"/>
  <c r="P192" i="202"/>
  <c r="P193" i="202"/>
  <c r="P194" i="202"/>
  <c r="P195" i="202"/>
  <c r="P196" i="202"/>
  <c r="P197" i="202"/>
  <c r="P198" i="202"/>
  <c r="P199" i="202"/>
  <c r="P200" i="202"/>
  <c r="P201" i="202"/>
  <c r="P202" i="202"/>
  <c r="P203" i="202"/>
  <c r="P204" i="202"/>
  <c r="P205" i="202"/>
  <c r="P206" i="202"/>
  <c r="P207" i="202"/>
  <c r="P208" i="202"/>
  <c r="P209" i="202"/>
  <c r="P210" i="202"/>
  <c r="P211" i="202"/>
  <c r="P212" i="202"/>
  <c r="P213" i="202"/>
  <c r="P214" i="202"/>
  <c r="P215" i="202"/>
  <c r="P216" i="202"/>
  <c r="P217" i="202"/>
  <c r="P218" i="202"/>
  <c r="P219" i="202"/>
  <c r="P220" i="202"/>
  <c r="P221" i="202"/>
  <c r="P222" i="202"/>
  <c r="P223" i="202"/>
  <c r="P224" i="202"/>
  <c r="P225" i="202"/>
  <c r="P226" i="202"/>
  <c r="P227" i="202"/>
  <c r="P228" i="202"/>
  <c r="P229" i="202"/>
  <c r="P230" i="202"/>
  <c r="P231" i="202"/>
  <c r="P232" i="202"/>
  <c r="P233" i="202"/>
  <c r="P234" i="202"/>
  <c r="P235" i="202"/>
  <c r="P236" i="202"/>
  <c r="P237" i="202"/>
  <c r="P238" i="202"/>
  <c r="P239" i="202"/>
  <c r="P240" i="202"/>
  <c r="P241" i="202"/>
  <c r="P242" i="202"/>
  <c r="P243" i="202"/>
  <c r="P244" i="202"/>
  <c r="P245" i="202"/>
  <c r="P246" i="202"/>
  <c r="P247" i="202"/>
  <c r="P248" i="202"/>
  <c r="P249" i="202"/>
  <c r="P250" i="202"/>
  <c r="P251" i="202"/>
  <c r="P252" i="202"/>
  <c r="P253" i="202"/>
  <c r="P254" i="202"/>
  <c r="P255" i="202"/>
  <c r="P256" i="202"/>
  <c r="P257" i="202"/>
  <c r="P258" i="202"/>
  <c r="P259" i="202"/>
  <c r="P260" i="202"/>
  <c r="P261" i="202"/>
  <c r="P262" i="202"/>
  <c r="P263" i="202"/>
  <c r="P264" i="202"/>
  <c r="P265" i="202"/>
  <c r="P266" i="202"/>
  <c r="P267" i="202"/>
  <c r="P268" i="202"/>
  <c r="P269" i="202"/>
  <c r="P270" i="202"/>
  <c r="P271" i="202"/>
  <c r="P272" i="202"/>
  <c r="P273" i="202"/>
  <c r="P274" i="202"/>
  <c r="P275" i="202"/>
  <c r="P276" i="202"/>
  <c r="P277" i="202"/>
  <c r="P278" i="202"/>
  <c r="P279" i="202"/>
  <c r="P280" i="202"/>
  <c r="P281" i="202"/>
  <c r="P282" i="202"/>
  <c r="P283" i="202"/>
  <c r="P284" i="202"/>
  <c r="P285" i="202"/>
  <c r="P286" i="202"/>
  <c r="P287" i="202"/>
  <c r="P288" i="202"/>
  <c r="P289" i="202"/>
  <c r="P290" i="202"/>
  <c r="P291" i="202"/>
  <c r="P292" i="202"/>
  <c r="P293" i="202"/>
  <c r="P294" i="202"/>
  <c r="P295" i="202"/>
  <c r="P296" i="202"/>
  <c r="P297" i="202"/>
  <c r="P298" i="202"/>
  <c r="P299" i="202"/>
  <c r="P300" i="202"/>
  <c r="P301" i="202"/>
  <c r="P302" i="202"/>
  <c r="P303" i="202"/>
  <c r="P304" i="202"/>
  <c r="P305" i="202"/>
  <c r="P306" i="202"/>
  <c r="P307" i="202"/>
  <c r="P308" i="202"/>
  <c r="P309" i="202"/>
  <c r="P310" i="202"/>
  <c r="P311" i="202"/>
  <c r="P312" i="202"/>
  <c r="P313" i="202"/>
  <c r="P314" i="202"/>
  <c r="P315" i="202"/>
  <c r="P316" i="202"/>
  <c r="P317" i="202"/>
  <c r="P318" i="202"/>
  <c r="P319" i="202"/>
  <c r="P320" i="202"/>
  <c r="P321" i="202"/>
  <c r="P322" i="202"/>
  <c r="P323" i="202"/>
  <c r="P324" i="202"/>
  <c r="P325" i="202"/>
  <c r="P326" i="202"/>
  <c r="P327" i="202"/>
  <c r="P328" i="202"/>
  <c r="P329" i="202"/>
  <c r="P330" i="202"/>
  <c r="P331" i="202"/>
  <c r="P332" i="202"/>
  <c r="P333" i="202"/>
  <c r="P334" i="202"/>
  <c r="P335" i="202"/>
  <c r="P336" i="202"/>
  <c r="P337" i="202"/>
  <c r="P338" i="202"/>
  <c r="P339" i="202"/>
  <c r="P340" i="202"/>
  <c r="P341" i="202"/>
  <c r="P342" i="202"/>
  <c r="P343" i="202"/>
  <c r="P344" i="202"/>
  <c r="P345" i="202"/>
  <c r="P346" i="202"/>
  <c r="P347" i="202"/>
  <c r="P348" i="202"/>
  <c r="P349" i="202"/>
  <c r="P350" i="202"/>
  <c r="P351" i="202"/>
  <c r="P352" i="202"/>
  <c r="P353" i="202"/>
  <c r="P354" i="202"/>
  <c r="P355" i="202"/>
  <c r="P356" i="202"/>
  <c r="P357" i="202"/>
  <c r="P358" i="202"/>
  <c r="P359" i="202"/>
  <c r="P360" i="202"/>
  <c r="P361" i="202"/>
  <c r="P362" i="202"/>
  <c r="P363" i="202"/>
  <c r="P364" i="202"/>
  <c r="P365" i="202"/>
  <c r="P366" i="202"/>
  <c r="P367" i="202"/>
  <c r="P368" i="202"/>
  <c r="P369" i="202"/>
  <c r="P370" i="202"/>
  <c r="P371" i="202"/>
  <c r="P372" i="202"/>
  <c r="P373" i="202"/>
  <c r="P374" i="202"/>
  <c r="P375" i="202"/>
  <c r="P376" i="202"/>
  <c r="P377" i="202"/>
  <c r="P378" i="202"/>
  <c r="P379" i="202"/>
  <c r="P380" i="202"/>
  <c r="P381" i="202"/>
  <c r="P382" i="202"/>
  <c r="P383" i="202"/>
  <c r="P384" i="202"/>
  <c r="P385" i="202"/>
  <c r="P386" i="202"/>
  <c r="P387" i="202"/>
  <c r="P388" i="202"/>
  <c r="P389" i="202"/>
  <c r="P390" i="202"/>
  <c r="P391" i="202"/>
  <c r="P392" i="202"/>
  <c r="P393" i="202"/>
  <c r="P394" i="202"/>
  <c r="P395" i="202"/>
  <c r="P396" i="202"/>
  <c r="P397" i="202"/>
  <c r="P398" i="202"/>
  <c r="P399" i="202"/>
  <c r="P400" i="202"/>
  <c r="P401" i="202"/>
  <c r="P402" i="202"/>
  <c r="P403" i="202"/>
  <c r="P404" i="202"/>
  <c r="P405" i="202"/>
  <c r="P406" i="202"/>
  <c r="P407" i="202"/>
  <c r="P408" i="202"/>
  <c r="P409" i="202"/>
  <c r="P410" i="202"/>
  <c r="P411" i="202"/>
  <c r="P412" i="202"/>
  <c r="P413" i="202"/>
  <c r="P414" i="202"/>
  <c r="P415" i="202"/>
  <c r="P416" i="202"/>
  <c r="P417" i="202"/>
  <c r="P418" i="202"/>
  <c r="P419" i="202"/>
  <c r="P420" i="202"/>
  <c r="P421" i="202"/>
  <c r="P422" i="202"/>
  <c r="P423" i="202"/>
  <c r="P424" i="202"/>
  <c r="P425" i="202"/>
  <c r="P426" i="202"/>
  <c r="P427" i="202"/>
  <c r="P428" i="202"/>
  <c r="P429" i="202"/>
  <c r="P430" i="202"/>
  <c r="P431" i="202"/>
  <c r="P432" i="202"/>
  <c r="P433" i="202"/>
  <c r="P434" i="202"/>
  <c r="P435" i="202"/>
  <c r="P436" i="202"/>
  <c r="P437" i="202"/>
  <c r="P438" i="202"/>
  <c r="P439" i="202"/>
  <c r="P440" i="202"/>
  <c r="P441" i="202"/>
  <c r="P442" i="202"/>
  <c r="P443" i="202"/>
  <c r="P444" i="202"/>
  <c r="P445" i="202"/>
  <c r="P446" i="202"/>
  <c r="P447" i="202"/>
  <c r="P448" i="202"/>
  <c r="P449" i="202"/>
  <c r="P450" i="202"/>
  <c r="P451" i="202"/>
  <c r="P452" i="202"/>
  <c r="P453" i="202"/>
  <c r="P454" i="202"/>
  <c r="P455" i="202"/>
  <c r="P456" i="202"/>
  <c r="P457" i="202"/>
  <c r="P458" i="202"/>
  <c r="P459" i="202"/>
  <c r="P460" i="202"/>
  <c r="P461" i="202"/>
  <c r="P462" i="202"/>
  <c r="P463" i="202"/>
  <c r="P464" i="202"/>
  <c r="P465" i="202"/>
  <c r="P466" i="202"/>
  <c r="P467" i="202"/>
  <c r="P468" i="202"/>
  <c r="P469" i="202"/>
  <c r="P470" i="202"/>
  <c r="P471" i="202"/>
  <c r="P472" i="202"/>
  <c r="P473" i="202"/>
  <c r="P474" i="202"/>
  <c r="P475" i="202"/>
  <c r="P476" i="202"/>
  <c r="P477" i="202"/>
  <c r="P478" i="202"/>
  <c r="P479" i="202"/>
  <c r="P480" i="202"/>
  <c r="P481" i="202"/>
  <c r="P482" i="202"/>
  <c r="P483" i="202"/>
  <c r="P484" i="202"/>
  <c r="P485" i="202"/>
  <c r="P486" i="202"/>
  <c r="P487" i="202"/>
  <c r="P488" i="202"/>
  <c r="P489" i="202"/>
  <c r="P490" i="202"/>
  <c r="P491" i="202"/>
  <c r="P492" i="202"/>
  <c r="P493" i="202"/>
  <c r="P494" i="202"/>
  <c r="P495" i="202"/>
  <c r="P496" i="202"/>
  <c r="P497" i="202"/>
  <c r="P498" i="202"/>
  <c r="P499" i="202"/>
  <c r="P500" i="202"/>
  <c r="P501" i="202"/>
  <c r="P502" i="202"/>
  <c r="P503" i="202"/>
  <c r="P504" i="202"/>
  <c r="P505" i="202"/>
  <c r="P506" i="202"/>
  <c r="P507" i="202"/>
  <c r="P508" i="202"/>
  <c r="P509" i="202"/>
  <c r="P510" i="202"/>
  <c r="P511" i="202"/>
  <c r="P512" i="202"/>
  <c r="P513" i="202"/>
  <c r="P514" i="202"/>
  <c r="P515" i="202"/>
  <c r="P516" i="202"/>
  <c r="P517" i="202"/>
  <c r="P518" i="202"/>
  <c r="P519" i="202"/>
  <c r="P520" i="202"/>
  <c r="P521" i="202"/>
  <c r="P522" i="202"/>
  <c r="P523" i="202"/>
  <c r="P524" i="202"/>
  <c r="P525" i="202"/>
  <c r="P526" i="202"/>
  <c r="P527" i="202"/>
  <c r="P528" i="202"/>
  <c r="P529" i="202"/>
  <c r="P530" i="202"/>
  <c r="P531" i="202"/>
  <c r="P532" i="202"/>
  <c r="P533" i="202"/>
  <c r="P534" i="202"/>
  <c r="P535" i="202"/>
  <c r="P536" i="202"/>
  <c r="P537" i="202"/>
  <c r="P538" i="202"/>
  <c r="P539" i="202"/>
  <c r="P540" i="202"/>
  <c r="P541" i="202"/>
  <c r="P542" i="202"/>
  <c r="P543" i="202"/>
  <c r="P544" i="202"/>
  <c r="P545" i="202"/>
  <c r="P546" i="202"/>
  <c r="P547" i="202"/>
  <c r="P548" i="202"/>
  <c r="P549" i="202"/>
  <c r="P550" i="202"/>
  <c r="P551" i="202"/>
  <c r="P552" i="202"/>
  <c r="P553" i="202"/>
  <c r="P554" i="202"/>
  <c r="P555" i="202"/>
  <c r="P556" i="202"/>
  <c r="P557" i="202"/>
  <c r="P558" i="202"/>
  <c r="P559" i="202"/>
  <c r="P560" i="202"/>
  <c r="P561" i="202"/>
  <c r="P562" i="202"/>
  <c r="P563" i="202"/>
  <c r="P564" i="202"/>
  <c r="P565" i="202"/>
  <c r="P566" i="202"/>
  <c r="P567" i="202"/>
  <c r="P568" i="202"/>
  <c r="P569" i="202"/>
  <c r="P570" i="202"/>
  <c r="P571" i="202"/>
  <c r="P572" i="202"/>
  <c r="P573" i="202"/>
  <c r="P574" i="202"/>
  <c r="P575" i="202"/>
  <c r="P576" i="202"/>
  <c r="P577" i="202"/>
  <c r="P578" i="202"/>
  <c r="P579" i="202"/>
  <c r="P580" i="202"/>
  <c r="P581" i="202"/>
  <c r="P582" i="202"/>
  <c r="P583" i="202"/>
  <c r="P584" i="202"/>
  <c r="P585" i="202"/>
  <c r="P586" i="202"/>
  <c r="P587" i="202"/>
  <c r="P588" i="202"/>
  <c r="P589" i="202"/>
  <c r="P590" i="202"/>
  <c r="P591" i="202"/>
  <c r="P592" i="202"/>
  <c r="P593" i="202"/>
  <c r="P594" i="202"/>
  <c r="P595" i="202"/>
  <c r="P596" i="202"/>
  <c r="P597" i="202"/>
  <c r="P598" i="202"/>
  <c r="P599" i="202"/>
  <c r="P600" i="202"/>
  <c r="P601" i="202"/>
  <c r="P602" i="202"/>
  <c r="P603" i="202"/>
  <c r="P604" i="202"/>
  <c r="P605" i="202"/>
  <c r="P606" i="202"/>
  <c r="P607" i="202"/>
  <c r="P608" i="202"/>
  <c r="P609" i="202"/>
  <c r="P610" i="202"/>
  <c r="P611" i="202"/>
  <c r="P612" i="202"/>
  <c r="P613" i="202"/>
  <c r="P614" i="202"/>
  <c r="P615" i="202"/>
  <c r="P616" i="202"/>
  <c r="P617" i="202"/>
  <c r="P618" i="202"/>
  <c r="P619" i="202"/>
  <c r="P620" i="202"/>
  <c r="P621" i="202"/>
  <c r="P622" i="202"/>
  <c r="P623" i="202"/>
  <c r="P2" i="202"/>
  <c r="AE1535" i="206" l="1"/>
  <c r="AE1704" i="206"/>
  <c r="AE1696" i="206"/>
  <c r="AE1688" i="206"/>
  <c r="AE1680" i="206"/>
  <c r="AE1672" i="206"/>
  <c r="AE1664" i="206"/>
  <c r="AE1656" i="206"/>
  <c r="AE1648" i="206"/>
  <c r="AE1640" i="206"/>
  <c r="AE1632" i="206"/>
  <c r="AE1624" i="206"/>
  <c r="AE1616" i="206"/>
  <c r="AE1608" i="206"/>
  <c r="AE1600" i="206"/>
  <c r="AE1592" i="206"/>
  <c r="AE1584" i="206"/>
  <c r="AE1576" i="206"/>
  <c r="AE1568" i="206"/>
  <c r="AE1560" i="206"/>
  <c r="AE1552" i="206"/>
  <c r="AE1544" i="206"/>
  <c r="AE1536" i="206"/>
  <c r="AE1528" i="206"/>
  <c r="AE1520" i="206"/>
  <c r="AE1512" i="206"/>
  <c r="AE1504" i="206"/>
  <c r="AE1496" i="206"/>
  <c r="AE1488" i="206"/>
  <c r="AE1480" i="206"/>
  <c r="AE1472" i="206"/>
  <c r="AE1464" i="206"/>
  <c r="AE1456" i="206"/>
  <c r="AE1448" i="206"/>
  <c r="AE1440" i="206"/>
  <c r="AE1432" i="206"/>
  <c r="AE1424" i="206"/>
  <c r="AE1416" i="206"/>
  <c r="AE1408" i="206"/>
  <c r="AE1400" i="206"/>
  <c r="AE1392" i="206"/>
  <c r="AE1384" i="206"/>
  <c r="AE1376" i="206"/>
  <c r="AE1368" i="206"/>
  <c r="AE1360" i="206"/>
  <c r="AE1352" i="206"/>
  <c r="AE1344" i="206"/>
  <c r="AE1336" i="206"/>
  <c r="AE1328" i="206"/>
  <c r="AE1320" i="206"/>
  <c r="AE1312" i="206"/>
  <c r="AE1304" i="206"/>
  <c r="AE1296" i="206"/>
  <c r="AE1288" i="206"/>
  <c r="AE1280" i="206"/>
  <c r="AE1272" i="206"/>
  <c r="AE1264" i="206"/>
  <c r="AE1256" i="206"/>
  <c r="AE1248" i="206"/>
  <c r="AE1240" i="206"/>
  <c r="AE1232" i="206"/>
  <c r="AE1224" i="206"/>
  <c r="AE1216" i="206"/>
  <c r="AE1208" i="206"/>
  <c r="AE1200" i="206"/>
  <c r="AE1192" i="206"/>
  <c r="AE1184" i="206"/>
  <c r="AE1176" i="206"/>
  <c r="AE1168" i="206"/>
  <c r="AE1160" i="206"/>
  <c r="AE1152" i="206"/>
  <c r="AE1144" i="206"/>
  <c r="AE1136" i="206"/>
  <c r="AE1128" i="206"/>
  <c r="AE1120" i="206"/>
  <c r="AE1112" i="206"/>
  <c r="AE1104" i="206"/>
  <c r="AE1096" i="206"/>
  <c r="AE1088" i="206"/>
  <c r="AE1080" i="206"/>
  <c r="AE1072" i="206"/>
  <c r="AE1064" i="206"/>
  <c r="AE1710" i="206"/>
  <c r="AE1702" i="206"/>
  <c r="AE1694" i="206"/>
  <c r="AE1686" i="206"/>
  <c r="AE1678" i="206"/>
  <c r="AE1670" i="206"/>
  <c r="AE1662" i="206"/>
  <c r="AE1654" i="206"/>
  <c r="AE1646" i="206"/>
  <c r="AE1638" i="206"/>
  <c r="AE1630" i="206"/>
  <c r="AE1622" i="206"/>
  <c r="AE1614" i="206"/>
  <c r="AE1606" i="206"/>
  <c r="AE1598" i="206"/>
  <c r="AE1590" i="206"/>
  <c r="AE1582" i="206"/>
  <c r="AE1574" i="206"/>
  <c r="AE1566" i="206"/>
  <c r="AE1558" i="206"/>
  <c r="AE1550" i="206"/>
  <c r="AE1542" i="206"/>
  <c r="AE1534" i="206"/>
  <c r="AE1526" i="206"/>
  <c r="AE1518" i="206"/>
  <c r="AE1510" i="206"/>
  <c r="AE1502" i="206"/>
  <c r="AE1494" i="206"/>
  <c r="AE1486" i="206"/>
  <c r="AE1478" i="206"/>
  <c r="AE1470" i="206"/>
  <c r="AE1462" i="206"/>
  <c r="AE1454" i="206"/>
  <c r="AE1446" i="206"/>
  <c r="AE1056" i="206"/>
  <c r="AE1048" i="206"/>
  <c r="AE1040" i="206"/>
  <c r="AE1032" i="206"/>
  <c r="AE1024" i="206"/>
  <c r="AE1016" i="206"/>
  <c r="AE1008" i="206"/>
  <c r="AE1000" i="206"/>
  <c r="AE992" i="206"/>
  <c r="AE984" i="206"/>
  <c r="AE976" i="206"/>
  <c r="AE968" i="206"/>
  <c r="AE960" i="206"/>
  <c r="AE952" i="206"/>
  <c r="AE944" i="206"/>
  <c r="AE936" i="206"/>
  <c r="AE928" i="206"/>
  <c r="AE920" i="206"/>
  <c r="AE912" i="206"/>
  <c r="AE904" i="206"/>
  <c r="AE896" i="206"/>
  <c r="AE888" i="206"/>
  <c r="AE880" i="206"/>
  <c r="AE872" i="206"/>
  <c r="AE864" i="206"/>
  <c r="AE856" i="206"/>
  <c r="AE848" i="206"/>
  <c r="AE840" i="206"/>
  <c r="AE832" i="206"/>
  <c r="AE824" i="206"/>
  <c r="AE816" i="206"/>
  <c r="AE808" i="206"/>
  <c r="AE800" i="206"/>
  <c r="AE792" i="206"/>
  <c r="AE784" i="206"/>
  <c r="AE776" i="206"/>
  <c r="AE768" i="206"/>
  <c r="AE760" i="206"/>
  <c r="AE752" i="206"/>
  <c r="AE744" i="206"/>
  <c r="AE736" i="206"/>
  <c r="AE728" i="206"/>
  <c r="AE720" i="206"/>
  <c r="AE712" i="206"/>
  <c r="AE704" i="206"/>
  <c r="AE696" i="206"/>
  <c r="AE688" i="206"/>
  <c r="AE680" i="206"/>
  <c r="AE672" i="206"/>
  <c r="AE664" i="206"/>
  <c r="AE656" i="206"/>
  <c r="AE648" i="206"/>
  <c r="AE640" i="206"/>
  <c r="AE632" i="206"/>
  <c r="AE624" i="206"/>
  <c r="AE616" i="206"/>
  <c r="AE608" i="206"/>
  <c r="AE600" i="206"/>
  <c r="AE592" i="206"/>
  <c r="AE584" i="206"/>
  <c r="AE576" i="206"/>
  <c r="AE568" i="206"/>
  <c r="AE560" i="206"/>
  <c r="AE552" i="206"/>
  <c r="AE544" i="206"/>
  <c r="AE536" i="206"/>
  <c r="AE528" i="206"/>
  <c r="AE520" i="206"/>
  <c r="AE512" i="206"/>
  <c r="AE504" i="206"/>
  <c r="AE496" i="206"/>
  <c r="AE488" i="206"/>
  <c r="AE480" i="206"/>
  <c r="AE472" i="206"/>
  <c r="AE464" i="206"/>
  <c r="AE456" i="206"/>
  <c r="AE448" i="206"/>
  <c r="AE440" i="206"/>
  <c r="AE432" i="206"/>
  <c r="AE424" i="206"/>
  <c r="AE416" i="206"/>
  <c r="AE408" i="206"/>
  <c r="AE400" i="206"/>
  <c r="AE392" i="206"/>
  <c r="AE384" i="206"/>
  <c r="AE1709" i="206"/>
  <c r="AE1701" i="206"/>
  <c r="AE1693" i="206"/>
  <c r="AE1685" i="206"/>
  <c r="AE1677" i="206"/>
  <c r="AE1669" i="206"/>
  <c r="AE1661" i="206"/>
  <c r="AE1653" i="206"/>
  <c r="AE1645" i="206"/>
  <c r="AE1637" i="206"/>
  <c r="AE1629" i="206"/>
  <c r="AE1621" i="206"/>
  <c r="AE1613" i="206"/>
  <c r="AE1605" i="206"/>
  <c r="AE1597" i="206"/>
  <c r="AE1589" i="206"/>
  <c r="AE1581" i="206"/>
  <c r="AE1573" i="206"/>
  <c r="AE1565" i="206"/>
  <c r="AE1557" i="206"/>
  <c r="AE1549" i="206"/>
  <c r="AE1541" i="206"/>
  <c r="AE1533" i="206"/>
  <c r="AE1525" i="206"/>
  <c r="AE1517" i="206"/>
  <c r="AE1509" i="206"/>
  <c r="AE1501" i="206"/>
  <c r="AE1493" i="206"/>
  <c r="AE1237" i="206"/>
  <c r="AE1109" i="206"/>
  <c r="AE981" i="206"/>
  <c r="AE853" i="206"/>
  <c r="AE1708" i="206"/>
  <c r="AE1700" i="206"/>
  <c r="AE1692" i="206"/>
  <c r="AE1684" i="206"/>
  <c r="AE1676" i="206"/>
  <c r="AE1668" i="206"/>
  <c r="AE1660" i="206"/>
  <c r="AE1652" i="206"/>
  <c r="AE1644" i="206"/>
  <c r="AE1636" i="206"/>
  <c r="AE1628" i="206"/>
  <c r="AE1620" i="206"/>
  <c r="AE1612" i="206"/>
  <c r="AE1604" i="206"/>
  <c r="AE1596" i="206"/>
  <c r="AE1588" i="206"/>
  <c r="AE1580" i="206"/>
  <c r="AE1572" i="206"/>
  <c r="AE1564" i="206"/>
  <c r="AE1556" i="206"/>
  <c r="AE1548" i="206"/>
  <c r="AE1540" i="206"/>
  <c r="AE1532" i="206"/>
  <c r="AE1524" i="206"/>
  <c r="AE1516" i="206"/>
  <c r="AE1508" i="206"/>
  <c r="AE1500" i="206"/>
  <c r="AE1492" i="206"/>
  <c r="AE1484" i="206"/>
  <c r="AE1476" i="206"/>
  <c r="AE1468" i="206"/>
  <c r="AE1460" i="206"/>
  <c r="AE1452" i="206"/>
  <c r="AE1444" i="206"/>
  <c r="AE1436" i="206"/>
  <c r="AE636" i="206"/>
  <c r="AE1707" i="206"/>
  <c r="AE1699" i="206"/>
  <c r="AE1691" i="206"/>
  <c r="AE1683" i="206"/>
  <c r="AE1675" i="206"/>
  <c r="AE1667" i="206"/>
  <c r="AE1659" i="206"/>
  <c r="AE1651" i="206"/>
  <c r="AE1643" i="206"/>
  <c r="AE1635" i="206"/>
  <c r="AE1627" i="206"/>
  <c r="AE1619" i="206"/>
  <c r="AE1611" i="206"/>
  <c r="AE1603" i="206"/>
  <c r="AE1595" i="206"/>
  <c r="AE1587" i="206"/>
  <c r="AE1579" i="206"/>
  <c r="AE1571" i="206"/>
  <c r="AE1563" i="206"/>
  <c r="AE1555" i="206"/>
  <c r="AE1547" i="206"/>
  <c r="AE1539" i="206"/>
  <c r="AE1531" i="206"/>
  <c r="AE1523" i="206"/>
  <c r="AE1515" i="206"/>
  <c r="AE1507" i="206"/>
  <c r="AE1499" i="206"/>
  <c r="AE1491" i="206"/>
  <c r="AE1483" i="206"/>
  <c r="AE1475" i="206"/>
  <c r="AE1467" i="206"/>
  <c r="AE1459" i="206"/>
  <c r="AE1451" i="206"/>
  <c r="AE1443" i="206"/>
  <c r="AE1435" i="206"/>
  <c r="AE1427" i="206"/>
  <c r="AE1419" i="206"/>
  <c r="AE1411" i="206"/>
  <c r="AE1403" i="206"/>
  <c r="AE1395" i="206"/>
  <c r="AE1387" i="206"/>
  <c r="AE1379" i="206"/>
  <c r="AE1371" i="206"/>
  <c r="AE1363" i="206"/>
  <c r="AE1355" i="206"/>
  <c r="AE1347" i="206"/>
  <c r="AE1339" i="206"/>
  <c r="AE1331" i="206"/>
  <c r="AE1323" i="206"/>
  <c r="AE1315" i="206"/>
  <c r="AE1307" i="206"/>
  <c r="AE1299" i="206"/>
  <c r="AE1291" i="206"/>
  <c r="AE1283" i="206"/>
  <c r="AE1275" i="206"/>
  <c r="AE1267" i="206"/>
  <c r="AE1259" i="206"/>
  <c r="AE1251" i="206"/>
  <c r="AE1243" i="206"/>
  <c r="AE1235" i="206"/>
  <c r="AE1227" i="206"/>
  <c r="AE1219" i="206"/>
  <c r="AE1211" i="206"/>
  <c r="AE1203" i="206"/>
  <c r="AE1195" i="206"/>
  <c r="AE1187" i="206"/>
  <c r="AE1179" i="206"/>
  <c r="AE1171" i="206"/>
  <c r="AE1163" i="206"/>
  <c r="AE1155" i="206"/>
  <c r="AE1706" i="206"/>
  <c r="AE1698" i="206"/>
  <c r="AE1690" i="206"/>
  <c r="AE1682" i="206"/>
  <c r="AE1674" i="206"/>
  <c r="AE1666" i="206"/>
  <c r="AE1658" i="206"/>
  <c r="AE1650" i="206"/>
  <c r="AE1642" i="206"/>
  <c r="AE1634" i="206"/>
  <c r="AE1626" i="206"/>
  <c r="AE1618" i="206"/>
  <c r="AE1610" i="206"/>
  <c r="AE1602" i="206"/>
  <c r="AE1594" i="206"/>
  <c r="AE1586" i="206"/>
  <c r="AE1578" i="206"/>
  <c r="AE1570" i="206"/>
  <c r="AE1562" i="206"/>
  <c r="AE1554" i="206"/>
  <c r="AE1705" i="206"/>
  <c r="AE1697" i="206"/>
  <c r="AE1689" i="206"/>
  <c r="AE1681" i="206"/>
  <c r="AE1673" i="206"/>
  <c r="AE1665" i="206"/>
  <c r="AE1657" i="206"/>
  <c r="AE1649" i="206"/>
  <c r="AE1641" i="206"/>
  <c r="AE1633" i="206"/>
  <c r="AE1553" i="206"/>
  <c r="AE1489" i="206"/>
  <c r="AE1193" i="206"/>
  <c r="AE376" i="206"/>
  <c r="AE368" i="206"/>
  <c r="AE360" i="206"/>
  <c r="AE352" i="206"/>
  <c r="AE344" i="206"/>
  <c r="AE336" i="206"/>
  <c r="AE328" i="206"/>
  <c r="AE320" i="206"/>
  <c r="AE312" i="206"/>
  <c r="AE304" i="206"/>
  <c r="AE296" i="206"/>
  <c r="AE288" i="206"/>
  <c r="AE280" i="206"/>
  <c r="AE272" i="206"/>
  <c r="AE264" i="206"/>
  <c r="AE256" i="206"/>
  <c r="AE248" i="206"/>
  <c r="AE240" i="206"/>
  <c r="AE232" i="206"/>
  <c r="AE224" i="206"/>
  <c r="AE216" i="206"/>
  <c r="AE128" i="206"/>
  <c r="AE2" i="206"/>
  <c r="AE1703" i="206"/>
  <c r="AE1695" i="206"/>
  <c r="AE1687" i="206"/>
  <c r="AE1679" i="206"/>
  <c r="AE1671" i="206"/>
  <c r="AE1663" i="206"/>
  <c r="AE1655" i="206"/>
  <c r="AE1647" i="206"/>
  <c r="AE1639" i="206"/>
  <c r="AE1631" i="206"/>
  <c r="AE1623" i="206"/>
  <c r="AE1615" i="206"/>
  <c r="AE1607" i="206"/>
  <c r="AE1599" i="206"/>
  <c r="AE1591" i="206"/>
  <c r="AE1583" i="206"/>
  <c r="AE1575" i="206"/>
  <c r="AE1567" i="206"/>
  <c r="AE1559" i="206"/>
  <c r="AE1551" i="206"/>
  <c r="AE1543" i="206"/>
  <c r="AE1527" i="206"/>
  <c r="AE1519" i="206"/>
  <c r="AE1511" i="206"/>
  <c r="AE1503" i="206"/>
  <c r="AE1495" i="206"/>
  <c r="AE1487" i="206"/>
  <c r="AE1479" i="206"/>
  <c r="AE1471" i="206"/>
  <c r="AE1463" i="206"/>
  <c r="AE1455" i="206"/>
  <c r="AE1447" i="206"/>
  <c r="AE1439" i="206"/>
  <c r="AE1431" i="206"/>
  <c r="AE1423" i="206"/>
  <c r="AE1415" i="206"/>
  <c r="AE1407" i="206"/>
  <c r="AE1399" i="206"/>
  <c r="AE1391" i="206"/>
  <c r="AE1383" i="206"/>
  <c r="AE1375" i="206"/>
  <c r="AE1367" i="206"/>
  <c r="AE1359" i="206"/>
  <c r="AE1351" i="206"/>
  <c r="AE1343" i="206"/>
  <c r="AE1335" i="206"/>
  <c r="AE1327" i="206"/>
  <c r="AE1319" i="206"/>
  <c r="AE1311" i="206"/>
  <c r="AE1303" i="206"/>
  <c r="AE1295" i="206"/>
  <c r="AE1287" i="206"/>
  <c r="AE1279" i="206"/>
  <c r="AE1271" i="206"/>
  <c r="AE1263" i="206"/>
  <c r="AE1255" i="206"/>
  <c r="AE1247" i="206"/>
  <c r="AE1239" i="206"/>
  <c r="AE1231" i="206"/>
  <c r="AE1223" i="206"/>
  <c r="AE1215" i="206"/>
  <c r="AE1207" i="206"/>
  <c r="AE1199" i="206"/>
  <c r="AE1191" i="206"/>
  <c r="AE1183" i="206"/>
  <c r="AE1175" i="206"/>
  <c r="AE1167" i="206"/>
  <c r="AE1159" i="206"/>
  <c r="AE1151" i="206"/>
  <c r="AE1143" i="206"/>
  <c r="AE1135" i="206"/>
  <c r="AE1127" i="206"/>
  <c r="AE1119" i="206"/>
  <c r="AE1111" i="206"/>
  <c r="AE1103" i="206"/>
  <c r="AE1095" i="206"/>
  <c r="AE1087" i="206"/>
  <c r="AE1079" i="206"/>
  <c r="AE1071" i="206"/>
  <c r="AE1063" i="206"/>
  <c r="AE1055" i="206"/>
  <c r="AE1047" i="206"/>
  <c r="AE1039" i="206"/>
  <c r="AE1031" i="206"/>
  <c r="AE1023" i="206"/>
  <c r="AE1015" i="206"/>
  <c r="AE1007" i="206"/>
  <c r="AE999" i="206"/>
  <c r="AE991" i="206"/>
  <c r="AE983" i="206"/>
  <c r="AE975" i="206"/>
  <c r="AE967" i="206"/>
  <c r="AE959" i="206"/>
  <c r="AE951" i="206"/>
  <c r="AE943" i="206"/>
  <c r="AE935" i="206"/>
  <c r="AE927" i="206"/>
  <c r="AE919" i="206"/>
  <c r="AE911" i="206"/>
  <c r="AE903" i="206"/>
  <c r="AE895" i="206"/>
  <c r="AE887" i="206"/>
  <c r="AE879" i="206"/>
  <c r="AE871" i="206"/>
  <c r="AE863" i="206"/>
  <c r="AE855" i="206"/>
  <c r="AE847" i="206"/>
  <c r="AE839" i="206"/>
  <c r="AE831" i="206"/>
  <c r="AE823" i="206"/>
  <c r="AE815" i="206"/>
  <c r="AE807" i="206"/>
  <c r="AE799" i="206"/>
  <c r="AE791" i="206"/>
  <c r="AE783" i="206"/>
  <c r="AE775" i="206"/>
  <c r="AE767" i="206"/>
  <c r="AE759" i="206"/>
  <c r="AE751" i="206"/>
  <c r="AE743" i="206"/>
  <c r="AE735" i="206"/>
  <c r="AE727" i="206"/>
  <c r="AE719" i="206"/>
  <c r="AE711" i="206"/>
  <c r="AE703" i="206"/>
  <c r="AE695" i="206"/>
  <c r="AE687" i="206"/>
  <c r="AE679" i="206"/>
  <c r="AE671" i="206"/>
  <c r="AE663" i="206"/>
  <c r="AE655" i="206"/>
  <c r="AE647" i="206"/>
  <c r="AE639" i="206"/>
  <c r="AE631" i="206"/>
  <c r="AE623" i="206"/>
  <c r="AE615" i="206"/>
  <c r="AE607" i="206"/>
  <c r="AE599" i="206"/>
  <c r="AE591" i="206"/>
  <c r="AE583" i="206"/>
  <c r="AE575" i="206"/>
  <c r="AE567" i="206"/>
  <c r="AE559" i="206"/>
  <c r="AE551" i="206"/>
  <c r="AE543" i="206"/>
  <c r="AE535" i="206"/>
  <c r="AE527" i="206"/>
  <c r="AE519" i="206"/>
  <c r="AE511" i="206"/>
  <c r="AE503" i="206"/>
  <c r="AE495" i="206"/>
  <c r="AE487" i="206"/>
  <c r="AE479" i="206"/>
  <c r="AE471" i="206"/>
  <c r="AE463" i="206"/>
  <c r="AE455" i="206"/>
  <c r="AE447" i="206"/>
  <c r="AE439" i="206"/>
  <c r="AE431" i="206"/>
  <c r="AE423" i="206"/>
  <c r="AE415" i="206"/>
  <c r="AE407" i="206"/>
  <c r="AE399" i="206"/>
  <c r="AE391" i="206"/>
  <c r="AE383" i="206"/>
  <c r="AE375" i="206"/>
  <c r="AE1438" i="206"/>
  <c r="AE1430" i="206"/>
  <c r="AE1422" i="206"/>
  <c r="AE1414" i="206"/>
  <c r="AE1406" i="206"/>
  <c r="AE1398" i="206"/>
  <c r="AE1390" i="206"/>
  <c r="AE1382" i="206"/>
  <c r="AE1374" i="206"/>
  <c r="AE1366" i="206"/>
  <c r="AE1358" i="206"/>
  <c r="AE1350" i="206"/>
  <c r="AE1342" i="206"/>
  <c r="AE1334" i="206"/>
  <c r="AE1326" i="206"/>
  <c r="AE1318" i="206"/>
  <c r="AE1310" i="206"/>
  <c r="AE1302" i="206"/>
  <c r="AE1294" i="206"/>
  <c r="AE1286" i="206"/>
  <c r="AE1278" i="206"/>
  <c r="AE1270" i="206"/>
  <c r="AE1262" i="206"/>
  <c r="AE1254" i="206"/>
  <c r="AE1246" i="206"/>
  <c r="AE1238" i="206"/>
  <c r="AE1230" i="206"/>
  <c r="AE1222" i="206"/>
  <c r="AE1214" i="206"/>
  <c r="AE1206" i="206"/>
  <c r="AE1198" i="206"/>
  <c r="AE1190" i="206"/>
  <c r="AE1182" i="206"/>
  <c r="AE1174" i="206"/>
  <c r="AE1166" i="206"/>
  <c r="AE1158" i="206"/>
  <c r="AE1150" i="206"/>
  <c r="AE1142" i="206"/>
  <c r="AE1134" i="206"/>
  <c r="AE1126" i="206"/>
  <c r="AE1118" i="206"/>
  <c r="AE1110" i="206"/>
  <c r="AE1102" i="206"/>
  <c r="AE1094" i="206"/>
  <c r="AE1086" i="206"/>
  <c r="AE1078" i="206"/>
  <c r="AE1070" i="206"/>
  <c r="AE1062" i="206"/>
  <c r="AE1054" i="206"/>
  <c r="AE1046" i="206"/>
  <c r="AE1038" i="206"/>
  <c r="AE1030" i="206"/>
  <c r="AE1022" i="206"/>
  <c r="AE1014" i="206"/>
  <c r="AE1006" i="206"/>
  <c r="AE998" i="206"/>
  <c r="AE990" i="206"/>
  <c r="AE982" i="206"/>
  <c r="AE974" i="206"/>
  <c r="AE966" i="206"/>
  <c r="AE958" i="206"/>
  <c r="AE950" i="206"/>
  <c r="AE942" i="206"/>
  <c r="AE934" i="206"/>
  <c r="AE926" i="206"/>
  <c r="AE918" i="206"/>
  <c r="AE910" i="206"/>
  <c r="AE902" i="206"/>
  <c r="AE894" i="206"/>
  <c r="AE886" i="206"/>
  <c r="AE878" i="206"/>
  <c r="AE870" i="206"/>
  <c r="AE862" i="206"/>
  <c r="AE854" i="206"/>
  <c r="AE846" i="206"/>
  <c r="AE838" i="206"/>
  <c r="AE830" i="206"/>
  <c r="AE822" i="206"/>
  <c r="AE814" i="206"/>
  <c r="AE806" i="206"/>
  <c r="AE798" i="206"/>
  <c r="AE790" i="206"/>
  <c r="AE782" i="206"/>
  <c r="AE774" i="206"/>
  <c r="AE766" i="206"/>
  <c r="AE758" i="206"/>
  <c r="AE750" i="206"/>
  <c r="AE742" i="206"/>
  <c r="AE734" i="206"/>
  <c r="AE726" i="206"/>
  <c r="AE718" i="206"/>
  <c r="AE710" i="206"/>
  <c r="AE702" i="206"/>
  <c r="AE694" i="206"/>
  <c r="AE686" i="206"/>
  <c r="AE678" i="206"/>
  <c r="AE670" i="206"/>
  <c r="AE662" i="206"/>
  <c r="AE654" i="206"/>
  <c r="AE646" i="206"/>
  <c r="AE638" i="206"/>
  <c r="AE630" i="206"/>
  <c r="AE622" i="206"/>
  <c r="AE614" i="206"/>
  <c r="AE606" i="206"/>
  <c r="AE598" i="206"/>
  <c r="AE590" i="206"/>
  <c r="AE582" i="206"/>
  <c r="AE574" i="206"/>
  <c r="AE566" i="206"/>
  <c r="AE558" i="206"/>
  <c r="AE550" i="206"/>
  <c r="AE542" i="206"/>
  <c r="AE534" i="206"/>
  <c r="AE526" i="206"/>
  <c r="AE518" i="206"/>
  <c r="AE510" i="206"/>
  <c r="AE502" i="206"/>
  <c r="AE494" i="206"/>
  <c r="AE486" i="206"/>
  <c r="AE478" i="206"/>
  <c r="AE470" i="206"/>
  <c r="AE462" i="206"/>
  <c r="AE454" i="206"/>
  <c r="AE446" i="206"/>
  <c r="AE438" i="206"/>
  <c r="AE430" i="206"/>
  <c r="AE422" i="206"/>
  <c r="AE414" i="206"/>
  <c r="AE406" i="206"/>
  <c r="AE398" i="206"/>
  <c r="AE390" i="206"/>
  <c r="AE382" i="206"/>
  <c r="AE374" i="206"/>
  <c r="AE366" i="206"/>
  <c r="AE358" i="206"/>
  <c r="AE350" i="206"/>
  <c r="AE342" i="206"/>
  <c r="AE334" i="206"/>
  <c r="AE326" i="206"/>
  <c r="AE318" i="206"/>
  <c r="AE310" i="206"/>
  <c r="AE302" i="206"/>
  <c r="AE294" i="206"/>
  <c r="AE286" i="206"/>
  <c r="AE278" i="206"/>
  <c r="AE270" i="206"/>
  <c r="AE262" i="206"/>
  <c r="AE254" i="206"/>
  <c r="AE1485" i="206"/>
  <c r="AE1477" i="206"/>
  <c r="AE1469" i="206"/>
  <c r="AE1461" i="206"/>
  <c r="AE1453" i="206"/>
  <c r="AE1445" i="206"/>
  <c r="AE1437" i="206"/>
  <c r="AE1429" i="206"/>
  <c r="AE1421" i="206"/>
  <c r="AE1413" i="206"/>
  <c r="AE1405" i="206"/>
  <c r="AE1397" i="206"/>
  <c r="AE1389" i="206"/>
  <c r="AE1381" i="206"/>
  <c r="AE1373" i="206"/>
  <c r="AE1365" i="206"/>
  <c r="AE1357" i="206"/>
  <c r="AE1349" i="206"/>
  <c r="AE1341" i="206"/>
  <c r="AE1333" i="206"/>
  <c r="AE1325" i="206"/>
  <c r="AE1317" i="206"/>
  <c r="AE1309" i="206"/>
  <c r="AE1301" i="206"/>
  <c r="AE1293" i="206"/>
  <c r="AE1285" i="206"/>
  <c r="AE1277" i="206"/>
  <c r="AE1269" i="206"/>
  <c r="AE1261" i="206"/>
  <c r="AE1253" i="206"/>
  <c r="AE1245" i="206"/>
  <c r="AE1229" i="206"/>
  <c r="AE1221" i="206"/>
  <c r="AE1213" i="206"/>
  <c r="AE1205" i="206"/>
  <c r="AE1197" i="206"/>
  <c r="AE1189" i="206"/>
  <c r="AE1181" i="206"/>
  <c r="AE1173" i="206"/>
  <c r="AE1165" i="206"/>
  <c r="AE1157" i="206"/>
  <c r="AE1149" i="206"/>
  <c r="AE1141" i="206"/>
  <c r="AE1133" i="206"/>
  <c r="AE1125" i="206"/>
  <c r="AE1117" i="206"/>
  <c r="AE1101" i="206"/>
  <c r="AE1093" i="206"/>
  <c r="AE1085" i="206"/>
  <c r="AE1077" i="206"/>
  <c r="AE1069" i="206"/>
  <c r="AE1061" i="206"/>
  <c r="AE1053" i="206"/>
  <c r="AE1045" i="206"/>
  <c r="AE1037" i="206"/>
  <c r="AE1029" i="206"/>
  <c r="AE1021" i="206"/>
  <c r="AE1013" i="206"/>
  <c r="AE1005" i="206"/>
  <c r="AE997" i="206"/>
  <c r="AE989" i="206"/>
  <c r="AE973" i="206"/>
  <c r="AE965" i="206"/>
  <c r="AE957" i="206"/>
  <c r="AE949" i="206"/>
  <c r="AE941" i="206"/>
  <c r="AE933" i="206"/>
  <c r="AE925" i="206"/>
  <c r="AE917" i="206"/>
  <c r="AE909" i="206"/>
  <c r="AE901" i="206"/>
  <c r="AE893" i="206"/>
  <c r="AE885" i="206"/>
  <c r="AE877" i="206"/>
  <c r="AE869" i="206"/>
  <c r="AE861" i="206"/>
  <c r="AE845" i="206"/>
  <c r="AE837" i="206"/>
  <c r="AE829" i="206"/>
  <c r="AE821" i="206"/>
  <c r="AE813" i="206"/>
  <c r="AE805" i="206"/>
  <c r="AE797" i="206"/>
  <c r="AE789" i="206"/>
  <c r="AE781" i="206"/>
  <c r="AE773" i="206"/>
  <c r="AE765" i="206"/>
  <c r="AE757" i="206"/>
  <c r="AE749" i="206"/>
  <c r="AE741" i="206"/>
  <c r="AE733" i="206"/>
  <c r="AE725" i="206"/>
  <c r="AE717" i="206"/>
  <c r="AE709" i="206"/>
  <c r="AE701" i="206"/>
  <c r="AE693" i="206"/>
  <c r="AE685" i="206"/>
  <c r="AE677" i="206"/>
  <c r="AE669" i="206"/>
  <c r="AE661" i="206"/>
  <c r="AE653" i="206"/>
  <c r="AE645" i="206"/>
  <c r="AE637" i="206"/>
  <c r="AE629" i="206"/>
  <c r="AE621" i="206"/>
  <c r="AE613" i="206"/>
  <c r="AE605" i="206"/>
  <c r="AE597" i="206"/>
  <c r="AE589" i="206"/>
  <c r="AE581" i="206"/>
  <c r="AE573" i="206"/>
  <c r="AE565" i="206"/>
  <c r="AE557" i="206"/>
  <c r="AE549" i="206"/>
  <c r="AE541" i="206"/>
  <c r="AE533" i="206"/>
  <c r="AE525" i="206"/>
  <c r="AE517" i="206"/>
  <c r="AE509" i="206"/>
  <c r="AE501" i="206"/>
  <c r="AE493" i="206"/>
  <c r="AE485" i="206"/>
  <c r="AE477" i="206"/>
  <c r="AE469" i="206"/>
  <c r="AE461" i="206"/>
  <c r="AE453" i="206"/>
  <c r="AE445" i="206"/>
  <c r="AE437" i="206"/>
  <c r="AE429" i="206"/>
  <c r="AE421" i="206"/>
  <c r="AE413" i="206"/>
  <c r="AE405" i="206"/>
  <c r="AE397" i="206"/>
  <c r="AE389" i="206"/>
  <c r="AE381" i="206"/>
  <c r="AE373" i="206"/>
  <c r="AE365" i="206"/>
  <c r="AE357" i="206"/>
  <c r="AE349" i="206"/>
  <c r="AE341" i="206"/>
  <c r="AE333" i="206"/>
  <c r="AE325" i="206"/>
  <c r="AE317" i="206"/>
  <c r="AE309" i="206"/>
  <c r="AE301" i="206"/>
  <c r="AE293" i="206"/>
  <c r="AE285" i="206"/>
  <c r="AE277" i="206"/>
  <c r="AE269" i="206"/>
  <c r="AE261" i="206"/>
  <c r="AE253" i="206"/>
  <c r="AE1428" i="206"/>
  <c r="AE1420" i="206"/>
  <c r="AE1412" i="206"/>
  <c r="AE1404" i="206"/>
  <c r="AE1396" i="206"/>
  <c r="AE1388" i="206"/>
  <c r="AE1380" i="206"/>
  <c r="AE1372" i="206"/>
  <c r="AE1364" i="206"/>
  <c r="AE1356" i="206"/>
  <c r="AE1348" i="206"/>
  <c r="AE1340" i="206"/>
  <c r="AE1332" i="206"/>
  <c r="AE1324" i="206"/>
  <c r="AE1316" i="206"/>
  <c r="AE1308" i="206"/>
  <c r="AE1300" i="206"/>
  <c r="AE1292" i="206"/>
  <c r="AE1284" i="206"/>
  <c r="AE1276" i="206"/>
  <c r="AE1268" i="206"/>
  <c r="AE1260" i="206"/>
  <c r="AE1252" i="206"/>
  <c r="AE1244" i="206"/>
  <c r="AE1236" i="206"/>
  <c r="AE1228" i="206"/>
  <c r="AE1220" i="206"/>
  <c r="AE1212" i="206"/>
  <c r="AE1204" i="206"/>
  <c r="AE1196" i="206"/>
  <c r="AE1188" i="206"/>
  <c r="AE1180" i="206"/>
  <c r="AE1172" i="206"/>
  <c r="AE1164" i="206"/>
  <c r="AE1156" i="206"/>
  <c r="AE1148" i="206"/>
  <c r="AE1140" i="206"/>
  <c r="AE1132" i="206"/>
  <c r="AE1124" i="206"/>
  <c r="AE1116" i="206"/>
  <c r="AE1108" i="206"/>
  <c r="AE1100" i="206"/>
  <c r="AE1092" i="206"/>
  <c r="AE1084" i="206"/>
  <c r="AE1076" i="206"/>
  <c r="AE1068" i="206"/>
  <c r="AE1060" i="206"/>
  <c r="AE1052" i="206"/>
  <c r="AE1044" i="206"/>
  <c r="AE1036" i="206"/>
  <c r="AE1028" i="206"/>
  <c r="AE1020" i="206"/>
  <c r="AE1012" i="206"/>
  <c r="AE1004" i="206"/>
  <c r="AE996" i="206"/>
  <c r="AE988" i="206"/>
  <c r="AE980" i="206"/>
  <c r="AE972" i="206"/>
  <c r="AE964" i="206"/>
  <c r="AE956" i="206"/>
  <c r="AE948" i="206"/>
  <c r="AE940" i="206"/>
  <c r="AE932" i="206"/>
  <c r="AE924" i="206"/>
  <c r="AE916" i="206"/>
  <c r="AE908" i="206"/>
  <c r="AE900" i="206"/>
  <c r="AE892" i="206"/>
  <c r="AE884" i="206"/>
  <c r="AE876" i="206"/>
  <c r="AE868" i="206"/>
  <c r="AE860" i="206"/>
  <c r="AE852" i="206"/>
  <c r="AE844" i="206"/>
  <c r="AE836" i="206"/>
  <c r="AE828" i="206"/>
  <c r="AE820" i="206"/>
  <c r="AE812" i="206"/>
  <c r="AE804" i="206"/>
  <c r="AE796" i="206"/>
  <c r="AE788" i="206"/>
  <c r="AE780" i="206"/>
  <c r="AE772" i="206"/>
  <c r="AE764" i="206"/>
  <c r="AE756" i="206"/>
  <c r="AE748" i="206"/>
  <c r="AE740" i="206"/>
  <c r="AE732" i="206"/>
  <c r="AE724" i="206"/>
  <c r="AE716" i="206"/>
  <c r="AE708" i="206"/>
  <c r="AE700" i="206"/>
  <c r="AE692" i="206"/>
  <c r="AE684" i="206"/>
  <c r="AE676" i="206"/>
  <c r="AE668" i="206"/>
  <c r="AE660" i="206"/>
  <c r="AE652" i="206"/>
  <c r="AE644" i="206"/>
  <c r="AE628" i="206"/>
  <c r="AE620" i="206"/>
  <c r="AE612" i="206"/>
  <c r="AE604" i="206"/>
  <c r="AE596" i="206"/>
  <c r="AE588" i="206"/>
  <c r="AE580" i="206"/>
  <c r="AE572" i="206"/>
  <c r="AE564" i="206"/>
  <c r="AE556" i="206"/>
  <c r="AE548" i="206"/>
  <c r="AE540" i="206"/>
  <c r="AE532" i="206"/>
  <c r="AE524" i="206"/>
  <c r="AE516" i="206"/>
  <c r="AE508" i="206"/>
  <c r="AE500" i="206"/>
  <c r="AE492" i="206"/>
  <c r="AE484" i="206"/>
  <c r="AE476" i="206"/>
  <c r="AE468" i="206"/>
  <c r="AE460" i="206"/>
  <c r="AE452" i="206"/>
  <c r="AE444" i="206"/>
  <c r="AE436" i="206"/>
  <c r="AE428" i="206"/>
  <c r="AE420" i="206"/>
  <c r="AE412" i="206"/>
  <c r="AE404" i="206"/>
  <c r="AE396" i="206"/>
  <c r="AE388" i="206"/>
  <c r="AE380" i="206"/>
  <c r="AE372" i="206"/>
  <c r="AE364" i="206"/>
  <c r="AE356" i="206"/>
  <c r="AE348" i="206"/>
  <c r="AE340" i="206"/>
  <c r="AE332" i="206"/>
  <c r="AE324" i="206"/>
  <c r="AE316" i="206"/>
  <c r="AE308" i="206"/>
  <c r="AE300" i="206"/>
  <c r="AE292" i="206"/>
  <c r="AE284" i="206"/>
  <c r="AE276" i="206"/>
  <c r="AE268" i="206"/>
  <c r="AE260" i="206"/>
  <c r="AE252" i="206"/>
  <c r="AE244" i="206"/>
  <c r="AE236" i="206"/>
  <c r="AE228" i="206"/>
  <c r="AE220" i="206"/>
  <c r="AE212" i="206"/>
  <c r="AE1147" i="206"/>
  <c r="AE1139" i="206"/>
  <c r="AE1131" i="206"/>
  <c r="AE1123" i="206"/>
  <c r="AE1115" i="206"/>
  <c r="AE1107" i="206"/>
  <c r="AE1099" i="206"/>
  <c r="AE1091" i="206"/>
  <c r="AE1083" i="206"/>
  <c r="AE1075" i="206"/>
  <c r="AE1067" i="206"/>
  <c r="AE1059" i="206"/>
  <c r="AE1051" i="206"/>
  <c r="AE1043" i="206"/>
  <c r="AE1035" i="206"/>
  <c r="AE1027" i="206"/>
  <c r="AE1019" i="206"/>
  <c r="AE1011" i="206"/>
  <c r="AE1003" i="206"/>
  <c r="AE995" i="206"/>
  <c r="AE987" i="206"/>
  <c r="AE979" i="206"/>
  <c r="AE971" i="206"/>
  <c r="AE963" i="206"/>
  <c r="AE955" i="206"/>
  <c r="AE947" i="206"/>
  <c r="AE939" i="206"/>
  <c r="AE931" i="206"/>
  <c r="AE923" i="206"/>
  <c r="AE915" i="206"/>
  <c r="AE907" i="206"/>
  <c r="AE899" i="206"/>
  <c r="AE891" i="206"/>
  <c r="AE883" i="206"/>
  <c r="AE875" i="206"/>
  <c r="AE867" i="206"/>
  <c r="AE859" i="206"/>
  <c r="AE851" i="206"/>
  <c r="AE843" i="206"/>
  <c r="AE835" i="206"/>
  <c r="AE827" i="206"/>
  <c r="AE819" i="206"/>
  <c r="AE811" i="206"/>
  <c r="AE803" i="206"/>
  <c r="AE795" i="206"/>
  <c r="AE787" i="206"/>
  <c r="AE779" i="206"/>
  <c r="AE771" i="206"/>
  <c r="AE763" i="206"/>
  <c r="AE755" i="206"/>
  <c r="AE747" i="206"/>
  <c r="AE739" i="206"/>
  <c r="AE731" i="206"/>
  <c r="AE723" i="206"/>
  <c r="AE715" i="206"/>
  <c r="AE707" i="206"/>
  <c r="AE699" i="206"/>
  <c r="AE691" i="206"/>
  <c r="AE683" i="206"/>
  <c r="AE675" i="206"/>
  <c r="AE667" i="206"/>
  <c r="AE659" i="206"/>
  <c r="AE651" i="206"/>
  <c r="AE643" i="206"/>
  <c r="AE635" i="206"/>
  <c r="AE627" i="206"/>
  <c r="AE619" i="206"/>
  <c r="AE611" i="206"/>
  <c r="AE603" i="206"/>
  <c r="AE595" i="206"/>
  <c r="AE587" i="206"/>
  <c r="AE579" i="206"/>
  <c r="AE571" i="206"/>
  <c r="AE563" i="206"/>
  <c r="AE555" i="206"/>
  <c r="AE547" i="206"/>
  <c r="AE539" i="206"/>
  <c r="AE531" i="206"/>
  <c r="AE523" i="206"/>
  <c r="AE515" i="206"/>
  <c r="AE507" i="206"/>
  <c r="AE499" i="206"/>
  <c r="AE491" i="206"/>
  <c r="AE483" i="206"/>
  <c r="AE475" i="206"/>
  <c r="AE467" i="206"/>
  <c r="AE459" i="206"/>
  <c r="AE451" i="206"/>
  <c r="AE443" i="206"/>
  <c r="AE435" i="206"/>
  <c r="AE427" i="206"/>
  <c r="AE419" i="206"/>
  <c r="AE411" i="206"/>
  <c r="AE403" i="206"/>
  <c r="AE395" i="206"/>
  <c r="AE387" i="206"/>
  <c r="AE379" i="206"/>
  <c r="AE371" i="206"/>
  <c r="AE363" i="206"/>
  <c r="AE355" i="206"/>
  <c r="AE347" i="206"/>
  <c r="AE339" i="206"/>
  <c r="AE331" i="206"/>
  <c r="AE323" i="206"/>
  <c r="AE315" i="206"/>
  <c r="AE307" i="206"/>
  <c r="AE299" i="206"/>
  <c r="AE291" i="206"/>
  <c r="AE283" i="206"/>
  <c r="AE275" i="206"/>
  <c r="AE267" i="206"/>
  <c r="AE259" i="206"/>
  <c r="AE251" i="206"/>
  <c r="AE243" i="206"/>
  <c r="AE235" i="206"/>
  <c r="AE227" i="206"/>
  <c r="AE219" i="206"/>
  <c r="AE211" i="206"/>
  <c r="AE203" i="206"/>
  <c r="AE195" i="206"/>
  <c r="AE187" i="206"/>
  <c r="AE179" i="206"/>
  <c r="AE171" i="206"/>
  <c r="AE163" i="206"/>
  <c r="AE155" i="206"/>
  <c r="AE147" i="206"/>
  <c r="AE139" i="206"/>
  <c r="AE131" i="206"/>
  <c r="AE123" i="206"/>
  <c r="AE115" i="206"/>
  <c r="AE107" i="206"/>
  <c r="AE99" i="206"/>
  <c r="AE91" i="206"/>
  <c r="AE83" i="206"/>
  <c r="AE75" i="206"/>
  <c r="AE67" i="206"/>
  <c r="AE59" i="206"/>
  <c r="AE51" i="206"/>
  <c r="AE43" i="206"/>
  <c r="AE35" i="206"/>
  <c r="AE27" i="206"/>
  <c r="AE19" i="206"/>
  <c r="AE11" i="206"/>
  <c r="AE3" i="206"/>
  <c r="AE1546" i="206"/>
  <c r="AE1538" i="206"/>
  <c r="AE1530" i="206"/>
  <c r="AE1522" i="206"/>
  <c r="AE1514" i="206"/>
  <c r="AE1506" i="206"/>
  <c r="AE1498" i="206"/>
  <c r="AE1490" i="206"/>
  <c r="AE1482" i="206"/>
  <c r="AE1474" i="206"/>
  <c r="AE1466" i="206"/>
  <c r="AE1458" i="206"/>
  <c r="AE1450" i="206"/>
  <c r="AE1442" i="206"/>
  <c r="AE1434" i="206"/>
  <c r="AE1426" i="206"/>
  <c r="AE1418" i="206"/>
  <c r="AE1410" i="206"/>
  <c r="AE1402" i="206"/>
  <c r="AE1394" i="206"/>
  <c r="AE1386" i="206"/>
  <c r="AE1378" i="206"/>
  <c r="AE1370" i="206"/>
  <c r="AE1362" i="206"/>
  <c r="AE1354" i="206"/>
  <c r="AE1346" i="206"/>
  <c r="AE1338" i="206"/>
  <c r="AE1330" i="206"/>
  <c r="AE1322" i="206"/>
  <c r="AE1314" i="206"/>
  <c r="AE1306" i="206"/>
  <c r="AE1298" i="206"/>
  <c r="AE1290" i="206"/>
  <c r="AE1282" i="206"/>
  <c r="AE1274" i="206"/>
  <c r="AE1266" i="206"/>
  <c r="AE1258" i="206"/>
  <c r="AE1250" i="206"/>
  <c r="AE1242" i="206"/>
  <c r="AE1234" i="206"/>
  <c r="AE1226" i="206"/>
  <c r="AE1218" i="206"/>
  <c r="AE1210" i="206"/>
  <c r="AE1202" i="206"/>
  <c r="AE1194" i="206"/>
  <c r="AE1186" i="206"/>
  <c r="AE1178" i="206"/>
  <c r="AE1170" i="206"/>
  <c r="AE1162" i="206"/>
  <c r="AE1154" i="206"/>
  <c r="AE1146" i="206"/>
  <c r="AE1138" i="206"/>
  <c r="AE1130" i="206"/>
  <c r="AE1122" i="206"/>
  <c r="AE1114" i="206"/>
  <c r="AE1106" i="206"/>
  <c r="AE1098" i="206"/>
  <c r="AE1090" i="206"/>
  <c r="AE1082" i="206"/>
  <c r="AE1074" i="206"/>
  <c r="AE1066" i="206"/>
  <c r="AE1058" i="206"/>
  <c r="AE1050" i="206"/>
  <c r="AE1042" i="206"/>
  <c r="AE1034" i="206"/>
  <c r="AE1026" i="206"/>
  <c r="AE1018" i="206"/>
  <c r="AE1010" i="206"/>
  <c r="AE1002" i="206"/>
  <c r="AE994" i="206"/>
  <c r="AE986" i="206"/>
  <c r="AE978" i="206"/>
  <c r="AE970" i="206"/>
  <c r="AE962" i="206"/>
  <c r="AE954" i="206"/>
  <c r="AE946" i="206"/>
  <c r="AE938" i="206"/>
  <c r="AE930" i="206"/>
  <c r="AE922" i="206"/>
  <c r="AE914" i="206"/>
  <c r="AE906" i="206"/>
  <c r="AE898" i="206"/>
  <c r="AE890" i="206"/>
  <c r="AE882" i="206"/>
  <c r="AE874" i="206"/>
  <c r="AE866" i="206"/>
  <c r="AE858" i="206"/>
  <c r="AE850" i="206"/>
  <c r="AE842" i="206"/>
  <c r="AE834" i="206"/>
  <c r="AE826" i="206"/>
  <c r="AE818" i="206"/>
  <c r="AE810" i="206"/>
  <c r="AE802" i="206"/>
  <c r="AE794" i="206"/>
  <c r="AE786" i="206"/>
  <c r="AE778" i="206"/>
  <c r="AE770" i="206"/>
  <c r="AE762" i="206"/>
  <c r="AE754" i="206"/>
  <c r="AE746" i="206"/>
  <c r="AE738" i="206"/>
  <c r="AE730" i="206"/>
  <c r="AE722" i="206"/>
  <c r="AE714" i="206"/>
  <c r="AE706" i="206"/>
  <c r="AE698" i="206"/>
  <c r="AE690" i="206"/>
  <c r="AE682" i="206"/>
  <c r="AE674" i="206"/>
  <c r="AE666" i="206"/>
  <c r="AE658" i="206"/>
  <c r="AE650" i="206"/>
  <c r="AE642" i="206"/>
  <c r="AE634" i="206"/>
  <c r="AE626" i="206"/>
  <c r="AE618" i="206"/>
  <c r="AE610" i="206"/>
  <c r="AE602" i="206"/>
  <c r="AE594" i="206"/>
  <c r="AE586" i="206"/>
  <c r="AE578" i="206"/>
  <c r="AE570" i="206"/>
  <c r="AE562" i="206"/>
  <c r="AE554" i="206"/>
  <c r="AE546" i="206"/>
  <c r="AE538" i="206"/>
  <c r="AE530" i="206"/>
  <c r="AE522" i="206"/>
  <c r="AE514" i="206"/>
  <c r="AE506" i="206"/>
  <c r="AE498" i="206"/>
  <c r="AE490" i="206"/>
  <c r="AE482" i="206"/>
  <c r="AE474" i="206"/>
  <c r="AE466" i="206"/>
  <c r="AE458" i="206"/>
  <c r="AE450" i="206"/>
  <c r="AE442" i="206"/>
  <c r="AE434" i="206"/>
  <c r="AE426" i="206"/>
  <c r="AE418" i="206"/>
  <c r="AE410" i="206"/>
  <c r="AE1625" i="206"/>
  <c r="AE1617" i="206"/>
  <c r="AE1609" i="206"/>
  <c r="AE1601" i="206"/>
  <c r="AE1593" i="206"/>
  <c r="AE1585" i="206"/>
  <c r="AE1577" i="206"/>
  <c r="AE1569" i="206"/>
  <c r="AE1561" i="206"/>
  <c r="AE1545" i="206"/>
  <c r="AE1537" i="206"/>
  <c r="AE1529" i="206"/>
  <c r="AE1521" i="206"/>
  <c r="AE1513" i="206"/>
  <c r="AE1505" i="206"/>
  <c r="AE1497" i="206"/>
  <c r="AE1481" i="206"/>
  <c r="AE1473" i="206"/>
  <c r="AE1465" i="206"/>
  <c r="AE1457" i="206"/>
  <c r="AE1449" i="206"/>
  <c r="AE1441" i="206"/>
  <c r="AE1433" i="206"/>
  <c r="AE1425" i="206"/>
  <c r="AE1417" i="206"/>
  <c r="AE1409" i="206"/>
  <c r="AE1401" i="206"/>
  <c r="AE1393" i="206"/>
  <c r="AE1385" i="206"/>
  <c r="AE1377" i="206"/>
  <c r="AE1369" i="206"/>
  <c r="AE1361" i="206"/>
  <c r="AE1353" i="206"/>
  <c r="AE1345" i="206"/>
  <c r="AE1337" i="206"/>
  <c r="AE1329" i="206"/>
  <c r="AE1321" i="206"/>
  <c r="AE1313" i="206"/>
  <c r="AE1305" i="206"/>
  <c r="AE1297" i="206"/>
  <c r="AE1289" i="206"/>
  <c r="AE1281" i="206"/>
  <c r="AE1273" i="206"/>
  <c r="AE1265" i="206"/>
  <c r="AE1257" i="206"/>
  <c r="AE1249" i="206"/>
  <c r="AE1241" i="206"/>
  <c r="AE1233" i="206"/>
  <c r="AE1225" i="206"/>
  <c r="AE1217" i="206"/>
  <c r="AE1209" i="206"/>
  <c r="AE1201" i="206"/>
  <c r="AE1185" i="206"/>
  <c r="AE1177" i="206"/>
  <c r="AE1169" i="206"/>
  <c r="AE1161" i="206"/>
  <c r="AE1153" i="206"/>
  <c r="AE1145" i="206"/>
  <c r="AE1137" i="206"/>
  <c r="AE1129" i="206"/>
  <c r="AE1121" i="206"/>
  <c r="AE1113" i="206"/>
  <c r="AE1105" i="206"/>
  <c r="AE1097" i="206"/>
  <c r="AE1089" i="206"/>
  <c r="AE1081" i="206"/>
  <c r="AE1073" i="206"/>
  <c r="AE1065" i="206"/>
  <c r="AE1057" i="206"/>
  <c r="AE1049" i="206"/>
  <c r="AE1041" i="206"/>
  <c r="AE1033" i="206"/>
  <c r="AE1025" i="206"/>
  <c r="AE1017" i="206"/>
  <c r="AE1009" i="206"/>
  <c r="AE1001" i="206"/>
  <c r="AE993" i="206"/>
  <c r="AE985" i="206"/>
  <c r="AE977" i="206"/>
  <c r="AE969" i="206"/>
  <c r="AE961" i="206"/>
  <c r="AE953" i="206"/>
  <c r="AE945" i="206"/>
  <c r="AE937" i="206"/>
  <c r="AE929" i="206"/>
  <c r="AE921" i="206"/>
  <c r="AE913" i="206"/>
  <c r="AE905" i="206"/>
  <c r="AE897" i="206"/>
  <c r="AE889" i="206"/>
  <c r="AE881" i="206"/>
  <c r="AE873" i="206"/>
  <c r="AE865" i="206"/>
  <c r="AE857" i="206"/>
  <c r="AE849" i="206"/>
  <c r="AE841" i="206"/>
  <c r="AE833" i="206"/>
  <c r="AE825" i="206"/>
  <c r="AE817" i="206"/>
  <c r="AE809" i="206"/>
  <c r="AE801" i="206"/>
  <c r="AE793" i="206"/>
  <c r="AE785" i="206"/>
  <c r="AE777" i="206"/>
  <c r="AE769" i="206"/>
  <c r="AE761" i="206"/>
  <c r="AE753" i="206"/>
  <c r="AE745" i="206"/>
  <c r="AE737" i="206"/>
  <c r="AE729" i="206"/>
  <c r="AE721" i="206"/>
  <c r="AE713" i="206"/>
  <c r="AE705" i="206"/>
  <c r="AE697" i="206"/>
  <c r="AE689" i="206"/>
  <c r="AE681" i="206"/>
  <c r="AE673" i="206"/>
  <c r="AE665" i="206"/>
  <c r="AE657" i="206"/>
  <c r="AE649" i="206"/>
  <c r="AE641" i="206"/>
  <c r="AE633" i="206"/>
  <c r="AE625" i="206"/>
  <c r="AE617" i="206"/>
  <c r="AE609" i="206"/>
  <c r="AE601" i="206"/>
  <c r="AE593" i="206"/>
  <c r="AE585" i="206"/>
  <c r="AE577" i="206"/>
  <c r="AE569" i="206"/>
  <c r="AE561" i="206"/>
  <c r="AE553" i="206"/>
  <c r="AE545" i="206"/>
  <c r="AE537" i="206"/>
  <c r="AE529" i="206"/>
  <c r="AE521" i="206"/>
  <c r="AE513" i="206"/>
  <c r="AE505" i="206"/>
  <c r="AE497" i="206"/>
  <c r="AE489" i="206"/>
  <c r="AE481" i="206"/>
  <c r="AE473" i="206"/>
  <c r="AE465" i="206"/>
  <c r="AE457" i="206"/>
  <c r="AE449" i="206"/>
  <c r="AE441" i="206"/>
  <c r="AE433" i="206"/>
  <c r="AE425" i="206"/>
  <c r="AE417" i="206"/>
  <c r="AE409" i="206"/>
  <c r="AE402" i="206"/>
  <c r="AE394" i="206"/>
  <c r="AE386" i="206"/>
  <c r="AE378" i="206"/>
  <c r="AE370" i="206"/>
  <c r="AE362" i="206"/>
  <c r="AE354" i="206"/>
  <c r="AE346" i="206"/>
  <c r="AE338" i="206"/>
  <c r="AE330" i="206"/>
  <c r="AE322" i="206"/>
  <c r="AE314" i="206"/>
  <c r="AE306" i="206"/>
  <c r="AE298" i="206"/>
  <c r="AE290" i="206"/>
  <c r="AE282" i="206"/>
  <c r="AE274" i="206"/>
  <c r="AE266" i="206"/>
  <c r="AE258" i="206"/>
  <c r="AE250" i="206"/>
  <c r="AE242" i="206"/>
  <c r="AE234" i="206"/>
  <c r="AE226" i="206"/>
  <c r="AE218" i="206"/>
  <c r="AE210" i="206"/>
  <c r="AE202" i="206"/>
  <c r="AE194" i="206"/>
  <c r="AE186" i="206"/>
  <c r="AE178" i="206"/>
  <c r="AE170" i="206"/>
  <c r="AE162" i="206"/>
  <c r="AE154" i="206"/>
  <c r="AE146" i="206"/>
  <c r="AE138" i="206"/>
  <c r="AE130" i="206"/>
  <c r="AE122" i="206"/>
  <c r="AE114" i="206"/>
  <c r="AE106" i="206"/>
  <c r="AE98" i="206"/>
  <c r="AE90" i="206"/>
  <c r="AE82" i="206"/>
  <c r="AE74" i="206"/>
  <c r="AE66" i="206"/>
  <c r="AE58" i="206"/>
  <c r="AE50" i="206"/>
  <c r="AE42" i="206"/>
  <c r="AE34" i="206"/>
  <c r="AE26" i="206"/>
  <c r="AE18" i="206"/>
  <c r="AE10" i="206"/>
  <c r="AE401" i="206"/>
  <c r="AE393" i="206"/>
  <c r="AE385" i="206"/>
  <c r="AE377" i="206"/>
  <c r="AE369" i="206"/>
  <c r="AE361" i="206"/>
  <c r="AE353" i="206"/>
  <c r="AE345" i="206"/>
  <c r="AE337" i="206"/>
  <c r="AE329" i="206"/>
  <c r="AE321" i="206"/>
  <c r="AE313" i="206"/>
  <c r="AE305" i="206"/>
  <c r="AE297" i="206"/>
  <c r="AE289" i="206"/>
  <c r="AE281" i="206"/>
  <c r="AE273" i="206"/>
  <c r="AE265" i="206"/>
  <c r="AE257" i="206"/>
  <c r="AE249" i="206"/>
  <c r="AE241" i="206"/>
  <c r="AE233" i="206"/>
  <c r="AE225" i="206"/>
  <c r="AE217" i="206"/>
  <c r="AE209" i="206"/>
  <c r="AE201" i="206"/>
  <c r="AE193" i="206"/>
  <c r="AE185" i="206"/>
  <c r="AE177" i="206"/>
  <c r="AE169" i="206"/>
  <c r="AE161" i="206"/>
  <c r="AE153" i="206"/>
  <c r="AE145" i="206"/>
  <c r="AE137" i="206"/>
  <c r="AE129" i="206"/>
  <c r="AE121" i="206"/>
  <c r="AE113" i="206"/>
  <c r="AE105" i="206"/>
  <c r="AE97" i="206"/>
  <c r="AE89" i="206"/>
  <c r="AE81" i="206"/>
  <c r="AE73" i="206"/>
  <c r="AE65" i="206"/>
  <c r="AE57" i="206"/>
  <c r="AE49" i="206"/>
  <c r="AE41" i="206"/>
  <c r="AE33" i="206"/>
  <c r="AE25" i="206"/>
  <c r="AE17" i="206"/>
  <c r="AE9" i="206"/>
  <c r="AE208" i="206"/>
  <c r="AE200" i="206"/>
  <c r="AE192" i="206"/>
  <c r="AE184" i="206"/>
  <c r="AE176" i="206"/>
  <c r="AE168" i="206"/>
  <c r="AE160" i="206"/>
  <c r="AE152" i="206"/>
  <c r="AE144" i="206"/>
  <c r="AE136" i="206"/>
  <c r="AE120" i="206"/>
  <c r="AE112" i="206"/>
  <c r="AE104" i="206"/>
  <c r="AE96" i="206"/>
  <c r="AE88" i="206"/>
  <c r="AE80" i="206"/>
  <c r="AE72" i="206"/>
  <c r="AE64" i="206"/>
  <c r="AE56" i="206"/>
  <c r="AE48" i="206"/>
  <c r="AE40" i="206"/>
  <c r="AE32" i="206"/>
  <c r="AE24" i="206"/>
  <c r="AE16" i="206"/>
  <c r="AE8" i="206"/>
  <c r="AE367" i="206"/>
  <c r="AE359" i="206"/>
  <c r="AE351" i="206"/>
  <c r="AE343" i="206"/>
  <c r="AE335" i="206"/>
  <c r="AE327" i="206"/>
  <c r="AE319" i="206"/>
  <c r="AE311" i="206"/>
  <c r="AE303" i="206"/>
  <c r="AE295" i="206"/>
  <c r="AE287" i="206"/>
  <c r="AE279" i="206"/>
  <c r="AE271" i="206"/>
  <c r="AE263" i="206"/>
  <c r="AE255" i="206"/>
  <c r="AE247" i="206"/>
  <c r="AE239" i="206"/>
  <c r="AE231" i="206"/>
  <c r="AE223" i="206"/>
  <c r="AE215" i="206"/>
  <c r="AE207" i="206"/>
  <c r="AE199" i="206"/>
  <c r="AE191" i="206"/>
  <c r="AE183" i="206"/>
  <c r="AE175" i="206"/>
  <c r="AE167" i="206"/>
  <c r="AE159" i="206"/>
  <c r="AE151" i="206"/>
  <c r="AE143" i="206"/>
  <c r="AE135" i="206"/>
  <c r="AE127" i="206"/>
  <c r="AE119" i="206"/>
  <c r="AE111" i="206"/>
  <c r="AE103" i="206"/>
  <c r="AE95" i="206"/>
  <c r="AE87" i="206"/>
  <c r="AE79" i="206"/>
  <c r="AE71" i="206"/>
  <c r="AE63" i="206"/>
  <c r="AE55" i="206"/>
  <c r="AE47" i="206"/>
  <c r="AE39" i="206"/>
  <c r="AE31" i="206"/>
  <c r="AE23" i="206"/>
  <c r="AE15" i="206"/>
  <c r="AE7" i="206"/>
  <c r="AE246" i="206"/>
  <c r="AE238" i="206"/>
  <c r="AE230" i="206"/>
  <c r="AE222" i="206"/>
  <c r="AE214" i="206"/>
  <c r="AE206" i="206"/>
  <c r="AE198" i="206"/>
  <c r="AE190" i="206"/>
  <c r="AE182" i="206"/>
  <c r="AE174" i="206"/>
  <c r="AE166" i="206"/>
  <c r="AE158" i="206"/>
  <c r="AE150" i="206"/>
  <c r="AE142" i="206"/>
  <c r="AE134" i="206"/>
  <c r="AE126" i="206"/>
  <c r="AE118" i="206"/>
  <c r="AE110" i="206"/>
  <c r="AE102" i="206"/>
  <c r="AE94" i="206"/>
  <c r="AE86" i="206"/>
  <c r="AE78" i="206"/>
  <c r="AE70" i="206"/>
  <c r="AE62" i="206"/>
  <c r="AE54" i="206"/>
  <c r="AE46" i="206"/>
  <c r="AE38" i="206"/>
  <c r="AE30" i="206"/>
  <c r="AE22" i="206"/>
  <c r="AE14" i="206"/>
  <c r="AE6" i="206"/>
  <c r="AE245" i="206"/>
  <c r="AE237" i="206"/>
  <c r="AE229" i="206"/>
  <c r="AE221" i="206"/>
  <c r="AE213" i="206"/>
  <c r="AE205" i="206"/>
  <c r="AE197" i="206"/>
  <c r="AE189" i="206"/>
  <c r="AE181" i="206"/>
  <c r="AE173" i="206"/>
  <c r="AE165" i="206"/>
  <c r="AE157" i="206"/>
  <c r="AE149" i="206"/>
  <c r="AE141" i="206"/>
  <c r="AE133" i="206"/>
  <c r="AE125" i="206"/>
  <c r="AE117" i="206"/>
  <c r="AE109" i="206"/>
  <c r="AE101" i="206"/>
  <c r="AE93" i="206"/>
  <c r="AE85" i="206"/>
  <c r="AE77" i="206"/>
  <c r="AE69" i="206"/>
  <c r="AE61" i="206"/>
  <c r="AE53" i="206"/>
  <c r="AE45" i="206"/>
  <c r="AE37" i="206"/>
  <c r="AE29" i="206"/>
  <c r="AE21" i="206"/>
  <c r="AE13" i="206"/>
  <c r="AE5" i="206"/>
  <c r="AE204" i="206"/>
  <c r="AE196" i="206"/>
  <c r="AE188" i="206"/>
  <c r="AE180" i="206"/>
  <c r="AE172" i="206"/>
  <c r="AE164" i="206"/>
  <c r="AE156" i="206"/>
  <c r="AE148" i="206"/>
  <c r="AE140" i="206"/>
  <c r="AE132" i="206"/>
  <c r="AE124" i="206"/>
  <c r="AE116" i="206"/>
  <c r="AE108" i="206"/>
  <c r="AE100" i="206"/>
  <c r="AE92" i="206"/>
  <c r="AE84" i="206"/>
  <c r="AE76" i="206"/>
  <c r="AE68" i="206"/>
  <c r="AE60" i="206"/>
  <c r="AE52" i="206"/>
  <c r="AE44" i="206"/>
  <c r="AE36" i="206"/>
  <c r="AE28" i="206"/>
  <c r="AE20" i="206"/>
  <c r="AE12" i="206"/>
  <c r="AE4" i="206"/>
  <c r="AE3466" i="204"/>
  <c r="AE3458" i="204"/>
  <c r="AE3450" i="204"/>
  <c r="AE3442" i="204"/>
  <c r="AE3434" i="204"/>
  <c r="AE3426" i="204"/>
  <c r="AE3418" i="204"/>
  <c r="AE3410" i="204"/>
  <c r="AE3402" i="204"/>
  <c r="AE3394" i="204"/>
  <c r="AE3386" i="204"/>
  <c r="AE3378" i="204"/>
  <c r="AE3370" i="204"/>
  <c r="AE3362" i="204"/>
  <c r="AE3354" i="204"/>
  <c r="AE3346" i="204"/>
  <c r="AE3338" i="204"/>
  <c r="AE3330" i="204"/>
  <c r="AE3322" i="204"/>
  <c r="AE3314" i="204"/>
  <c r="AE3306" i="204"/>
  <c r="AE3298" i="204"/>
  <c r="AE3290" i="204"/>
  <c r="AE3282" i="204"/>
  <c r="AE3274" i="204"/>
  <c r="AE3266" i="204"/>
  <c r="AE3258" i="204"/>
  <c r="AE3250" i="204"/>
  <c r="AE3242" i="204"/>
  <c r="AE3234" i="204"/>
  <c r="AE3226" i="204"/>
  <c r="AE3218" i="204"/>
  <c r="AE3210" i="204"/>
  <c r="AE3202" i="204"/>
  <c r="AE3194" i="204"/>
  <c r="AE3186" i="204"/>
  <c r="AE3178" i="204"/>
  <c r="AE3170" i="204"/>
  <c r="AE3162" i="204"/>
  <c r="AE3154" i="204"/>
  <c r="AE3146" i="204"/>
  <c r="AE3138" i="204"/>
  <c r="AE3130" i="204"/>
  <c r="AE3122" i="204"/>
  <c r="AE3114" i="204"/>
  <c r="AE3106" i="204"/>
  <c r="AE3098" i="204"/>
  <c r="AE3090" i="204"/>
  <c r="AE3082" i="204"/>
  <c r="AE3074" i="204"/>
  <c r="AE3066" i="204"/>
  <c r="AE3058" i="204"/>
  <c r="AE3050" i="204"/>
  <c r="AE3042" i="204"/>
  <c r="AE3034" i="204"/>
  <c r="AE3026" i="204"/>
  <c r="AE3018" i="204"/>
  <c r="AE3010" i="204"/>
  <c r="AE3002" i="204"/>
  <c r="AE2994" i="204"/>
  <c r="AE2986" i="204"/>
  <c r="AE2978" i="204"/>
  <c r="AE2970" i="204"/>
  <c r="AE2962" i="204"/>
  <c r="AE2954" i="204"/>
  <c r="AE2946" i="204"/>
  <c r="AE2938" i="204"/>
  <c r="AE2930" i="204"/>
  <c r="AE2922" i="204"/>
  <c r="AE2914" i="204"/>
  <c r="AE2906" i="204"/>
  <c r="AE2898" i="204"/>
  <c r="AE2890" i="204"/>
  <c r="AE2882" i="204"/>
  <c r="AE2874" i="204"/>
  <c r="AE2866" i="204"/>
  <c r="AE2858" i="204"/>
  <c r="AE2850" i="204"/>
  <c r="AE2842" i="204"/>
  <c r="AE2834" i="204"/>
  <c r="AE2826" i="204"/>
  <c r="AE2818" i="204"/>
  <c r="AE2810" i="204"/>
  <c r="AE2802" i="204"/>
  <c r="AE2794" i="204"/>
  <c r="AE2786" i="204"/>
  <c r="AE2778" i="204"/>
  <c r="AE2770" i="204"/>
  <c r="AE2762" i="204"/>
  <c r="AE2754" i="204"/>
  <c r="AE3465" i="204"/>
  <c r="AE3457" i="204"/>
  <c r="AE3449" i="204"/>
  <c r="AE3441" i="204"/>
  <c r="AE3433" i="204"/>
  <c r="AE3425" i="204"/>
  <c r="AE3417" i="204"/>
  <c r="AE3409" i="204"/>
  <c r="AE3401" i="204"/>
  <c r="AE3393" i="204"/>
  <c r="AE3385" i="204"/>
  <c r="AE3377" i="204"/>
  <c r="AE3369" i="204"/>
  <c r="AE3361" i="204"/>
  <c r="AE3353" i="204"/>
  <c r="AE3345" i="204"/>
  <c r="AE3337" i="204"/>
  <c r="AE3329" i="204"/>
  <c r="AE3321" i="204"/>
  <c r="AE3313" i="204"/>
  <c r="AE3305" i="204"/>
  <c r="AE3297" i="204"/>
  <c r="AE3289" i="204"/>
  <c r="AE3281" i="204"/>
  <c r="AE3273" i="204"/>
  <c r="AE3265" i="204"/>
  <c r="AE3257" i="204"/>
  <c r="AE3249" i="204"/>
  <c r="AE3241" i="204"/>
  <c r="AE3233" i="204"/>
  <c r="AE3225" i="204"/>
  <c r="AE3217" i="204"/>
  <c r="AE3209" i="204"/>
  <c r="AE3201" i="204"/>
  <c r="AE3193" i="204"/>
  <c r="AE3185" i="204"/>
  <c r="AE3177" i="204"/>
  <c r="AE3169" i="204"/>
  <c r="AE3161" i="204"/>
  <c r="AE3153" i="204"/>
  <c r="AE3145" i="204"/>
  <c r="AE3137" i="204"/>
  <c r="AE3129" i="204"/>
  <c r="AE3121" i="204"/>
  <c r="AE3113" i="204"/>
  <c r="AE3105" i="204"/>
  <c r="AE3097" i="204"/>
  <c r="AE3089" i="204"/>
  <c r="AE3081" i="204"/>
  <c r="AE3073" i="204"/>
  <c r="AE3065" i="204"/>
  <c r="AE3057" i="204"/>
  <c r="AE3049" i="204"/>
  <c r="AE3041" i="204"/>
  <c r="AE3033" i="204"/>
  <c r="AE3025" i="204"/>
  <c r="AE3017" i="204"/>
  <c r="AE3009" i="204"/>
  <c r="AE3001" i="204"/>
  <c r="AE2993" i="204"/>
  <c r="AE2985" i="204"/>
  <c r="AE2977" i="204"/>
  <c r="AE2969" i="204"/>
  <c r="AE2961" i="204"/>
  <c r="AE2953" i="204"/>
  <c r="AE2945" i="204"/>
  <c r="AE2937" i="204"/>
  <c r="AE2929" i="204"/>
  <c r="AE2921" i="204"/>
  <c r="AE2913" i="204"/>
  <c r="AE2905" i="204"/>
  <c r="AE2897" i="204"/>
  <c r="AE2889" i="204"/>
  <c r="AE2881" i="204"/>
  <c r="AE2873" i="204"/>
  <c r="AE2865" i="204"/>
  <c r="AE2857" i="204"/>
  <c r="AE2849" i="204"/>
  <c r="AE2841" i="204"/>
  <c r="AE2833" i="204"/>
  <c r="AE2825" i="204"/>
  <c r="AE2817" i="204"/>
  <c r="AE2809" i="204"/>
  <c r="AE2801" i="204"/>
  <c r="AE2793" i="204"/>
  <c r="AE2785" i="204"/>
  <c r="AE2777" i="204"/>
  <c r="AE2769" i="204"/>
  <c r="AE2761" i="204"/>
  <c r="AE2753" i="204"/>
  <c r="AE2745" i="204"/>
  <c r="AE2737" i="204"/>
  <c r="AE2729" i="204"/>
  <c r="AE2721" i="204"/>
  <c r="AE2713" i="204"/>
  <c r="AE2705" i="204"/>
  <c r="AE2697" i="204"/>
  <c r="AE2689" i="204"/>
  <c r="AE2681" i="204"/>
  <c r="AE2673" i="204"/>
  <c r="AE2665" i="204"/>
  <c r="AE2657" i="204"/>
  <c r="AE2649" i="204"/>
  <c r="AE2641" i="204"/>
  <c r="AE2633" i="204"/>
  <c r="AE2625" i="204"/>
  <c r="AE2617" i="204"/>
  <c r="AE2609" i="204"/>
  <c r="AE2601" i="204"/>
  <c r="AE2593" i="204"/>
  <c r="AE2585" i="204"/>
  <c r="AE2577" i="204"/>
  <c r="AE2569" i="204"/>
  <c r="AE2561" i="204"/>
  <c r="AE2553" i="204"/>
  <c r="AE2545" i="204"/>
  <c r="AE2537" i="204"/>
  <c r="AE2529" i="204"/>
  <c r="AE2521" i="204"/>
  <c r="AE2513" i="204"/>
  <c r="AE2505" i="204"/>
  <c r="AE2497" i="204"/>
  <c r="AE2489" i="204"/>
  <c r="AE2481" i="204"/>
  <c r="AE2473" i="204"/>
  <c r="AE2465" i="204"/>
  <c r="AE2457" i="204"/>
  <c r="AE2449" i="204"/>
  <c r="AE3464" i="204"/>
  <c r="AE3456" i="204"/>
  <c r="AE3448" i="204"/>
  <c r="AE3440" i="204"/>
  <c r="AE3432" i="204"/>
  <c r="AE3424" i="204"/>
  <c r="AE3416" i="204"/>
  <c r="AE3408" i="204"/>
  <c r="AE3400" i="204"/>
  <c r="AE3392" i="204"/>
  <c r="AE3384" i="204"/>
  <c r="AE3376" i="204"/>
  <c r="AE3368" i="204"/>
  <c r="AE3360" i="204"/>
  <c r="AE3352" i="204"/>
  <c r="AE3344" i="204"/>
  <c r="AE3336" i="204"/>
  <c r="AE3328" i="204"/>
  <c r="AE3320" i="204"/>
  <c r="AE3312" i="204"/>
  <c r="AE3304" i="204"/>
  <c r="AE3296" i="204"/>
  <c r="AE3288" i="204"/>
  <c r="AE3280" i="204"/>
  <c r="AE3272" i="204"/>
  <c r="AE3264" i="204"/>
  <c r="AE3256" i="204"/>
  <c r="AE3248" i="204"/>
  <c r="AE3240" i="204"/>
  <c r="AE3232" i="204"/>
  <c r="AE3224" i="204"/>
  <c r="AE3216" i="204"/>
  <c r="AE3208" i="204"/>
  <c r="AE3200" i="204"/>
  <c r="AE3192" i="204"/>
  <c r="AE3184" i="204"/>
  <c r="AE3176" i="204"/>
  <c r="AE3168" i="204"/>
  <c r="AE3160" i="204"/>
  <c r="AE3152" i="204"/>
  <c r="AE3144" i="204"/>
  <c r="AE3136" i="204"/>
  <c r="AE3128" i="204"/>
  <c r="AE3120" i="204"/>
  <c r="AE3112" i="204"/>
  <c r="AE3104" i="204"/>
  <c r="AE3096" i="204"/>
  <c r="AE3088" i="204"/>
  <c r="AE3080" i="204"/>
  <c r="AE3072" i="204"/>
  <c r="AE3064" i="204"/>
  <c r="AE3056" i="204"/>
  <c r="AE3048" i="204"/>
  <c r="AE3040" i="204"/>
  <c r="AE3032" i="204"/>
  <c r="AE3024" i="204"/>
  <c r="AE3016" i="204"/>
  <c r="AE3008" i="204"/>
  <c r="AE3000" i="204"/>
  <c r="AE2992" i="204"/>
  <c r="AE2984" i="204"/>
  <c r="AE2976" i="204"/>
  <c r="AE2968" i="204"/>
  <c r="AE2960" i="204"/>
  <c r="AE2952" i="204"/>
  <c r="AE2944" i="204"/>
  <c r="AE2936" i="204"/>
  <c r="AE2928" i="204"/>
  <c r="AE2920" i="204"/>
  <c r="AE2912" i="204"/>
  <c r="AE2904" i="204"/>
  <c r="AE2896" i="204"/>
  <c r="AE2888" i="204"/>
  <c r="AE2880" i="204"/>
  <c r="AE2872" i="204"/>
  <c r="AE2864" i="204"/>
  <c r="AE2856" i="204"/>
  <c r="AE2848" i="204"/>
  <c r="AE2840" i="204"/>
  <c r="AE2832" i="204"/>
  <c r="AE2824" i="204"/>
  <c r="AE2816" i="204"/>
  <c r="AE2808" i="204"/>
  <c r="AE2800" i="204"/>
  <c r="AE2792" i="204"/>
  <c r="AE2784" i="204"/>
  <c r="AE2776" i="204"/>
  <c r="AE2768" i="204"/>
  <c r="AE2760" i="204"/>
  <c r="AE2752" i="204"/>
  <c r="AE2744" i="204"/>
  <c r="AE2736" i="204"/>
  <c r="AE2728" i="204"/>
  <c r="AE2720" i="204"/>
  <c r="AE2712" i="204"/>
  <c r="AE2704" i="204"/>
  <c r="AE2696" i="204"/>
  <c r="AE2688" i="204"/>
  <c r="AE2680" i="204"/>
  <c r="AE2672" i="204"/>
  <c r="AE2664" i="204"/>
  <c r="AE2656" i="204"/>
  <c r="AE2648" i="204"/>
  <c r="AE2640" i="204"/>
  <c r="AE2632" i="204"/>
  <c r="AE2624" i="204"/>
  <c r="AE2616" i="204"/>
  <c r="AE2608" i="204"/>
  <c r="AE2600" i="204"/>
  <c r="AE2592" i="204"/>
  <c r="AE2584" i="204"/>
  <c r="AE2576" i="204"/>
  <c r="AE2568" i="204"/>
  <c r="AE2560" i="204"/>
  <c r="AE2552" i="204"/>
  <c r="AE2544" i="204"/>
  <c r="AE2536" i="204"/>
  <c r="AE2528" i="204"/>
  <c r="AE2520" i="204"/>
  <c r="AE2512" i="204"/>
  <c r="AE2504" i="204"/>
  <c r="AE2496" i="204"/>
  <c r="AE2488" i="204"/>
  <c r="AE3463" i="204"/>
  <c r="AE3455" i="204"/>
  <c r="AE3447" i="204"/>
  <c r="AE3439" i="204"/>
  <c r="AE3431" i="204"/>
  <c r="AE3423" i="204"/>
  <c r="AE3415" i="204"/>
  <c r="AE3407" i="204"/>
  <c r="AE3399" i="204"/>
  <c r="AE3391" i="204"/>
  <c r="AE3383" i="204"/>
  <c r="AE3375" i="204"/>
  <c r="AE3367" i="204"/>
  <c r="AE3359" i="204"/>
  <c r="AE3351" i="204"/>
  <c r="AE3343" i="204"/>
  <c r="AE3335" i="204"/>
  <c r="AE3327" i="204"/>
  <c r="AE3319" i="204"/>
  <c r="AE3311" i="204"/>
  <c r="AE3303" i="204"/>
  <c r="AE3295" i="204"/>
  <c r="AE3287" i="204"/>
  <c r="AE3279" i="204"/>
  <c r="AE3271" i="204"/>
  <c r="AE3263" i="204"/>
  <c r="AE3255" i="204"/>
  <c r="AE3247" i="204"/>
  <c r="AE3239" i="204"/>
  <c r="AE3231" i="204"/>
  <c r="AE3223" i="204"/>
  <c r="AE3215" i="204"/>
  <c r="AE3207" i="204"/>
  <c r="AE3199" i="204"/>
  <c r="AE3191" i="204"/>
  <c r="AE3183" i="204"/>
  <c r="AE3175" i="204"/>
  <c r="AE3167" i="204"/>
  <c r="AE3159" i="204"/>
  <c r="AE3151" i="204"/>
  <c r="AE3143" i="204"/>
  <c r="AE3135" i="204"/>
  <c r="AE3127" i="204"/>
  <c r="AE3119" i="204"/>
  <c r="AE3111" i="204"/>
  <c r="AE3103" i="204"/>
  <c r="AE3095" i="204"/>
  <c r="AE3087" i="204"/>
  <c r="AE3079" i="204"/>
  <c r="AE3071" i="204"/>
  <c r="AE3063" i="204"/>
  <c r="AE3055" i="204"/>
  <c r="AE3047" i="204"/>
  <c r="AE3039" i="204"/>
  <c r="AE3031" i="204"/>
  <c r="AE3023" i="204"/>
  <c r="AE3015" i="204"/>
  <c r="AE3007" i="204"/>
  <c r="AE2999" i="204"/>
  <c r="AE2991" i="204"/>
  <c r="AE2983" i="204"/>
  <c r="AE2975" i="204"/>
  <c r="AE2967" i="204"/>
  <c r="AE2959" i="204"/>
  <c r="AE2951" i="204"/>
  <c r="AE2943" i="204"/>
  <c r="AE2935" i="204"/>
  <c r="AE2927" i="204"/>
  <c r="AE2919" i="204"/>
  <c r="AE2911" i="204"/>
  <c r="AE2903" i="204"/>
  <c r="AE2895" i="204"/>
  <c r="AE2887" i="204"/>
  <c r="AE2879" i="204"/>
  <c r="AE2871" i="204"/>
  <c r="AE2863" i="204"/>
  <c r="AE2855" i="204"/>
  <c r="AE2847" i="204"/>
  <c r="AE2839" i="204"/>
  <c r="AE2831" i="204"/>
  <c r="AE2823" i="204"/>
  <c r="AE2815" i="204"/>
  <c r="AE2807" i="204"/>
  <c r="AE2799" i="204"/>
  <c r="AE2791" i="204"/>
  <c r="AE2783" i="204"/>
  <c r="AE2775" i="204"/>
  <c r="AE2767" i="204"/>
  <c r="AE2759" i="204"/>
  <c r="AE2751" i="204"/>
  <c r="AE2743" i="204"/>
  <c r="AE2735" i="204"/>
  <c r="AE2727" i="204"/>
  <c r="AE2719" i="204"/>
  <c r="AE2711" i="204"/>
  <c r="AE2703" i="204"/>
  <c r="AE2695" i="204"/>
  <c r="AE2687" i="204"/>
  <c r="AE2679" i="204"/>
  <c r="AE2671" i="204"/>
  <c r="AE2663" i="204"/>
  <c r="AE2655" i="204"/>
  <c r="AE2647" i="204"/>
  <c r="AE2639" i="204"/>
  <c r="AE2631" i="204"/>
  <c r="AE2623" i="204"/>
  <c r="AE2615" i="204"/>
  <c r="AE2607" i="204"/>
  <c r="AE2599" i="204"/>
  <c r="AE2591" i="204"/>
  <c r="AE2583" i="204"/>
  <c r="AE2575" i="204"/>
  <c r="AE2" i="204"/>
  <c r="AE3462" i="204"/>
  <c r="AE3454" i="204"/>
  <c r="AE3446" i="204"/>
  <c r="AE3438" i="204"/>
  <c r="AE3430" i="204"/>
  <c r="AE3422" i="204"/>
  <c r="AE3414" i="204"/>
  <c r="AE3406" i="204"/>
  <c r="AE3398" i="204"/>
  <c r="AE3390" i="204"/>
  <c r="AE3382" i="204"/>
  <c r="AE3374" i="204"/>
  <c r="AE3366" i="204"/>
  <c r="AE3358" i="204"/>
  <c r="AE3350" i="204"/>
  <c r="AE3342" i="204"/>
  <c r="AE3334" i="204"/>
  <c r="AE3326" i="204"/>
  <c r="AE3318" i="204"/>
  <c r="AE3310" i="204"/>
  <c r="AE3302" i="204"/>
  <c r="AE3294" i="204"/>
  <c r="AE3286" i="204"/>
  <c r="AE3278" i="204"/>
  <c r="AE3270" i="204"/>
  <c r="AE3262" i="204"/>
  <c r="AE3254" i="204"/>
  <c r="AE3246" i="204"/>
  <c r="AE3238" i="204"/>
  <c r="AE3230" i="204"/>
  <c r="AE3222" i="204"/>
  <c r="AE3214" i="204"/>
  <c r="AE3206" i="204"/>
  <c r="AE3198" i="204"/>
  <c r="AE3190" i="204"/>
  <c r="AE3182" i="204"/>
  <c r="AE3174" i="204"/>
  <c r="AE3166" i="204"/>
  <c r="AE3158" i="204"/>
  <c r="AE3150" i="204"/>
  <c r="AE3142" i="204"/>
  <c r="AE3134" i="204"/>
  <c r="AE3126" i="204"/>
  <c r="AE3118" i="204"/>
  <c r="AE3110" i="204"/>
  <c r="AE3102" i="204"/>
  <c r="AE3094" i="204"/>
  <c r="AE3086" i="204"/>
  <c r="AE3078" i="204"/>
  <c r="AE3070" i="204"/>
  <c r="AE3062" i="204"/>
  <c r="AE3054" i="204"/>
  <c r="AE3046" i="204"/>
  <c r="AE3038" i="204"/>
  <c r="AE3030" i="204"/>
  <c r="AE3022" i="204"/>
  <c r="AE3014" i="204"/>
  <c r="AE3006" i="204"/>
  <c r="AE2998" i="204"/>
  <c r="AE2990" i="204"/>
  <c r="AE2982" i="204"/>
  <c r="AE2974" i="204"/>
  <c r="AE2966" i="204"/>
  <c r="AE2958" i="204"/>
  <c r="AE2950" i="204"/>
  <c r="AE2942" i="204"/>
  <c r="AE2934" i="204"/>
  <c r="AE2926" i="204"/>
  <c r="AE2918" i="204"/>
  <c r="AE2910" i="204"/>
  <c r="AE2902" i="204"/>
  <c r="AE2894" i="204"/>
  <c r="AE2886" i="204"/>
  <c r="AE2878" i="204"/>
  <c r="AE2870" i="204"/>
  <c r="AE2862" i="204"/>
  <c r="AE2854" i="204"/>
  <c r="AE2846" i="204"/>
  <c r="AE2838" i="204"/>
  <c r="AE2830" i="204"/>
  <c r="AE2822" i="204"/>
  <c r="AE2814" i="204"/>
  <c r="AE2806" i="204"/>
  <c r="AE2798" i="204"/>
  <c r="AE2790" i="204"/>
  <c r="AE2782" i="204"/>
  <c r="AE2774" i="204"/>
  <c r="AE2766" i="204"/>
  <c r="AE2758" i="204"/>
  <c r="AE3469" i="204"/>
  <c r="AE3461" i="204"/>
  <c r="AE3453" i="204"/>
  <c r="AE3445" i="204"/>
  <c r="AE3437" i="204"/>
  <c r="AE3429" i="204"/>
  <c r="AE3421" i="204"/>
  <c r="AE3413" i="204"/>
  <c r="AE3405" i="204"/>
  <c r="AE3397" i="204"/>
  <c r="AE3389" i="204"/>
  <c r="AE3381" i="204"/>
  <c r="AE3373" i="204"/>
  <c r="AE3365" i="204"/>
  <c r="AE3357" i="204"/>
  <c r="AE3349" i="204"/>
  <c r="AE3341" i="204"/>
  <c r="AE3333" i="204"/>
  <c r="AE3325" i="204"/>
  <c r="AE3317" i="204"/>
  <c r="AE3309" i="204"/>
  <c r="AE3301" i="204"/>
  <c r="AE3293" i="204"/>
  <c r="AE3285" i="204"/>
  <c r="AE3277" i="204"/>
  <c r="AE3269" i="204"/>
  <c r="AE3261" i="204"/>
  <c r="AE3253" i="204"/>
  <c r="AE3245" i="204"/>
  <c r="AE3237" i="204"/>
  <c r="AE3229" i="204"/>
  <c r="AE3221" i="204"/>
  <c r="AE3213" i="204"/>
  <c r="AE3205" i="204"/>
  <c r="AE3197" i="204"/>
  <c r="AE3189" i="204"/>
  <c r="AE3181" i="204"/>
  <c r="AE3173" i="204"/>
  <c r="AE3165" i="204"/>
  <c r="AE3157" i="204"/>
  <c r="AE3149" i="204"/>
  <c r="AE3141" i="204"/>
  <c r="AE3133" i="204"/>
  <c r="AE3125" i="204"/>
  <c r="AE3117" i="204"/>
  <c r="AE3109" i="204"/>
  <c r="AE3101" i="204"/>
  <c r="AE3093" i="204"/>
  <c r="AE3085" i="204"/>
  <c r="AE3077" i="204"/>
  <c r="AE3069" i="204"/>
  <c r="AE3061" i="204"/>
  <c r="AE3053" i="204"/>
  <c r="AE3045" i="204"/>
  <c r="AE3037" i="204"/>
  <c r="AE3029" i="204"/>
  <c r="AE3021" i="204"/>
  <c r="AE3013" i="204"/>
  <c r="AE3005" i="204"/>
  <c r="AE2997" i="204"/>
  <c r="AE2989" i="204"/>
  <c r="AE2981" i="204"/>
  <c r="AE2973" i="204"/>
  <c r="AE2965" i="204"/>
  <c r="AE2957" i="204"/>
  <c r="AE2949" i="204"/>
  <c r="AE2941" i="204"/>
  <c r="AE2933" i="204"/>
  <c r="AE2925" i="204"/>
  <c r="AE2917" i="204"/>
  <c r="AE2909" i="204"/>
  <c r="AE2901" i="204"/>
  <c r="AE2893" i="204"/>
  <c r="AE2885" i="204"/>
  <c r="AE2877" i="204"/>
  <c r="AE2869" i="204"/>
  <c r="AE2861" i="204"/>
  <c r="AE2853" i="204"/>
  <c r="AE2845" i="204"/>
  <c r="AE2837" i="204"/>
  <c r="AE2829" i="204"/>
  <c r="AE2821" i="204"/>
  <c r="AE2813" i="204"/>
  <c r="AE2805" i="204"/>
  <c r="AE2797" i="204"/>
  <c r="AE2789" i="204"/>
  <c r="AE2781" i="204"/>
  <c r="AE2773" i="204"/>
  <c r="AE2765" i="204"/>
  <c r="AE2757" i="204"/>
  <c r="AE2749" i="204"/>
  <c r="AE2741" i="204"/>
  <c r="AE2733" i="204"/>
  <c r="AE2725" i="204"/>
  <c r="AE2717" i="204"/>
  <c r="AE2709" i="204"/>
  <c r="AE2701" i="204"/>
  <c r="AE2693" i="204"/>
  <c r="AE2685" i="204"/>
  <c r="AE2677" i="204"/>
  <c r="AE2669" i="204"/>
  <c r="AE2661" i="204"/>
  <c r="AE2653" i="204"/>
  <c r="AE2645" i="204"/>
  <c r="AE2637" i="204"/>
  <c r="AE2629" i="204"/>
  <c r="AE2621" i="204"/>
  <c r="AE2613" i="204"/>
  <c r="AE2605" i="204"/>
  <c r="AE2597" i="204"/>
  <c r="AE2589" i="204"/>
  <c r="AE2581" i="204"/>
  <c r="AE2573" i="204"/>
  <c r="AE2565" i="204"/>
  <c r="AE2557" i="204"/>
  <c r="AE2549" i="204"/>
  <c r="AE2541" i="204"/>
  <c r="AE2533" i="204"/>
  <c r="AE2525" i="204"/>
  <c r="AE2517" i="204"/>
  <c r="AE2509" i="204"/>
  <c r="AE2501" i="204"/>
  <c r="AE2493" i="204"/>
  <c r="AE2485" i="204"/>
  <c r="AE2477" i="204"/>
  <c r="AE2469" i="204"/>
  <c r="AE2461" i="204"/>
  <c r="AE2453" i="204"/>
  <c r="AE2445" i="204"/>
  <c r="AE2437" i="204"/>
  <c r="AE2429" i="204"/>
  <c r="AE3468" i="204"/>
  <c r="AE3460" i="204"/>
  <c r="AE3452" i="204"/>
  <c r="AE3444" i="204"/>
  <c r="AE3436" i="204"/>
  <c r="AE3428" i="204"/>
  <c r="AE3420" i="204"/>
  <c r="AE3412" i="204"/>
  <c r="AE3404" i="204"/>
  <c r="AE3396" i="204"/>
  <c r="AE3388" i="204"/>
  <c r="AE3380" i="204"/>
  <c r="AE3372" i="204"/>
  <c r="AE3364" i="204"/>
  <c r="AE3356" i="204"/>
  <c r="AE3348" i="204"/>
  <c r="AE3340" i="204"/>
  <c r="AE3332" i="204"/>
  <c r="AE3324" i="204"/>
  <c r="AE3316" i="204"/>
  <c r="AE3308" i="204"/>
  <c r="AE3300" i="204"/>
  <c r="AE3292" i="204"/>
  <c r="AE3284" i="204"/>
  <c r="AE3276" i="204"/>
  <c r="AE3268" i="204"/>
  <c r="AE3260" i="204"/>
  <c r="AE3252" i="204"/>
  <c r="AE3244" i="204"/>
  <c r="AE3236" i="204"/>
  <c r="AE3228" i="204"/>
  <c r="AE3220" i="204"/>
  <c r="AE3212" i="204"/>
  <c r="AE3204" i="204"/>
  <c r="AE3196" i="204"/>
  <c r="AE3188" i="204"/>
  <c r="AE3180" i="204"/>
  <c r="AE3172" i="204"/>
  <c r="AE3164" i="204"/>
  <c r="AE3156" i="204"/>
  <c r="AE3148" i="204"/>
  <c r="AE3140" i="204"/>
  <c r="AE3132" i="204"/>
  <c r="AE3124" i="204"/>
  <c r="AE3116" i="204"/>
  <c r="AE3108" i="204"/>
  <c r="AE3100" i="204"/>
  <c r="AE3092" i="204"/>
  <c r="AE3084" i="204"/>
  <c r="AE3076" i="204"/>
  <c r="AE3068" i="204"/>
  <c r="AE3060" i="204"/>
  <c r="AE3052" i="204"/>
  <c r="AE3044" i="204"/>
  <c r="AE3036" i="204"/>
  <c r="AE3028" i="204"/>
  <c r="AE3020" i="204"/>
  <c r="AE3012" i="204"/>
  <c r="AE3004" i="204"/>
  <c r="AE2996" i="204"/>
  <c r="AE2988" i="204"/>
  <c r="AE2980" i="204"/>
  <c r="AE2972" i="204"/>
  <c r="AE2964" i="204"/>
  <c r="AE2956" i="204"/>
  <c r="AE2948" i="204"/>
  <c r="AE2940" i="204"/>
  <c r="AE2932" i="204"/>
  <c r="AE2924" i="204"/>
  <c r="AE2916" i="204"/>
  <c r="AE2908" i="204"/>
  <c r="AE2900" i="204"/>
  <c r="AE2892" i="204"/>
  <c r="AE2884" i="204"/>
  <c r="AE2876" i="204"/>
  <c r="AE2868" i="204"/>
  <c r="AE2860" i="204"/>
  <c r="AE2852" i="204"/>
  <c r="AE2844" i="204"/>
  <c r="AE2836" i="204"/>
  <c r="AE2828" i="204"/>
  <c r="AE2820" i="204"/>
  <c r="AE2812" i="204"/>
  <c r="AE2804" i="204"/>
  <c r="AE2796" i="204"/>
  <c r="AE2788" i="204"/>
  <c r="AE2780" i="204"/>
  <c r="AE2772" i="204"/>
  <c r="AE2764" i="204"/>
  <c r="AE2756" i="204"/>
  <c r="AE2748" i="204"/>
  <c r="AE2740" i="204"/>
  <c r="AE2732" i="204"/>
  <c r="AE2724" i="204"/>
  <c r="AE2716" i="204"/>
  <c r="AE2708" i="204"/>
  <c r="AE2700" i="204"/>
  <c r="AE2692" i="204"/>
  <c r="AE2684" i="204"/>
  <c r="AE2676" i="204"/>
  <c r="AE2668" i="204"/>
  <c r="AE2660" i="204"/>
  <c r="AE2652" i="204"/>
  <c r="AE2644" i="204"/>
  <c r="AE2636" i="204"/>
  <c r="AE2628" i="204"/>
  <c r="AE2620" i="204"/>
  <c r="AE2612" i="204"/>
  <c r="AE2604" i="204"/>
  <c r="AE2596" i="204"/>
  <c r="AE2588" i="204"/>
  <c r="AE2580" i="204"/>
  <c r="AE2572" i="204"/>
  <c r="AE2564" i="204"/>
  <c r="AE2556" i="204"/>
  <c r="AE2548" i="204"/>
  <c r="AE2540" i="204"/>
  <c r="AE2532" i="204"/>
  <c r="AE2524" i="204"/>
  <c r="AE2516" i="204"/>
  <c r="AE2508" i="204"/>
  <c r="AE2500" i="204"/>
  <c r="AE2492" i="204"/>
  <c r="AE2484" i="204"/>
  <c r="AE2476" i="204"/>
  <c r="AE2468" i="204"/>
  <c r="AE2460" i="204"/>
  <c r="AE2452" i="204"/>
  <c r="AE2444" i="204"/>
  <c r="AE2436" i="204"/>
  <c r="AE2428" i="204"/>
  <c r="AE2420" i="204"/>
  <c r="AE2412" i="204"/>
  <c r="AE2404" i="204"/>
  <c r="AE2396" i="204"/>
  <c r="AE3467" i="204"/>
  <c r="AE3459" i="204"/>
  <c r="AE3451" i="204"/>
  <c r="AE3443" i="204"/>
  <c r="AE3435" i="204"/>
  <c r="AE3427" i="204"/>
  <c r="AE3419" i="204"/>
  <c r="AE3411" i="204"/>
  <c r="AE3403" i="204"/>
  <c r="AE3395" i="204"/>
  <c r="AE3387" i="204"/>
  <c r="AE3379" i="204"/>
  <c r="AE3371" i="204"/>
  <c r="AE3363" i="204"/>
  <c r="AE3355" i="204"/>
  <c r="AE3347" i="204"/>
  <c r="AE3339" i="204"/>
  <c r="AE3331" i="204"/>
  <c r="AE3323" i="204"/>
  <c r="AE3315" i="204"/>
  <c r="AE3307" i="204"/>
  <c r="AE3299" i="204"/>
  <c r="AE3291" i="204"/>
  <c r="AE3283" i="204"/>
  <c r="AE3275" i="204"/>
  <c r="AE3267" i="204"/>
  <c r="AE3259" i="204"/>
  <c r="AE3251" i="204"/>
  <c r="AE3243" i="204"/>
  <c r="AE3235" i="204"/>
  <c r="AE3227" i="204"/>
  <c r="AE3219" i="204"/>
  <c r="AE3211" i="204"/>
  <c r="AE3203" i="204"/>
  <c r="AE3195" i="204"/>
  <c r="AE3187" i="204"/>
  <c r="AE3179" i="204"/>
  <c r="AE3171" i="204"/>
  <c r="AE3163" i="204"/>
  <c r="AE3155" i="204"/>
  <c r="AE3147" i="204"/>
  <c r="AE3139" i="204"/>
  <c r="AE3131" i="204"/>
  <c r="AE3123" i="204"/>
  <c r="AE3115" i="204"/>
  <c r="AE3107" i="204"/>
  <c r="AE3099" i="204"/>
  <c r="AE3091" i="204"/>
  <c r="AE3083" i="204"/>
  <c r="AE3075" i="204"/>
  <c r="AE3067" i="204"/>
  <c r="AE3059" i="204"/>
  <c r="AE3051" i="204"/>
  <c r="AE3043" i="204"/>
  <c r="AE3035" i="204"/>
  <c r="AE3027" i="204"/>
  <c r="AE3019" i="204"/>
  <c r="AE3011" i="204"/>
  <c r="AE3003" i="204"/>
  <c r="AE2995" i="204"/>
  <c r="AE2987" i="204"/>
  <c r="AE2979" i="204"/>
  <c r="AE2971" i="204"/>
  <c r="AE2963" i="204"/>
  <c r="AE2955" i="204"/>
  <c r="AE2947" i="204"/>
  <c r="AE2939" i="204"/>
  <c r="AE2931" i="204"/>
  <c r="AE2923" i="204"/>
  <c r="AE2915" i="204"/>
  <c r="AE2907" i="204"/>
  <c r="AE2899" i="204"/>
  <c r="AE2891" i="204"/>
  <c r="AE2883" i="204"/>
  <c r="AE2875" i="204"/>
  <c r="AE2867" i="204"/>
  <c r="AE2859" i="204"/>
  <c r="AE2851" i="204"/>
  <c r="AE2843" i="204"/>
  <c r="AE2835" i="204"/>
  <c r="AE2827" i="204"/>
  <c r="AE2819" i="204"/>
  <c r="AE2811" i="204"/>
  <c r="AE2803" i="204"/>
  <c r="AE2795" i="204"/>
  <c r="AE2787" i="204"/>
  <c r="AE2779" i="204"/>
  <c r="AE2771" i="204"/>
  <c r="AE2763" i="204"/>
  <c r="AE2755" i="204"/>
  <c r="AE2747" i="204"/>
  <c r="AE2739" i="204"/>
  <c r="AE2731" i="204"/>
  <c r="AE2723" i="204"/>
  <c r="AE2715" i="204"/>
  <c r="AE2707" i="204"/>
  <c r="AE2699" i="204"/>
  <c r="AE2691" i="204"/>
  <c r="AE2683" i="204"/>
  <c r="AE2675" i="204"/>
  <c r="AE2667" i="204"/>
  <c r="AE2659" i="204"/>
  <c r="AE2651" i="204"/>
  <c r="AE2643" i="204"/>
  <c r="AE2635" i="204"/>
  <c r="AE2627" i="204"/>
  <c r="AE2619" i="204"/>
  <c r="AE2611" i="204"/>
  <c r="AE2603" i="204"/>
  <c r="AE2595" i="204"/>
  <c r="AE2587" i="204"/>
  <c r="AE2579" i="204"/>
  <c r="AE2571" i="204"/>
  <c r="AE2563" i="204"/>
  <c r="AE2746" i="204"/>
  <c r="AE2738" i="204"/>
  <c r="AE2730" i="204"/>
  <c r="AE2722" i="204"/>
  <c r="AE2714" i="204"/>
  <c r="AE2706" i="204"/>
  <c r="AE2698" i="204"/>
  <c r="AE2690" i="204"/>
  <c r="AE2682" i="204"/>
  <c r="AE2674" i="204"/>
  <c r="AE2666" i="204"/>
  <c r="AE2658" i="204"/>
  <c r="AE2650" i="204"/>
  <c r="AE2642" i="204"/>
  <c r="AE2634" i="204"/>
  <c r="AE2626" i="204"/>
  <c r="AE2618" i="204"/>
  <c r="AE2610" i="204"/>
  <c r="AE2602" i="204"/>
  <c r="AE2594" i="204"/>
  <c r="AE2586" i="204"/>
  <c r="AE2578" i="204"/>
  <c r="AE2570" i="204"/>
  <c r="AE2562" i="204"/>
  <c r="AE2554" i="204"/>
  <c r="AE2546" i="204"/>
  <c r="AE2538" i="204"/>
  <c r="AE2530" i="204"/>
  <c r="AE2522" i="204"/>
  <c r="AE2514" i="204"/>
  <c r="AE2506" i="204"/>
  <c r="AE2498" i="204"/>
  <c r="AE2490" i="204"/>
  <c r="AE2482" i="204"/>
  <c r="AE2474" i="204"/>
  <c r="AE2466" i="204"/>
  <c r="AE2458" i="204"/>
  <c r="AE2450" i="204"/>
  <c r="AE2442" i="204"/>
  <c r="AE2434" i="204"/>
  <c r="AE2426" i="204"/>
  <c r="AE2418" i="204"/>
  <c r="AE2410" i="204"/>
  <c r="AE2402" i="204"/>
  <c r="AE2394" i="204"/>
  <c r="AE2386" i="204"/>
  <c r="AE2378" i="204"/>
  <c r="AE2370" i="204"/>
  <c r="AE2362" i="204"/>
  <c r="AE2354" i="204"/>
  <c r="AE2346" i="204"/>
  <c r="AE2338" i="204"/>
  <c r="AE2330" i="204"/>
  <c r="AE2322" i="204"/>
  <c r="AE2314" i="204"/>
  <c r="AE2306" i="204"/>
  <c r="AE2298" i="204"/>
  <c r="AE2290" i="204"/>
  <c r="AE2282" i="204"/>
  <c r="AE2274" i="204"/>
  <c r="AE2266" i="204"/>
  <c r="AE2258" i="204"/>
  <c r="AE2250" i="204"/>
  <c r="AE2242" i="204"/>
  <c r="AE2234" i="204"/>
  <c r="AE2226" i="204"/>
  <c r="AE2218" i="204"/>
  <c r="AE2210" i="204"/>
  <c r="AE2202" i="204"/>
  <c r="AE2194" i="204"/>
  <c r="AE2186" i="204"/>
  <c r="AE2178" i="204"/>
  <c r="AE2170" i="204"/>
  <c r="AE2162" i="204"/>
  <c r="AE2154" i="204"/>
  <c r="AE2146" i="204"/>
  <c r="AE2138" i="204"/>
  <c r="AE2130" i="204"/>
  <c r="AE2122" i="204"/>
  <c r="AE2114" i="204"/>
  <c r="AE2106" i="204"/>
  <c r="AE2098" i="204"/>
  <c r="AE2090" i="204"/>
  <c r="AE2082" i="204"/>
  <c r="AE2074" i="204"/>
  <c r="AE2066" i="204"/>
  <c r="AE2058" i="204"/>
  <c r="AE2050" i="204"/>
  <c r="AE2042" i="204"/>
  <c r="AE2034" i="204"/>
  <c r="AE2026" i="204"/>
  <c r="AE2018" i="204"/>
  <c r="AE2010" i="204"/>
  <c r="AE2002" i="204"/>
  <c r="AE1994" i="204"/>
  <c r="AE1986" i="204"/>
  <c r="AE1978" i="204"/>
  <c r="AE1970" i="204"/>
  <c r="AE1962" i="204"/>
  <c r="AE1954" i="204"/>
  <c r="AE1946" i="204"/>
  <c r="AE1938" i="204"/>
  <c r="AE1930" i="204"/>
  <c r="AE1922" i="204"/>
  <c r="AE1914" i="204"/>
  <c r="AE1906" i="204"/>
  <c r="AE1898" i="204"/>
  <c r="AE1890" i="204"/>
  <c r="AE1882" i="204"/>
  <c r="AE1874" i="204"/>
  <c r="AE1866" i="204"/>
  <c r="AE1858" i="204"/>
  <c r="AE1850" i="204"/>
  <c r="AE1842" i="204"/>
  <c r="AE1834" i="204"/>
  <c r="AE1826" i="204"/>
  <c r="AE1818" i="204"/>
  <c r="AE1810" i="204"/>
  <c r="AE1802" i="204"/>
  <c r="AE1794" i="204"/>
  <c r="AE1786" i="204"/>
  <c r="AE1778" i="204"/>
  <c r="AE1770" i="204"/>
  <c r="AE1762" i="204"/>
  <c r="AE1754" i="204"/>
  <c r="AE1746" i="204"/>
  <c r="AE1738" i="204"/>
  <c r="AE1730" i="204"/>
  <c r="AE1722" i="204"/>
  <c r="AE1714" i="204"/>
  <c r="AE1706" i="204"/>
  <c r="AE1698" i="204"/>
  <c r="AE1690" i="204"/>
  <c r="AE1682" i="204"/>
  <c r="AE1674" i="204"/>
  <c r="AE1666" i="204"/>
  <c r="AE1658" i="204"/>
  <c r="AE1650" i="204"/>
  <c r="AE1642" i="204"/>
  <c r="AE1634" i="204"/>
  <c r="AE1626" i="204"/>
  <c r="AE1618" i="204"/>
  <c r="AE1610" i="204"/>
  <c r="AE1602" i="204"/>
  <c r="AE1594" i="204"/>
  <c r="AE1586" i="204"/>
  <c r="AE1578" i="204"/>
  <c r="AE1570" i="204"/>
  <c r="AE1562" i="204"/>
  <c r="AE1554" i="204"/>
  <c r="AE1546" i="204"/>
  <c r="AE1538" i="204"/>
  <c r="AE1530" i="204"/>
  <c r="AE1522" i="204"/>
  <c r="AE1514" i="204"/>
  <c r="AE1506" i="204"/>
  <c r="AE1498" i="204"/>
  <c r="AE1490" i="204"/>
  <c r="AE1482" i="204"/>
  <c r="AE1474" i="204"/>
  <c r="AE1466" i="204"/>
  <c r="AE1458" i="204"/>
  <c r="AE1450" i="204"/>
  <c r="AE1442" i="204"/>
  <c r="AE1434" i="204"/>
  <c r="AE1426" i="204"/>
  <c r="AE1418" i="204"/>
  <c r="AE1410" i="204"/>
  <c r="AE1402" i="204"/>
  <c r="AE1394" i="204"/>
  <c r="AE1386" i="204"/>
  <c r="AE1378" i="204"/>
  <c r="AE1370" i="204"/>
  <c r="AE1362" i="204"/>
  <c r="AE1354" i="204"/>
  <c r="AE1346" i="204"/>
  <c r="AE1338" i="204"/>
  <c r="AE1330" i="204"/>
  <c r="AE1322" i="204"/>
  <c r="AE1314" i="204"/>
  <c r="AE1306" i="204"/>
  <c r="AE1298" i="204"/>
  <c r="AE1290" i="204"/>
  <c r="AE1282" i="204"/>
  <c r="AE1274" i="204"/>
  <c r="AE1266" i="204"/>
  <c r="AE1258" i="204"/>
  <c r="AE1250" i="204"/>
  <c r="AE1242" i="204"/>
  <c r="AE1234" i="204"/>
  <c r="AE1226" i="204"/>
  <c r="AE1218" i="204"/>
  <c r="AE1210" i="204"/>
  <c r="AE1202" i="204"/>
  <c r="AE1194" i="204"/>
  <c r="AE2441" i="204"/>
  <c r="AE2433" i="204"/>
  <c r="AE2425" i="204"/>
  <c r="AE2417" i="204"/>
  <c r="AE2409" i="204"/>
  <c r="AE2401" i="204"/>
  <c r="AE2393" i="204"/>
  <c r="AE2385" i="204"/>
  <c r="AE2377" i="204"/>
  <c r="AE2369" i="204"/>
  <c r="AE2361" i="204"/>
  <c r="AE2353" i="204"/>
  <c r="AE2345" i="204"/>
  <c r="AE2337" i="204"/>
  <c r="AE2329" i="204"/>
  <c r="AE2321" i="204"/>
  <c r="AE2313" i="204"/>
  <c r="AE2305" i="204"/>
  <c r="AE2297" i="204"/>
  <c r="AE2289" i="204"/>
  <c r="AE2281" i="204"/>
  <c r="AE2273" i="204"/>
  <c r="AE2265" i="204"/>
  <c r="AE2257" i="204"/>
  <c r="AE2249" i="204"/>
  <c r="AE2241" i="204"/>
  <c r="AE2233" i="204"/>
  <c r="AE2225" i="204"/>
  <c r="AE2217" i="204"/>
  <c r="AE2209" i="204"/>
  <c r="AE2201" i="204"/>
  <c r="AE2193" i="204"/>
  <c r="AE2185" i="204"/>
  <c r="AE2177" i="204"/>
  <c r="AE2169" i="204"/>
  <c r="AE2161" i="204"/>
  <c r="AE2153" i="204"/>
  <c r="AE2145" i="204"/>
  <c r="AE2137" i="204"/>
  <c r="AE2129" i="204"/>
  <c r="AE2121" i="204"/>
  <c r="AE2113" i="204"/>
  <c r="AE2105" i="204"/>
  <c r="AE2097" i="204"/>
  <c r="AE2089" i="204"/>
  <c r="AE2081" i="204"/>
  <c r="AE2073" i="204"/>
  <c r="AE2065" i="204"/>
  <c r="AE2057" i="204"/>
  <c r="AE2049" i="204"/>
  <c r="AE2041" i="204"/>
  <c r="AE2033" i="204"/>
  <c r="AE2025" i="204"/>
  <c r="AE2017" i="204"/>
  <c r="AE2009" i="204"/>
  <c r="AE2001" i="204"/>
  <c r="AE1993" i="204"/>
  <c r="AE1985" i="204"/>
  <c r="AE1977" i="204"/>
  <c r="AE1969" i="204"/>
  <c r="AE1961" i="204"/>
  <c r="AE1953" i="204"/>
  <c r="AE1945" i="204"/>
  <c r="AE1937" i="204"/>
  <c r="AE1929" i="204"/>
  <c r="AE1921" i="204"/>
  <c r="AE1913" i="204"/>
  <c r="AE1905" i="204"/>
  <c r="AE1897" i="204"/>
  <c r="AE1889" i="204"/>
  <c r="AE1881" i="204"/>
  <c r="AE1873" i="204"/>
  <c r="AE1865" i="204"/>
  <c r="AE1857" i="204"/>
  <c r="AE1849" i="204"/>
  <c r="AE1841" i="204"/>
  <c r="AE1833" i="204"/>
  <c r="AE1825" i="204"/>
  <c r="AE1817" i="204"/>
  <c r="AE1809" i="204"/>
  <c r="AE1801" i="204"/>
  <c r="AE1793" i="204"/>
  <c r="AE1785" i="204"/>
  <c r="AE1777" i="204"/>
  <c r="AE1769" i="204"/>
  <c r="AE1761" i="204"/>
  <c r="AE1753" i="204"/>
  <c r="AE1745" i="204"/>
  <c r="AE1737" i="204"/>
  <c r="AE1729" i="204"/>
  <c r="AE1721" i="204"/>
  <c r="AE1713" i="204"/>
  <c r="AE1705" i="204"/>
  <c r="AE1697" i="204"/>
  <c r="AE1689" i="204"/>
  <c r="AE1681" i="204"/>
  <c r="AE1673" i="204"/>
  <c r="AE1665" i="204"/>
  <c r="AE1657" i="204"/>
  <c r="AE1649" i="204"/>
  <c r="AE1641" i="204"/>
  <c r="AE1633" i="204"/>
  <c r="AE1625" i="204"/>
  <c r="AE1617" i="204"/>
  <c r="AE1609" i="204"/>
  <c r="AE1601" i="204"/>
  <c r="AE1593" i="204"/>
  <c r="AE1585" i="204"/>
  <c r="AE1577" i="204"/>
  <c r="AE1569" i="204"/>
  <c r="AE1561" i="204"/>
  <c r="AE1553" i="204"/>
  <c r="AE1545" i="204"/>
  <c r="AE1537" i="204"/>
  <c r="AE1529" i="204"/>
  <c r="AE1521" i="204"/>
  <c r="AE1513" i="204"/>
  <c r="AE1505" i="204"/>
  <c r="AE1497" i="204"/>
  <c r="AE1489" i="204"/>
  <c r="AE1481" i="204"/>
  <c r="AE1473" i="204"/>
  <c r="AE1465" i="204"/>
  <c r="AE1457" i="204"/>
  <c r="AE1449" i="204"/>
  <c r="AE1441" i="204"/>
  <c r="AE1433" i="204"/>
  <c r="AE1425" i="204"/>
  <c r="AE1417" i="204"/>
  <c r="AE1409" i="204"/>
  <c r="AE1401" i="204"/>
  <c r="AE1393" i="204"/>
  <c r="AE1385" i="204"/>
  <c r="AE1377" i="204"/>
  <c r="AE1369" i="204"/>
  <c r="AE1361" i="204"/>
  <c r="AE1353" i="204"/>
  <c r="AE1345" i="204"/>
  <c r="AE1337" i="204"/>
  <c r="AE1329" i="204"/>
  <c r="AE1321" i="204"/>
  <c r="AE1313" i="204"/>
  <c r="AE1305" i="204"/>
  <c r="AE1297" i="204"/>
  <c r="AE1289" i="204"/>
  <c r="AE1281" i="204"/>
  <c r="AE1273" i="204"/>
  <c r="AE1265" i="204"/>
  <c r="AE1257" i="204"/>
  <c r="AE1249" i="204"/>
  <c r="AE1241" i="204"/>
  <c r="AE1233" i="204"/>
  <c r="AE1225" i="204"/>
  <c r="AE1217" i="204"/>
  <c r="AE1209" i="204"/>
  <c r="AE1201" i="204"/>
  <c r="AE1193" i="204"/>
  <c r="AE1185" i="204"/>
  <c r="AE1177" i="204"/>
  <c r="AE1169" i="204"/>
  <c r="AE1161" i="204"/>
  <c r="AE1153" i="204"/>
  <c r="AE1145" i="204"/>
  <c r="AE1137" i="204"/>
  <c r="AE2480" i="204"/>
  <c r="AE2472" i="204"/>
  <c r="AE2464" i="204"/>
  <c r="AE2456" i="204"/>
  <c r="AE2448" i="204"/>
  <c r="AE2440" i="204"/>
  <c r="AE2432" i="204"/>
  <c r="AE2424" i="204"/>
  <c r="AE2416" i="204"/>
  <c r="AE2408" i="204"/>
  <c r="AE2400" i="204"/>
  <c r="AE2392" i="204"/>
  <c r="AE2384" i="204"/>
  <c r="AE2376" i="204"/>
  <c r="AE2368" i="204"/>
  <c r="AE2360" i="204"/>
  <c r="AE2352" i="204"/>
  <c r="AE2344" i="204"/>
  <c r="AE2336" i="204"/>
  <c r="AE2328" i="204"/>
  <c r="AE2320" i="204"/>
  <c r="AE2312" i="204"/>
  <c r="AE2304" i="204"/>
  <c r="AE2296" i="204"/>
  <c r="AE2288" i="204"/>
  <c r="AE2280" i="204"/>
  <c r="AE2272" i="204"/>
  <c r="AE2264" i="204"/>
  <c r="AE2256" i="204"/>
  <c r="AE2248" i="204"/>
  <c r="AE2240" i="204"/>
  <c r="AE2232" i="204"/>
  <c r="AE2224" i="204"/>
  <c r="AE2216" i="204"/>
  <c r="AE2208" i="204"/>
  <c r="AE2200" i="204"/>
  <c r="AE2192" i="204"/>
  <c r="AE2184" i="204"/>
  <c r="AE2176" i="204"/>
  <c r="AE2168" i="204"/>
  <c r="AE2160" i="204"/>
  <c r="AE2152" i="204"/>
  <c r="AE2144" i="204"/>
  <c r="AE2136" i="204"/>
  <c r="AE2128" i="204"/>
  <c r="AE2120" i="204"/>
  <c r="AE2112" i="204"/>
  <c r="AE2104" i="204"/>
  <c r="AE2096" i="204"/>
  <c r="AE2088" i="204"/>
  <c r="AE2080" i="204"/>
  <c r="AE2072" i="204"/>
  <c r="AE2064" i="204"/>
  <c r="AE2056" i="204"/>
  <c r="AE2048" i="204"/>
  <c r="AE2040" i="204"/>
  <c r="AE2032" i="204"/>
  <c r="AE2024" i="204"/>
  <c r="AE2016" i="204"/>
  <c r="AE2008" i="204"/>
  <c r="AE2000" i="204"/>
  <c r="AE1992" i="204"/>
  <c r="AE1984" i="204"/>
  <c r="AE1976" i="204"/>
  <c r="AE1968" i="204"/>
  <c r="AE1960" i="204"/>
  <c r="AE1952" i="204"/>
  <c r="AE1944" i="204"/>
  <c r="AE1936" i="204"/>
  <c r="AE1928" i="204"/>
  <c r="AE1920" i="204"/>
  <c r="AE1912" i="204"/>
  <c r="AE1904" i="204"/>
  <c r="AE1896" i="204"/>
  <c r="AE1888" i="204"/>
  <c r="AE1880" i="204"/>
  <c r="AE1872" i="204"/>
  <c r="AE1864" i="204"/>
  <c r="AE1856" i="204"/>
  <c r="AE1848" i="204"/>
  <c r="AE1840" i="204"/>
  <c r="AE1832" i="204"/>
  <c r="AE1824" i="204"/>
  <c r="AE1816" i="204"/>
  <c r="AE1808" i="204"/>
  <c r="AE1800" i="204"/>
  <c r="AE1792" i="204"/>
  <c r="AE1784" i="204"/>
  <c r="AE1776" i="204"/>
  <c r="AE1768" i="204"/>
  <c r="AE1760" i="204"/>
  <c r="AE1752" i="204"/>
  <c r="AE1744" i="204"/>
  <c r="AE1736" i="204"/>
  <c r="AE1728" i="204"/>
  <c r="AE1720" i="204"/>
  <c r="AE1712" i="204"/>
  <c r="AE1704" i="204"/>
  <c r="AE1696" i="204"/>
  <c r="AE1688" i="204"/>
  <c r="AE1680" i="204"/>
  <c r="AE1672" i="204"/>
  <c r="AE1664" i="204"/>
  <c r="AE1656" i="204"/>
  <c r="AE1648" i="204"/>
  <c r="AE1640" i="204"/>
  <c r="AE1632" i="204"/>
  <c r="AE1624" i="204"/>
  <c r="AE1616" i="204"/>
  <c r="AE1608" i="204"/>
  <c r="AE1600" i="204"/>
  <c r="AE1592" i="204"/>
  <c r="AE1584" i="204"/>
  <c r="AE1576" i="204"/>
  <c r="AE1568" i="204"/>
  <c r="AE1560" i="204"/>
  <c r="AE1552" i="204"/>
  <c r="AE1544" i="204"/>
  <c r="AE1536" i="204"/>
  <c r="AE1528" i="204"/>
  <c r="AE1520" i="204"/>
  <c r="AE1512" i="204"/>
  <c r="AE1504" i="204"/>
  <c r="AE1496" i="204"/>
  <c r="AE1488" i="204"/>
  <c r="AE1480" i="204"/>
  <c r="AE1472" i="204"/>
  <c r="AE1464" i="204"/>
  <c r="AE1456" i="204"/>
  <c r="AE1448" i="204"/>
  <c r="AE1440" i="204"/>
  <c r="AE1432" i="204"/>
  <c r="AE1424" i="204"/>
  <c r="AE1416" i="204"/>
  <c r="AE1408" i="204"/>
  <c r="AE1400" i="204"/>
  <c r="AE1392" i="204"/>
  <c r="AE1384" i="204"/>
  <c r="AE1376" i="204"/>
  <c r="AE1368" i="204"/>
  <c r="AE1360" i="204"/>
  <c r="AE1352" i="204"/>
  <c r="AE1344" i="204"/>
  <c r="AE1336" i="204"/>
  <c r="AE1328" i="204"/>
  <c r="AE1320" i="204"/>
  <c r="AE1312" i="204"/>
  <c r="AE1304" i="204"/>
  <c r="AE1296" i="204"/>
  <c r="AE1288" i="204"/>
  <c r="AE1280" i="204"/>
  <c r="AE1272" i="204"/>
  <c r="AE1264" i="204"/>
  <c r="AE1256" i="204"/>
  <c r="AE1248" i="204"/>
  <c r="AE1240" i="204"/>
  <c r="AE1232" i="204"/>
  <c r="AE1224" i="204"/>
  <c r="AE1216" i="204"/>
  <c r="AE1208" i="204"/>
  <c r="AE1200" i="204"/>
  <c r="AE1192" i="204"/>
  <c r="AE1184" i="204"/>
  <c r="AE1176" i="204"/>
  <c r="AE1168" i="204"/>
  <c r="AE1160" i="204"/>
  <c r="AE1152" i="204"/>
  <c r="AE1144" i="204"/>
  <c r="AE1136" i="204"/>
  <c r="AE1128" i="204"/>
  <c r="AE2567" i="204"/>
  <c r="AE2559" i="204"/>
  <c r="AE2551" i="204"/>
  <c r="AE2543" i="204"/>
  <c r="AE2535" i="204"/>
  <c r="AE2527" i="204"/>
  <c r="AE2519" i="204"/>
  <c r="AE2511" i="204"/>
  <c r="AE2503" i="204"/>
  <c r="AE2495" i="204"/>
  <c r="AE2487" i="204"/>
  <c r="AE2479" i="204"/>
  <c r="AE2471" i="204"/>
  <c r="AE2463" i="204"/>
  <c r="AE2455" i="204"/>
  <c r="AE2447" i="204"/>
  <c r="AE2439" i="204"/>
  <c r="AE2431" i="204"/>
  <c r="AE2423" i="204"/>
  <c r="AE2415" i="204"/>
  <c r="AE2407" i="204"/>
  <c r="AE2399" i="204"/>
  <c r="AE2391" i="204"/>
  <c r="AE2383" i="204"/>
  <c r="AE2375" i="204"/>
  <c r="AE2367" i="204"/>
  <c r="AE2359" i="204"/>
  <c r="AE2351" i="204"/>
  <c r="AE2343" i="204"/>
  <c r="AE2335" i="204"/>
  <c r="AE2327" i="204"/>
  <c r="AE2319" i="204"/>
  <c r="AE2311" i="204"/>
  <c r="AE2303" i="204"/>
  <c r="AE2295" i="204"/>
  <c r="AE2287" i="204"/>
  <c r="AE2279" i="204"/>
  <c r="AE2271" i="204"/>
  <c r="AE2263" i="204"/>
  <c r="AE2255" i="204"/>
  <c r="AE2247" i="204"/>
  <c r="AE2239" i="204"/>
  <c r="AE2231" i="204"/>
  <c r="AE2223" i="204"/>
  <c r="AE2215" i="204"/>
  <c r="AE2207" i="204"/>
  <c r="AE2199" i="204"/>
  <c r="AE2191" i="204"/>
  <c r="AE2183" i="204"/>
  <c r="AE2175" i="204"/>
  <c r="AE2167" i="204"/>
  <c r="AE2159" i="204"/>
  <c r="AE2151" i="204"/>
  <c r="AE2143" i="204"/>
  <c r="AE2135" i="204"/>
  <c r="AE2127" i="204"/>
  <c r="AE2119" i="204"/>
  <c r="AE2111" i="204"/>
  <c r="AE2103" i="204"/>
  <c r="AE2095" i="204"/>
  <c r="AE2087" i="204"/>
  <c r="AE2079" i="204"/>
  <c r="AE2071" i="204"/>
  <c r="AE2063" i="204"/>
  <c r="AE2055" i="204"/>
  <c r="AE2047" i="204"/>
  <c r="AE2039" i="204"/>
  <c r="AE2031" i="204"/>
  <c r="AE2023" i="204"/>
  <c r="AE2015" i="204"/>
  <c r="AE2007" i="204"/>
  <c r="AE1999" i="204"/>
  <c r="AE1991" i="204"/>
  <c r="AE1983" i="204"/>
  <c r="AE1975" i="204"/>
  <c r="AE1967" i="204"/>
  <c r="AE1959" i="204"/>
  <c r="AE1951" i="204"/>
  <c r="AE1943" i="204"/>
  <c r="AE1935" i="204"/>
  <c r="AE1927" i="204"/>
  <c r="AE1919" i="204"/>
  <c r="AE1911" i="204"/>
  <c r="AE1903" i="204"/>
  <c r="AE1895" i="204"/>
  <c r="AE1887" i="204"/>
  <c r="AE1879" i="204"/>
  <c r="AE1871" i="204"/>
  <c r="AE1863" i="204"/>
  <c r="AE1855" i="204"/>
  <c r="AE1847" i="204"/>
  <c r="AE1839" i="204"/>
  <c r="AE1831" i="204"/>
  <c r="AE1823" i="204"/>
  <c r="AE1815" i="204"/>
  <c r="AE1807" i="204"/>
  <c r="AE1799" i="204"/>
  <c r="AE1791" i="204"/>
  <c r="AE1783" i="204"/>
  <c r="AE1775" i="204"/>
  <c r="AE1767" i="204"/>
  <c r="AE1759" i="204"/>
  <c r="AE1751" i="204"/>
  <c r="AE1743" i="204"/>
  <c r="AE1735" i="204"/>
  <c r="AE1727" i="204"/>
  <c r="AE1719" i="204"/>
  <c r="AE1711" i="204"/>
  <c r="AE1703" i="204"/>
  <c r="AE1695" i="204"/>
  <c r="AE1687" i="204"/>
  <c r="AE1679" i="204"/>
  <c r="AE1671" i="204"/>
  <c r="AE1663" i="204"/>
  <c r="AE1655" i="204"/>
  <c r="AE1647" i="204"/>
  <c r="AE1639" i="204"/>
  <c r="AE1631" i="204"/>
  <c r="AE1623" i="204"/>
  <c r="AE1615" i="204"/>
  <c r="AE1607" i="204"/>
  <c r="AE1599" i="204"/>
  <c r="AE1591" i="204"/>
  <c r="AE1583" i="204"/>
  <c r="AE1575" i="204"/>
  <c r="AE1567" i="204"/>
  <c r="AE1559" i="204"/>
  <c r="AE1551" i="204"/>
  <c r="AE1543" i="204"/>
  <c r="AE1535" i="204"/>
  <c r="AE1527" i="204"/>
  <c r="AE1519" i="204"/>
  <c r="AE1511" i="204"/>
  <c r="AE1503" i="204"/>
  <c r="AE1495" i="204"/>
  <c r="AE1487" i="204"/>
  <c r="AE1479" i="204"/>
  <c r="AE1471" i="204"/>
  <c r="AE1463" i="204"/>
  <c r="AE1455" i="204"/>
  <c r="AE1447" i="204"/>
  <c r="AE1439" i="204"/>
  <c r="AE1431" i="204"/>
  <c r="AE1423" i="204"/>
  <c r="AE1415" i="204"/>
  <c r="AE1407" i="204"/>
  <c r="AE1399" i="204"/>
  <c r="AE1391" i="204"/>
  <c r="AE1383" i="204"/>
  <c r="AE1375" i="204"/>
  <c r="AE1367" i="204"/>
  <c r="AE1359" i="204"/>
  <c r="AE1351" i="204"/>
  <c r="AE1343" i="204"/>
  <c r="AE1335" i="204"/>
  <c r="AE1327" i="204"/>
  <c r="AE1319" i="204"/>
  <c r="AE1311" i="204"/>
  <c r="AE1303" i="204"/>
  <c r="AE1295" i="204"/>
  <c r="AE1287" i="204"/>
  <c r="AE1279" i="204"/>
  <c r="AE1271" i="204"/>
  <c r="AE1263" i="204"/>
  <c r="AE1255" i="204"/>
  <c r="AE1247" i="204"/>
  <c r="AE2750" i="204"/>
  <c r="AE2742" i="204"/>
  <c r="AE2734" i="204"/>
  <c r="AE2726" i="204"/>
  <c r="AE2718" i="204"/>
  <c r="AE2710" i="204"/>
  <c r="AE2702" i="204"/>
  <c r="AE2694" i="204"/>
  <c r="AE2686" i="204"/>
  <c r="AE2678" i="204"/>
  <c r="AE2670" i="204"/>
  <c r="AE2662" i="204"/>
  <c r="AE2654" i="204"/>
  <c r="AE2646" i="204"/>
  <c r="AE2638" i="204"/>
  <c r="AE2630" i="204"/>
  <c r="AE2622" i="204"/>
  <c r="AE2614" i="204"/>
  <c r="AE2606" i="204"/>
  <c r="AE2598" i="204"/>
  <c r="AE2590" i="204"/>
  <c r="AE2582" i="204"/>
  <c r="AE2574" i="204"/>
  <c r="AE2566" i="204"/>
  <c r="AE2558" i="204"/>
  <c r="AE2550" i="204"/>
  <c r="AE2542" i="204"/>
  <c r="AE2534" i="204"/>
  <c r="AE2526" i="204"/>
  <c r="AE2518" i="204"/>
  <c r="AE2510" i="204"/>
  <c r="AE2502" i="204"/>
  <c r="AE2494" i="204"/>
  <c r="AE2486" i="204"/>
  <c r="AE2478" i="204"/>
  <c r="AE2470" i="204"/>
  <c r="AE2462" i="204"/>
  <c r="AE2454" i="204"/>
  <c r="AE2446" i="204"/>
  <c r="AE2438" i="204"/>
  <c r="AE2430" i="204"/>
  <c r="AE2422" i="204"/>
  <c r="AE2414" i="204"/>
  <c r="AE2406" i="204"/>
  <c r="AE2398" i="204"/>
  <c r="AE2390" i="204"/>
  <c r="AE2382" i="204"/>
  <c r="AE2374" i="204"/>
  <c r="AE2366" i="204"/>
  <c r="AE2358" i="204"/>
  <c r="AE2350" i="204"/>
  <c r="AE2342" i="204"/>
  <c r="AE2334" i="204"/>
  <c r="AE2326" i="204"/>
  <c r="AE2318" i="204"/>
  <c r="AE2310" i="204"/>
  <c r="AE2302" i="204"/>
  <c r="AE2294" i="204"/>
  <c r="AE2286" i="204"/>
  <c r="AE2278" i="204"/>
  <c r="AE2270" i="204"/>
  <c r="AE2262" i="204"/>
  <c r="AE2254" i="204"/>
  <c r="AE2246" i="204"/>
  <c r="AE2238" i="204"/>
  <c r="AE2230" i="204"/>
  <c r="AE2222" i="204"/>
  <c r="AE2214" i="204"/>
  <c r="AE2206" i="204"/>
  <c r="AE2198" i="204"/>
  <c r="AE2190" i="204"/>
  <c r="AE2182" i="204"/>
  <c r="AE2174" i="204"/>
  <c r="AE2166" i="204"/>
  <c r="AE2158" i="204"/>
  <c r="AE2150" i="204"/>
  <c r="AE2142" i="204"/>
  <c r="AE2134" i="204"/>
  <c r="AE2126" i="204"/>
  <c r="AE2118" i="204"/>
  <c r="AE2110" i="204"/>
  <c r="AE2102" i="204"/>
  <c r="AE2094" i="204"/>
  <c r="AE2086" i="204"/>
  <c r="AE2078" i="204"/>
  <c r="AE2070" i="204"/>
  <c r="AE2062" i="204"/>
  <c r="AE2054" i="204"/>
  <c r="AE2046" i="204"/>
  <c r="AE2038" i="204"/>
  <c r="AE2030" i="204"/>
  <c r="AE2022" i="204"/>
  <c r="AE2014" i="204"/>
  <c r="AE2006" i="204"/>
  <c r="AE1998" i="204"/>
  <c r="AE1990" i="204"/>
  <c r="AE1982" i="204"/>
  <c r="AE1974" i="204"/>
  <c r="AE1966" i="204"/>
  <c r="AE1958" i="204"/>
  <c r="AE1950" i="204"/>
  <c r="AE1942" i="204"/>
  <c r="AE1934" i="204"/>
  <c r="AE1926" i="204"/>
  <c r="AE1918" i="204"/>
  <c r="AE1910" i="204"/>
  <c r="AE1902" i="204"/>
  <c r="AE1894" i="204"/>
  <c r="AE1886" i="204"/>
  <c r="AE1878" i="204"/>
  <c r="AE1870" i="204"/>
  <c r="AE1862" i="204"/>
  <c r="AE1854" i="204"/>
  <c r="AE1846" i="204"/>
  <c r="AE1838" i="204"/>
  <c r="AE1830" i="204"/>
  <c r="AE1822" i="204"/>
  <c r="AE1814" i="204"/>
  <c r="AE1806" i="204"/>
  <c r="AE1798" i="204"/>
  <c r="AE1790" i="204"/>
  <c r="AE1782" i="204"/>
  <c r="AE1774" i="204"/>
  <c r="AE1766" i="204"/>
  <c r="AE1758" i="204"/>
  <c r="AE1750" i="204"/>
  <c r="AE1742" i="204"/>
  <c r="AE1734" i="204"/>
  <c r="AE1726" i="204"/>
  <c r="AE1718" i="204"/>
  <c r="AE1710" i="204"/>
  <c r="AE1702" i="204"/>
  <c r="AE1694" i="204"/>
  <c r="AE1686" i="204"/>
  <c r="AE1678" i="204"/>
  <c r="AE1670" i="204"/>
  <c r="AE1662" i="204"/>
  <c r="AE1654" i="204"/>
  <c r="AE1646" i="204"/>
  <c r="AE1638" i="204"/>
  <c r="AE1630" i="204"/>
  <c r="AE1622" i="204"/>
  <c r="AE1614" i="204"/>
  <c r="AE1606" i="204"/>
  <c r="AE1598" i="204"/>
  <c r="AE1590" i="204"/>
  <c r="AE1582" i="204"/>
  <c r="AE1574" i="204"/>
  <c r="AE1566" i="204"/>
  <c r="AE1558" i="204"/>
  <c r="AE1550" i="204"/>
  <c r="AE1542" i="204"/>
  <c r="AE1534" i="204"/>
  <c r="AE1526" i="204"/>
  <c r="AE1518" i="204"/>
  <c r="AE1510" i="204"/>
  <c r="AE1502" i="204"/>
  <c r="AE1494" i="204"/>
  <c r="AE1486" i="204"/>
  <c r="AE1478" i="204"/>
  <c r="AE1470" i="204"/>
  <c r="AE1462" i="204"/>
  <c r="AE1454" i="204"/>
  <c r="AE1446" i="204"/>
  <c r="AE1438" i="204"/>
  <c r="AE1430" i="204"/>
  <c r="AE1422" i="204"/>
  <c r="AE1414" i="204"/>
  <c r="AE1406" i="204"/>
  <c r="AE1398" i="204"/>
  <c r="AE1390" i="204"/>
  <c r="AE1382" i="204"/>
  <c r="AE1374" i="204"/>
  <c r="AE1366" i="204"/>
  <c r="AE1358" i="204"/>
  <c r="AE1350" i="204"/>
  <c r="AE1342" i="204"/>
  <c r="AE1334" i="204"/>
  <c r="AE1326" i="204"/>
  <c r="AE1318" i="204"/>
  <c r="AE1310" i="204"/>
  <c r="AE1302" i="204"/>
  <c r="AE1294" i="204"/>
  <c r="AE1286" i="204"/>
  <c r="AE1278" i="204"/>
  <c r="AE1270" i="204"/>
  <c r="AE1262" i="204"/>
  <c r="AE1254" i="204"/>
  <c r="AE1246" i="204"/>
  <c r="AE1238" i="204"/>
  <c r="AE1230" i="204"/>
  <c r="AE1222" i="204"/>
  <c r="AE1214" i="204"/>
  <c r="AE1206" i="204"/>
  <c r="AE1198" i="204"/>
  <c r="AE1190" i="204"/>
  <c r="AE1182" i="204"/>
  <c r="AE1174" i="204"/>
  <c r="AE1166" i="204"/>
  <c r="AE1158" i="204"/>
  <c r="AE1150" i="204"/>
  <c r="AE2421" i="204"/>
  <c r="AE2413" i="204"/>
  <c r="AE2405" i="204"/>
  <c r="AE2397" i="204"/>
  <c r="AE2389" i="204"/>
  <c r="AE2381" i="204"/>
  <c r="AE2373" i="204"/>
  <c r="AE2365" i="204"/>
  <c r="AE2357" i="204"/>
  <c r="AE2349" i="204"/>
  <c r="AE2341" i="204"/>
  <c r="AE2333" i="204"/>
  <c r="AE2325" i="204"/>
  <c r="AE2317" i="204"/>
  <c r="AE2309" i="204"/>
  <c r="AE2301" i="204"/>
  <c r="AE2293" i="204"/>
  <c r="AE2285" i="204"/>
  <c r="AE2277" i="204"/>
  <c r="AE2269" i="204"/>
  <c r="AE2261" i="204"/>
  <c r="AE2253" i="204"/>
  <c r="AE2245" i="204"/>
  <c r="AE2237" i="204"/>
  <c r="AE2229" i="204"/>
  <c r="AE2221" i="204"/>
  <c r="AE2213" i="204"/>
  <c r="AE2205" i="204"/>
  <c r="AE2197" i="204"/>
  <c r="AE2189" i="204"/>
  <c r="AE2181" i="204"/>
  <c r="AE2173" i="204"/>
  <c r="AE2165" i="204"/>
  <c r="AE2157" i="204"/>
  <c r="AE2149" i="204"/>
  <c r="AE2141" i="204"/>
  <c r="AE2133" i="204"/>
  <c r="AE2125" i="204"/>
  <c r="AE2117" i="204"/>
  <c r="AE2109" i="204"/>
  <c r="AE2101" i="204"/>
  <c r="AE2093" i="204"/>
  <c r="AE2085" i="204"/>
  <c r="AE2077" i="204"/>
  <c r="AE2069" i="204"/>
  <c r="AE2061" i="204"/>
  <c r="AE2053" i="204"/>
  <c r="AE2045" i="204"/>
  <c r="AE2037" i="204"/>
  <c r="AE2029" i="204"/>
  <c r="AE2021" i="204"/>
  <c r="AE2013" i="204"/>
  <c r="AE2005" i="204"/>
  <c r="AE1997" i="204"/>
  <c r="AE1989" i="204"/>
  <c r="AE1981" i="204"/>
  <c r="AE1973" i="204"/>
  <c r="AE1965" i="204"/>
  <c r="AE1957" i="204"/>
  <c r="AE1949" i="204"/>
  <c r="AE1941" i="204"/>
  <c r="AE1933" i="204"/>
  <c r="AE1925" i="204"/>
  <c r="AE1917" i="204"/>
  <c r="AE1909" i="204"/>
  <c r="AE1901" i="204"/>
  <c r="AE1893" i="204"/>
  <c r="AE1885" i="204"/>
  <c r="AE1877" i="204"/>
  <c r="AE1869" i="204"/>
  <c r="AE1861" i="204"/>
  <c r="AE1853" i="204"/>
  <c r="AE1845" i="204"/>
  <c r="AE1837" i="204"/>
  <c r="AE1829" i="204"/>
  <c r="AE1821" i="204"/>
  <c r="AE1813" i="204"/>
  <c r="AE1805" i="204"/>
  <c r="AE1797" i="204"/>
  <c r="AE1789" i="204"/>
  <c r="AE1781" i="204"/>
  <c r="AE1773" i="204"/>
  <c r="AE1765" i="204"/>
  <c r="AE1757" i="204"/>
  <c r="AE1749" i="204"/>
  <c r="AE1741" i="204"/>
  <c r="AE1733" i="204"/>
  <c r="AE1725" i="204"/>
  <c r="AE1717" i="204"/>
  <c r="AE1709" i="204"/>
  <c r="AE1701" i="204"/>
  <c r="AE1693" i="204"/>
  <c r="AE1685" i="204"/>
  <c r="AE1677" i="204"/>
  <c r="AE1669" i="204"/>
  <c r="AE1661" i="204"/>
  <c r="AE1653" i="204"/>
  <c r="AE1645" i="204"/>
  <c r="AE1637" i="204"/>
  <c r="AE1629" i="204"/>
  <c r="AE1621" i="204"/>
  <c r="AE1613" i="204"/>
  <c r="AE1605" i="204"/>
  <c r="AE1597" i="204"/>
  <c r="AE1589" i="204"/>
  <c r="AE1581" i="204"/>
  <c r="AE1573" i="204"/>
  <c r="AE1565" i="204"/>
  <c r="AE1557" i="204"/>
  <c r="AE1549" i="204"/>
  <c r="AE1541" i="204"/>
  <c r="AE1533" i="204"/>
  <c r="AE1525" i="204"/>
  <c r="AE1517" i="204"/>
  <c r="AE1509" i="204"/>
  <c r="AE1501" i="204"/>
  <c r="AE1493" i="204"/>
  <c r="AE1485" i="204"/>
  <c r="AE1477" i="204"/>
  <c r="AE1469" i="204"/>
  <c r="AE1461" i="204"/>
  <c r="AE1453" i="204"/>
  <c r="AE1445" i="204"/>
  <c r="AE1437" i="204"/>
  <c r="AE1429" i="204"/>
  <c r="AE1421" i="204"/>
  <c r="AE1413" i="204"/>
  <c r="AE1405" i="204"/>
  <c r="AE1397" i="204"/>
  <c r="AE1389" i="204"/>
  <c r="AE1381" i="204"/>
  <c r="AE1373" i="204"/>
  <c r="AE1365" i="204"/>
  <c r="AE1357" i="204"/>
  <c r="AE1349" i="204"/>
  <c r="AE1341" i="204"/>
  <c r="AE1333" i="204"/>
  <c r="AE1325" i="204"/>
  <c r="AE1317" i="204"/>
  <c r="AE1309" i="204"/>
  <c r="AE1301" i="204"/>
  <c r="AE1293" i="204"/>
  <c r="AE1285" i="204"/>
  <c r="AE1277" i="204"/>
  <c r="AE1269" i="204"/>
  <c r="AE1261" i="204"/>
  <c r="AE1253" i="204"/>
  <c r="AE1245" i="204"/>
  <c r="AE1237" i="204"/>
  <c r="AE1229" i="204"/>
  <c r="AE1221" i="204"/>
  <c r="AE1213" i="204"/>
  <c r="AE1205" i="204"/>
  <c r="AE1197" i="204"/>
  <c r="AE1189" i="204"/>
  <c r="AE1181" i="204"/>
  <c r="AE1173" i="204"/>
  <c r="AE1165" i="204"/>
  <c r="AE1157" i="204"/>
  <c r="AE1149" i="204"/>
  <c r="AE1141" i="204"/>
  <c r="AE1133" i="204"/>
  <c r="AE1125" i="204"/>
  <c r="AE1117" i="204"/>
  <c r="AE1109" i="204"/>
  <c r="AE1101" i="204"/>
  <c r="AE1093" i="204"/>
  <c r="AE1085" i="204"/>
  <c r="AE1077" i="204"/>
  <c r="AE2388" i="204"/>
  <c r="AE2380" i="204"/>
  <c r="AE2372" i="204"/>
  <c r="AE2364" i="204"/>
  <c r="AE2356" i="204"/>
  <c r="AE2348" i="204"/>
  <c r="AE2340" i="204"/>
  <c r="AE2332" i="204"/>
  <c r="AE2324" i="204"/>
  <c r="AE2316" i="204"/>
  <c r="AE2308" i="204"/>
  <c r="AE2300" i="204"/>
  <c r="AE2292" i="204"/>
  <c r="AE2284" i="204"/>
  <c r="AE2276" i="204"/>
  <c r="AE2268" i="204"/>
  <c r="AE2260" i="204"/>
  <c r="AE2252" i="204"/>
  <c r="AE2244" i="204"/>
  <c r="AE2236" i="204"/>
  <c r="AE2228" i="204"/>
  <c r="AE2220" i="204"/>
  <c r="AE2212" i="204"/>
  <c r="AE2204" i="204"/>
  <c r="AE2196" i="204"/>
  <c r="AE2188" i="204"/>
  <c r="AE2180" i="204"/>
  <c r="AE2172" i="204"/>
  <c r="AE2164" i="204"/>
  <c r="AE2156" i="204"/>
  <c r="AE2148" i="204"/>
  <c r="AE2140" i="204"/>
  <c r="AE2132" i="204"/>
  <c r="AE2124" i="204"/>
  <c r="AE2116" i="204"/>
  <c r="AE2108" i="204"/>
  <c r="AE2100" i="204"/>
  <c r="AE2092" i="204"/>
  <c r="AE2084" i="204"/>
  <c r="AE2076" i="204"/>
  <c r="AE2068" i="204"/>
  <c r="AE2060" i="204"/>
  <c r="AE2052" i="204"/>
  <c r="AE2044" i="204"/>
  <c r="AE2036" i="204"/>
  <c r="AE2028" i="204"/>
  <c r="AE2020" i="204"/>
  <c r="AE2012" i="204"/>
  <c r="AE2004" i="204"/>
  <c r="AE1996" i="204"/>
  <c r="AE1988" i="204"/>
  <c r="AE1980" i="204"/>
  <c r="AE1972" i="204"/>
  <c r="AE1964" i="204"/>
  <c r="AE1956" i="204"/>
  <c r="AE1948" i="204"/>
  <c r="AE1940" i="204"/>
  <c r="AE1932" i="204"/>
  <c r="AE1924" i="204"/>
  <c r="AE1916" i="204"/>
  <c r="AE1908" i="204"/>
  <c r="AE1900" i="204"/>
  <c r="AE1892" i="204"/>
  <c r="AE1884" i="204"/>
  <c r="AE1876" i="204"/>
  <c r="AE1868" i="204"/>
  <c r="AE1860" i="204"/>
  <c r="AE1852" i="204"/>
  <c r="AE1844" i="204"/>
  <c r="AE1836" i="204"/>
  <c r="AE1828" i="204"/>
  <c r="AE1820" i="204"/>
  <c r="AE1812" i="204"/>
  <c r="AE1804" i="204"/>
  <c r="AE1796" i="204"/>
  <c r="AE1788" i="204"/>
  <c r="AE1780" i="204"/>
  <c r="AE1772" i="204"/>
  <c r="AE1764" i="204"/>
  <c r="AE1756" i="204"/>
  <c r="AE1748" i="204"/>
  <c r="AE1740" i="204"/>
  <c r="AE1732" i="204"/>
  <c r="AE1724" i="204"/>
  <c r="AE1716" i="204"/>
  <c r="AE1708" i="204"/>
  <c r="AE1700" i="204"/>
  <c r="AE1692" i="204"/>
  <c r="AE1684" i="204"/>
  <c r="AE1676" i="204"/>
  <c r="AE1668" i="204"/>
  <c r="AE1660" i="204"/>
  <c r="AE1652" i="204"/>
  <c r="AE1644" i="204"/>
  <c r="AE1636" i="204"/>
  <c r="AE1628" i="204"/>
  <c r="AE1620" i="204"/>
  <c r="AE1612" i="204"/>
  <c r="AE1604" i="204"/>
  <c r="AE1596" i="204"/>
  <c r="AE1588" i="204"/>
  <c r="AE1580" i="204"/>
  <c r="AE1572" i="204"/>
  <c r="AE1564" i="204"/>
  <c r="AE1556" i="204"/>
  <c r="AE1548" i="204"/>
  <c r="AE1540" i="204"/>
  <c r="AE1532" i="204"/>
  <c r="AE1524" i="204"/>
  <c r="AE1516" i="204"/>
  <c r="AE1508" i="204"/>
  <c r="AE1500" i="204"/>
  <c r="AE1492" i="204"/>
  <c r="AE1484" i="204"/>
  <c r="AE1476" i="204"/>
  <c r="AE1468" i="204"/>
  <c r="AE1460" i="204"/>
  <c r="AE1452" i="204"/>
  <c r="AE1444" i="204"/>
  <c r="AE1436" i="204"/>
  <c r="AE1428" i="204"/>
  <c r="AE1420" i="204"/>
  <c r="AE1412" i="204"/>
  <c r="AE1404" i="204"/>
  <c r="AE1396" i="204"/>
  <c r="AE1388" i="204"/>
  <c r="AE1380" i="204"/>
  <c r="AE1372" i="204"/>
  <c r="AE1364" i="204"/>
  <c r="AE1356" i="204"/>
  <c r="AE1348" i="204"/>
  <c r="AE1340" i="204"/>
  <c r="AE1332" i="204"/>
  <c r="AE1324" i="204"/>
  <c r="AE1316" i="204"/>
  <c r="AE1308" i="204"/>
  <c r="AE1300" i="204"/>
  <c r="AE1292" i="204"/>
  <c r="AE1284" i="204"/>
  <c r="AE1276" i="204"/>
  <c r="AE1268" i="204"/>
  <c r="AE1260" i="204"/>
  <c r="AE1252" i="204"/>
  <c r="AE1244" i="204"/>
  <c r="AE1236" i="204"/>
  <c r="AE1228" i="204"/>
  <c r="AE1220" i="204"/>
  <c r="AE1212" i="204"/>
  <c r="AE1204" i="204"/>
  <c r="AE1196" i="204"/>
  <c r="AE1188" i="204"/>
  <c r="AE1180" i="204"/>
  <c r="AE1172" i="204"/>
  <c r="AE1164" i="204"/>
  <c r="AE1156" i="204"/>
  <c r="AE1148" i="204"/>
  <c r="AE1140" i="204"/>
  <c r="AE1132" i="204"/>
  <c r="AE1124" i="204"/>
  <c r="AE1116" i="204"/>
  <c r="AE1108" i="204"/>
  <c r="AE1100" i="204"/>
  <c r="AE1092" i="204"/>
  <c r="AE1084" i="204"/>
  <c r="AE1076" i="204"/>
  <c r="AE2555" i="204"/>
  <c r="AE2547" i="204"/>
  <c r="AE2539" i="204"/>
  <c r="AE2531" i="204"/>
  <c r="AE2523" i="204"/>
  <c r="AE2515" i="204"/>
  <c r="AE2507" i="204"/>
  <c r="AE2499" i="204"/>
  <c r="AE2491" i="204"/>
  <c r="AE2483" i="204"/>
  <c r="AE2475" i="204"/>
  <c r="AE2467" i="204"/>
  <c r="AE2459" i="204"/>
  <c r="AE2451" i="204"/>
  <c r="AE2443" i="204"/>
  <c r="AE2435" i="204"/>
  <c r="AE2427" i="204"/>
  <c r="AE2419" i="204"/>
  <c r="AE2411" i="204"/>
  <c r="AE2403" i="204"/>
  <c r="AE2395" i="204"/>
  <c r="AE2387" i="204"/>
  <c r="AE2379" i="204"/>
  <c r="AE2371" i="204"/>
  <c r="AE2363" i="204"/>
  <c r="AE2355" i="204"/>
  <c r="AE2347" i="204"/>
  <c r="AE2339" i="204"/>
  <c r="AE2331" i="204"/>
  <c r="AE2323" i="204"/>
  <c r="AE2315" i="204"/>
  <c r="AE2307" i="204"/>
  <c r="AE2299" i="204"/>
  <c r="AE2291" i="204"/>
  <c r="AE2283" i="204"/>
  <c r="AE2275" i="204"/>
  <c r="AE2267" i="204"/>
  <c r="AE2259" i="204"/>
  <c r="AE2251" i="204"/>
  <c r="AE2243" i="204"/>
  <c r="AE2235" i="204"/>
  <c r="AE2227" i="204"/>
  <c r="AE2219" i="204"/>
  <c r="AE2211" i="204"/>
  <c r="AE2203" i="204"/>
  <c r="AE2195" i="204"/>
  <c r="AE2187" i="204"/>
  <c r="AE2179" i="204"/>
  <c r="AE2171" i="204"/>
  <c r="AE2163" i="204"/>
  <c r="AE2155" i="204"/>
  <c r="AE2147" i="204"/>
  <c r="AE2139" i="204"/>
  <c r="AE2131" i="204"/>
  <c r="AE2123" i="204"/>
  <c r="AE2115" i="204"/>
  <c r="AE2107" i="204"/>
  <c r="AE2099" i="204"/>
  <c r="AE2091" i="204"/>
  <c r="AE2083" i="204"/>
  <c r="AE2075" i="204"/>
  <c r="AE2067" i="204"/>
  <c r="AE2059" i="204"/>
  <c r="AE2051" i="204"/>
  <c r="AE2043" i="204"/>
  <c r="AE2035" i="204"/>
  <c r="AE2027" i="204"/>
  <c r="AE2019" i="204"/>
  <c r="AE2011" i="204"/>
  <c r="AE2003" i="204"/>
  <c r="AE1995" i="204"/>
  <c r="AE1987" i="204"/>
  <c r="AE1979" i="204"/>
  <c r="AE1971" i="204"/>
  <c r="AE1963" i="204"/>
  <c r="AE1955" i="204"/>
  <c r="AE1947" i="204"/>
  <c r="AE1939" i="204"/>
  <c r="AE1931" i="204"/>
  <c r="AE1923" i="204"/>
  <c r="AE1915" i="204"/>
  <c r="AE1907" i="204"/>
  <c r="AE1899" i="204"/>
  <c r="AE1891" i="204"/>
  <c r="AE1883" i="204"/>
  <c r="AE1875" i="204"/>
  <c r="AE1867" i="204"/>
  <c r="AE1859" i="204"/>
  <c r="AE1851" i="204"/>
  <c r="AE1843" i="204"/>
  <c r="AE1835" i="204"/>
  <c r="AE1827" i="204"/>
  <c r="AE1819" i="204"/>
  <c r="AE1811" i="204"/>
  <c r="AE1803" i="204"/>
  <c r="AE1795" i="204"/>
  <c r="AE1787" i="204"/>
  <c r="AE1779" i="204"/>
  <c r="AE1771" i="204"/>
  <c r="AE1763" i="204"/>
  <c r="AE1755" i="204"/>
  <c r="AE1747" i="204"/>
  <c r="AE1739" i="204"/>
  <c r="AE1731" i="204"/>
  <c r="AE1723" i="204"/>
  <c r="AE1715" i="204"/>
  <c r="AE1707" i="204"/>
  <c r="AE1699" i="204"/>
  <c r="AE1691" i="204"/>
  <c r="AE1683" i="204"/>
  <c r="AE1675" i="204"/>
  <c r="AE1667" i="204"/>
  <c r="AE1659" i="204"/>
  <c r="AE1651" i="204"/>
  <c r="AE1643" i="204"/>
  <c r="AE1635" i="204"/>
  <c r="AE1627" i="204"/>
  <c r="AE1619" i="204"/>
  <c r="AE1611" i="204"/>
  <c r="AE1603" i="204"/>
  <c r="AE1595" i="204"/>
  <c r="AE1587" i="204"/>
  <c r="AE1579" i="204"/>
  <c r="AE1571" i="204"/>
  <c r="AE1563" i="204"/>
  <c r="AE1555" i="204"/>
  <c r="AE1547" i="204"/>
  <c r="AE1539" i="204"/>
  <c r="AE1531" i="204"/>
  <c r="AE1523" i="204"/>
  <c r="AE1515" i="204"/>
  <c r="AE1507" i="204"/>
  <c r="AE1499" i="204"/>
  <c r="AE1491" i="204"/>
  <c r="AE1483" i="204"/>
  <c r="AE1475" i="204"/>
  <c r="AE1467" i="204"/>
  <c r="AE1459" i="204"/>
  <c r="AE1451" i="204"/>
  <c r="AE1443" i="204"/>
  <c r="AE1435" i="204"/>
  <c r="AE1427" i="204"/>
  <c r="AE1419" i="204"/>
  <c r="AE1411" i="204"/>
  <c r="AE1403" i="204"/>
  <c r="AE1395" i="204"/>
  <c r="AE1387" i="204"/>
  <c r="AE1379" i="204"/>
  <c r="AE1371" i="204"/>
  <c r="AE1363" i="204"/>
  <c r="AE1355" i="204"/>
  <c r="AE1347" i="204"/>
  <c r="AE1339" i="204"/>
  <c r="AE1331" i="204"/>
  <c r="AE1323" i="204"/>
  <c r="AE1315" i="204"/>
  <c r="AE1307" i="204"/>
  <c r="AE1299" i="204"/>
  <c r="AE1291" i="204"/>
  <c r="AE1283" i="204"/>
  <c r="AE1275" i="204"/>
  <c r="AE1267" i="204"/>
  <c r="AE1259" i="204"/>
  <c r="AE1251" i="204"/>
  <c r="AE1243" i="204"/>
  <c r="AE1186" i="204"/>
  <c r="AE1178" i="204"/>
  <c r="AE1170" i="204"/>
  <c r="AE1162" i="204"/>
  <c r="AE1154" i="204"/>
  <c r="AE1146" i="204"/>
  <c r="AE1138" i="204"/>
  <c r="AE1130" i="204"/>
  <c r="AE1122" i="204"/>
  <c r="AE1114" i="204"/>
  <c r="AE1106" i="204"/>
  <c r="AE1098" i="204"/>
  <c r="AE1090" i="204"/>
  <c r="AE1082" i="204"/>
  <c r="AE1074" i="204"/>
  <c r="AE1066" i="204"/>
  <c r="AE1058" i="204"/>
  <c r="AE1050" i="204"/>
  <c r="AE1042" i="204"/>
  <c r="AE1034" i="204"/>
  <c r="AE1026" i="204"/>
  <c r="AE1018" i="204"/>
  <c r="AE1010" i="204"/>
  <c r="AE1002" i="204"/>
  <c r="AE994" i="204"/>
  <c r="AE986" i="204"/>
  <c r="AE978" i="204"/>
  <c r="AE970" i="204"/>
  <c r="AE962" i="204"/>
  <c r="AE954" i="204"/>
  <c r="AE946" i="204"/>
  <c r="AE938" i="204"/>
  <c r="AE930" i="204"/>
  <c r="AE922" i="204"/>
  <c r="AE914" i="204"/>
  <c r="AE906" i="204"/>
  <c r="AE898" i="204"/>
  <c r="AE890" i="204"/>
  <c r="AE882" i="204"/>
  <c r="AE874" i="204"/>
  <c r="AE866" i="204"/>
  <c r="AE858" i="204"/>
  <c r="AE850" i="204"/>
  <c r="AE842" i="204"/>
  <c r="AE834" i="204"/>
  <c r="AE826" i="204"/>
  <c r="AE818" i="204"/>
  <c r="AE810" i="204"/>
  <c r="AE802" i="204"/>
  <c r="AE794" i="204"/>
  <c r="AE786" i="204"/>
  <c r="AE778" i="204"/>
  <c r="AE770" i="204"/>
  <c r="AE762" i="204"/>
  <c r="AE754" i="204"/>
  <c r="AE746" i="204"/>
  <c r="AE738" i="204"/>
  <c r="AE730" i="204"/>
  <c r="AE722" i="204"/>
  <c r="AE714" i="204"/>
  <c r="AE706" i="204"/>
  <c r="AE698" i="204"/>
  <c r="AE690" i="204"/>
  <c r="AE682" i="204"/>
  <c r="AE674" i="204"/>
  <c r="AE666" i="204"/>
  <c r="AE658" i="204"/>
  <c r="AE650" i="204"/>
  <c r="AE642" i="204"/>
  <c r="AE634" i="204"/>
  <c r="AE626" i="204"/>
  <c r="AE618" i="204"/>
  <c r="AE610" i="204"/>
  <c r="AE602" i="204"/>
  <c r="AE594" i="204"/>
  <c r="AE586" i="204"/>
  <c r="AE578" i="204"/>
  <c r="AE570" i="204"/>
  <c r="AE562" i="204"/>
  <c r="AE554" i="204"/>
  <c r="AE546" i="204"/>
  <c r="AE538" i="204"/>
  <c r="AE530" i="204"/>
  <c r="AE522" i="204"/>
  <c r="AE514" i="204"/>
  <c r="AE506" i="204"/>
  <c r="AE498" i="204"/>
  <c r="AE490" i="204"/>
  <c r="AE482" i="204"/>
  <c r="AE474" i="204"/>
  <c r="AE466" i="204"/>
  <c r="AE458" i="204"/>
  <c r="AE450" i="204"/>
  <c r="AE442" i="204"/>
  <c r="AE434" i="204"/>
  <c r="AE426" i="204"/>
  <c r="AE418" i="204"/>
  <c r="AE410" i="204"/>
  <c r="AE402" i="204"/>
  <c r="AE394" i="204"/>
  <c r="AE386" i="204"/>
  <c r="AE378" i="204"/>
  <c r="AE370" i="204"/>
  <c r="AE362" i="204"/>
  <c r="AE354" i="204"/>
  <c r="AE1129" i="204"/>
  <c r="AE1121" i="204"/>
  <c r="AE1113" i="204"/>
  <c r="AE1105" i="204"/>
  <c r="AE1097" i="204"/>
  <c r="AE1089" i="204"/>
  <c r="AE1081" i="204"/>
  <c r="AE1073" i="204"/>
  <c r="AE1065" i="204"/>
  <c r="AE1057" i="204"/>
  <c r="AE1049" i="204"/>
  <c r="AE1041" i="204"/>
  <c r="AE1033" i="204"/>
  <c r="AE1025" i="204"/>
  <c r="AE1017" i="204"/>
  <c r="AE1009" i="204"/>
  <c r="AE1001" i="204"/>
  <c r="AE993" i="204"/>
  <c r="AE985" i="204"/>
  <c r="AE977" i="204"/>
  <c r="AE969" i="204"/>
  <c r="AE961" i="204"/>
  <c r="AE953" i="204"/>
  <c r="AE945" i="204"/>
  <c r="AE937" i="204"/>
  <c r="AE929" i="204"/>
  <c r="AE921" i="204"/>
  <c r="AE913" i="204"/>
  <c r="AE905" i="204"/>
  <c r="AE897" i="204"/>
  <c r="AE889" i="204"/>
  <c r="AE881" i="204"/>
  <c r="AE873" i="204"/>
  <c r="AE865" i="204"/>
  <c r="AE857" i="204"/>
  <c r="AE849" i="204"/>
  <c r="AE841" i="204"/>
  <c r="AE833" i="204"/>
  <c r="AE825" i="204"/>
  <c r="AE817" i="204"/>
  <c r="AE809" i="204"/>
  <c r="AE801" i="204"/>
  <c r="AE793" i="204"/>
  <c r="AE785" i="204"/>
  <c r="AE777" i="204"/>
  <c r="AE769" i="204"/>
  <c r="AE761" i="204"/>
  <c r="AE753" i="204"/>
  <c r="AE745" i="204"/>
  <c r="AE737" i="204"/>
  <c r="AE729" i="204"/>
  <c r="AE721" i="204"/>
  <c r="AE713" i="204"/>
  <c r="AE705" i="204"/>
  <c r="AE697" i="204"/>
  <c r="AE689" i="204"/>
  <c r="AE681" i="204"/>
  <c r="AE673" i="204"/>
  <c r="AE665" i="204"/>
  <c r="AE657" i="204"/>
  <c r="AE649" i="204"/>
  <c r="AE641" i="204"/>
  <c r="AE633" i="204"/>
  <c r="AE625" i="204"/>
  <c r="AE617" i="204"/>
  <c r="AE609" i="204"/>
  <c r="AE601" i="204"/>
  <c r="AE593" i="204"/>
  <c r="AE585" i="204"/>
  <c r="AE577" i="204"/>
  <c r="AE569" i="204"/>
  <c r="AE561" i="204"/>
  <c r="AE553" i="204"/>
  <c r="AE545" i="204"/>
  <c r="AE537" i="204"/>
  <c r="AE529" i="204"/>
  <c r="AE521" i="204"/>
  <c r="AE513" i="204"/>
  <c r="AE505" i="204"/>
  <c r="AE497" i="204"/>
  <c r="AE489" i="204"/>
  <c r="AE481" i="204"/>
  <c r="AE473" i="204"/>
  <c r="AE465" i="204"/>
  <c r="AE457" i="204"/>
  <c r="AE449" i="204"/>
  <c r="AE441" i="204"/>
  <c r="AE433" i="204"/>
  <c r="AE425" i="204"/>
  <c r="AE417" i="204"/>
  <c r="AE409" i="204"/>
  <c r="AE401" i="204"/>
  <c r="AE393" i="204"/>
  <c r="AE385" i="204"/>
  <c r="AE377" i="204"/>
  <c r="AE369" i="204"/>
  <c r="AE361" i="204"/>
  <c r="AE353" i="204"/>
  <c r="AE1120" i="204"/>
  <c r="AE1112" i="204"/>
  <c r="AE1104" i="204"/>
  <c r="AE1096" i="204"/>
  <c r="AE1088" i="204"/>
  <c r="AE1080" i="204"/>
  <c r="AE1072" i="204"/>
  <c r="AE1064" i="204"/>
  <c r="AE1056" i="204"/>
  <c r="AE1048" i="204"/>
  <c r="AE1040" i="204"/>
  <c r="AE1032" i="204"/>
  <c r="AE1024" i="204"/>
  <c r="AE1016" i="204"/>
  <c r="AE1008" i="204"/>
  <c r="AE1000" i="204"/>
  <c r="AE992" i="204"/>
  <c r="AE984" i="204"/>
  <c r="AE976" i="204"/>
  <c r="AE968" i="204"/>
  <c r="AE960" i="204"/>
  <c r="AE952" i="204"/>
  <c r="AE944" i="204"/>
  <c r="AE936" i="204"/>
  <c r="AE928" i="204"/>
  <c r="AE920" i="204"/>
  <c r="AE912" i="204"/>
  <c r="AE904" i="204"/>
  <c r="AE896" i="204"/>
  <c r="AE888" i="204"/>
  <c r="AE880" i="204"/>
  <c r="AE872" i="204"/>
  <c r="AE864" i="204"/>
  <c r="AE856" i="204"/>
  <c r="AE848" i="204"/>
  <c r="AE840" i="204"/>
  <c r="AE832" i="204"/>
  <c r="AE824" i="204"/>
  <c r="AE816" i="204"/>
  <c r="AE808" i="204"/>
  <c r="AE800" i="204"/>
  <c r="AE792" i="204"/>
  <c r="AE784" i="204"/>
  <c r="AE776" i="204"/>
  <c r="AE768" i="204"/>
  <c r="AE760" i="204"/>
  <c r="AE752" i="204"/>
  <c r="AE744" i="204"/>
  <c r="AE736" i="204"/>
  <c r="AE728" i="204"/>
  <c r="AE720" i="204"/>
  <c r="AE712" i="204"/>
  <c r="AE704" i="204"/>
  <c r="AE696" i="204"/>
  <c r="AE688" i="204"/>
  <c r="AE680" i="204"/>
  <c r="AE672" i="204"/>
  <c r="AE664" i="204"/>
  <c r="AE656" i="204"/>
  <c r="AE648" i="204"/>
  <c r="AE640" i="204"/>
  <c r="AE632" i="204"/>
  <c r="AE624" i="204"/>
  <c r="AE616" i="204"/>
  <c r="AE608" i="204"/>
  <c r="AE600" i="204"/>
  <c r="AE592" i="204"/>
  <c r="AE584" i="204"/>
  <c r="AE576" i="204"/>
  <c r="AE568" i="204"/>
  <c r="AE560" i="204"/>
  <c r="AE552" i="204"/>
  <c r="AE544" i="204"/>
  <c r="AE536" i="204"/>
  <c r="AE528" i="204"/>
  <c r="AE520" i="204"/>
  <c r="AE512" i="204"/>
  <c r="AE504" i="204"/>
  <c r="AE496" i="204"/>
  <c r="AE488" i="204"/>
  <c r="AE480" i="204"/>
  <c r="AE472" i="204"/>
  <c r="AE464" i="204"/>
  <c r="AE456" i="204"/>
  <c r="AE448" i="204"/>
  <c r="AE1239" i="204"/>
  <c r="AE1231" i="204"/>
  <c r="AE1223" i="204"/>
  <c r="AE1215" i="204"/>
  <c r="AE1207" i="204"/>
  <c r="AE1199" i="204"/>
  <c r="AE1191" i="204"/>
  <c r="AE1183" i="204"/>
  <c r="AE1175" i="204"/>
  <c r="AE1167" i="204"/>
  <c r="AE1159" i="204"/>
  <c r="AE1151" i="204"/>
  <c r="AE1143" i="204"/>
  <c r="AE1135" i="204"/>
  <c r="AE1127" i="204"/>
  <c r="AE1119" i="204"/>
  <c r="AE1111" i="204"/>
  <c r="AE1103" i="204"/>
  <c r="AE1095" i="204"/>
  <c r="AE1087" i="204"/>
  <c r="AE1079" i="204"/>
  <c r="AE1071" i="204"/>
  <c r="AE1063" i="204"/>
  <c r="AE1055" i="204"/>
  <c r="AE1047" i="204"/>
  <c r="AE1039" i="204"/>
  <c r="AE1031" i="204"/>
  <c r="AE1023" i="204"/>
  <c r="AE1015" i="204"/>
  <c r="AE1007" i="204"/>
  <c r="AE999" i="204"/>
  <c r="AE991" i="204"/>
  <c r="AE983" i="204"/>
  <c r="AE975" i="204"/>
  <c r="AE967" i="204"/>
  <c r="AE959" i="204"/>
  <c r="AE951" i="204"/>
  <c r="AE943" i="204"/>
  <c r="AE935" i="204"/>
  <c r="AE927" i="204"/>
  <c r="AE919" i="204"/>
  <c r="AE911" i="204"/>
  <c r="AE903" i="204"/>
  <c r="AE895" i="204"/>
  <c r="AE887" i="204"/>
  <c r="AE879" i="204"/>
  <c r="AE871" i="204"/>
  <c r="AE863" i="204"/>
  <c r="AE855" i="204"/>
  <c r="AE847" i="204"/>
  <c r="AE839" i="204"/>
  <c r="AE831" i="204"/>
  <c r="AE823" i="204"/>
  <c r="AE815" i="204"/>
  <c r="AE807" i="204"/>
  <c r="AE799" i="204"/>
  <c r="AE791" i="204"/>
  <c r="AE783" i="204"/>
  <c r="AE775" i="204"/>
  <c r="AE767" i="204"/>
  <c r="AE759" i="204"/>
  <c r="AE751" i="204"/>
  <c r="AE743" i="204"/>
  <c r="AE735" i="204"/>
  <c r="AE727" i="204"/>
  <c r="AE719" i="204"/>
  <c r="AE711" i="204"/>
  <c r="AE703" i="204"/>
  <c r="AE695" i="204"/>
  <c r="AE687" i="204"/>
  <c r="AE679" i="204"/>
  <c r="AE671" i="204"/>
  <c r="AE663" i="204"/>
  <c r="AE655" i="204"/>
  <c r="AE647" i="204"/>
  <c r="AE639" i="204"/>
  <c r="AE631" i="204"/>
  <c r="AE623" i="204"/>
  <c r="AE615" i="204"/>
  <c r="AE607" i="204"/>
  <c r="AE599" i="204"/>
  <c r="AE591" i="204"/>
  <c r="AE583" i="204"/>
  <c r="AE575" i="204"/>
  <c r="AE567" i="204"/>
  <c r="AE559" i="204"/>
  <c r="AE1142" i="204"/>
  <c r="AE1134" i="204"/>
  <c r="AE1126" i="204"/>
  <c r="AE1118" i="204"/>
  <c r="AE1110" i="204"/>
  <c r="AE1102" i="204"/>
  <c r="AE1094" i="204"/>
  <c r="AE1086" i="204"/>
  <c r="AE1078" i="204"/>
  <c r="AE1070" i="204"/>
  <c r="AE1062" i="204"/>
  <c r="AE1054" i="204"/>
  <c r="AE1046" i="204"/>
  <c r="AE1038" i="204"/>
  <c r="AE1030" i="204"/>
  <c r="AE1022" i="204"/>
  <c r="AE1014" i="204"/>
  <c r="AE1006" i="204"/>
  <c r="AE998" i="204"/>
  <c r="AE990" i="204"/>
  <c r="AE982" i="204"/>
  <c r="AE974" i="204"/>
  <c r="AE966" i="204"/>
  <c r="AE958" i="204"/>
  <c r="AE950" i="204"/>
  <c r="AE942" i="204"/>
  <c r="AE934" i="204"/>
  <c r="AE926" i="204"/>
  <c r="AE918" i="204"/>
  <c r="AE910" i="204"/>
  <c r="AE902" i="204"/>
  <c r="AE894" i="204"/>
  <c r="AE886" i="204"/>
  <c r="AE878" i="204"/>
  <c r="AE870" i="204"/>
  <c r="AE862" i="204"/>
  <c r="AE854" i="204"/>
  <c r="AE846" i="204"/>
  <c r="AE838" i="204"/>
  <c r="AE830" i="204"/>
  <c r="AE822" i="204"/>
  <c r="AE814" i="204"/>
  <c r="AE806" i="204"/>
  <c r="AE798" i="204"/>
  <c r="AE790" i="204"/>
  <c r="AE782" i="204"/>
  <c r="AE774" i="204"/>
  <c r="AE766" i="204"/>
  <c r="AE758" i="204"/>
  <c r="AE750" i="204"/>
  <c r="AE742" i="204"/>
  <c r="AE734" i="204"/>
  <c r="AE726" i="204"/>
  <c r="AE718" i="204"/>
  <c r="AE710" i="204"/>
  <c r="AE702" i="204"/>
  <c r="AE694" i="204"/>
  <c r="AE686" i="204"/>
  <c r="AE678" i="204"/>
  <c r="AE670" i="204"/>
  <c r="AE662" i="204"/>
  <c r="AE654" i="204"/>
  <c r="AE646" i="204"/>
  <c r="AE638" i="204"/>
  <c r="AE630" i="204"/>
  <c r="AE622" i="204"/>
  <c r="AE614" i="204"/>
  <c r="AE606" i="204"/>
  <c r="AE598" i="204"/>
  <c r="AE590" i="204"/>
  <c r="AE582" i="204"/>
  <c r="AE574" i="204"/>
  <c r="AE566" i="204"/>
  <c r="AE558" i="204"/>
  <c r="AE550" i="204"/>
  <c r="AE542" i="204"/>
  <c r="AE534" i="204"/>
  <c r="AE526" i="204"/>
  <c r="AE518" i="204"/>
  <c r="AE510" i="204"/>
  <c r="AE502" i="204"/>
  <c r="AE494" i="204"/>
  <c r="AE486" i="204"/>
  <c r="AE478" i="204"/>
  <c r="AE470" i="204"/>
  <c r="AE462" i="204"/>
  <c r="AE454" i="204"/>
  <c r="AE446" i="204"/>
  <c r="AE438" i="204"/>
  <c r="AE430" i="204"/>
  <c r="AE422" i="204"/>
  <c r="AE414" i="204"/>
  <c r="AE406" i="204"/>
  <c r="AE398" i="204"/>
  <c r="AE390" i="204"/>
  <c r="AE382" i="204"/>
  <c r="AE374" i="204"/>
  <c r="AE366" i="204"/>
  <c r="AE358" i="204"/>
  <c r="AE350" i="204"/>
  <c r="AE342" i="204"/>
  <c r="AE334" i="204"/>
  <c r="AE326" i="204"/>
  <c r="AE318" i="204"/>
  <c r="AE310" i="204"/>
  <c r="AE302" i="204"/>
  <c r="AE1069" i="204"/>
  <c r="AE1061" i="204"/>
  <c r="AE1053" i="204"/>
  <c r="AE1045" i="204"/>
  <c r="AE1037" i="204"/>
  <c r="AE1029" i="204"/>
  <c r="AE1021" i="204"/>
  <c r="AE1013" i="204"/>
  <c r="AE1005" i="204"/>
  <c r="AE997" i="204"/>
  <c r="AE989" i="204"/>
  <c r="AE981" i="204"/>
  <c r="AE973" i="204"/>
  <c r="AE965" i="204"/>
  <c r="AE957" i="204"/>
  <c r="AE949" i="204"/>
  <c r="AE941" i="204"/>
  <c r="AE933" i="204"/>
  <c r="AE925" i="204"/>
  <c r="AE917" i="204"/>
  <c r="AE909" i="204"/>
  <c r="AE901" i="204"/>
  <c r="AE893" i="204"/>
  <c r="AE885" i="204"/>
  <c r="AE877" i="204"/>
  <c r="AE869" i="204"/>
  <c r="AE861" i="204"/>
  <c r="AE853" i="204"/>
  <c r="AE845" i="204"/>
  <c r="AE837" i="204"/>
  <c r="AE829" i="204"/>
  <c r="AE821" i="204"/>
  <c r="AE813" i="204"/>
  <c r="AE805" i="204"/>
  <c r="AE797" i="204"/>
  <c r="AE789" i="204"/>
  <c r="AE781" i="204"/>
  <c r="AE773" i="204"/>
  <c r="AE765" i="204"/>
  <c r="AE757" i="204"/>
  <c r="AE749" i="204"/>
  <c r="AE741" i="204"/>
  <c r="AE733" i="204"/>
  <c r="AE725" i="204"/>
  <c r="AE717" i="204"/>
  <c r="AE709" i="204"/>
  <c r="AE701" i="204"/>
  <c r="AE693" i="204"/>
  <c r="AE685" i="204"/>
  <c r="AE677" i="204"/>
  <c r="AE669" i="204"/>
  <c r="AE661" i="204"/>
  <c r="AE653" i="204"/>
  <c r="AE645" i="204"/>
  <c r="AE637" i="204"/>
  <c r="AE629" i="204"/>
  <c r="AE621" i="204"/>
  <c r="AE613" i="204"/>
  <c r="AE605" i="204"/>
  <c r="AE597" i="204"/>
  <c r="AE589" i="204"/>
  <c r="AE581" i="204"/>
  <c r="AE573" i="204"/>
  <c r="AE565" i="204"/>
  <c r="AE557" i="204"/>
  <c r="AE549" i="204"/>
  <c r="AE541" i="204"/>
  <c r="AE533" i="204"/>
  <c r="AE525" i="204"/>
  <c r="AE517" i="204"/>
  <c r="AE509" i="204"/>
  <c r="AE501" i="204"/>
  <c r="AE493" i="204"/>
  <c r="AE485" i="204"/>
  <c r="AE477" i="204"/>
  <c r="AE469" i="204"/>
  <c r="AE461" i="204"/>
  <c r="AE453" i="204"/>
  <c r="AE445" i="204"/>
  <c r="AE437" i="204"/>
  <c r="AE429" i="204"/>
  <c r="AE421" i="204"/>
  <c r="AE413" i="204"/>
  <c r="AE405" i="204"/>
  <c r="AE397" i="204"/>
  <c r="AE389" i="204"/>
  <c r="AE381" i="204"/>
  <c r="AE373" i="204"/>
  <c r="AE365" i="204"/>
  <c r="AE357" i="204"/>
  <c r="AE349" i="204"/>
  <c r="AE341" i="204"/>
  <c r="AE333" i="204"/>
  <c r="AE1068" i="204"/>
  <c r="AE1060" i="204"/>
  <c r="AE1052" i="204"/>
  <c r="AE1044" i="204"/>
  <c r="AE1036" i="204"/>
  <c r="AE1028" i="204"/>
  <c r="AE1020" i="204"/>
  <c r="AE1012" i="204"/>
  <c r="AE1004" i="204"/>
  <c r="AE996" i="204"/>
  <c r="AE988" i="204"/>
  <c r="AE980" i="204"/>
  <c r="AE972" i="204"/>
  <c r="AE964" i="204"/>
  <c r="AE956" i="204"/>
  <c r="AE948" i="204"/>
  <c r="AE940" i="204"/>
  <c r="AE932" i="204"/>
  <c r="AE924" i="204"/>
  <c r="AE916" i="204"/>
  <c r="AE908" i="204"/>
  <c r="AE900" i="204"/>
  <c r="AE892" i="204"/>
  <c r="AE884" i="204"/>
  <c r="AE876" i="204"/>
  <c r="AE868" i="204"/>
  <c r="AE860" i="204"/>
  <c r="AE852" i="204"/>
  <c r="AE844" i="204"/>
  <c r="AE836" i="204"/>
  <c r="AE828" i="204"/>
  <c r="AE820" i="204"/>
  <c r="AE812" i="204"/>
  <c r="AE804" i="204"/>
  <c r="AE796" i="204"/>
  <c r="AE788" i="204"/>
  <c r="AE780" i="204"/>
  <c r="AE772" i="204"/>
  <c r="AE764" i="204"/>
  <c r="AE756" i="204"/>
  <c r="AE748" i="204"/>
  <c r="AE740" i="204"/>
  <c r="AE732" i="204"/>
  <c r="AE724" i="204"/>
  <c r="AE716" i="204"/>
  <c r="AE708" i="204"/>
  <c r="AE700" i="204"/>
  <c r="AE692" i="204"/>
  <c r="AE684" i="204"/>
  <c r="AE676" i="204"/>
  <c r="AE668" i="204"/>
  <c r="AE660" i="204"/>
  <c r="AE652" i="204"/>
  <c r="AE644" i="204"/>
  <c r="AE636" i="204"/>
  <c r="AE628" i="204"/>
  <c r="AE620" i="204"/>
  <c r="AE612" i="204"/>
  <c r="AE604" i="204"/>
  <c r="AE596" i="204"/>
  <c r="AE588" i="204"/>
  <c r="AE580" i="204"/>
  <c r="AE572" i="204"/>
  <c r="AE564" i="204"/>
  <c r="AE556" i="204"/>
  <c r="AE548" i="204"/>
  <c r="AE540" i="204"/>
  <c r="AE532" i="204"/>
  <c r="AE524" i="204"/>
  <c r="AE516" i="204"/>
  <c r="AE508" i="204"/>
  <c r="AE500" i="204"/>
  <c r="AE492" i="204"/>
  <c r="AE484" i="204"/>
  <c r="AE476" i="204"/>
  <c r="AE468" i="204"/>
  <c r="AE460" i="204"/>
  <c r="AE452" i="204"/>
  <c r="AE444" i="204"/>
  <c r="AE436" i="204"/>
  <c r="AE428" i="204"/>
  <c r="AE420" i="204"/>
  <c r="AE412" i="204"/>
  <c r="AE404" i="204"/>
  <c r="AE396" i="204"/>
  <c r="AE388" i="204"/>
  <c r="AE1235" i="204"/>
  <c r="AE1227" i="204"/>
  <c r="AE1219" i="204"/>
  <c r="AE1211" i="204"/>
  <c r="AE1203" i="204"/>
  <c r="AE1195" i="204"/>
  <c r="AE1187" i="204"/>
  <c r="AE1179" i="204"/>
  <c r="AE1171" i="204"/>
  <c r="AE1163" i="204"/>
  <c r="AE1155" i="204"/>
  <c r="AE1147" i="204"/>
  <c r="AE1139" i="204"/>
  <c r="AE1131" i="204"/>
  <c r="AE1123" i="204"/>
  <c r="AE1115" i="204"/>
  <c r="AE1107" i="204"/>
  <c r="AE1099" i="204"/>
  <c r="AE1091" i="204"/>
  <c r="AE1083" i="204"/>
  <c r="AE1075" i="204"/>
  <c r="AE1067" i="204"/>
  <c r="AE1059" i="204"/>
  <c r="AE1051" i="204"/>
  <c r="AE1043" i="204"/>
  <c r="AE1035" i="204"/>
  <c r="AE1027" i="204"/>
  <c r="AE1019" i="204"/>
  <c r="AE1011" i="204"/>
  <c r="AE1003" i="204"/>
  <c r="AE995" i="204"/>
  <c r="AE987" i="204"/>
  <c r="AE979" i="204"/>
  <c r="AE971" i="204"/>
  <c r="AE963" i="204"/>
  <c r="AE955" i="204"/>
  <c r="AE947" i="204"/>
  <c r="AE939" i="204"/>
  <c r="AE931" i="204"/>
  <c r="AE923" i="204"/>
  <c r="AE915" i="204"/>
  <c r="AE907" i="204"/>
  <c r="AE899" i="204"/>
  <c r="AE891" i="204"/>
  <c r="AE883" i="204"/>
  <c r="AE875" i="204"/>
  <c r="AE867" i="204"/>
  <c r="AE859" i="204"/>
  <c r="AE851" i="204"/>
  <c r="AE843" i="204"/>
  <c r="AE835" i="204"/>
  <c r="AE827" i="204"/>
  <c r="AE819" i="204"/>
  <c r="AE811" i="204"/>
  <c r="AE803" i="204"/>
  <c r="AE795" i="204"/>
  <c r="AE787" i="204"/>
  <c r="AE779" i="204"/>
  <c r="AE771" i="204"/>
  <c r="AE763" i="204"/>
  <c r="AE755" i="204"/>
  <c r="AE747" i="204"/>
  <c r="AE739" i="204"/>
  <c r="AE731" i="204"/>
  <c r="AE723" i="204"/>
  <c r="AE715" i="204"/>
  <c r="AE707" i="204"/>
  <c r="AE699" i="204"/>
  <c r="AE691" i="204"/>
  <c r="AE683" i="204"/>
  <c r="AE675" i="204"/>
  <c r="AE667" i="204"/>
  <c r="AE659" i="204"/>
  <c r="AE651" i="204"/>
  <c r="AE643" i="204"/>
  <c r="AE635" i="204"/>
  <c r="AE627" i="204"/>
  <c r="AE619" i="204"/>
  <c r="AE611" i="204"/>
  <c r="AE603" i="204"/>
  <c r="AE595" i="204"/>
  <c r="AE587" i="204"/>
  <c r="AE579" i="204"/>
  <c r="AE571" i="204"/>
  <c r="AE563" i="204"/>
  <c r="AE551" i="204"/>
  <c r="AE543" i="204"/>
  <c r="AE535" i="204"/>
  <c r="AE527" i="204"/>
  <c r="AE519" i="204"/>
  <c r="AE511" i="204"/>
  <c r="AE503" i="204"/>
  <c r="AE495" i="204"/>
  <c r="AE487" i="204"/>
  <c r="AE479" i="204"/>
  <c r="AE471" i="204"/>
  <c r="AE463" i="204"/>
  <c r="AE455" i="204"/>
  <c r="AE447" i="204"/>
  <c r="AE439" i="204"/>
  <c r="AE431" i="204"/>
  <c r="AE423" i="204"/>
  <c r="AE415" i="204"/>
  <c r="AE407" i="204"/>
  <c r="AE399" i="204"/>
  <c r="AE391" i="204"/>
  <c r="AE383" i="204"/>
  <c r="AE375" i="204"/>
  <c r="AE367" i="204"/>
  <c r="AE359" i="204"/>
  <c r="AE351" i="204"/>
  <c r="AE343" i="204"/>
  <c r="AE335" i="204"/>
  <c r="AE327" i="204"/>
  <c r="AE319" i="204"/>
  <c r="AE311" i="204"/>
  <c r="AE303" i="204"/>
  <c r="AE295" i="204"/>
  <c r="AE287" i="204"/>
  <c r="AE279" i="204"/>
  <c r="AE271" i="204"/>
  <c r="AE263" i="204"/>
  <c r="AE255" i="204"/>
  <c r="AE247" i="204"/>
  <c r="AE239" i="204"/>
  <c r="AE231" i="204"/>
  <c r="AE223" i="204"/>
  <c r="AE215" i="204"/>
  <c r="AE207" i="204"/>
  <c r="AE199" i="204"/>
  <c r="AE191" i="204"/>
  <c r="AE183" i="204"/>
  <c r="AE175" i="204"/>
  <c r="AE167" i="204"/>
  <c r="AE159" i="204"/>
  <c r="AE151" i="204"/>
  <c r="AE143" i="204"/>
  <c r="AE135" i="204"/>
  <c r="AE127" i="204"/>
  <c r="AE119" i="204"/>
  <c r="AE111" i="204"/>
  <c r="AE103" i="204"/>
  <c r="AE95" i="204"/>
  <c r="AE87" i="204"/>
  <c r="AE79" i="204"/>
  <c r="AE71" i="204"/>
  <c r="AE63" i="204"/>
  <c r="AE55" i="204"/>
  <c r="AE47" i="204"/>
  <c r="AE39" i="204"/>
  <c r="AE31" i="204"/>
  <c r="AE23" i="204"/>
  <c r="AE15" i="204"/>
  <c r="AE7" i="204"/>
  <c r="AE294" i="204"/>
  <c r="AE286" i="204"/>
  <c r="AE278" i="204"/>
  <c r="AE270" i="204"/>
  <c r="AE262" i="204"/>
  <c r="AE254" i="204"/>
  <c r="AE246" i="204"/>
  <c r="AE238" i="204"/>
  <c r="AE230" i="204"/>
  <c r="AE222" i="204"/>
  <c r="AE214" i="204"/>
  <c r="AE206" i="204"/>
  <c r="AE198" i="204"/>
  <c r="AE190" i="204"/>
  <c r="AE182" i="204"/>
  <c r="AE174" i="204"/>
  <c r="AE166" i="204"/>
  <c r="AE158" i="204"/>
  <c r="AE150" i="204"/>
  <c r="AE142" i="204"/>
  <c r="AE134" i="204"/>
  <c r="AE126" i="204"/>
  <c r="AE118" i="204"/>
  <c r="AE110" i="204"/>
  <c r="AE102" i="204"/>
  <c r="AE94" i="204"/>
  <c r="AE86" i="204"/>
  <c r="AE78" i="204"/>
  <c r="AE70" i="204"/>
  <c r="AE62" i="204"/>
  <c r="AE54" i="204"/>
  <c r="AE46" i="204"/>
  <c r="AE38" i="204"/>
  <c r="AE30" i="204"/>
  <c r="AE22" i="204"/>
  <c r="AE14" i="204"/>
  <c r="AE325" i="204"/>
  <c r="AE317" i="204"/>
  <c r="AE309" i="204"/>
  <c r="AE301" i="204"/>
  <c r="AE293" i="204"/>
  <c r="AE285" i="204"/>
  <c r="AE277" i="204"/>
  <c r="AE269" i="204"/>
  <c r="AE261" i="204"/>
  <c r="AE253" i="204"/>
  <c r="AE245" i="204"/>
  <c r="AE237" i="204"/>
  <c r="AE229" i="204"/>
  <c r="AE221" i="204"/>
  <c r="AE213" i="204"/>
  <c r="AE205" i="204"/>
  <c r="AE197" i="204"/>
  <c r="AE189" i="204"/>
  <c r="AE181" i="204"/>
  <c r="AE173" i="204"/>
  <c r="AE165" i="204"/>
  <c r="AE157" i="204"/>
  <c r="AE149" i="204"/>
  <c r="AE141" i="204"/>
  <c r="AE133" i="204"/>
  <c r="AE125" i="204"/>
  <c r="AE117" i="204"/>
  <c r="AE109" i="204"/>
  <c r="AE101" i="204"/>
  <c r="AE93" i="204"/>
  <c r="AE85" i="204"/>
  <c r="AE77" i="204"/>
  <c r="AE69" i="204"/>
  <c r="AE61" i="204"/>
  <c r="AE53" i="204"/>
  <c r="AE380" i="204"/>
  <c r="AE372" i="204"/>
  <c r="AE364" i="204"/>
  <c r="AE356" i="204"/>
  <c r="AE348" i="204"/>
  <c r="AE340" i="204"/>
  <c r="AE332" i="204"/>
  <c r="AE324" i="204"/>
  <c r="AE316" i="204"/>
  <c r="AE308" i="204"/>
  <c r="AE300" i="204"/>
  <c r="AE292" i="204"/>
  <c r="AE284" i="204"/>
  <c r="AE276" i="204"/>
  <c r="AE268" i="204"/>
  <c r="AE260" i="204"/>
  <c r="AE252" i="204"/>
  <c r="AE244" i="204"/>
  <c r="AE236" i="204"/>
  <c r="AE228" i="204"/>
  <c r="AE220" i="204"/>
  <c r="AE212" i="204"/>
  <c r="AE204" i="204"/>
  <c r="AE196" i="204"/>
  <c r="AE188" i="204"/>
  <c r="AE180" i="204"/>
  <c r="AE172" i="204"/>
  <c r="AE164" i="204"/>
  <c r="AE156" i="204"/>
  <c r="AE148" i="204"/>
  <c r="AE140" i="204"/>
  <c r="AE132" i="204"/>
  <c r="AE124" i="204"/>
  <c r="AE116" i="204"/>
  <c r="AE108" i="204"/>
  <c r="AE100" i="204"/>
  <c r="AE92" i="204"/>
  <c r="AE84" i="204"/>
  <c r="AE76" i="204"/>
  <c r="AE68" i="204"/>
  <c r="AE60" i="204"/>
  <c r="AE52" i="204"/>
  <c r="AE44" i="204"/>
  <c r="AE36" i="204"/>
  <c r="AE28" i="204"/>
  <c r="AE20" i="204"/>
  <c r="AE12" i="204"/>
  <c r="AE4" i="204"/>
  <c r="AE555" i="204"/>
  <c r="AE547" i="204"/>
  <c r="AE539" i="204"/>
  <c r="AE531" i="204"/>
  <c r="AE523" i="204"/>
  <c r="AE515" i="204"/>
  <c r="AE507" i="204"/>
  <c r="AE499" i="204"/>
  <c r="AE491" i="204"/>
  <c r="AE483" i="204"/>
  <c r="AE475" i="204"/>
  <c r="AE467" i="204"/>
  <c r="AE459" i="204"/>
  <c r="AE451" i="204"/>
  <c r="AE443" i="204"/>
  <c r="AE435" i="204"/>
  <c r="AE427" i="204"/>
  <c r="AE419" i="204"/>
  <c r="AE411" i="204"/>
  <c r="AE403" i="204"/>
  <c r="AE395" i="204"/>
  <c r="AE387" i="204"/>
  <c r="AE379" i="204"/>
  <c r="AE371" i="204"/>
  <c r="AE363" i="204"/>
  <c r="AE355" i="204"/>
  <c r="AE347" i="204"/>
  <c r="AE339" i="204"/>
  <c r="AE331" i="204"/>
  <c r="AE323" i="204"/>
  <c r="AE315" i="204"/>
  <c r="AE307" i="204"/>
  <c r="AE299" i="204"/>
  <c r="AE291" i="204"/>
  <c r="AE283" i="204"/>
  <c r="AE275" i="204"/>
  <c r="AE267" i="204"/>
  <c r="AE259" i="204"/>
  <c r="AE251" i="204"/>
  <c r="AE243" i="204"/>
  <c r="AE235" i="204"/>
  <c r="AE227" i="204"/>
  <c r="AE219" i="204"/>
  <c r="AE211" i="204"/>
  <c r="AE203" i="204"/>
  <c r="AE195" i="204"/>
  <c r="AE187" i="204"/>
  <c r="AE179" i="204"/>
  <c r="AE171" i="204"/>
  <c r="AE163" i="204"/>
  <c r="AE155" i="204"/>
  <c r="AE147" i="204"/>
  <c r="AE139" i="204"/>
  <c r="AE131" i="204"/>
  <c r="AE123" i="204"/>
  <c r="AE115" i="204"/>
  <c r="AE107" i="204"/>
  <c r="AE99" i="204"/>
  <c r="AE91" i="204"/>
  <c r="AE83" i="204"/>
  <c r="AE75" i="204"/>
  <c r="AE67" i="204"/>
  <c r="AE59" i="204"/>
  <c r="AE51" i="204"/>
  <c r="AE43" i="204"/>
  <c r="AE35" i="204"/>
  <c r="AE27" i="204"/>
  <c r="AE19" i="204"/>
  <c r="AE11" i="204"/>
  <c r="AE3" i="204"/>
  <c r="AE346" i="204"/>
  <c r="AE338" i="204"/>
  <c r="AE330" i="204"/>
  <c r="AE322" i="204"/>
  <c r="AE314" i="204"/>
  <c r="AE306" i="204"/>
  <c r="AE298" i="204"/>
  <c r="AE290" i="204"/>
  <c r="AE282" i="204"/>
  <c r="AE274" i="204"/>
  <c r="AE266" i="204"/>
  <c r="AE258" i="204"/>
  <c r="AE250" i="204"/>
  <c r="AE242" i="204"/>
  <c r="AE234" i="204"/>
  <c r="AE226" i="204"/>
  <c r="AE218" i="204"/>
  <c r="AE210" i="204"/>
  <c r="AE202" i="204"/>
  <c r="AE194" i="204"/>
  <c r="AE186" i="204"/>
  <c r="AE178" i="204"/>
  <c r="AE170" i="204"/>
  <c r="AE162" i="204"/>
  <c r="AE154" i="204"/>
  <c r="AE146" i="204"/>
  <c r="AE138" i="204"/>
  <c r="AE130" i="204"/>
  <c r="AE122" i="204"/>
  <c r="AE114" i="204"/>
  <c r="AE106" i="204"/>
  <c r="AE98" i="204"/>
  <c r="AE90" i="204"/>
  <c r="AE82" i="204"/>
  <c r="AE74" i="204"/>
  <c r="AE345" i="204"/>
  <c r="AE337" i="204"/>
  <c r="AE329" i="204"/>
  <c r="AE321" i="204"/>
  <c r="AE313" i="204"/>
  <c r="AE305" i="204"/>
  <c r="AE297" i="204"/>
  <c r="AE289" i="204"/>
  <c r="AE281" i="204"/>
  <c r="AE273" i="204"/>
  <c r="AE265" i="204"/>
  <c r="AE257" i="204"/>
  <c r="AE249" i="204"/>
  <c r="AE241" i="204"/>
  <c r="AE233" i="204"/>
  <c r="AE225" i="204"/>
  <c r="AE217" i="204"/>
  <c r="AE209" i="204"/>
  <c r="AE201" i="204"/>
  <c r="AE193" i="204"/>
  <c r="AE185" i="204"/>
  <c r="AE177" i="204"/>
  <c r="AE169" i="204"/>
  <c r="AE161" i="204"/>
  <c r="AE153" i="204"/>
  <c r="AE145" i="204"/>
  <c r="AE137" i="204"/>
  <c r="AE129" i="204"/>
  <c r="AE121" i="204"/>
  <c r="AE113" i="204"/>
  <c r="AE105" i="204"/>
  <c r="AE97" i="204"/>
  <c r="AE89" i="204"/>
  <c r="AE81" i="204"/>
  <c r="AE73" i="204"/>
  <c r="AE65" i="204"/>
  <c r="AE57" i="204"/>
  <c r="AE440" i="204"/>
  <c r="AE432" i="204"/>
  <c r="AE424" i="204"/>
  <c r="AE416" i="204"/>
  <c r="AE408" i="204"/>
  <c r="AE400" i="204"/>
  <c r="AE392" i="204"/>
  <c r="AE384" i="204"/>
  <c r="AE376" i="204"/>
  <c r="AE368" i="204"/>
  <c r="AE360" i="204"/>
  <c r="AE352" i="204"/>
  <c r="AE344" i="204"/>
  <c r="AE336" i="204"/>
  <c r="AE328" i="204"/>
  <c r="AE320" i="204"/>
  <c r="AE312" i="204"/>
  <c r="AE304" i="204"/>
  <c r="AE296" i="204"/>
  <c r="AE288" i="204"/>
  <c r="AE280" i="204"/>
  <c r="AE272" i="204"/>
  <c r="AE264" i="204"/>
  <c r="AE256" i="204"/>
  <c r="AE248" i="204"/>
  <c r="AE240" i="204"/>
  <c r="AE232" i="204"/>
  <c r="AE224" i="204"/>
  <c r="AE216" i="204"/>
  <c r="AE208" i="204"/>
  <c r="AE200" i="204"/>
  <c r="AE192" i="204"/>
  <c r="AE184" i="204"/>
  <c r="AE176" i="204"/>
  <c r="AE168" i="204"/>
  <c r="AE160" i="204"/>
  <c r="AE152" i="204"/>
  <c r="AE144" i="204"/>
  <c r="AE136" i="204"/>
  <c r="AE128" i="204"/>
  <c r="AE120" i="204"/>
  <c r="AE112" i="204"/>
  <c r="AE104" i="204"/>
  <c r="AE96" i="204"/>
  <c r="AE88" i="204"/>
  <c r="AE80" i="204"/>
  <c r="AE72" i="204"/>
  <c r="AE64" i="204"/>
  <c r="AE56" i="204"/>
  <c r="AE45" i="204"/>
  <c r="AE37" i="204"/>
  <c r="AE29" i="204"/>
  <c r="AE21" i="204"/>
  <c r="AE13" i="204"/>
  <c r="AE5" i="204"/>
  <c r="AE66" i="204"/>
  <c r="AE58" i="204"/>
  <c r="AE50" i="204"/>
  <c r="AE42" i="204"/>
  <c r="AE34" i="204"/>
  <c r="AE26" i="204"/>
  <c r="AE18" i="204"/>
  <c r="AE49" i="204"/>
  <c r="AE41" i="204"/>
  <c r="AE33" i="204"/>
  <c r="AE25" i="204"/>
  <c r="AE17" i="204"/>
  <c r="AE9" i="204"/>
  <c r="AE48" i="204"/>
  <c r="AE40" i="204"/>
  <c r="AE32" i="204"/>
  <c r="AE24" i="204"/>
  <c r="AE16" i="204"/>
  <c r="AE8" i="204"/>
  <c r="AE6" i="204"/>
  <c r="AE10" i="204"/>
  <c r="AE618" i="202"/>
  <c r="AE610" i="202"/>
  <c r="AE602" i="202"/>
  <c r="AE594" i="202"/>
  <c r="AE586" i="202"/>
  <c r="AE578" i="202"/>
  <c r="AE570" i="202"/>
  <c r="AE562" i="202"/>
  <c r="AE554" i="202"/>
  <c r="AE546" i="202"/>
  <c r="AE538" i="202"/>
  <c r="AE530" i="202"/>
  <c r="AE522" i="202"/>
  <c r="AE514" i="202"/>
  <c r="AE506" i="202"/>
  <c r="AE498" i="202"/>
  <c r="AE490" i="202"/>
  <c r="AE482" i="202"/>
  <c r="AE474" i="202"/>
  <c r="AE466" i="202"/>
  <c r="AE458" i="202"/>
  <c r="AE450" i="202"/>
  <c r="AE442" i="202"/>
  <c r="AE434" i="202"/>
  <c r="AE426" i="202"/>
  <c r="AE418" i="202"/>
  <c r="AE410" i="202"/>
  <c r="AE402" i="202"/>
  <c r="AE394" i="202"/>
  <c r="AE386" i="202"/>
  <c r="AE378" i="202"/>
  <c r="AE370" i="202"/>
  <c r="AE362" i="202"/>
  <c r="AE354" i="202"/>
  <c r="AE346" i="202"/>
  <c r="AE338" i="202"/>
  <c r="AE330" i="202"/>
  <c r="AE322" i="202"/>
  <c r="AE314" i="202"/>
  <c r="AE306" i="202"/>
  <c r="AE298" i="202"/>
  <c r="AE290" i="202"/>
  <c r="AE282" i="202"/>
  <c r="AE274" i="202"/>
  <c r="AE266" i="202"/>
  <c r="AE258" i="202"/>
  <c r="AE250" i="202"/>
  <c r="AE242" i="202"/>
  <c r="AE234" i="202"/>
  <c r="AE226" i="202"/>
  <c r="AE218" i="202"/>
  <c r="AE210" i="202"/>
  <c r="AE202" i="202"/>
  <c r="AE194" i="202"/>
  <c r="AE186" i="202"/>
  <c r="AE178" i="202"/>
  <c r="AE170" i="202"/>
  <c r="AE162" i="202"/>
  <c r="AE154" i="202"/>
  <c r="AE146" i="202"/>
  <c r="AE138" i="202"/>
  <c r="AE130" i="202"/>
  <c r="AE122" i="202"/>
  <c r="AE114" i="202"/>
  <c r="AE106" i="202"/>
  <c r="AE98" i="202"/>
  <c r="AE90" i="202"/>
  <c r="AE82" i="202"/>
  <c r="AE74" i="202"/>
  <c r="AE66" i="202"/>
  <c r="AE58" i="202"/>
  <c r="AE50" i="202"/>
  <c r="AE42" i="202"/>
  <c r="AE34" i="202"/>
  <c r="AE26" i="202"/>
  <c r="AE18" i="202"/>
  <c r="AE10" i="202"/>
  <c r="AE230" i="202"/>
  <c r="AE214" i="202"/>
  <c r="AE198" i="202"/>
  <c r="AE182" i="202"/>
  <c r="AE166" i="202"/>
  <c r="AE150" i="202"/>
  <c r="AE134" i="202"/>
  <c r="AE118" i="202"/>
  <c r="AE102" i="202"/>
  <c r="AE86" i="202"/>
  <c r="AE70" i="202"/>
  <c r="AE54" i="202"/>
  <c r="AE38" i="202"/>
  <c r="AE22" i="202"/>
  <c r="AE6" i="20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<sst xmlns="http://schemas.openxmlformats.org/spreadsheetml/2006/main" count="62361" uniqueCount="5641">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</sst>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59998564815" createdVersion="8" refreshedVersion="8" minRefreshableVersion="3" recordCount="5800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0-30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7"/>
    </cacheField>
    <cacheField name="Invoice Date" numFmtId="0">
      <sharedItems containsString="0" containsBlank="1" containsNumber="1" containsInteger="1" minValue="43563" maxValue="4559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02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82193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03563078701" createdVersion="8" refreshedVersion="8" minRefreshableVersion="3" recordCount="109" xr:uid="{45AA8CEF-7886-4776-A1EE-E95DF5B5ED2D}">
  <cacheSource type="worksheet">
    <worksheetSource name="Table16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0" count="9">
        <n v="2"/>
        <n v="3"/>
        <n v="4"/>
        <n v="5"/>
        <n v="6"/>
        <n v="7"/>
        <n v="8"/>
        <n v="9"/>
        <n v="10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0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54900.000000000007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3">
        <s v="SZX"/>
        <s v="XIY"/>
        <s v="SHA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39"/>
    </cacheField>
    <cacheField name="INV#" numFmtId="0">
      <sharedItems containsSemiMixedTypes="0" containsString="0" containsNumber="1" containsInteger="1" minValue="11100671" maxValue="1111697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55998.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0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43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38">
    <i>
      <x v="1"/>
      <x v="1"/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70">
      <pivotArea type="origin" dataOnly="0" labelOnly="1" outline="0" offset="D1" fieldPosition="0"/>
    </format>
    <format dxfId="69">
      <pivotArea field="4" type="button" dataOnly="0" labelOnly="1" outline="0" axis="axisRow" fieldPosition="3"/>
    </format>
    <format dxfId="68">
      <pivotArea dataOnly="0" labelOnly="1" grandRow="1" outline="0" offset="D256" fieldPosition="0"/>
    </format>
    <format dxfId="67">
      <pivotArea dataOnly="0" outline="0" fieldPosition="0">
        <references count="1">
          <reference field="4" count="0" defaultSubtotal="1"/>
        </references>
      </pivotArea>
    </format>
    <format dxfId="66">
      <pivotArea outline="0" collapsedLevelsAreSubtotals="1" fieldPosition="0"/>
    </format>
    <format dxfId="65">
      <pivotArea type="topRight" dataOnly="0" labelOnly="1" outline="0" fieldPosition="0"/>
    </format>
    <format dxfId="64">
      <pivotArea dataOnly="0" outline="0" fieldPosition="0">
        <references count="1">
          <reference field="4" count="0" defaultSubtotal="1"/>
        </references>
      </pivotArea>
    </format>
    <format dxfId="63">
      <pivotArea dataOnly="0" outline="0" fieldPosition="0">
        <references count="1">
          <reference field="28" count="0" defaultSubtotal="1"/>
        </references>
      </pivotArea>
    </format>
    <format dxfId="62">
      <pivotArea dataOnly="0" outline="0" fieldPosition="0">
        <references count="1">
          <reference field="27" count="0" defaultSubtotal="1"/>
        </references>
      </pivotArea>
    </format>
    <format dxfId="61">
      <pivotArea dataOnly="0" outline="0" fieldPosition="0">
        <references count="1">
          <reference field="28" count="0" defaultSubtotal="1"/>
        </references>
      </pivotArea>
    </format>
    <format dxfId="60">
      <pivotArea dataOnly="0" outline="0" fieldPosition="0">
        <references count="1">
          <reference field="30" count="0" defaultSubtotal="1"/>
        </references>
      </pivotArea>
    </format>
    <format dxfId="59">
      <pivotArea dataOnly="0" outline="0" fieldPosition="0">
        <references count="1">
          <reference field="30" count="0" defaultSubtotal="1"/>
        </references>
      </pivotArea>
    </format>
    <format dxfId="58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D2F5D-C134-422C-8378-FA530029D50A}" name="PivotTable2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S28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1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/>
    </i>
    <i r="2">
      <x v="1"/>
    </i>
    <i t="default" r="1">
      <x v="6"/>
    </i>
    <i r="1">
      <x v="7"/>
      <x v="1"/>
    </i>
    <i t="default" r="1">
      <x v="7"/>
    </i>
    <i r="1">
      <x v="8"/>
      <x v="1"/>
    </i>
    <i t="default" r="1">
      <x v="8"/>
    </i>
    <i t="default">
      <x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VISION_AMT_HKD" fld="11" baseField="0" baseItem="0" numFmtId="165"/>
  </dataFields>
  <formats count="6">
    <format dxfId="0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1">
      <pivotArea outline="0" collapsedLevelsAreSubtotals="1" fieldPosition="0"/>
    </format>
    <format dxfId="2">
      <pivotArea field="14" type="button" dataOnly="0" labelOnly="1" outline="0" axis="axisCol" fieldPosition="0"/>
    </format>
    <format dxfId="3">
      <pivotArea type="topRight" dataOnly="0" labelOnly="1" outline="0" fieldPosition="0"/>
    </format>
    <format dxfId="4">
      <pivotArea dataOnly="0" labelOnly="1" outline="0" fieldPosition="0">
        <references count="1">
          <reference field="14" count="0"/>
        </references>
      </pivotArea>
    </format>
    <format dxfId="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52">
  <autoFilter ref="A1:T110" xr:uid="{44056547-FDCF-4EDC-82A8-49BED19A32E0}"/>
  <tableColumns count="20">
    <tableColumn id="19" xr3:uid="{324F110C-E5E9-4CDC-BD35-C40C31EAD03F}" name="YEAR" dataDxfId="51"/>
    <tableColumn id="18" xr3:uid="{2A0EE4A3-2A6F-4846-A733-BF48CA4D7537}" name="INV_MONTH" dataDxfId="50"/>
    <tableColumn id="2" xr3:uid="{494CA9E6-27F0-4DC8-99F6-22247E0751ED}" name="Contract No." dataDxfId="49"/>
    <tableColumn id="3" xr3:uid="{6AF3164F-748B-4A8B-BAFD-3A6EA2433A00}" name="HKD_JPY_Rate" dataDxfId="48"/>
    <tableColumn id="4" xr3:uid="{778B9F87-160D-4B3C-93B1-0EA231A9C921}" name="HKD_CNY_Rate" dataDxfId="47"/>
    <tableColumn id="5" xr3:uid="{0F74F62C-27C0-4395-AE54-781193D27E77}" name="End-User Customer Name" dataDxfId="46"/>
    <tableColumn id="6" xr3:uid="{F8884007-5C59-48CF-9DE5-2709D640F8D2}" name="Currency" dataDxfId="45"/>
    <tableColumn id="7" xr3:uid="{BA08C88A-4F25-4209-874C-5E1253A93A06}" name="Item" dataDxfId="44"/>
    <tableColumn id="8" xr3:uid="{5E3D52FB-BD01-4BBA-9F19-60AC757196BC}" name="HOUR" dataDxfId="43"/>
    <tableColumn id="9" xr3:uid="{9F306515-1810-4D35-9CC5-21DC154F2CD1}" name="PCS/ QTY" dataDxfId="42"/>
    <tableColumn id="10" xr3:uid="{B7532FB3-BF8C-4DC3-B790-5BEBEF7E810B}" name="PROVISION_AMT_Contract_Currency" dataDxfId="41"/>
    <tableColumn id="11" xr3:uid="{71DA6E7F-7D88-4933-9B21-70995C455AB4}" name="PROVISION_AMT_HKD" dataDxfId="40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39"/>
    <tableColumn id="13" xr3:uid="{B4CA03FA-B9A2-4200-9DE9-07EB44A0136D}" name="Cost Centre" dataDxfId="38">
      <calculatedColumnFormula>IF(C2="","",LEFT(C2,3))</calculatedColumnFormula>
    </tableColumn>
    <tableColumn id="14" xr3:uid="{CEC91A64-C345-442F-84CB-B5DC0FFB015F}" name="Branch" dataDxfId="37"/>
    <tableColumn id="15" xr3:uid="{B12BCDC1-738E-4C9A-AD82-51979144733B}" name="Cost Reserve for C66?" dataDxfId="36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35"/>
    <tableColumn id="20" xr3:uid="{87F1DD0D-C916-41A4-8332-0C82953CD578}" name="Provision Cur" dataDxfId="34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33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1B081B-604B-4947-B23D-A96169D22005}" name="table1" displayName="table1_1" ref="A1:AF623" totalsRowShown="0" headerRowDxfId="32">
  <autoFilter ref="A1:AF623" xr:uid="{1A1B081B-604B-4947-B23D-A96169D22005}"/>
  <tableColumns count="32">
    <tableColumn id="1" xr3:uid="{F57AEFCC-BAA5-4CC0-9EFC-E7D1C797DF14}" name="Book"/>
    <tableColumn id="2" xr3:uid="{90E1BEF3-F5C6-40EA-B021-710DD6462C22}" name="Branch"/>
    <tableColumn id="25" xr3:uid="{49E1C4CE-4937-4FA0-8B3E-0CAAF6DC21B1}" name="TYPE" dataDxfId="31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00E6F39A-7950-49C2-BBA0-2F125E8D8DC1}" name="MONTH_YR"/>
    <tableColumn id="27" xr3:uid="{632688ED-6C84-4C96-96C6-4CFCF279517B}" name="BRAND" dataDxfId="30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CC8ADCFE-AF66-4055-8CAB-F7AC0604E6B9}" name="Invoice Number"/>
    <tableColumn id="4" xr3:uid="{B68B1D7E-34A1-4ED1-9EA3-436E23325C07}" name="Invoice Date" dataDxfId="29"/>
    <tableColumn id="5" xr3:uid="{C08484C2-27BC-4A39-8C2D-F97968A04718}" name="Item Number"/>
    <tableColumn id="6" xr3:uid="{55BE9EE8-48BA-4D22-86DA-6F35FDDC8FD4}" name="Description"/>
    <tableColumn id="7" xr3:uid="{F4D19F5B-B101-490B-9FAB-82B30EDCE498}" name="Qty Ordered"/>
    <tableColumn id="8" xr3:uid="{1802998C-CF06-4163-A6E3-A8B0BE5165B6}" name="Qty Invoiced"/>
    <tableColumn id="9" xr3:uid="{F3094D06-F00A-4D1B-AEE9-37F3E3A1F83F}" name="Revenue Amount"/>
    <tableColumn id="10" xr3:uid="{1774B37F-EB84-4D14-9386-CFF708137544}" name="Cur"/>
    <tableColumn id="11" xr3:uid="{3E7C9B4C-6F99-46A9-83C3-353A3D8D7468}" name="Rate"/>
    <tableColumn id="12" xr3:uid="{7F2241DC-BFAF-4B1A-8BAE-6ACC746EBDB5}" name="Functional Amount"/>
    <tableColumn id="13" xr3:uid="{717AD4E6-33A0-4118-ACC2-7DAC80A8ED3A}" name="Functional Amount(HKD)">
      <calculatedColumnFormula>O2</calculatedColumnFormula>
    </tableColumn>
    <tableColumn id="14" xr3:uid="{7321DD37-F615-4269-A7DE-BA17E5571F08}" name="Salesreps"/>
    <tableColumn id="15" xr3:uid="{C3EF91D3-0BB0-4F59-B187-889D0D529803}" name="Enduser"/>
    <tableColumn id="16" xr3:uid="{EF1DADB4-2E8C-4313-A407-4A80CD911A02}" name="Bill to Customer"/>
    <tableColumn id="17" xr3:uid="{83977B71-1966-4745-97F6-31F2023A0426}" name="SO Number"/>
    <tableColumn id="18" xr3:uid="{E8B2B63A-F5D4-4819-B395-242D0743758E}" name="Total Transaction Cost"/>
    <tableColumn id="19" xr3:uid="{72E994D8-DEFA-4144-A31A-4406D6E82B8D}" name="TXH Type"/>
    <tableColumn id="20" xr3:uid="{6083824F-D8D1-41DD-9CDC-55F95137ABA0}" name="Hazard Code"/>
    <tableColumn id="21" xr3:uid="{5AA31B87-D8B1-4DD1-9E05-D51CB2351BC5}" name="Customer PO Number"/>
    <tableColumn id="22" xr3:uid="{3444D27D-1D8F-45C0-B347-E3C0A2F4FC96}" name="Delivery Name"/>
    <tableColumn id="23" xr3:uid="{2D1CB480-3DAE-4CCC-9C3E-903ED7A8F1DF}" name="Chinese Customer Name"/>
    <tableColumn id="24" xr3:uid="{970AFAF3-0F33-4DC8-8CA1-DFE75353635F}" name="Ref. PO Number"/>
    <tableColumn id="28" xr3:uid="{6285761A-BCAE-4FE1-8BA1-0168DA2BE9CA}" name="INVOICE_YR" dataDxfId="28">
      <calculatedColumnFormula>IF(D2="","",YEAR(D2))</calculatedColumnFormula>
    </tableColumn>
    <tableColumn id="29" xr3:uid="{B49C05FA-0CE5-46E4-A3D1-B7BA1CA5BC4B}" name="INVOICE_MONTH" dataDxfId="27">
      <calculatedColumnFormula>IF(D2="","",MONTH(D2))</calculatedColumnFormula>
    </tableColumn>
    <tableColumn id="30" xr3:uid="{11E2CE06-1B1F-43B4-902A-86B7B180DDFC}" name="INVOICE_FQ" dataDxfId="26">
      <calculatedColumnFormula>IFERROR(IF(AC2="","",IF(AND(AC2&gt;=10,AC2&lt;=12),"Q3",IF(AND(AC2&gt;=1,AC2&lt;=3),"Q4",IF(AND(AC2&gt;=7,AC2&lt;=9),"Q2",IF(AND(AC2&gt;=4,AC2&lt;=6),"Q1"))))),"")</calculatedColumnFormula>
    </tableColumn>
    <tableColumn id="31" xr3:uid="{51229224-1D3C-4EEC-818F-7CAF93639826}" name="INVOICE_FY" dataDxfId="25">
      <calculatedColumnFormula>IFERROR(IF(AD2="Q4","FY"&amp;RIGHT(AB2,2)-1&amp;"/"&amp;RIGHT(AB2,2),"FY"&amp;RIGHT(AB2,2)&amp;"/"&amp;RIGHT(AB2,2)+1),"")</calculatedColumnFormula>
    </tableColumn>
    <tableColumn id="32" xr3:uid="{7E260EF9-1C1D-46B2-98D0-ABFA1FFC46D5}" name="REGION" dataDxfId="24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A8AAD0-D4C3-4EAE-B2A7-AEFC9150B63C}" name="table3" displayName="table3_1" ref="A1:AF3469" totalsRowShown="0" headerRowDxfId="23">
  <tableColumns count="32">
    <tableColumn id="1" xr3:uid="{301F9E7C-DEC2-4FDD-A4BD-2251B04BC7BD}" name="Book"/>
    <tableColumn id="2" xr3:uid="{2D457585-3621-4D49-A47E-3CA43F58D316}" name="Branch"/>
    <tableColumn id="25" xr3:uid="{31AF0500-E1B3-4E14-883D-6C19D1B1BF95}" name="TYPE" dataDxfId="22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90533805-28A2-45EA-B125-1746A94DD497}" name="MONTH_YR"/>
    <tableColumn id="27" xr3:uid="{D247F510-994E-4FC3-85A1-6013E2F012A1}" name="BRAND" dataDxfId="21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73C38C5D-88B3-46B4-BBD6-886A736CB343}" name="Invoice Number"/>
    <tableColumn id="4" xr3:uid="{1626B53B-D5D2-469E-99D2-5541D600E15B}" name="Invoice Date" dataDxfId="20"/>
    <tableColumn id="5" xr3:uid="{3048F78F-8710-47BF-9928-70503584ECD5}" name="Item Number"/>
    <tableColumn id="6" xr3:uid="{DAA8CAC9-6461-4362-8AEE-38D89D9B0904}" name="Description"/>
    <tableColumn id="7" xr3:uid="{FEF3D128-857C-4405-A2B0-B788C1FF554A}" name="Qty Ordered"/>
    <tableColumn id="8" xr3:uid="{90C35B83-335A-458B-8623-4AFE14678DC2}" name="Qty Invoiced"/>
    <tableColumn id="9" xr3:uid="{113A1344-EBA3-42B3-BE5B-1B3E65629F7A}" name="Revenue Amount"/>
    <tableColumn id="10" xr3:uid="{196FA174-515D-470F-9D2B-A6920B9FC461}" name="Cur"/>
    <tableColumn id="11" xr3:uid="{89276C59-78CE-4FCF-9A92-AE625361923E}" name="Rate"/>
    <tableColumn id="12" xr3:uid="{004FBD7E-80E9-4BCD-953A-A0D98681FDBD}" name="Functional Amount"/>
    <tableColumn id="13" xr3:uid="{65426153-705C-48A7-9D2B-1018CC496F5C}" name="Functional Amount(HKD)">
      <calculatedColumnFormula>IF(M2="CNY",O2*N2,IF(M2="USD",O2*7.8,IF(M2="HKD",O2*1,IF(M2="JPY",O2*0.0563,""))))</calculatedColumnFormula>
    </tableColumn>
    <tableColumn id="14" xr3:uid="{1F9358A3-9932-4E39-A0FC-D58D76B49370}" name="Salesreps"/>
    <tableColumn id="15" xr3:uid="{22C4D2CF-344A-44F7-9CBE-981C306DF181}" name="Enduser"/>
    <tableColumn id="16" xr3:uid="{A4D26DCA-A22D-4B2C-B79C-10728D5E4BD4}" name="Bill to Customer"/>
    <tableColumn id="17" xr3:uid="{03D6E046-D4FD-479F-BCAC-C0CEC6520381}" name="SO Number"/>
    <tableColumn id="18" xr3:uid="{F7A572A7-A8AB-4DBA-8C6D-E62BA8C50600}" name="Total Transaction Cost"/>
    <tableColumn id="19" xr3:uid="{976AFAFD-4BD7-4C46-8D4D-31C3CAADB6B0}" name="TXH Type"/>
    <tableColumn id="20" xr3:uid="{0ADDA164-EBB4-4AC6-B42A-CAB6F55EEF21}" name="Hazard Code"/>
    <tableColumn id="21" xr3:uid="{6B22CA8C-7FC8-46CC-A224-3D9CEF7B41AE}" name="Customer PO Number"/>
    <tableColumn id="22" xr3:uid="{550CF948-856D-4DD8-BD95-5143D18183A2}" name="Delivery Name"/>
    <tableColumn id="23" xr3:uid="{E609FD66-4FCC-43DC-B590-3E7A6BFFA401}" name="Chinese Customer Name"/>
    <tableColumn id="24" xr3:uid="{9A5DDEAC-FAF4-4B7E-96E0-04127B4FE24C}" name="Ref. PO Number"/>
    <tableColumn id="28" xr3:uid="{14345F14-2F14-4FBF-893B-E8D56ABEFFCF}" name="INVOICE_YR" dataDxfId="19">
      <calculatedColumnFormula>IF(D2="","",YEAR(D2))</calculatedColumnFormula>
    </tableColumn>
    <tableColumn id="29" xr3:uid="{A253F8A9-C346-49C9-A920-798EFFABBA5E}" name="INVOICE_MONTH" dataDxfId="18">
      <calculatedColumnFormula>IF(D2="","",MONTH(D2))</calculatedColumnFormula>
    </tableColumn>
    <tableColumn id="30" xr3:uid="{C1B5F78C-1D38-4BF7-85BA-E9F06E4EEECA}" name="INVOICE_FQ" dataDxfId="17">
      <calculatedColumnFormula>IFERROR(IF(AC2="","",IF(AND(AC2&gt;=10,AC2&lt;=12),"Q3",IF(AND(AC2&gt;=1,AC2&lt;=3),"Q4",IF(AND(AC2&gt;=7,AC2&lt;=9),"Q2",IF(AND(AC2&gt;=4,AC2&lt;=6),"Q1"))))),"")</calculatedColumnFormula>
    </tableColumn>
    <tableColumn id="31" xr3:uid="{CAB1E65A-F3CE-463B-B6CE-7B793BA4679A}" name="INVOICE_FY" dataDxfId="16">
      <calculatedColumnFormula>IFERROR(IF(AD2="Q4","FY"&amp;RIGHT(AB2,2)-1&amp;"/"&amp;RIGHT(AB2,2),"FY"&amp;RIGHT(AB2,2)&amp;"/"&amp;RIGHT(AB2,2)+1),"")</calculatedColumnFormula>
    </tableColumn>
    <tableColumn id="32" xr3:uid="{77FD5652-F5DA-4E51-9F90-698E116C02CE}" name="REGION" dataDxfId="15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47757-DAB6-42CC-8D13-AF519FFBA992}" name="table2" displayName="table2_1" ref="A1:AF1710" totalsRowShown="0" headerRowDxfId="14">
  <tableColumns count="32">
    <tableColumn id="1" xr3:uid="{CC03C555-BD70-45FF-BAD0-F3577E897F99}" name="Book"/>
    <tableColumn id="2" xr3:uid="{BD3E8795-066B-456E-BBA1-101223EE1137}" name="Branch"/>
    <tableColumn id="25" xr3:uid="{8765C84B-A1A5-4244-A40B-2893841DED7E}" name="TYPE" dataDxfId="13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72BE7F6-8A01-4225-8291-C77A5B7EA501}" name="MONTH_YR"/>
    <tableColumn id="27" xr3:uid="{1C16AA82-CD33-4495-8FA6-57B538479209}" name="BRAND" dataDxfId="12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A2E2C1A4-0FB9-490E-B7E0-A38066CFA208}" name="Invoice Number"/>
    <tableColumn id="4" xr3:uid="{8A372874-1A31-47D7-AAD5-C1EBF45E35E7}" name="Invoice Date" dataDxfId="11"/>
    <tableColumn id="5" xr3:uid="{FCFD2309-19BD-43BC-A3AA-6F1346E61D49}" name="Item Number"/>
    <tableColumn id="6" xr3:uid="{D6F1B8AF-564E-44A9-BABC-8989941C41EF}" name="Description"/>
    <tableColumn id="7" xr3:uid="{EF133F45-92ED-4150-9248-D8ABB13C2107}" name="Qty Ordered"/>
    <tableColumn id="8" xr3:uid="{AA102549-087D-46FC-86D6-424EA1806770}" name="Qty Invoiced"/>
    <tableColumn id="9" xr3:uid="{F50D6AE2-8C3F-4A1C-B929-570B640D6908}" name="Revenue Amount"/>
    <tableColumn id="10" xr3:uid="{D9BC535B-BFF0-4404-AE17-257A23C24B11}" name="Cur"/>
    <tableColumn id="11" xr3:uid="{59852856-A0B3-47EE-A7B6-099DB3E8A800}" name="Rate"/>
    <tableColumn id="12" xr3:uid="{D9EC2E72-7068-41B9-93FA-F9EB96AD7876}" name="Functional Amount"/>
    <tableColumn id="13" xr3:uid="{67101362-6A15-4758-B860-99A9FBCFA21D}" name="Functional Amount(HKD)">
      <calculatedColumnFormula>IF(M2="CNY",O2*N2,IF(M2="USD",O2*7.8,IF(M2="HKD",O2*1,IF(M2="JPY",O2*0.0563,""))))</calculatedColumnFormula>
    </tableColumn>
    <tableColumn id="14" xr3:uid="{14D7F822-0F2E-4D4A-A035-0F95A656E50F}" name="Salesreps"/>
    <tableColumn id="15" xr3:uid="{3970A34A-5EF1-4843-84AF-CCD41F072FDB}" name="Enduser"/>
    <tableColumn id="16" xr3:uid="{D675467F-23E6-445B-8AA5-57BFB397217E}" name="Bill to Customer"/>
    <tableColumn id="17" xr3:uid="{EB17D928-1CC2-4F9B-A8F6-F3D422CE2B18}" name="SO Number"/>
    <tableColumn id="18" xr3:uid="{738B5D77-4CB6-4A0D-B780-14995D3803DB}" name="Total Transaction Cost"/>
    <tableColumn id="19" xr3:uid="{43FAF3C7-DF55-4E45-B7E6-D430B3A50EDF}" name="TXH Type"/>
    <tableColumn id="20" xr3:uid="{E9CF8A8A-C4C6-4C23-937D-4A0FEA8E1C08}" name="Hazard Code"/>
    <tableColumn id="21" xr3:uid="{F9F4B4AE-69B5-4930-A17E-C925F9BDCE01}" name="Customer PO Number"/>
    <tableColumn id="22" xr3:uid="{020EA073-A5BE-4A01-B907-8C1A0459A486}" name="Delivery Name"/>
    <tableColumn id="23" xr3:uid="{02111EE1-D0BA-4CE9-9EC4-1DDB7D5751BA}" name="Chinese Customer Name"/>
    <tableColumn id="24" xr3:uid="{C2ADF251-DA7A-4DE8-8392-E019D8279695}" name="Ref. PO Number"/>
    <tableColumn id="28" xr3:uid="{7F4B7220-FF28-40D5-BB30-1E8D1A71A577}" name="INVOICE_YR" dataDxfId="10">
      <calculatedColumnFormula>IF(D2="","",YEAR(D2))</calculatedColumnFormula>
    </tableColumn>
    <tableColumn id="29" xr3:uid="{96E0B603-F364-4C94-B5CE-D9E815ADB154}" name="INVOICE_MONTH" dataDxfId="9">
      <calculatedColumnFormula>IF(D2="","",MONTH(D2))</calculatedColumnFormula>
    </tableColumn>
    <tableColumn id="30" xr3:uid="{E3104C87-D219-4F75-B95C-84F58397559D}" name="INVOICE_FQ" dataDxfId="8">
      <calculatedColumnFormula>IFERROR(IF(AC2="","",IF(AND(AC2&gt;=10,AC2&lt;=12),"Q3",IF(AND(AC2&gt;=1,AC2&lt;=3),"Q4",IF(AND(AC2&gt;=7,AC2&lt;=9),"Q2",IF(AND(AC2&gt;=4,AC2&lt;=6),"Q1"))))),"")</calculatedColumnFormula>
    </tableColumn>
    <tableColumn id="31" xr3:uid="{A4D0F7BA-88F1-45EB-A999-B0A3421C03D8}" name="INVOICE_FY" dataDxfId="7">
      <calculatedColumnFormula>IFERROR(IF(AD2="Q4","FY"&amp;RIGHT(AB2,2)-1&amp;"/"&amp;RIGHT(AB2,2),"FY"&amp;RIGHT(AB2,2)&amp;"/"&amp;RIGHT(AB2,2)+1),"")</calculatedColumnFormula>
    </tableColumn>
    <tableColumn id="32" xr3:uid="{4CE23750-C38F-4215-9421-6756462EF71C}" name="REGION" dataDxfId="6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S886"/>
  <sheetViews>
    <sheetView tabSelected="1" topLeftCell="B1" zoomScale="70" zoomScaleNormal="70" workbookViewId="0">
      <pane ySplit="5" topLeftCell="A6" activePane="bottomLeft" state="frozen"/>
      <selection pane="bottomLeft" activeCell="K16" sqref="K16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8" width="11.33203125" bestFit="1" customWidth="1"/>
    <col min="19" max="20" width="12.33203125" bestFit="1" customWidth="1"/>
  </cols>
  <sheetData>
    <row r="4" spans="1:19">
      <c r="A4" s="3" t="s">
        <v>3596</v>
      </c>
      <c r="C4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19">
      <c r="A5" s="3" t="s">
        <v>4961</v>
      </c>
      <c r="B5" s="3" t="s">
        <v>3636</v>
      </c>
      <c r="C5" s="3" t="s">
        <v>3637</v>
      </c>
      <c r="D5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19">
      <c r="A6" t="s">
        <v>5091</v>
      </c>
      <c r="B6">
        <v>2024</v>
      </c>
      <c r="C6">
        <v>10</v>
      </c>
      <c r="D6" t="s">
        <v>5032</v>
      </c>
      <c r="E6" t="s">
        <v>5033</v>
      </c>
      <c r="F6" s="5">
        <v>143077.84288000001</v>
      </c>
      <c r="G6" s="5">
        <v>39327.119320000013</v>
      </c>
      <c r="H6" s="5">
        <v>600.08172000000013</v>
      </c>
      <c r="I6" s="5">
        <v>1921.8481600000002</v>
      </c>
      <c r="J6" s="5">
        <v>184926.89207999999</v>
      </c>
      <c r="L6"/>
      <c r="M6" s="3" t="s">
        <v>5080</v>
      </c>
      <c r="P6" s="24" t="s">
        <v>0</v>
      </c>
      <c r="Q6" s="5"/>
      <c r="R6" s="5"/>
      <c r="S6" s="5"/>
    </row>
    <row r="7" spans="1:19">
      <c r="C7"/>
      <c r="E7" t="s">
        <v>5034</v>
      </c>
      <c r="F7" s="5">
        <v>0</v>
      </c>
      <c r="G7" s="5">
        <v>200863.73568000001</v>
      </c>
      <c r="H7" s="5"/>
      <c r="I7" s="5"/>
      <c r="J7" s="5">
        <v>200863.73568000001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3595</v>
      </c>
    </row>
    <row r="8" spans="1:19">
      <c r="C8"/>
      <c r="E8" t="s">
        <v>5035</v>
      </c>
      <c r="F8" s="5">
        <v>64391.464320000006</v>
      </c>
      <c r="G8" s="5">
        <v>15688.493320000003</v>
      </c>
      <c r="H8" s="5"/>
      <c r="I8" s="5">
        <v>6648.0000000000009</v>
      </c>
      <c r="J8" s="5">
        <v>86727.957640000008</v>
      </c>
      <c r="L8"/>
      <c r="M8" s="12">
        <v>2024</v>
      </c>
      <c r="N8" s="12">
        <v>10</v>
      </c>
      <c r="O8" t="s">
        <v>387</v>
      </c>
      <c r="P8" s="5">
        <v>8864</v>
      </c>
      <c r="Q8" s="5"/>
      <c r="R8" s="5"/>
      <c r="S8" s="5">
        <v>8864</v>
      </c>
    </row>
    <row r="9" spans="1:19">
      <c r="C9"/>
      <c r="E9" t="s">
        <v>5036</v>
      </c>
      <c r="F9" s="5">
        <v>219525.69103999998</v>
      </c>
      <c r="G9" s="5">
        <v>75265.553599999999</v>
      </c>
      <c r="H9" s="5"/>
      <c r="I9" s="5"/>
      <c r="J9" s="5">
        <v>294791.24463999999</v>
      </c>
      <c r="L9"/>
      <c r="M9"/>
      <c r="N9" s="13" t="s">
        <v>5609</v>
      </c>
      <c r="O9" s="8"/>
      <c r="P9" s="23">
        <v>8864</v>
      </c>
      <c r="Q9" s="23"/>
      <c r="R9" s="23"/>
      <c r="S9" s="23">
        <v>8864</v>
      </c>
    </row>
    <row r="10" spans="1:19">
      <c r="C10"/>
      <c r="D10" s="9" t="s">
        <v>5037</v>
      </c>
      <c r="E10" s="9"/>
      <c r="F10" s="10">
        <v>426994.99823999999</v>
      </c>
      <c r="G10" s="10">
        <v>331144.90192000003</v>
      </c>
      <c r="H10" s="10">
        <v>600.08172000000013</v>
      </c>
      <c r="I10" s="10">
        <v>8569.8481600000014</v>
      </c>
      <c r="J10" s="10">
        <v>767309.83003999991</v>
      </c>
      <c r="L10"/>
      <c r="M10"/>
      <c r="N10" s="12">
        <v>9</v>
      </c>
      <c r="O10" t="s">
        <v>387</v>
      </c>
      <c r="P10" s="5">
        <v>96624.000000000015</v>
      </c>
      <c r="Q10" s="5"/>
      <c r="R10" s="5"/>
      <c r="S10" s="5">
        <v>96624.000000000015</v>
      </c>
    </row>
    <row r="11" spans="1:19">
      <c r="C11"/>
      <c r="D11" t="s">
        <v>5045</v>
      </c>
      <c r="E11" t="s">
        <v>5036</v>
      </c>
      <c r="F11" s="5"/>
      <c r="G11" s="5"/>
      <c r="H11" s="5"/>
      <c r="I11" s="5">
        <v>14217.700880000002</v>
      </c>
      <c r="J11" s="5">
        <v>14217.700880000002</v>
      </c>
      <c r="L11"/>
      <c r="M11"/>
      <c r="N11" s="13" t="s">
        <v>5540</v>
      </c>
      <c r="O11" s="8"/>
      <c r="P11" s="23">
        <v>96624.000000000015</v>
      </c>
      <c r="Q11" s="23"/>
      <c r="R11" s="23"/>
      <c r="S11" s="23">
        <v>96624.000000000015</v>
      </c>
    </row>
    <row r="12" spans="1:19">
      <c r="C12"/>
      <c r="D12" s="9" t="s">
        <v>5046</v>
      </c>
      <c r="E12" s="9"/>
      <c r="F12" s="10"/>
      <c r="G12" s="10"/>
      <c r="H12" s="10"/>
      <c r="I12" s="10">
        <v>14217.700880000002</v>
      </c>
      <c r="J12" s="10">
        <v>14217.700880000002</v>
      </c>
      <c r="L12"/>
      <c r="M12"/>
      <c r="N12" s="12">
        <v>8</v>
      </c>
      <c r="O12" t="s">
        <v>387</v>
      </c>
      <c r="P12" s="5">
        <v>39745.025252525251</v>
      </c>
      <c r="Q12" s="5"/>
      <c r="R12" s="5"/>
      <c r="S12" s="5">
        <v>39745.025252525251</v>
      </c>
    </row>
    <row r="13" spans="1:19">
      <c r="C13"/>
      <c r="D13" t="s">
        <v>5038</v>
      </c>
      <c r="E13" t="s">
        <v>5033</v>
      </c>
      <c r="F13" s="5">
        <v>3328.8973600000004</v>
      </c>
      <c r="G13" s="5"/>
      <c r="H13" s="5"/>
      <c r="I13" s="5">
        <v>15382.563440000002</v>
      </c>
      <c r="J13" s="5">
        <v>18711.460800000001</v>
      </c>
      <c r="L13"/>
      <c r="M13"/>
      <c r="N13" s="13" t="s">
        <v>5459</v>
      </c>
      <c r="O13" s="8"/>
      <c r="P13" s="23">
        <v>39745.025252525251</v>
      </c>
      <c r="Q13" s="23"/>
      <c r="R13" s="23"/>
      <c r="S13" s="23">
        <v>39745.025252525251</v>
      </c>
    </row>
    <row r="14" spans="1:19">
      <c r="C14"/>
      <c r="E14" t="s">
        <v>5036</v>
      </c>
      <c r="F14" s="5">
        <v>5902.7924400000002</v>
      </c>
      <c r="G14" s="5"/>
      <c r="H14" s="5"/>
      <c r="I14" s="5"/>
      <c r="J14" s="5">
        <v>5902.7924400000002</v>
      </c>
      <c r="L14"/>
      <c r="M14"/>
      <c r="N14" s="12">
        <v>7</v>
      </c>
      <c r="O14" t="s">
        <v>387</v>
      </c>
      <c r="P14" s="5">
        <v>75250</v>
      </c>
      <c r="Q14" s="5"/>
      <c r="R14" s="5">
        <v>1075</v>
      </c>
      <c r="S14" s="5">
        <v>76325</v>
      </c>
    </row>
    <row r="15" spans="1:19">
      <c r="C15"/>
      <c r="D15" s="9" t="s">
        <v>5039</v>
      </c>
      <c r="E15" s="9"/>
      <c r="F15" s="10">
        <v>9231.6898000000001</v>
      </c>
      <c r="G15" s="10"/>
      <c r="H15" s="10"/>
      <c r="I15" s="10">
        <v>15382.563440000002</v>
      </c>
      <c r="J15" s="10">
        <v>24614.253240000002</v>
      </c>
      <c r="L15"/>
      <c r="M15"/>
      <c r="N15" s="13" t="s">
        <v>5361</v>
      </c>
      <c r="O15" s="8"/>
      <c r="P15" s="23">
        <v>75250</v>
      </c>
      <c r="Q15" s="23"/>
      <c r="R15" s="23">
        <v>1075</v>
      </c>
      <c r="S15" s="23">
        <v>76325</v>
      </c>
    </row>
    <row r="16" spans="1:19">
      <c r="C16"/>
      <c r="D16" t="s">
        <v>5040</v>
      </c>
      <c r="E16" t="s">
        <v>5033</v>
      </c>
      <c r="F16" s="5">
        <v>31992.748960000004</v>
      </c>
      <c r="G16" s="5"/>
      <c r="H16" s="5"/>
      <c r="I16" s="5">
        <v>2160.6000000000004</v>
      </c>
      <c r="J16" s="5">
        <v>34153.348960000003</v>
      </c>
      <c r="L16"/>
      <c r="M16"/>
      <c r="N16" s="12">
        <v>6</v>
      </c>
      <c r="O16" t="s">
        <v>387</v>
      </c>
      <c r="P16" s="5">
        <v>26460</v>
      </c>
      <c r="Q16" s="5"/>
      <c r="R16" s="5">
        <v>2160</v>
      </c>
      <c r="S16" s="5">
        <v>28620</v>
      </c>
    </row>
    <row r="17" spans="3:19">
      <c r="C17"/>
      <c r="E17" t="s">
        <v>5034</v>
      </c>
      <c r="F17" s="5"/>
      <c r="G17" s="5"/>
      <c r="H17" s="5"/>
      <c r="I17" s="5">
        <v>4542.8</v>
      </c>
      <c r="J17" s="5">
        <v>4542.8</v>
      </c>
      <c r="L17"/>
      <c r="M17"/>
      <c r="N17" s="13" t="s">
        <v>5237</v>
      </c>
      <c r="O17" s="8"/>
      <c r="P17" s="23">
        <v>26460</v>
      </c>
      <c r="Q17" s="23"/>
      <c r="R17" s="23">
        <v>2160</v>
      </c>
      <c r="S17" s="23">
        <v>28620</v>
      </c>
    </row>
    <row r="18" spans="3:19">
      <c r="C18"/>
      <c r="E18" t="s">
        <v>5036</v>
      </c>
      <c r="F18" s="5">
        <v>5431.8638000000001</v>
      </c>
      <c r="G18" s="5"/>
      <c r="H18" s="5"/>
      <c r="I18" s="5">
        <v>23518.862280000001</v>
      </c>
      <c r="J18" s="5">
        <v>28950.72608</v>
      </c>
      <c r="L18"/>
      <c r="M18"/>
      <c r="N18" s="12">
        <v>5</v>
      </c>
      <c r="O18" t="s">
        <v>387</v>
      </c>
      <c r="P18" s="5">
        <v>59023.5</v>
      </c>
      <c r="Q18" s="5">
        <v>1083</v>
      </c>
      <c r="R18" s="5"/>
      <c r="S18" s="5">
        <v>60106.5</v>
      </c>
    </row>
    <row r="19" spans="3:19">
      <c r="C19"/>
      <c r="D19" s="9" t="s">
        <v>5041</v>
      </c>
      <c r="E19" s="9"/>
      <c r="F19" s="10">
        <v>37424.612760000004</v>
      </c>
      <c r="G19" s="10"/>
      <c r="H19" s="10"/>
      <c r="I19" s="10">
        <v>30222.262280000003</v>
      </c>
      <c r="J19" s="10">
        <v>67646.875040000014</v>
      </c>
      <c r="L19"/>
      <c r="M19"/>
      <c r="N19" s="13" t="s">
        <v>5163</v>
      </c>
      <c r="O19" s="8"/>
      <c r="P19" s="23">
        <v>59023.5</v>
      </c>
      <c r="Q19" s="23">
        <v>1083</v>
      </c>
      <c r="R19" s="23"/>
      <c r="S19" s="23">
        <v>60106.5</v>
      </c>
    </row>
    <row r="20" spans="3:19">
      <c r="C20" s="17" t="s">
        <v>5609</v>
      </c>
      <c r="D20" s="17"/>
      <c r="E20" s="17"/>
      <c r="F20" s="18">
        <v>473651.30079999997</v>
      </c>
      <c r="G20" s="18">
        <v>331144.90192000003</v>
      </c>
      <c r="H20" s="18">
        <v>600.08172000000013</v>
      </c>
      <c r="I20" s="18">
        <v>68392.374760000006</v>
      </c>
      <c r="J20" s="18">
        <v>873788.65919999999</v>
      </c>
      <c r="L20"/>
      <c r="M20"/>
      <c r="N20" s="12">
        <v>4</v>
      </c>
      <c r="O20" t="s">
        <v>5079</v>
      </c>
      <c r="P20" s="5">
        <v>15703.5</v>
      </c>
      <c r="Q20" s="5"/>
      <c r="R20" s="5"/>
      <c r="S20" s="5">
        <v>15703.5</v>
      </c>
    </row>
    <row r="21" spans="3:19">
      <c r="C21">
        <v>9</v>
      </c>
      <c r="D21" t="s">
        <v>5032</v>
      </c>
      <c r="E21" t="s">
        <v>5033</v>
      </c>
      <c r="F21" s="5">
        <v>205331.16695999997</v>
      </c>
      <c r="G21" s="5">
        <v>1100.9097000000002</v>
      </c>
      <c r="H21" s="5">
        <v>35575.200000000004</v>
      </c>
      <c r="I21" s="5"/>
      <c r="J21" s="5">
        <v>242007.27665999997</v>
      </c>
      <c r="L21"/>
      <c r="M21"/>
      <c r="O21" t="s">
        <v>387</v>
      </c>
      <c r="P21" s="5">
        <v>107217</v>
      </c>
      <c r="Q21" s="5"/>
      <c r="R21" s="5"/>
      <c r="S21" s="5">
        <v>107217</v>
      </c>
    </row>
    <row r="22" spans="3:19">
      <c r="C22"/>
      <c r="E22" t="s">
        <v>5034</v>
      </c>
      <c r="F22" s="5">
        <v>0</v>
      </c>
      <c r="G22" s="5"/>
      <c r="H22" s="5"/>
      <c r="I22" s="5">
        <v>63742.303800000002</v>
      </c>
      <c r="J22" s="5">
        <v>63742.303800000002</v>
      </c>
      <c r="L22"/>
      <c r="M22"/>
      <c r="N22" s="13" t="s">
        <v>5042</v>
      </c>
      <c r="O22" s="8"/>
      <c r="P22" s="23">
        <v>122920.5</v>
      </c>
      <c r="Q22" s="23"/>
      <c r="R22" s="23"/>
      <c r="S22" s="23">
        <v>122920.5</v>
      </c>
    </row>
    <row r="23" spans="3:19">
      <c r="C23"/>
      <c r="E23" t="s">
        <v>5035</v>
      </c>
      <c r="F23" s="5">
        <v>9328.1468400000012</v>
      </c>
      <c r="G23" s="5"/>
      <c r="H23" s="5">
        <v>5052.7434600000006</v>
      </c>
      <c r="I23" s="5"/>
      <c r="J23" s="5">
        <v>14380.890300000003</v>
      </c>
      <c r="L23"/>
      <c r="M23"/>
      <c r="N23" s="12">
        <v>3</v>
      </c>
      <c r="O23" t="s">
        <v>387</v>
      </c>
      <c r="P23" s="5">
        <v>153841</v>
      </c>
      <c r="Q23" s="5"/>
      <c r="R23" s="5"/>
      <c r="S23" s="5">
        <v>153841</v>
      </c>
    </row>
    <row r="24" spans="3:19">
      <c r="C24"/>
      <c r="E24" t="s">
        <v>5036</v>
      </c>
      <c r="F24" s="5">
        <v>5149.9054800000013</v>
      </c>
      <c r="G24" s="5">
        <v>377.00928000000005</v>
      </c>
      <c r="H24" s="5">
        <v>38867.256540000009</v>
      </c>
      <c r="I24" s="5"/>
      <c r="J24" s="5">
        <v>44394.171300000009</v>
      </c>
      <c r="L24"/>
      <c r="M24"/>
      <c r="N24" s="13" t="s">
        <v>5043</v>
      </c>
      <c r="O24" s="8"/>
      <c r="P24" s="23">
        <v>153841</v>
      </c>
      <c r="Q24" s="23"/>
      <c r="R24" s="23"/>
      <c r="S24" s="23">
        <v>153841</v>
      </c>
    </row>
    <row r="25" spans="3:19">
      <c r="C25"/>
      <c r="D25" s="9" t="s">
        <v>5037</v>
      </c>
      <c r="E25" s="9"/>
      <c r="F25" s="10">
        <v>219809.21927999996</v>
      </c>
      <c r="G25" s="10">
        <v>1477.9189800000001</v>
      </c>
      <c r="H25" s="10">
        <v>79495.200000000012</v>
      </c>
      <c r="I25" s="10">
        <v>63742.303800000002</v>
      </c>
      <c r="J25" s="10">
        <v>364524.64205999998</v>
      </c>
      <c r="L25"/>
      <c r="M25"/>
      <c r="N25" s="12">
        <v>2</v>
      </c>
      <c r="O25" t="s">
        <v>387</v>
      </c>
      <c r="P25" s="5">
        <v>3395.0659924641004</v>
      </c>
      <c r="Q25" s="5"/>
      <c r="R25" s="5"/>
      <c r="S25" s="5">
        <v>3395.0659924641004</v>
      </c>
    </row>
    <row r="26" spans="3:19">
      <c r="C26"/>
      <c r="D26" t="s">
        <v>5038</v>
      </c>
      <c r="E26" t="s">
        <v>5033</v>
      </c>
      <c r="F26" s="5">
        <v>1980</v>
      </c>
      <c r="G26" s="5"/>
      <c r="H26" s="5"/>
      <c r="I26" s="5">
        <v>1399.22532</v>
      </c>
      <c r="J26" s="5">
        <v>3379.22532</v>
      </c>
      <c r="L26"/>
      <c r="M26"/>
      <c r="N26" s="13" t="s">
        <v>5047</v>
      </c>
      <c r="O26" s="8"/>
      <c r="P26" s="23">
        <v>3395.0659924641004</v>
      </c>
      <c r="Q26" s="23"/>
      <c r="R26" s="23"/>
      <c r="S26" s="23">
        <v>3395.0659924641004</v>
      </c>
    </row>
    <row r="27" spans="3:19">
      <c r="C27"/>
      <c r="E27" t="s">
        <v>5036</v>
      </c>
      <c r="F27" s="5">
        <v>13700.712240000001</v>
      </c>
      <c r="G27" s="5"/>
      <c r="H27" s="5"/>
      <c r="I27" s="5"/>
      <c r="J27" s="5">
        <v>13700.712240000001</v>
      </c>
      <c r="L27"/>
      <c r="M27" s="12" t="s">
        <v>5044</v>
      </c>
      <c r="P27" s="5">
        <v>586123.09124498931</v>
      </c>
      <c r="Q27" s="5">
        <v>1083</v>
      </c>
      <c r="R27" s="5">
        <v>3235</v>
      </c>
      <c r="S27" s="5">
        <v>590441.09124498931</v>
      </c>
    </row>
    <row r="28" spans="3:19">
      <c r="C28"/>
      <c r="D28" s="9" t="s">
        <v>5039</v>
      </c>
      <c r="E28" s="9"/>
      <c r="F28" s="10">
        <v>15680.712240000001</v>
      </c>
      <c r="G28" s="10"/>
      <c r="H28" s="10"/>
      <c r="I28" s="10">
        <v>1399.22532</v>
      </c>
      <c r="J28" s="10">
        <v>17079.937560000002</v>
      </c>
      <c r="L28"/>
      <c r="M28" s="12" t="s">
        <v>3595</v>
      </c>
      <c r="P28" s="5">
        <v>586123.09124498931</v>
      </c>
      <c r="Q28" s="5">
        <v>1083</v>
      </c>
      <c r="R28" s="5">
        <v>3235</v>
      </c>
      <c r="S28" s="5">
        <v>590441.09124498931</v>
      </c>
    </row>
    <row r="29" spans="3:19">
      <c r="C29"/>
      <c r="D29" t="s">
        <v>5040</v>
      </c>
      <c r="E29" t="s">
        <v>5033</v>
      </c>
      <c r="F29" s="5">
        <v>35326.990299999998</v>
      </c>
      <c r="G29" s="5">
        <v>4751.518140000001</v>
      </c>
      <c r="H29" s="5"/>
      <c r="I29" s="5"/>
      <c r="J29" s="5">
        <v>40078.508439999998</v>
      </c>
      <c r="L29"/>
      <c r="M29"/>
      <c r="P29" s="6"/>
    </row>
    <row r="30" spans="3:19">
      <c r="C30"/>
      <c r="D30" s="9" t="s">
        <v>5041</v>
      </c>
      <c r="E30" s="9"/>
      <c r="F30" s="10">
        <v>35326.990299999998</v>
      </c>
      <c r="G30" s="10">
        <v>4751.518140000001</v>
      </c>
      <c r="H30" s="10"/>
      <c r="I30" s="10"/>
      <c r="J30" s="10">
        <v>40078.508439999998</v>
      </c>
      <c r="L30"/>
      <c r="M30"/>
      <c r="P30" s="6"/>
    </row>
    <row r="31" spans="3:19">
      <c r="C31" s="17" t="s">
        <v>5540</v>
      </c>
      <c r="D31" s="17"/>
      <c r="E31" s="17"/>
      <c r="F31" s="18">
        <v>270816.92181999993</v>
      </c>
      <c r="G31" s="18">
        <v>6229.4371200000014</v>
      </c>
      <c r="H31" s="18">
        <v>79495.200000000012</v>
      </c>
      <c r="I31" s="18">
        <v>65141.529119999999</v>
      </c>
      <c r="J31" s="18">
        <v>421683.08806000004</v>
      </c>
      <c r="L31"/>
      <c r="M31"/>
      <c r="P31" s="6"/>
    </row>
    <row r="32" spans="3:19">
      <c r="C32">
        <v>8</v>
      </c>
      <c r="D32" t="s">
        <v>5032</v>
      </c>
      <c r="E32" t="s">
        <v>5033</v>
      </c>
      <c r="F32" s="5">
        <v>130393.63919999999</v>
      </c>
      <c r="G32" s="5">
        <v>11686.939200000003</v>
      </c>
      <c r="H32" s="5"/>
      <c r="I32" s="5"/>
      <c r="J32" s="5">
        <v>142080.5784</v>
      </c>
      <c r="L32"/>
      <c r="M32"/>
      <c r="P32" s="6"/>
    </row>
    <row r="33" spans="3:16">
      <c r="C33"/>
      <c r="E33" t="s">
        <v>5034</v>
      </c>
      <c r="F33" s="5">
        <v>92993.583600000013</v>
      </c>
      <c r="G33" s="5">
        <v>56404.652399999999</v>
      </c>
      <c r="H33" s="5"/>
      <c r="I33" s="5">
        <v>43271.679600000003</v>
      </c>
      <c r="J33" s="5">
        <v>192669.91560000001</v>
      </c>
      <c r="L33"/>
      <c r="M33"/>
      <c r="P33" s="6"/>
    </row>
    <row r="34" spans="3:16">
      <c r="C34"/>
      <c r="E34" t="s">
        <v>5035</v>
      </c>
      <c r="F34" s="5">
        <v>58778.773200000003</v>
      </c>
      <c r="G34" s="5">
        <v>19306.198800000002</v>
      </c>
      <c r="H34" s="5"/>
      <c r="I34" s="5"/>
      <c r="J34" s="5">
        <v>78084.972000000009</v>
      </c>
      <c r="L34"/>
      <c r="M34"/>
      <c r="P34" s="6"/>
    </row>
    <row r="35" spans="3:16">
      <c r="C35"/>
      <c r="E35" t="s">
        <v>5036</v>
      </c>
      <c r="F35" s="5">
        <v>54343.051200000002</v>
      </c>
      <c r="G35" s="5">
        <v>46949.414399999994</v>
      </c>
      <c r="H35" s="5"/>
      <c r="I35" s="5">
        <v>22938.055199999999</v>
      </c>
      <c r="J35" s="5">
        <v>124230.5208</v>
      </c>
      <c r="L35"/>
      <c r="M35"/>
      <c r="P35" s="6"/>
    </row>
    <row r="36" spans="3:16">
      <c r="C36"/>
      <c r="D36" s="9" t="s">
        <v>5037</v>
      </c>
      <c r="E36" s="9"/>
      <c r="F36" s="10">
        <v>336509.04719999997</v>
      </c>
      <c r="G36" s="10">
        <v>134347.20480000001</v>
      </c>
      <c r="H36" s="10"/>
      <c r="I36" s="10">
        <v>66209.734800000006</v>
      </c>
      <c r="J36" s="10">
        <v>537065.98680000007</v>
      </c>
      <c r="L36"/>
      <c r="M36"/>
      <c r="P36" s="6"/>
    </row>
    <row r="37" spans="3:16">
      <c r="C37"/>
      <c r="D37" t="s">
        <v>5038</v>
      </c>
      <c r="E37" t="s">
        <v>5033</v>
      </c>
      <c r="F37" s="5">
        <v>1300</v>
      </c>
      <c r="G37" s="5">
        <v>25881.7572</v>
      </c>
      <c r="H37" s="5"/>
      <c r="I37" s="5">
        <v>14972.817600000002</v>
      </c>
      <c r="J37" s="5">
        <v>42154.574800000002</v>
      </c>
      <c r="L37"/>
      <c r="M37"/>
      <c r="P37" s="6"/>
    </row>
    <row r="38" spans="3:16">
      <c r="C38"/>
      <c r="E38" t="s">
        <v>5036</v>
      </c>
      <c r="F38" s="5"/>
      <c r="G38" s="5"/>
      <c r="H38" s="5"/>
      <c r="I38" s="5">
        <v>46529.640000000007</v>
      </c>
      <c r="J38" s="5">
        <v>46529.640000000007</v>
      </c>
      <c r="L38"/>
      <c r="M38"/>
      <c r="P38" s="6"/>
    </row>
    <row r="39" spans="3:16">
      <c r="C39"/>
      <c r="D39" s="9" t="s">
        <v>5039</v>
      </c>
      <c r="E39" s="9"/>
      <c r="F39" s="10">
        <v>1300</v>
      </c>
      <c r="G39" s="10">
        <v>25881.7572</v>
      </c>
      <c r="H39" s="10"/>
      <c r="I39" s="10">
        <v>61502.457600000009</v>
      </c>
      <c r="J39" s="10">
        <v>88684.214800000016</v>
      </c>
      <c r="L39"/>
      <c r="M39"/>
      <c r="P39" s="6"/>
    </row>
    <row r="40" spans="3:16">
      <c r="C40"/>
      <c r="D40" t="s">
        <v>5040</v>
      </c>
      <c r="E40" t="s">
        <v>5033</v>
      </c>
      <c r="F40" s="5">
        <v>22827.311600000001</v>
      </c>
      <c r="G40" s="5">
        <v>58740.530400000003</v>
      </c>
      <c r="H40" s="5"/>
      <c r="I40" s="5"/>
      <c r="J40" s="5">
        <v>81567.842000000004</v>
      </c>
      <c r="L40"/>
      <c r="M40"/>
      <c r="P40" s="6"/>
    </row>
    <row r="41" spans="3:16">
      <c r="C41"/>
      <c r="E41" t="s">
        <v>5035</v>
      </c>
      <c r="F41" s="5">
        <v>5256.640800000001</v>
      </c>
      <c r="G41" s="5"/>
      <c r="H41" s="5"/>
      <c r="I41" s="5"/>
      <c r="J41" s="5">
        <v>5256.640800000001</v>
      </c>
      <c r="L41"/>
      <c r="M41"/>
    </row>
    <row r="42" spans="3:16">
      <c r="C42"/>
      <c r="E42" t="s">
        <v>5036</v>
      </c>
      <c r="F42" s="5">
        <v>7646.0112000000008</v>
      </c>
      <c r="G42" s="5"/>
      <c r="H42" s="5"/>
      <c r="I42" s="5"/>
      <c r="J42" s="5">
        <v>7646.0112000000008</v>
      </c>
      <c r="L42"/>
      <c r="M42"/>
    </row>
    <row r="43" spans="3:16">
      <c r="C43"/>
      <c r="D43" s="9" t="s">
        <v>5041</v>
      </c>
      <c r="E43" s="9"/>
      <c r="F43" s="10">
        <v>35729.963600000003</v>
      </c>
      <c r="G43" s="10">
        <v>58740.530400000003</v>
      </c>
      <c r="H43" s="10"/>
      <c r="I43" s="10"/>
      <c r="J43" s="10">
        <v>94470.494000000006</v>
      </c>
      <c r="L43"/>
      <c r="M43"/>
    </row>
    <row r="44" spans="3:16">
      <c r="C44" s="17" t="s">
        <v>5459</v>
      </c>
      <c r="D44" s="17"/>
      <c r="E44" s="17"/>
      <c r="F44" s="18">
        <v>373539.01079999999</v>
      </c>
      <c r="G44" s="18">
        <v>218969.49239999999</v>
      </c>
      <c r="H44" s="18"/>
      <c r="I44" s="18">
        <v>127712.19240000003</v>
      </c>
      <c r="J44" s="18">
        <v>720220.69560000021</v>
      </c>
      <c r="L44"/>
      <c r="M44"/>
    </row>
    <row r="45" spans="3:16">
      <c r="C45">
        <v>7</v>
      </c>
      <c r="D45" t="s">
        <v>5032</v>
      </c>
      <c r="E45" t="s">
        <v>5033</v>
      </c>
      <c r="F45" s="5">
        <v>103052.40725</v>
      </c>
      <c r="G45" s="5">
        <v>26853.123749999999</v>
      </c>
      <c r="H45" s="5"/>
      <c r="I45" s="5">
        <v>16813.752499999999</v>
      </c>
      <c r="J45" s="5">
        <v>146719.28349999999</v>
      </c>
      <c r="L45"/>
      <c r="M45"/>
    </row>
    <row r="46" spans="3:16">
      <c r="C46"/>
      <c r="E46" t="s">
        <v>5034</v>
      </c>
      <c r="F46" s="5">
        <v>0</v>
      </c>
      <c r="G46" s="5">
        <v>0</v>
      </c>
      <c r="H46" s="5"/>
      <c r="I46" s="5">
        <v>0</v>
      </c>
      <c r="J46" s="5">
        <v>0</v>
      </c>
      <c r="L46"/>
      <c r="M46"/>
    </row>
    <row r="47" spans="3:16">
      <c r="C47"/>
      <c r="E47" t="s">
        <v>5035</v>
      </c>
      <c r="F47" s="5">
        <v>66766.818249999997</v>
      </c>
      <c r="G47" s="5">
        <v>112627.65324999999</v>
      </c>
      <c r="H47" s="5"/>
      <c r="I47" s="5"/>
      <c r="J47" s="5">
        <v>179394.47149999999</v>
      </c>
      <c r="L47"/>
      <c r="M47"/>
    </row>
    <row r="48" spans="3:16">
      <c r="C48"/>
      <c r="E48" t="s">
        <v>5036</v>
      </c>
      <c r="F48" s="5">
        <v>31689.666999999998</v>
      </c>
      <c r="G48" s="5">
        <v>51143.350749999998</v>
      </c>
      <c r="H48" s="5"/>
      <c r="I48" s="5">
        <v>43470.914499999999</v>
      </c>
      <c r="J48" s="5">
        <v>126303.93225</v>
      </c>
      <c r="L48"/>
      <c r="M48"/>
    </row>
    <row r="49" spans="3:13">
      <c r="C49"/>
      <c r="D49" s="9" t="s">
        <v>5037</v>
      </c>
      <c r="E49" s="9"/>
      <c r="F49" s="10">
        <v>201508.89249999999</v>
      </c>
      <c r="G49" s="10">
        <v>190624.12774999999</v>
      </c>
      <c r="H49" s="10"/>
      <c r="I49" s="10">
        <v>60284.667000000001</v>
      </c>
      <c r="J49" s="10">
        <v>452417.68725000002</v>
      </c>
      <c r="L49"/>
      <c r="M49"/>
    </row>
    <row r="50" spans="3:13">
      <c r="C50"/>
      <c r="D50" t="s">
        <v>5038</v>
      </c>
      <c r="E50" t="s">
        <v>5033</v>
      </c>
      <c r="F50" s="5">
        <v>1300</v>
      </c>
      <c r="G50" s="5"/>
      <c r="H50" s="5"/>
      <c r="I50" s="5">
        <v>11284.651249999999</v>
      </c>
      <c r="J50" s="5">
        <v>12584.651249999999</v>
      </c>
      <c r="L50"/>
      <c r="M50"/>
    </row>
    <row r="51" spans="3:13">
      <c r="C51"/>
      <c r="E51" t="s">
        <v>5036</v>
      </c>
      <c r="F51" s="5"/>
      <c r="G51" s="5">
        <v>33891.041249999995</v>
      </c>
      <c r="H51" s="5"/>
      <c r="I51" s="5">
        <v>13223.445999999998</v>
      </c>
      <c r="J51" s="5">
        <v>47114.487249999991</v>
      </c>
      <c r="L51"/>
      <c r="M51"/>
    </row>
    <row r="52" spans="3:13">
      <c r="C52"/>
      <c r="D52" s="9" t="s">
        <v>5039</v>
      </c>
      <c r="E52" s="9"/>
      <c r="F52" s="10">
        <v>1300</v>
      </c>
      <c r="G52" s="10">
        <v>33891.041249999995</v>
      </c>
      <c r="H52" s="10"/>
      <c r="I52" s="10">
        <v>24508.097249999999</v>
      </c>
      <c r="J52" s="10">
        <v>59699.138499999986</v>
      </c>
      <c r="L52"/>
      <c r="M52"/>
    </row>
    <row r="53" spans="3:13">
      <c r="C53"/>
      <c r="D53" t="s">
        <v>5040</v>
      </c>
      <c r="E53" t="s">
        <v>5033</v>
      </c>
      <c r="F53" s="5">
        <v>20446.263500000001</v>
      </c>
      <c r="G53" s="5">
        <v>34230.655249999996</v>
      </c>
      <c r="H53" s="5"/>
      <c r="I53" s="5">
        <v>4642.4735000000001</v>
      </c>
      <c r="J53" s="5">
        <v>59319.392249999997</v>
      </c>
      <c r="L53"/>
      <c r="M53"/>
    </row>
    <row r="54" spans="3:13">
      <c r="C54"/>
      <c r="E54" t="s">
        <v>5035</v>
      </c>
      <c r="F54" s="5">
        <v>174000</v>
      </c>
      <c r="G54" s="5"/>
      <c r="H54" s="5"/>
      <c r="I54" s="5"/>
      <c r="J54" s="5">
        <v>174000</v>
      </c>
      <c r="L54"/>
      <c r="M54"/>
    </row>
    <row r="55" spans="3:13">
      <c r="C55"/>
      <c r="E55" t="s">
        <v>5036</v>
      </c>
      <c r="F55" s="5">
        <v>1500</v>
      </c>
      <c r="G55" s="5"/>
      <c r="H55" s="5"/>
      <c r="I55" s="5"/>
      <c r="J55" s="5">
        <v>1500</v>
      </c>
      <c r="L55"/>
      <c r="M55"/>
    </row>
    <row r="56" spans="3:13">
      <c r="C56"/>
      <c r="D56" s="9" t="s">
        <v>5041</v>
      </c>
      <c r="E56" s="9"/>
      <c r="F56" s="10">
        <v>195946.2635</v>
      </c>
      <c r="G56" s="10">
        <v>34230.655249999996</v>
      </c>
      <c r="H56" s="10"/>
      <c r="I56" s="10">
        <v>4642.4735000000001</v>
      </c>
      <c r="J56" s="10">
        <v>234819.39225</v>
      </c>
      <c r="L56"/>
      <c r="M56"/>
    </row>
    <row r="57" spans="3:13">
      <c r="C57" s="17" t="s">
        <v>5361</v>
      </c>
      <c r="D57" s="17"/>
      <c r="E57" s="17"/>
      <c r="F57" s="18">
        <v>398755.15599999996</v>
      </c>
      <c r="G57" s="18">
        <v>258745.82425000001</v>
      </c>
      <c r="H57" s="18"/>
      <c r="I57" s="18">
        <v>89435.23775</v>
      </c>
      <c r="J57" s="18">
        <v>746936.21799999999</v>
      </c>
      <c r="L57"/>
      <c r="M57"/>
    </row>
    <row r="58" spans="3:13">
      <c r="C58">
        <v>6</v>
      </c>
      <c r="D58" t="s">
        <v>5032</v>
      </c>
      <c r="E58" t="s">
        <v>5033</v>
      </c>
      <c r="F58" s="5">
        <v>32411.080800000003</v>
      </c>
      <c r="G58" s="5">
        <v>20863.126800000002</v>
      </c>
      <c r="H58" s="5"/>
      <c r="I58" s="5">
        <v>1154.5416</v>
      </c>
      <c r="J58" s="5">
        <v>54428.749200000006</v>
      </c>
      <c r="L58"/>
      <c r="M58"/>
    </row>
    <row r="59" spans="3:13">
      <c r="C59"/>
      <c r="E59" t="s">
        <v>5034</v>
      </c>
      <c r="F59" s="5">
        <v>123483.18240000001</v>
      </c>
      <c r="G59" s="5">
        <v>13762.828800000001</v>
      </c>
      <c r="H59" s="5"/>
      <c r="I59" s="5"/>
      <c r="J59" s="5">
        <v>137246.01120000001</v>
      </c>
      <c r="L59"/>
      <c r="M59"/>
    </row>
    <row r="60" spans="3:13">
      <c r="C60"/>
      <c r="E60" t="s">
        <v>5035</v>
      </c>
      <c r="F60" s="5">
        <v>11946.906000000001</v>
      </c>
      <c r="G60" s="5">
        <v>111249.558</v>
      </c>
      <c r="H60" s="5"/>
      <c r="I60" s="5"/>
      <c r="J60" s="5">
        <v>123196.46400000001</v>
      </c>
      <c r="L60"/>
      <c r="M60"/>
    </row>
    <row r="61" spans="3:13">
      <c r="C61"/>
      <c r="E61" t="s">
        <v>5036</v>
      </c>
      <c r="F61" s="5">
        <v>242417.75039999996</v>
      </c>
      <c r="G61" s="5">
        <v>18285.458400000003</v>
      </c>
      <c r="H61" s="5"/>
      <c r="I61" s="5">
        <v>643.22640000000013</v>
      </c>
      <c r="J61" s="5">
        <v>261346.43519999998</v>
      </c>
    </row>
    <row r="62" spans="3:13">
      <c r="C62"/>
      <c r="D62" s="9" t="s">
        <v>5037</v>
      </c>
      <c r="E62" s="9"/>
      <c r="F62" s="10">
        <v>410258.91959999996</v>
      </c>
      <c r="G62" s="10">
        <v>164160.97200000001</v>
      </c>
      <c r="H62" s="10"/>
      <c r="I62" s="10">
        <v>1797.768</v>
      </c>
      <c r="J62" s="10">
        <v>576217.65960000001</v>
      </c>
    </row>
    <row r="63" spans="3:13">
      <c r="C63"/>
      <c r="D63" t="s">
        <v>5038</v>
      </c>
      <c r="E63" t="s">
        <v>5033</v>
      </c>
      <c r="F63" s="5"/>
      <c r="G63" s="5">
        <v>35383.867200000001</v>
      </c>
      <c r="H63" s="5"/>
      <c r="I63" s="5">
        <v>4128.8616000000002</v>
      </c>
      <c r="J63" s="5">
        <v>39512.728799999997</v>
      </c>
    </row>
    <row r="64" spans="3:13">
      <c r="C64"/>
      <c r="E64" t="s">
        <v>5036</v>
      </c>
      <c r="F64" s="5"/>
      <c r="G64" s="5"/>
      <c r="H64" s="5"/>
      <c r="I64" s="5">
        <v>363113.20440000005</v>
      </c>
      <c r="J64" s="5">
        <v>363113.20440000005</v>
      </c>
    </row>
    <row r="65" spans="3:10">
      <c r="C65"/>
      <c r="D65" s="9" t="s">
        <v>5039</v>
      </c>
      <c r="E65" s="9"/>
      <c r="F65" s="10"/>
      <c r="G65" s="10">
        <v>35383.867200000001</v>
      </c>
      <c r="H65" s="10"/>
      <c r="I65" s="10">
        <v>367242.06600000005</v>
      </c>
      <c r="J65" s="10">
        <v>402625.93320000003</v>
      </c>
    </row>
    <row r="66" spans="3:10">
      <c r="C66"/>
      <c r="D66" t="s">
        <v>5040</v>
      </c>
      <c r="E66" t="s">
        <v>5033</v>
      </c>
      <c r="F66" s="5">
        <v>4084.5304000000001</v>
      </c>
      <c r="G66" s="5">
        <v>31088.707200000004</v>
      </c>
      <c r="H66" s="5"/>
      <c r="I66" s="5"/>
      <c r="J66" s="5">
        <v>35173.237600000008</v>
      </c>
    </row>
    <row r="67" spans="3:10">
      <c r="C67"/>
      <c r="E67" t="s">
        <v>5035</v>
      </c>
      <c r="F67" s="5">
        <v>9557.5247999999992</v>
      </c>
      <c r="G67" s="5"/>
      <c r="H67" s="5"/>
      <c r="I67" s="5"/>
      <c r="J67" s="5">
        <v>9557.5247999999992</v>
      </c>
    </row>
    <row r="68" spans="3:10">
      <c r="C68"/>
      <c r="E68" t="s">
        <v>5036</v>
      </c>
      <c r="F68" s="5">
        <v>3345.1379999999999</v>
      </c>
      <c r="G68" s="5"/>
      <c r="H68" s="5"/>
      <c r="I68" s="5"/>
      <c r="J68" s="5">
        <v>3345.1379999999999</v>
      </c>
    </row>
    <row r="69" spans="3:10">
      <c r="C69"/>
      <c r="D69" s="9" t="s">
        <v>5041</v>
      </c>
      <c r="E69" s="9"/>
      <c r="F69" s="10">
        <v>16987.193199999998</v>
      </c>
      <c r="G69" s="10">
        <v>31088.707200000004</v>
      </c>
      <c r="H69" s="10"/>
      <c r="I69" s="10"/>
      <c r="J69" s="10">
        <v>48075.900400000006</v>
      </c>
    </row>
    <row r="70" spans="3:10">
      <c r="C70" s="17" t="s">
        <v>5237</v>
      </c>
      <c r="D70" s="17"/>
      <c r="E70" s="17"/>
      <c r="F70" s="18">
        <v>427246.11279999994</v>
      </c>
      <c r="G70" s="18">
        <v>230633.54640000002</v>
      </c>
      <c r="H70" s="18"/>
      <c r="I70" s="18">
        <v>369039.83400000003</v>
      </c>
      <c r="J70" s="18">
        <v>1026919.4932000001</v>
      </c>
    </row>
    <row r="71" spans="3:10">
      <c r="C71">
        <v>5</v>
      </c>
      <c r="D71" t="s">
        <v>5032</v>
      </c>
      <c r="E71" t="s">
        <v>5033</v>
      </c>
      <c r="F71" s="5">
        <v>121387.91660000001</v>
      </c>
      <c r="G71" s="5">
        <v>40385.351580000002</v>
      </c>
      <c r="H71" s="5">
        <v>71353.390019999992</v>
      </c>
      <c r="I71" s="5"/>
      <c r="J71" s="5">
        <v>233126.65820000001</v>
      </c>
    </row>
    <row r="72" spans="3:10">
      <c r="C72"/>
      <c r="E72" t="s">
        <v>5034</v>
      </c>
      <c r="F72" s="5">
        <v>6536.8147200000003</v>
      </c>
      <c r="G72" s="5">
        <v>0</v>
      </c>
      <c r="H72" s="5"/>
      <c r="I72" s="5">
        <v>0</v>
      </c>
      <c r="J72" s="5">
        <v>6536.8147200000003</v>
      </c>
    </row>
    <row r="73" spans="3:10">
      <c r="C73"/>
      <c r="E73" t="s">
        <v>5035</v>
      </c>
      <c r="F73" s="5"/>
      <c r="G73" s="5">
        <v>7283.8897799999995</v>
      </c>
      <c r="H73" s="5"/>
      <c r="I73" s="5"/>
      <c r="J73" s="5">
        <v>7283.8897799999995</v>
      </c>
    </row>
    <row r="74" spans="3:10">
      <c r="C74"/>
      <c r="E74" t="s">
        <v>5036</v>
      </c>
      <c r="F74" s="5">
        <v>93828.055110000016</v>
      </c>
      <c r="G74" s="5">
        <v>51955.257180000001</v>
      </c>
      <c r="H74" s="5">
        <v>12938.492699999999</v>
      </c>
      <c r="I74" s="5">
        <v>13107.16995</v>
      </c>
      <c r="J74" s="5">
        <v>171828.97494000004</v>
      </c>
    </row>
    <row r="75" spans="3:10">
      <c r="C75"/>
      <c r="D75" s="9" t="s">
        <v>5037</v>
      </c>
      <c r="E75" s="9"/>
      <c r="F75" s="10">
        <v>221752.78643000004</v>
      </c>
      <c r="G75" s="10">
        <v>99624.498540000001</v>
      </c>
      <c r="H75" s="10">
        <v>84291.882719999994</v>
      </c>
      <c r="I75" s="10">
        <v>13107.16995</v>
      </c>
      <c r="J75" s="10">
        <v>418776.33764000004</v>
      </c>
    </row>
    <row r="76" spans="3:10">
      <c r="C76"/>
      <c r="D76" t="s">
        <v>5038</v>
      </c>
      <c r="E76" t="s">
        <v>5033</v>
      </c>
      <c r="F76" s="5"/>
      <c r="G76" s="5"/>
      <c r="H76" s="5"/>
      <c r="I76" s="5">
        <v>6495.1192200000005</v>
      </c>
      <c r="J76" s="5">
        <v>6495.1192200000005</v>
      </c>
    </row>
    <row r="77" spans="3:10">
      <c r="C77"/>
      <c r="E77" t="s">
        <v>5036</v>
      </c>
      <c r="F77" s="5"/>
      <c r="G77" s="5"/>
      <c r="H77" s="5"/>
      <c r="I77" s="5">
        <v>25952.892869999996</v>
      </c>
      <c r="J77" s="5">
        <v>25952.892869999996</v>
      </c>
    </row>
    <row r="78" spans="3:10">
      <c r="C78"/>
      <c r="D78" s="9" t="s">
        <v>5039</v>
      </c>
      <c r="E78" s="9"/>
      <c r="F78" s="10"/>
      <c r="G78" s="10"/>
      <c r="H78" s="10"/>
      <c r="I78" s="10">
        <v>32448.012089999997</v>
      </c>
      <c r="J78" s="10">
        <v>32448.012089999997</v>
      </c>
    </row>
    <row r="79" spans="3:10">
      <c r="C79"/>
      <c r="D79" t="s">
        <v>5040</v>
      </c>
      <c r="E79" t="s">
        <v>5033</v>
      </c>
      <c r="F79" s="5">
        <v>44738.21759</v>
      </c>
      <c r="G79" s="5"/>
      <c r="H79" s="5"/>
      <c r="I79" s="5"/>
      <c r="J79" s="5">
        <v>44738.21759</v>
      </c>
    </row>
    <row r="80" spans="3:10">
      <c r="C80"/>
      <c r="D80" s="9" t="s">
        <v>5041</v>
      </c>
      <c r="E80" s="9"/>
      <c r="F80" s="10">
        <v>44738.21759</v>
      </c>
      <c r="G80" s="10"/>
      <c r="H80" s="10"/>
      <c r="I80" s="10"/>
      <c r="J80" s="10">
        <v>44738.21759</v>
      </c>
    </row>
    <row r="81" spans="1:10">
      <c r="C81" s="17" t="s">
        <v>5163</v>
      </c>
      <c r="D81" s="17"/>
      <c r="E81" s="17"/>
      <c r="F81" s="18">
        <v>266491.00402000005</v>
      </c>
      <c r="G81" s="18">
        <v>99624.498540000001</v>
      </c>
      <c r="H81" s="18">
        <v>84291.882719999994</v>
      </c>
      <c r="I81" s="18">
        <v>45555.18204</v>
      </c>
      <c r="J81" s="18">
        <v>495962.56732000003</v>
      </c>
    </row>
    <row r="82" spans="1:10">
      <c r="C82">
        <v>4</v>
      </c>
      <c r="D82" t="s">
        <v>5032</v>
      </c>
      <c r="E82" t="s">
        <v>5033</v>
      </c>
      <c r="F82" s="5">
        <v>76371.220720000012</v>
      </c>
      <c r="G82" s="5">
        <v>24167.177490000002</v>
      </c>
      <c r="H82" s="5">
        <v>101298.81654</v>
      </c>
      <c r="I82" s="5">
        <v>0</v>
      </c>
      <c r="J82" s="5">
        <v>201837.21475000001</v>
      </c>
    </row>
    <row r="83" spans="1:10">
      <c r="C83"/>
      <c r="E83" t="s">
        <v>5034</v>
      </c>
      <c r="F83" s="5">
        <v>110922.20292</v>
      </c>
      <c r="G83" s="5">
        <v>13896.90438</v>
      </c>
      <c r="H83" s="5"/>
      <c r="I83" s="5"/>
      <c r="J83" s="5">
        <v>124819.1073</v>
      </c>
    </row>
    <row r="84" spans="1:10">
      <c r="C84"/>
      <c r="E84" t="s">
        <v>5035</v>
      </c>
      <c r="F84" s="5">
        <v>59037.893069999991</v>
      </c>
      <c r="G84" s="5"/>
      <c r="H84" s="5">
        <v>26356.191239999996</v>
      </c>
      <c r="I84" s="5">
        <v>16245</v>
      </c>
      <c r="J84" s="5">
        <v>101639.08430999999</v>
      </c>
    </row>
    <row r="85" spans="1:10">
      <c r="C85"/>
      <c r="E85" t="s">
        <v>5036</v>
      </c>
      <c r="F85" s="5">
        <v>77620.440269999992</v>
      </c>
      <c r="G85" s="5">
        <v>34746.094769999996</v>
      </c>
      <c r="H85" s="5"/>
      <c r="I85" s="5"/>
      <c r="J85" s="5">
        <v>112366.53503999999</v>
      </c>
    </row>
    <row r="86" spans="1:10">
      <c r="C86"/>
      <c r="D86" s="9" t="s">
        <v>5037</v>
      </c>
      <c r="E86" s="9"/>
      <c r="F86" s="10">
        <v>323951.75697999995</v>
      </c>
      <c r="G86" s="10">
        <v>72810.176639999991</v>
      </c>
      <c r="H86" s="10">
        <v>127655.00778</v>
      </c>
      <c r="I86" s="10">
        <v>16245</v>
      </c>
      <c r="J86" s="10">
        <v>540661.94140000001</v>
      </c>
    </row>
    <row r="87" spans="1:10">
      <c r="C87"/>
      <c r="D87" t="s">
        <v>5038</v>
      </c>
      <c r="E87" t="s">
        <v>5033</v>
      </c>
      <c r="F87" s="5">
        <v>16305.88978</v>
      </c>
      <c r="G87" s="5"/>
      <c r="H87" s="5"/>
      <c r="I87" s="5">
        <v>4140.3198300000004</v>
      </c>
      <c r="J87" s="5">
        <v>20446.209609999998</v>
      </c>
    </row>
    <row r="88" spans="1:10">
      <c r="C88"/>
      <c r="E88" t="s">
        <v>5036</v>
      </c>
      <c r="F88" s="5">
        <v>4001.8087599999999</v>
      </c>
      <c r="G88" s="5"/>
      <c r="H88" s="5"/>
      <c r="I88" s="5"/>
      <c r="J88" s="5">
        <v>4001.8087599999999</v>
      </c>
    </row>
    <row r="89" spans="1:10">
      <c r="C89"/>
      <c r="D89" s="9" t="s">
        <v>5039</v>
      </c>
      <c r="E89" s="9"/>
      <c r="F89" s="10">
        <v>20307.698539999998</v>
      </c>
      <c r="G89" s="10"/>
      <c r="H89" s="10"/>
      <c r="I89" s="10">
        <v>4140.3198300000004</v>
      </c>
      <c r="J89" s="10">
        <v>24448.018369999998</v>
      </c>
    </row>
    <row r="90" spans="1:10">
      <c r="C90"/>
      <c r="D90" t="s">
        <v>5040</v>
      </c>
      <c r="E90" t="s">
        <v>5033</v>
      </c>
      <c r="F90" s="5">
        <v>7560.6375900000003</v>
      </c>
      <c r="G90" s="5">
        <v>2949.9836999999998</v>
      </c>
      <c r="H90" s="5"/>
      <c r="I90" s="5">
        <v>30669.03297</v>
      </c>
      <c r="J90" s="5">
        <v>41179.654259999996</v>
      </c>
    </row>
    <row r="91" spans="1:10">
      <c r="C91"/>
      <c r="E91" t="s">
        <v>5036</v>
      </c>
      <c r="F91" s="5">
        <v>10063.279320000001</v>
      </c>
      <c r="G91" s="5"/>
      <c r="H91" s="5"/>
      <c r="I91" s="5"/>
      <c r="J91" s="5">
        <v>10063.279320000001</v>
      </c>
    </row>
    <row r="92" spans="1:10">
      <c r="C92"/>
      <c r="D92" s="9" t="s">
        <v>5041</v>
      </c>
      <c r="E92" s="9"/>
      <c r="F92" s="10">
        <v>17623.91691</v>
      </c>
      <c r="G92" s="10">
        <v>2949.9836999999998</v>
      </c>
      <c r="H92" s="10"/>
      <c r="I92" s="10">
        <v>30669.03297</v>
      </c>
      <c r="J92" s="10">
        <v>51242.933579999997</v>
      </c>
    </row>
    <row r="93" spans="1:10">
      <c r="C93" s="17" t="s">
        <v>5042</v>
      </c>
      <c r="D93" s="17"/>
      <c r="E93" s="17"/>
      <c r="F93" s="18">
        <v>361883.37242999999</v>
      </c>
      <c r="G93" s="18">
        <v>75760.160339999988</v>
      </c>
      <c r="H93" s="18">
        <v>127655.00778</v>
      </c>
      <c r="I93" s="18">
        <v>51054.352800000001</v>
      </c>
      <c r="J93" s="18">
        <v>616352.89335000003</v>
      </c>
    </row>
    <row r="94" spans="1:10">
      <c r="A94" s="15" t="s">
        <v>5092</v>
      </c>
      <c r="B94" s="15"/>
      <c r="C94" s="15"/>
      <c r="D94" s="15"/>
      <c r="E94" s="15"/>
      <c r="F94" s="16">
        <v>2572382.87867</v>
      </c>
      <c r="G94" s="16">
        <v>1221107.86097</v>
      </c>
      <c r="H94" s="16">
        <v>292042.17222000001</v>
      </c>
      <c r="I94" s="16">
        <v>816330.70287000015</v>
      </c>
      <c r="J94" s="16">
        <v>4901863.6147300005</v>
      </c>
    </row>
    <row r="95" spans="1:10">
      <c r="A95" t="s">
        <v>5089</v>
      </c>
      <c r="B95">
        <v>2024</v>
      </c>
      <c r="C95">
        <v>3</v>
      </c>
      <c r="D95" t="s">
        <v>5032</v>
      </c>
      <c r="E95" t="s">
        <v>5033</v>
      </c>
      <c r="F95" s="5">
        <v>134683.92069999999</v>
      </c>
      <c r="G95" s="5"/>
      <c r="H95" s="5">
        <v>22185.838200000002</v>
      </c>
      <c r="I95" s="5">
        <v>2585.1311999999998</v>
      </c>
      <c r="J95" s="5">
        <v>159454.89009999999</v>
      </c>
    </row>
    <row r="96" spans="1:10">
      <c r="C96"/>
      <c r="E96" t="s">
        <v>5034</v>
      </c>
      <c r="F96" s="5">
        <v>379194.60640000005</v>
      </c>
      <c r="G96" s="5">
        <v>0</v>
      </c>
      <c r="H96" s="5"/>
      <c r="I96" s="5"/>
      <c r="J96" s="5">
        <v>379194.60640000005</v>
      </c>
    </row>
    <row r="97" spans="3:10">
      <c r="C97"/>
      <c r="E97" t="s">
        <v>5035</v>
      </c>
      <c r="F97" s="5">
        <v>165637.3156</v>
      </c>
      <c r="G97" s="5">
        <v>47458.414700000001</v>
      </c>
      <c r="H97" s="5"/>
      <c r="I97" s="5"/>
      <c r="J97" s="5">
        <v>213095.7303</v>
      </c>
    </row>
    <row r="98" spans="3:10">
      <c r="C98"/>
      <c r="E98" t="s">
        <v>5036</v>
      </c>
      <c r="F98" s="5">
        <v>143238.6004</v>
      </c>
      <c r="G98" s="5">
        <v>64387.172000000006</v>
      </c>
      <c r="H98" s="5"/>
      <c r="I98" s="5"/>
      <c r="J98" s="5">
        <v>207625.77240000002</v>
      </c>
    </row>
    <row r="99" spans="3:10">
      <c r="C99"/>
      <c r="D99" s="9" t="s">
        <v>5037</v>
      </c>
      <c r="E99" s="9"/>
      <c r="F99" s="10">
        <v>822754.44310000003</v>
      </c>
      <c r="G99" s="10">
        <v>111845.58670000001</v>
      </c>
      <c r="H99" s="10">
        <v>22185.838200000002</v>
      </c>
      <c r="I99" s="10">
        <v>2585.1311999999998</v>
      </c>
      <c r="J99" s="10">
        <v>959370.99920000008</v>
      </c>
    </row>
    <row r="100" spans="3:10">
      <c r="C100"/>
      <c r="D100" t="s">
        <v>5038</v>
      </c>
      <c r="E100" t="s">
        <v>5033</v>
      </c>
      <c r="F100" s="5">
        <v>5015.9293000000007</v>
      </c>
      <c r="G100" s="5"/>
      <c r="H100" s="5"/>
      <c r="I100" s="5">
        <v>0</v>
      </c>
      <c r="J100" s="5">
        <v>5015.9293000000007</v>
      </c>
    </row>
    <row r="101" spans="3:10">
      <c r="C101"/>
      <c r="E101" t="s">
        <v>5036</v>
      </c>
      <c r="F101" s="5">
        <v>1446.8987000000002</v>
      </c>
      <c r="G101" s="5">
        <v>68727.879000000001</v>
      </c>
      <c r="H101" s="5"/>
      <c r="I101" s="5">
        <v>9916.1006000000016</v>
      </c>
      <c r="J101" s="5">
        <v>80090.878300000011</v>
      </c>
    </row>
    <row r="102" spans="3:10">
      <c r="C102"/>
      <c r="D102" s="9" t="s">
        <v>5039</v>
      </c>
      <c r="E102" s="9"/>
      <c r="F102" s="10">
        <v>6462.8280000000013</v>
      </c>
      <c r="G102" s="10">
        <v>68727.879000000001</v>
      </c>
      <c r="H102" s="10"/>
      <c r="I102" s="10">
        <v>9916.1006000000016</v>
      </c>
      <c r="J102" s="10">
        <v>85106.807600000015</v>
      </c>
    </row>
    <row r="103" spans="3:10">
      <c r="C103"/>
      <c r="D103" t="s">
        <v>5040</v>
      </c>
      <c r="E103" t="s">
        <v>5033</v>
      </c>
      <c r="F103" s="5">
        <v>104521.99050000001</v>
      </c>
      <c r="G103" s="5">
        <v>771.67640000000006</v>
      </c>
      <c r="H103" s="5"/>
      <c r="I103" s="5"/>
      <c r="J103" s="5">
        <v>105293.66690000001</v>
      </c>
    </row>
    <row r="104" spans="3:10">
      <c r="C104"/>
      <c r="E104" t="s">
        <v>5035</v>
      </c>
      <c r="F104" s="5">
        <v>45000</v>
      </c>
      <c r="G104" s="5"/>
      <c r="H104" s="5"/>
      <c r="I104" s="5"/>
      <c r="J104" s="5">
        <v>45000</v>
      </c>
    </row>
    <row r="105" spans="3:10">
      <c r="C105"/>
      <c r="D105" s="9" t="s">
        <v>5041</v>
      </c>
      <c r="E105" s="9"/>
      <c r="F105" s="10">
        <v>149521.99050000001</v>
      </c>
      <c r="G105" s="10">
        <v>771.67640000000006</v>
      </c>
      <c r="H105" s="10"/>
      <c r="I105" s="10"/>
      <c r="J105" s="10">
        <v>150293.66690000001</v>
      </c>
    </row>
    <row r="106" spans="3:10">
      <c r="C106" s="17" t="s">
        <v>5043</v>
      </c>
      <c r="D106" s="17"/>
      <c r="E106" s="17"/>
      <c r="F106" s="18">
        <v>978739.26160000009</v>
      </c>
      <c r="G106" s="18">
        <v>181345.1421</v>
      </c>
      <c r="H106" s="18">
        <v>22185.838200000002</v>
      </c>
      <c r="I106" s="18">
        <v>12501.231800000001</v>
      </c>
      <c r="J106" s="18">
        <v>1194771.4737</v>
      </c>
    </row>
    <row r="107" spans="3:10">
      <c r="C107">
        <v>2</v>
      </c>
      <c r="D107" t="s">
        <v>5032</v>
      </c>
      <c r="E107" t="s">
        <v>5033</v>
      </c>
      <c r="F107" s="5">
        <v>71659.859100000001</v>
      </c>
      <c r="G107" s="5">
        <v>14436.232500000002</v>
      </c>
      <c r="H107" s="5"/>
      <c r="I107" s="5"/>
      <c r="J107" s="5">
        <v>86096.0916</v>
      </c>
    </row>
    <row r="108" spans="3:10">
      <c r="C108"/>
      <c r="E108" t="s">
        <v>5034</v>
      </c>
      <c r="F108" s="5">
        <v>35449.110800000002</v>
      </c>
      <c r="G108" s="5"/>
      <c r="H108" s="5"/>
      <c r="I108" s="5"/>
      <c r="J108" s="5">
        <v>35449.110800000002</v>
      </c>
    </row>
    <row r="109" spans="3:10">
      <c r="C109"/>
      <c r="E109" t="s">
        <v>5035</v>
      </c>
      <c r="F109" s="5">
        <v>9646.0203999999994</v>
      </c>
      <c r="G109" s="5">
        <v>8102.6567000000005</v>
      </c>
      <c r="H109" s="5"/>
      <c r="I109" s="5"/>
      <c r="J109" s="5">
        <v>17748.677100000001</v>
      </c>
    </row>
    <row r="110" spans="3:10">
      <c r="C110"/>
      <c r="E110" t="s">
        <v>5036</v>
      </c>
      <c r="F110" s="5">
        <v>87918.604300000006</v>
      </c>
      <c r="G110" s="5"/>
      <c r="H110" s="5"/>
      <c r="I110" s="5"/>
      <c r="J110" s="5">
        <v>87918.604300000006</v>
      </c>
    </row>
    <row r="111" spans="3:10">
      <c r="C111"/>
      <c r="D111" s="9" t="s">
        <v>5037</v>
      </c>
      <c r="E111" s="9"/>
      <c r="F111" s="10">
        <v>204673.59460000001</v>
      </c>
      <c r="G111" s="10">
        <v>22538.889200000001</v>
      </c>
      <c r="H111" s="10"/>
      <c r="I111" s="10"/>
      <c r="J111" s="10">
        <v>227212.48380000002</v>
      </c>
    </row>
    <row r="112" spans="3:10">
      <c r="C112"/>
      <c r="D112" t="s">
        <v>5045</v>
      </c>
      <c r="E112" t="s">
        <v>5036</v>
      </c>
      <c r="F112" s="5"/>
      <c r="G112" s="5"/>
      <c r="H112" s="5"/>
      <c r="I112" s="5">
        <v>26639.599999999999</v>
      </c>
      <c r="J112" s="5">
        <v>26639.599999999999</v>
      </c>
    </row>
    <row r="113" spans="3:10">
      <c r="C113"/>
      <c r="D113" s="9" t="s">
        <v>5046</v>
      </c>
      <c r="E113" s="9"/>
      <c r="F113" s="10"/>
      <c r="G113" s="10"/>
      <c r="H113" s="10"/>
      <c r="I113" s="10">
        <v>26639.599999999999</v>
      </c>
      <c r="J113" s="10">
        <v>26639.599999999999</v>
      </c>
    </row>
    <row r="114" spans="3:10">
      <c r="C114"/>
      <c r="D114" t="s">
        <v>5040</v>
      </c>
      <c r="E114" t="s">
        <v>5033</v>
      </c>
      <c r="F114" s="5">
        <v>52240.321000000004</v>
      </c>
      <c r="G114" s="5"/>
      <c r="H114" s="5"/>
      <c r="I114" s="5"/>
      <c r="J114" s="5">
        <v>52240.321000000004</v>
      </c>
    </row>
    <row r="115" spans="3:10">
      <c r="C115"/>
      <c r="D115" s="9" t="s">
        <v>5041</v>
      </c>
      <c r="E115" s="9"/>
      <c r="F115" s="10">
        <v>52240.321000000004</v>
      </c>
      <c r="G115" s="10"/>
      <c r="H115" s="10"/>
      <c r="I115" s="10"/>
      <c r="J115" s="10">
        <v>52240.321000000004</v>
      </c>
    </row>
    <row r="116" spans="3:10">
      <c r="C116" s="17" t="s">
        <v>5047</v>
      </c>
      <c r="D116" s="17"/>
      <c r="E116" s="17"/>
      <c r="F116" s="18">
        <v>256913.91560000001</v>
      </c>
      <c r="G116" s="18">
        <v>22538.889200000001</v>
      </c>
      <c r="H116" s="18"/>
      <c r="I116" s="18">
        <v>26639.599999999999</v>
      </c>
      <c r="J116" s="18">
        <v>306092.40480000002</v>
      </c>
    </row>
    <row r="117" spans="3:10">
      <c r="C117">
        <v>1</v>
      </c>
      <c r="D117" t="s">
        <v>5032</v>
      </c>
      <c r="E117" t="s">
        <v>5033</v>
      </c>
      <c r="F117" s="5">
        <v>23451.516000000003</v>
      </c>
      <c r="G117" s="5">
        <v>10656.371000000001</v>
      </c>
      <c r="H117" s="5">
        <v>30391.141000000003</v>
      </c>
      <c r="I117" s="5"/>
      <c r="J117" s="5">
        <v>64499.028000000006</v>
      </c>
    </row>
    <row r="118" spans="3:10">
      <c r="C118"/>
      <c r="E118" t="s">
        <v>5034</v>
      </c>
      <c r="F118" s="5">
        <v>0</v>
      </c>
      <c r="G118" s="5">
        <v>0</v>
      </c>
      <c r="H118" s="5">
        <v>22677.523000000001</v>
      </c>
      <c r="I118" s="5">
        <v>14309.724000000002</v>
      </c>
      <c r="J118" s="5">
        <v>36987.247000000003</v>
      </c>
    </row>
    <row r="119" spans="3:10">
      <c r="C119"/>
      <c r="E119" t="s">
        <v>5035</v>
      </c>
      <c r="F119" s="5">
        <v>30176.982000000004</v>
      </c>
      <c r="G119" s="5">
        <v>21805.311000000002</v>
      </c>
      <c r="H119" s="5"/>
      <c r="I119" s="5"/>
      <c r="J119" s="5">
        <v>51982.293000000005</v>
      </c>
    </row>
    <row r="120" spans="3:10">
      <c r="C120"/>
      <c r="E120" t="s">
        <v>5036</v>
      </c>
      <c r="F120" s="5">
        <v>112421.947</v>
      </c>
      <c r="G120" s="5">
        <v>45859.286000000007</v>
      </c>
      <c r="H120" s="5"/>
      <c r="I120" s="5"/>
      <c r="J120" s="5">
        <v>158281.23300000001</v>
      </c>
    </row>
    <row r="121" spans="3:10">
      <c r="C121"/>
      <c r="D121" s="9" t="s">
        <v>5037</v>
      </c>
      <c r="E121" s="9"/>
      <c r="F121" s="10">
        <v>166050.44500000001</v>
      </c>
      <c r="G121" s="10">
        <v>78320.968000000008</v>
      </c>
      <c r="H121" s="10">
        <v>53068.664000000004</v>
      </c>
      <c r="I121" s="10">
        <v>14309.724000000002</v>
      </c>
      <c r="J121" s="10">
        <v>311749.80100000004</v>
      </c>
    </row>
    <row r="122" spans="3:10">
      <c r="C122"/>
      <c r="D122" t="s">
        <v>5038</v>
      </c>
      <c r="E122" t="s">
        <v>5033</v>
      </c>
      <c r="F122" s="5">
        <v>3000</v>
      </c>
      <c r="G122" s="5">
        <v>13923.272000000001</v>
      </c>
      <c r="H122" s="5"/>
      <c r="I122" s="5"/>
      <c r="J122" s="5">
        <v>16923.272000000001</v>
      </c>
    </row>
    <row r="123" spans="3:10">
      <c r="C123"/>
      <c r="D123" s="9" t="s">
        <v>5039</v>
      </c>
      <c r="E123" s="9"/>
      <c r="F123" s="10">
        <v>3000</v>
      </c>
      <c r="G123" s="10">
        <v>13923.272000000001</v>
      </c>
      <c r="H123" s="10"/>
      <c r="I123" s="10"/>
      <c r="J123" s="10">
        <v>16923.272000000001</v>
      </c>
    </row>
    <row r="124" spans="3:10">
      <c r="C124"/>
      <c r="D124" t="s">
        <v>5040</v>
      </c>
      <c r="E124" t="s">
        <v>5033</v>
      </c>
      <c r="F124" s="5">
        <v>11453.628999999999</v>
      </c>
      <c r="G124" s="5">
        <v>2073.4450000000006</v>
      </c>
      <c r="H124" s="5"/>
      <c r="I124" s="5"/>
      <c r="J124" s="5">
        <v>13527.074000000001</v>
      </c>
    </row>
    <row r="125" spans="3:10">
      <c r="C125"/>
      <c r="E125" t="s">
        <v>5035</v>
      </c>
      <c r="F125" s="5">
        <v>27000</v>
      </c>
      <c r="G125" s="5"/>
      <c r="H125" s="5"/>
      <c r="I125" s="5"/>
      <c r="J125" s="5">
        <v>27000</v>
      </c>
    </row>
    <row r="126" spans="3:10">
      <c r="C126"/>
      <c r="E126" t="s">
        <v>5036</v>
      </c>
      <c r="F126" s="5">
        <v>12168.145000000002</v>
      </c>
      <c r="G126" s="5"/>
      <c r="H126" s="5"/>
      <c r="I126" s="5">
        <v>924.00000000000011</v>
      </c>
      <c r="J126" s="5">
        <v>13092.145000000002</v>
      </c>
    </row>
    <row r="127" spans="3:10">
      <c r="C127"/>
      <c r="D127" s="9" t="s">
        <v>5041</v>
      </c>
      <c r="E127" s="9"/>
      <c r="F127" s="10">
        <v>50621.774000000005</v>
      </c>
      <c r="G127" s="10">
        <v>2073.4450000000006</v>
      </c>
      <c r="H127" s="10"/>
      <c r="I127" s="10">
        <v>924.00000000000011</v>
      </c>
      <c r="J127" s="10">
        <v>53619.219000000005</v>
      </c>
    </row>
    <row r="128" spans="3:10">
      <c r="C128" s="17" t="s">
        <v>5048</v>
      </c>
      <c r="D128" s="17"/>
      <c r="E128" s="17"/>
      <c r="F128" s="18">
        <v>219672.21899999998</v>
      </c>
      <c r="G128" s="18">
        <v>94317.685000000012</v>
      </c>
      <c r="H128" s="18">
        <v>53068.664000000004</v>
      </c>
      <c r="I128" s="18">
        <v>15233.724000000002</v>
      </c>
      <c r="J128" s="18">
        <v>382292.29200000007</v>
      </c>
    </row>
    <row r="129" spans="1:10">
      <c r="B129">
        <v>2023</v>
      </c>
      <c r="C129"/>
      <c r="F129" s="5">
        <v>3986927.4231800009</v>
      </c>
      <c r="G129" s="5">
        <v>1385258.3280200006</v>
      </c>
      <c r="H129" s="5">
        <v>372075.37972999999</v>
      </c>
      <c r="I129" s="5">
        <v>340530.13271000009</v>
      </c>
      <c r="J129" s="5">
        <v>6084791.2636400023</v>
      </c>
    </row>
    <row r="130" spans="1:10">
      <c r="A130" s="15" t="s">
        <v>5090</v>
      </c>
      <c r="B130" s="15"/>
      <c r="C130" s="15"/>
      <c r="D130" s="15"/>
      <c r="E130" s="15"/>
      <c r="F130" s="16">
        <v>5442252.8193800012</v>
      </c>
      <c r="G130" s="16">
        <v>1683460.0443200006</v>
      </c>
      <c r="H130" s="16">
        <v>447329.88192999997</v>
      </c>
      <c r="I130" s="16">
        <v>394904.68851000012</v>
      </c>
      <c r="J130" s="16">
        <v>7967947.4341400024</v>
      </c>
    </row>
    <row r="131" spans="1:10">
      <c r="A131" t="s">
        <v>5087</v>
      </c>
      <c r="B131">
        <v>2023</v>
      </c>
      <c r="C131"/>
      <c r="F131" s="5">
        <v>1481976.3814000001</v>
      </c>
      <c r="G131" s="5">
        <v>594182.97619999992</v>
      </c>
      <c r="H131" s="5">
        <v>181902.88530000002</v>
      </c>
      <c r="I131" s="5">
        <v>377939.91120000003</v>
      </c>
      <c r="J131" s="5">
        <v>2636002.1540999999</v>
      </c>
    </row>
    <row r="132" spans="1:10">
      <c r="B132">
        <v>2022</v>
      </c>
      <c r="C132"/>
      <c r="F132" s="5">
        <v>3165757.1060499987</v>
      </c>
      <c r="G132" s="5">
        <v>2047235.5733499995</v>
      </c>
      <c r="H132" s="5">
        <v>179329.55445000003</v>
      </c>
      <c r="I132" s="5">
        <v>695416.10663000005</v>
      </c>
      <c r="J132" s="5">
        <v>6087738.3404799979</v>
      </c>
    </row>
    <row r="133" spans="1:10">
      <c r="A133" s="15" t="s">
        <v>5088</v>
      </c>
      <c r="B133" s="15"/>
      <c r="C133" s="15"/>
      <c r="D133" s="15"/>
      <c r="E133" s="15"/>
      <c r="F133" s="16">
        <v>4647733.487449999</v>
      </c>
      <c r="G133" s="16">
        <v>2641418.5495499996</v>
      </c>
      <c r="H133" s="16">
        <v>361232.43975000002</v>
      </c>
      <c r="I133" s="16">
        <v>1073356.01783</v>
      </c>
      <c r="J133" s="16">
        <v>8723740.4945799969</v>
      </c>
    </row>
    <row r="134" spans="1:10">
      <c r="A134" t="s">
        <v>5085</v>
      </c>
      <c r="B134">
        <v>2022</v>
      </c>
      <c r="C134"/>
      <c r="F134" s="5">
        <v>905247.88060000027</v>
      </c>
      <c r="G134" s="5">
        <v>472739.22739999997</v>
      </c>
      <c r="H134" s="5">
        <v>21017.476799999997</v>
      </c>
      <c r="I134" s="5">
        <v>591754.75359999994</v>
      </c>
      <c r="J134" s="5">
        <v>1990759.3384000002</v>
      </c>
    </row>
    <row r="135" spans="1:10">
      <c r="B135">
        <v>2021</v>
      </c>
      <c r="C135"/>
      <c r="F135" s="5">
        <v>3763659.7980500022</v>
      </c>
      <c r="G135" s="5">
        <v>2019741.3430499998</v>
      </c>
      <c r="H135" s="5">
        <v>358869.41715000005</v>
      </c>
      <c r="I135" s="5">
        <v>982353.52229999984</v>
      </c>
      <c r="J135" s="5">
        <v>7124624.0805500019</v>
      </c>
    </row>
    <row r="136" spans="1:10">
      <c r="A136" s="15" t="s">
        <v>5086</v>
      </c>
      <c r="B136" s="15"/>
      <c r="C136" s="15"/>
      <c r="D136" s="15"/>
      <c r="E136" s="15"/>
      <c r="F136" s="16">
        <v>4668907.6786500029</v>
      </c>
      <c r="G136" s="16">
        <v>2492480.5704499995</v>
      </c>
      <c r="H136" s="16">
        <v>379886.89395000006</v>
      </c>
      <c r="I136" s="16">
        <v>1574108.2758999998</v>
      </c>
      <c r="J136" s="16">
        <v>9115383.4189500026</v>
      </c>
    </row>
    <row r="137" spans="1:10">
      <c r="A137" t="s">
        <v>5083</v>
      </c>
      <c r="B137">
        <v>2021</v>
      </c>
      <c r="C137"/>
      <c r="F137" s="5">
        <v>631129.52705000027</v>
      </c>
      <c r="G137" s="5">
        <v>783135.77684999991</v>
      </c>
      <c r="H137" s="5">
        <v>16247.784</v>
      </c>
      <c r="I137" s="5">
        <v>434539.31894999993</v>
      </c>
      <c r="J137" s="5">
        <v>1865052.4068500001</v>
      </c>
    </row>
    <row r="138" spans="1:10">
      <c r="B138">
        <v>2020</v>
      </c>
      <c r="C138"/>
      <c r="F138" s="5">
        <v>5589401.1697500013</v>
      </c>
      <c r="G138" s="5">
        <v>1830093.0458499985</v>
      </c>
      <c r="H138" s="5">
        <v>518480.09444999998</v>
      </c>
      <c r="I138" s="5">
        <v>580749.77991000051</v>
      </c>
      <c r="J138" s="5">
        <v>8518724.0899599995</v>
      </c>
    </row>
    <row r="139" spans="1:10">
      <c r="A139" s="15" t="s">
        <v>5084</v>
      </c>
      <c r="B139" s="15"/>
      <c r="C139" s="15"/>
      <c r="D139" s="15"/>
      <c r="E139" s="15"/>
      <c r="F139" s="16">
        <v>6220530.6968000019</v>
      </c>
      <c r="G139" s="16">
        <v>2613228.8226999985</v>
      </c>
      <c r="H139" s="16">
        <v>534727.87844999996</v>
      </c>
      <c r="I139" s="16">
        <v>1015289.0988600005</v>
      </c>
      <c r="J139" s="16">
        <v>10383776.49681</v>
      </c>
    </row>
    <row r="140" spans="1:10">
      <c r="A140" t="s">
        <v>5081</v>
      </c>
      <c r="B140">
        <v>2020</v>
      </c>
      <c r="C140"/>
      <c r="F140" s="5">
        <v>1566577.8330999995</v>
      </c>
      <c r="G140" s="5">
        <v>81179.328299999979</v>
      </c>
      <c r="H140" s="5">
        <v>437604.54629999999</v>
      </c>
      <c r="I140" s="5">
        <v>83715.45630000002</v>
      </c>
      <c r="J140" s="5">
        <v>2169077.1639999994</v>
      </c>
    </row>
    <row r="141" spans="1:10">
      <c r="B141">
        <v>2019</v>
      </c>
      <c r="C141"/>
      <c r="F141" s="5">
        <v>4603961.4430000121</v>
      </c>
      <c r="G141" s="5">
        <v>2309137.4797500013</v>
      </c>
      <c r="H141" s="5">
        <v>142908.72099999999</v>
      </c>
      <c r="I141" s="5">
        <v>1154795.78755</v>
      </c>
      <c r="J141" s="5">
        <v>8210803.4313000124</v>
      </c>
    </row>
    <row r="142" spans="1:10">
      <c r="A142" s="15" t="s">
        <v>5082</v>
      </c>
      <c r="B142" s="15"/>
      <c r="C142" s="15"/>
      <c r="D142" s="15"/>
      <c r="E142" s="15"/>
      <c r="F142" s="16">
        <v>6170539.2761000115</v>
      </c>
      <c r="G142" s="16">
        <v>2390316.8080500015</v>
      </c>
      <c r="H142" s="16">
        <v>580513.26729999995</v>
      </c>
      <c r="I142" s="16">
        <v>1238511.24385</v>
      </c>
      <c r="J142" s="16">
        <v>10379880.595300011</v>
      </c>
    </row>
    <row r="143" spans="1:10">
      <c r="A143" t="s">
        <v>3595</v>
      </c>
      <c r="C143"/>
      <c r="F143" s="5">
        <v>29722346.837050013</v>
      </c>
      <c r="G143" s="5">
        <v>13042012.65604</v>
      </c>
      <c r="H143" s="5">
        <v>2595732.5335999997</v>
      </c>
      <c r="I143" s="5">
        <v>6112500.0278200004</v>
      </c>
      <c r="J143" s="5">
        <v>51472592.054510005</v>
      </c>
    </row>
    <row r="144" spans="1:10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1"/>
  <sheetViews>
    <sheetView topLeftCell="A61" workbookViewId="0">
      <selection activeCell="H76" sqref="H76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00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00" xml:space="preserve"> _xlfn.VSTACK(table1_1[],table2_1[],table3_1[])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SPARES/OTHER</v>
      </c>
      <c r="D622" s="4">
        <v>45590</v>
      </c>
      <c r="E622" t="str">
        <v>OTHERS</v>
      </c>
      <c r="F622">
        <v>14116807</v>
      </c>
      <c r="G622">
        <v>45590</v>
      </c>
      <c r="H622" t="str">
        <v>ZMTR|CM350 W/S Parts</v>
      </c>
      <c r="I622" t="str">
        <v>CM350 W/S maintenance component</v>
      </c>
      <c r="J622">
        <v>1</v>
      </c>
      <c r="K622">
        <v>1</v>
      </c>
      <c r="L622">
        <v>1350</v>
      </c>
      <c r="M622" t="str">
        <v>HKD</v>
      </c>
      <c r="N622">
        <v>1</v>
      </c>
      <c r="O622">
        <v>1350</v>
      </c>
      <c r="P622">
        <v>1350</v>
      </c>
      <c r="Q622" t="str">
        <v>C66SZX-SMT SERVICE</v>
      </c>
      <c r="R622" t="str">
        <v>Kayue Electric Company Limited</v>
      </c>
      <c r="S622" t="str">
        <v>Same</v>
      </c>
      <c r="T622">
        <v>904594</v>
      </c>
      <c r="U622">
        <v>554</v>
      </c>
      <c r="V622" t="str">
        <v>308ASY INV-PTS SALES</v>
      </c>
      <c r="W622">
        <v>0</v>
      </c>
      <c r="X622" t="str">
        <v>156693-AET-240920</v>
      </c>
      <c r="Y622">
        <v>1580119</v>
      </c>
      <c r="Z622" t="str">
        <v>嘉裕电业有限公司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SERVICE_CHARGE</v>
      </c>
      <c r="D623" s="4">
        <v>45594</v>
      </c>
      <c r="E623" t="str">
        <v>HELLER</v>
      </c>
      <c r="F623">
        <v>12113509</v>
      </c>
      <c r="G623">
        <v>45594</v>
      </c>
      <c r="H623" t="str">
        <v>HELI|REPAIR CHARGE</v>
      </c>
      <c r="I623" t="str">
        <v>REPAIR CHARGE</v>
      </c>
      <c r="J623">
        <v>1</v>
      </c>
      <c r="K623">
        <v>1</v>
      </c>
      <c r="L623">
        <v>4000</v>
      </c>
      <c r="M623" t="str">
        <v>CNY</v>
      </c>
      <c r="N623">
        <v>1.1080000000000001</v>
      </c>
      <c r="O623">
        <v>4432</v>
      </c>
      <c r="P623">
        <v>4432</v>
      </c>
      <c r="Q623" t="str">
        <v>C66SZX-SMT SERVICE</v>
      </c>
      <c r="R623" t="str">
        <v>Tiberian Limited</v>
      </c>
      <c r="S623" t="str">
        <v>Same</v>
      </c>
      <c r="T623">
        <v>904599</v>
      </c>
      <c r="U623">
        <v>0</v>
      </c>
      <c r="V623" t="str">
        <v>308ASY INV-NON-CON</v>
      </c>
      <c r="W623">
        <v>0</v>
      </c>
      <c r="X623" t="str">
        <v>C66SZ25253</v>
      </c>
      <c r="Y623">
        <v>0</v>
      </c>
      <c r="Z623">
        <v>0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ESSZ</v>
      </c>
      <c r="B624" t="str">
        <v>SZX</v>
      </c>
      <c r="C624" t="str">
        <v>FEEDER</v>
      </c>
      <c r="D624" s="4">
        <v>43570</v>
      </c>
      <c r="E624" t="str">
        <v>YAMAHA</v>
      </c>
      <c r="F624">
        <v>14100129</v>
      </c>
      <c r="G624">
        <v>43570</v>
      </c>
      <c r="H624" t="str">
        <v>YMCT|KHJ-MC400-00</v>
      </c>
      <c r="I624" t="str">
        <v>SS TAPE FEEDER 24mm</v>
      </c>
      <c r="J624">
        <v>2</v>
      </c>
      <c r="K624">
        <v>2</v>
      </c>
      <c r="L624">
        <v>9734.51</v>
      </c>
      <c r="M624" t="str">
        <v>CNY</v>
      </c>
      <c r="N624">
        <v>1.1599999999999999</v>
      </c>
      <c r="O624">
        <v>9734.51</v>
      </c>
      <c r="P624">
        <v>11292.0316</v>
      </c>
      <c r="Q624" t="str">
        <v>C66SZX-SMT SERVICE</v>
      </c>
      <c r="R624" t="str">
        <v>Dongguan Frecom Holdings Co., Ltd.</v>
      </c>
      <c r="S624" t="str">
        <v>Same</v>
      </c>
      <c r="T624">
        <v>900163</v>
      </c>
      <c r="U624">
        <v>7777.13</v>
      </c>
      <c r="V624" t="str">
        <v>373SMT INV-PTS SALES</v>
      </c>
      <c r="W624">
        <v>0</v>
      </c>
      <c r="X624" t="str">
        <v>FRC-KD-2019-004</v>
      </c>
      <c r="Y624">
        <v>703053</v>
      </c>
      <c r="Z624" t="str">
        <v>东莞市福瑞康控股有限公司</v>
      </c>
      <c r="AA624">
        <v>0</v>
      </c>
      <c r="AB624">
        <v>2019</v>
      </c>
      <c r="AC624">
        <v>4</v>
      </c>
      <c r="AD624" t="str">
        <v>Q1</v>
      </c>
      <c r="AE624" t="str">
        <v>FY19/20</v>
      </c>
      <c r="AF624" t="str">
        <v>SOUTH</v>
      </c>
    </row>
    <row r="625" spans="1:32">
      <c r="A625" t="str">
        <v>ESSZ</v>
      </c>
      <c r="B625" t="str">
        <v>SZX</v>
      </c>
      <c r="C625" t="str">
        <v>SERVICE_CHARGE</v>
      </c>
      <c r="D625" s="4">
        <v>43573</v>
      </c>
      <c r="E625" t="str">
        <v>YAMAHA</v>
      </c>
      <c r="F625">
        <v>12100015</v>
      </c>
      <c r="G625">
        <v>43573</v>
      </c>
      <c r="H625" t="str">
        <v>YMCT|SERVICE FEE</v>
      </c>
      <c r="I625" t="str">
        <v>SERVICE CHARGE</v>
      </c>
      <c r="J625">
        <v>1</v>
      </c>
      <c r="K625">
        <v>1</v>
      </c>
      <c r="L625">
        <v>5660.38</v>
      </c>
      <c r="M625" t="str">
        <v>CNY</v>
      </c>
      <c r="N625">
        <v>1.1599999999999999</v>
      </c>
      <c r="O625">
        <v>5660.38</v>
      </c>
      <c r="P625">
        <v>6566.0407999999998</v>
      </c>
      <c r="Q625" t="str">
        <v>C66SZX-SMT SERVICE</v>
      </c>
      <c r="R625" t="str">
        <v>Mingshang Science and Technology Ltd</v>
      </c>
      <c r="S625" t="str">
        <v>Same</v>
      </c>
      <c r="T625">
        <v>900164</v>
      </c>
      <c r="U625">
        <v>0</v>
      </c>
      <c r="V625" t="str">
        <v>373SMT INV-NON-CON</v>
      </c>
      <c r="W625">
        <v>0</v>
      </c>
      <c r="X625" t="str">
        <v>C66SZ190060REV.1</v>
      </c>
      <c r="Y625">
        <v>0</v>
      </c>
      <c r="Z625" t="str">
        <v>名商科技有限公司</v>
      </c>
      <c r="AA625">
        <v>0</v>
      </c>
      <c r="AB625">
        <v>2019</v>
      </c>
      <c r="AC625">
        <v>4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SPARES/OTHER</v>
      </c>
      <c r="D626" s="4">
        <v>43581</v>
      </c>
      <c r="E626" t="str">
        <v>YAMAHA</v>
      </c>
      <c r="F626">
        <v>14100130</v>
      </c>
      <c r="G626">
        <v>43581</v>
      </c>
      <c r="H626" t="str">
        <v>YMCT|KHN-M7710-A4</v>
      </c>
      <c r="I626" t="str">
        <v>NOZZLE 301A ASSY</v>
      </c>
      <c r="J626">
        <v>10</v>
      </c>
      <c r="K626">
        <v>10</v>
      </c>
      <c r="L626">
        <v>6017.7</v>
      </c>
      <c r="M626" t="str">
        <v>CNY</v>
      </c>
      <c r="N626">
        <v>1.1599999999999999</v>
      </c>
      <c r="O626">
        <v>6017.7</v>
      </c>
      <c r="P626">
        <v>6980.5319999999992</v>
      </c>
      <c r="Q626" t="str">
        <v>C66SZX-SMT SERVICE</v>
      </c>
      <c r="R626" t="str">
        <v>Dongguan Frecom Holdings Co., Ltd.</v>
      </c>
      <c r="S626" t="str">
        <v>Same</v>
      </c>
      <c r="T626">
        <v>900165</v>
      </c>
      <c r="U626">
        <v>5040</v>
      </c>
      <c r="V626" t="str">
        <v>373SMT INV-PTS SALES</v>
      </c>
      <c r="W626">
        <v>0</v>
      </c>
      <c r="X626" t="str">
        <v>FRC-KD-2019-003</v>
      </c>
      <c r="Y626">
        <v>704387</v>
      </c>
      <c r="Z626" t="str">
        <v>东莞市福瑞康控股有限公司</v>
      </c>
      <c r="AA626">
        <v>0</v>
      </c>
      <c r="AB626">
        <v>2019</v>
      </c>
      <c r="AC626">
        <v>4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4">
        <v>43594</v>
      </c>
      <c r="E627" t="str">
        <v>YAMAHA</v>
      </c>
      <c r="F627">
        <v>14100131</v>
      </c>
      <c r="G627">
        <v>43594</v>
      </c>
      <c r="H627" t="str">
        <v>YMCT|KKE-M9127-00</v>
      </c>
      <c r="I627" t="str">
        <v>BELT 1 CONVEYOR</v>
      </c>
      <c r="J627">
        <v>6</v>
      </c>
      <c r="K627">
        <v>6</v>
      </c>
      <c r="L627">
        <v>956.92</v>
      </c>
      <c r="M627" t="str">
        <v>CNY</v>
      </c>
      <c r="N627">
        <v>1.1599999999999999</v>
      </c>
      <c r="O627">
        <v>956.92</v>
      </c>
      <c r="P627">
        <v>1110.0271999999998</v>
      </c>
      <c r="Q627" t="str">
        <v>C66SZX-SMT SERVICE</v>
      </c>
      <c r="R627" t="str">
        <v>ACOUSTIC INNOVATION (HUIZHOU) CO., LTD</v>
      </c>
      <c r="S627" t="str">
        <v>Same</v>
      </c>
      <c r="T627">
        <v>900166</v>
      </c>
      <c r="U627">
        <v>516</v>
      </c>
      <c r="V627" t="str">
        <v>373SMT INV-PTS SALES</v>
      </c>
      <c r="W627">
        <v>0</v>
      </c>
      <c r="X627" t="str">
        <v>P00RD102024</v>
      </c>
      <c r="Y627">
        <v>705836</v>
      </c>
      <c r="Z627" t="str">
        <v>声电电子科技（惠州）有限公司</v>
      </c>
      <c r="AA627">
        <v>0</v>
      </c>
      <c r="AB627">
        <v>2019</v>
      </c>
      <c r="AC627">
        <v>5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SPARES/OTHER</v>
      </c>
      <c r="D628" s="4">
        <v>43594</v>
      </c>
      <c r="E628" t="str">
        <v>YAMAHA</v>
      </c>
      <c r="F628">
        <v>14100131</v>
      </c>
      <c r="G628">
        <v>43594</v>
      </c>
      <c r="H628" t="str">
        <v>YMCT|KKE-M919R-00</v>
      </c>
      <c r="I628" t="str">
        <v>BELT CONVEYOR</v>
      </c>
      <c r="J628">
        <v>6</v>
      </c>
      <c r="K628">
        <v>6</v>
      </c>
      <c r="L628">
        <v>724.14</v>
      </c>
      <c r="M628" t="str">
        <v>CNY</v>
      </c>
      <c r="N628">
        <v>1.1599999999999999</v>
      </c>
      <c r="O628">
        <v>724.14</v>
      </c>
      <c r="P628">
        <v>840.00239999999997</v>
      </c>
      <c r="Q628" t="str">
        <v>C66SZX-SMT SERVICE</v>
      </c>
      <c r="R628" t="str">
        <v>ACOUSTIC INNOVATION (HUIZHOU) CO., LTD</v>
      </c>
      <c r="S628" t="str">
        <v>Same</v>
      </c>
      <c r="T628">
        <v>900166</v>
      </c>
      <c r="U628">
        <v>384</v>
      </c>
      <c r="V628" t="str">
        <v>373SMT INV-PTS SALES</v>
      </c>
      <c r="W628">
        <v>0</v>
      </c>
      <c r="X628" t="str">
        <v>P00RD102024</v>
      </c>
      <c r="Y628">
        <v>705836</v>
      </c>
      <c r="Z628" t="str">
        <v>声电电子科技（惠州）有限公司</v>
      </c>
      <c r="AA628">
        <v>0</v>
      </c>
      <c r="AB628">
        <v>2019</v>
      </c>
      <c r="AC628">
        <v>5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4">
        <v>43594</v>
      </c>
      <c r="E629" t="str">
        <v>YAMAHA</v>
      </c>
      <c r="F629">
        <v>14100131</v>
      </c>
      <c r="G629">
        <v>43594</v>
      </c>
      <c r="H629" t="str">
        <v>YMCT|KKE-M917H-00</v>
      </c>
      <c r="I629" t="str">
        <v>BELT CONVEYOR</v>
      </c>
      <c r="J629">
        <v>6</v>
      </c>
      <c r="K629">
        <v>6</v>
      </c>
      <c r="L629">
        <v>724.14</v>
      </c>
      <c r="M629" t="str">
        <v>CNY</v>
      </c>
      <c r="N629">
        <v>1.1599999999999999</v>
      </c>
      <c r="O629">
        <v>724.14</v>
      </c>
      <c r="P629">
        <v>840.00239999999997</v>
      </c>
      <c r="Q629" t="str">
        <v>C66SZX-SMT SERVICE</v>
      </c>
      <c r="R629" t="str">
        <v>ACOUSTIC INNOVATION (HUIZHOU) CO., LTD</v>
      </c>
      <c r="S629" t="str">
        <v>Same</v>
      </c>
      <c r="T629">
        <v>900166</v>
      </c>
      <c r="U629">
        <v>384</v>
      </c>
      <c r="V629" t="str">
        <v>373SMT INV-PTS SALES</v>
      </c>
      <c r="W629">
        <v>0</v>
      </c>
      <c r="X629" t="str">
        <v>P00RD102024</v>
      </c>
      <c r="Y629">
        <v>705836</v>
      </c>
      <c r="Z629" t="str">
        <v>声电电子科技（惠州）有限公司</v>
      </c>
      <c r="AA629">
        <v>0</v>
      </c>
      <c r="AB629">
        <v>2019</v>
      </c>
      <c r="AC629">
        <v>5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FEEDER</v>
      </c>
      <c r="D630" s="4">
        <v>43609</v>
      </c>
      <c r="E630" t="str">
        <v>YAMAHA</v>
      </c>
      <c r="F630">
        <v>14100132</v>
      </c>
      <c r="G630">
        <v>43609</v>
      </c>
      <c r="H630" t="str">
        <v>YMCT|KLJ-MC100-00</v>
      </c>
      <c r="I630" t="str">
        <v>ZS FEEDER ASSY. 8mm</v>
      </c>
      <c r="J630">
        <v>1</v>
      </c>
      <c r="K630">
        <v>1</v>
      </c>
      <c r="L630">
        <v>2920.35</v>
      </c>
      <c r="M630" t="str">
        <v>CNY</v>
      </c>
      <c r="N630">
        <v>1.1599999999999999</v>
      </c>
      <c r="O630">
        <v>2920.35</v>
      </c>
      <c r="P630">
        <v>3387.6059999999998</v>
      </c>
      <c r="Q630" t="str">
        <v>C66SZX-SMT SERVICE</v>
      </c>
      <c r="R630" t="str">
        <v>Shenzhen Pantai Electronic Co., Ltd</v>
      </c>
      <c r="S630" t="str">
        <v>Same</v>
      </c>
      <c r="T630">
        <v>900167</v>
      </c>
      <c r="U630">
        <v>2475.38</v>
      </c>
      <c r="V630" t="str">
        <v>373SMT INV-PTS SALES</v>
      </c>
      <c r="W630">
        <v>0</v>
      </c>
      <c r="X630">
        <v>6830181814</v>
      </c>
      <c r="Y630">
        <v>707493</v>
      </c>
      <c r="Z630" t="str">
        <v>东莞品泰电子有限公司</v>
      </c>
      <c r="AA630">
        <v>0</v>
      </c>
      <c r="AB630">
        <v>2019</v>
      </c>
      <c r="AC630">
        <v>5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4">
        <v>43609</v>
      </c>
      <c r="E631" t="str">
        <v>YAMAHA</v>
      </c>
      <c r="F631">
        <v>14100133</v>
      </c>
      <c r="G631">
        <v>43609</v>
      </c>
      <c r="H631" t="str">
        <v>YMCT|KHJ-MC100-00</v>
      </c>
      <c r="I631" t="str">
        <v>SS TAPE FEEDER 8mm</v>
      </c>
      <c r="J631">
        <v>10</v>
      </c>
      <c r="K631">
        <v>10</v>
      </c>
      <c r="L631">
        <v>27433.63</v>
      </c>
      <c r="M631" t="str">
        <v>CNY</v>
      </c>
      <c r="N631">
        <v>1.1599999999999999</v>
      </c>
      <c r="O631">
        <v>27433.63</v>
      </c>
      <c r="P631">
        <v>31823.0108</v>
      </c>
      <c r="Q631" t="str">
        <v>C66SZX-SMT SERVICE</v>
      </c>
      <c r="R631" t="str">
        <v>Starwire lighting Co., Limited</v>
      </c>
      <c r="S631" t="str">
        <v>Same</v>
      </c>
      <c r="T631">
        <v>900170</v>
      </c>
      <c r="U631">
        <v>25091.71</v>
      </c>
      <c r="V631" t="str">
        <v>373SMT INV-PTS SALES</v>
      </c>
      <c r="W631">
        <v>0</v>
      </c>
      <c r="X631">
        <v>201905210037</v>
      </c>
      <c r="Y631">
        <v>707504</v>
      </c>
      <c r="Z631" t="str">
        <v>深圳市世达威光电有限公司</v>
      </c>
      <c r="AA631">
        <v>0</v>
      </c>
      <c r="AB631">
        <v>2019</v>
      </c>
      <c r="AC631">
        <v>5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4">
        <v>43609</v>
      </c>
      <c r="E632" t="str">
        <v>YAMAHA</v>
      </c>
      <c r="F632">
        <v>14100134</v>
      </c>
      <c r="G632">
        <v>43609</v>
      </c>
      <c r="H632" t="str">
        <v>YMCT|KHJ-MC200-00</v>
      </c>
      <c r="I632" t="str">
        <v>SS TAPE FEEDER 12/16mm</v>
      </c>
      <c r="J632">
        <v>1</v>
      </c>
      <c r="K632">
        <v>1</v>
      </c>
      <c r="L632">
        <v>3938.05</v>
      </c>
      <c r="M632" t="str">
        <v>CNY</v>
      </c>
      <c r="N632">
        <v>1.1599999999999999</v>
      </c>
      <c r="O632">
        <v>3938.05</v>
      </c>
      <c r="P632">
        <v>4568.1379999999999</v>
      </c>
      <c r="Q632" t="str">
        <v>C66SZX-SMT SERVICE</v>
      </c>
      <c r="R632" t="str">
        <v>Dongguan Senben  E&amp;P Co., Ltd</v>
      </c>
      <c r="S632" t="str">
        <v>Same</v>
      </c>
      <c r="T632">
        <v>900168</v>
      </c>
      <c r="U632">
        <v>3492.01</v>
      </c>
      <c r="V632" t="str">
        <v>373SMT INV-PTS SALES</v>
      </c>
      <c r="W632">
        <v>0</v>
      </c>
      <c r="X632" t="str">
        <v>C66SZ190179</v>
      </c>
      <c r="Y632">
        <v>707494</v>
      </c>
      <c r="Z632" t="str">
        <v>东莞市森本模具塑胶有限公司</v>
      </c>
      <c r="AA632">
        <v>0</v>
      </c>
      <c r="AB632">
        <v>2019</v>
      </c>
      <c r="AC632">
        <v>5</v>
      </c>
      <c r="AD632" t="str">
        <v>Q1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4">
        <v>43609</v>
      </c>
      <c r="E633" t="str">
        <v>YAMAHA</v>
      </c>
      <c r="F633">
        <v>14100135</v>
      </c>
      <c r="G633">
        <v>43609</v>
      </c>
      <c r="H633" t="str">
        <v>YMCT|KHJ-MC200-00</v>
      </c>
      <c r="I633" t="str">
        <v>SS TAPE FEEDER 12/16mm</v>
      </c>
      <c r="J633">
        <v>5</v>
      </c>
      <c r="K633">
        <v>5</v>
      </c>
      <c r="L633">
        <v>20000</v>
      </c>
      <c r="M633" t="str">
        <v>CNY</v>
      </c>
      <c r="N633">
        <v>1.1599999999999999</v>
      </c>
      <c r="O633">
        <v>20000</v>
      </c>
      <c r="P633">
        <v>23200</v>
      </c>
      <c r="Q633" t="str">
        <v>C66SZX-SMT SERVICE</v>
      </c>
      <c r="R633" t="str">
        <v>Shenzhen Kechengda Technology Co., Ltd.</v>
      </c>
      <c r="S633" t="str">
        <v>Same</v>
      </c>
      <c r="T633">
        <v>900171</v>
      </c>
      <c r="U633">
        <v>17460.04</v>
      </c>
      <c r="V633" t="str">
        <v>373SMT INV-PTS SALES</v>
      </c>
      <c r="W633">
        <v>0</v>
      </c>
      <c r="X633" t="str">
        <v>KCD2019050701A</v>
      </c>
      <c r="Y633">
        <v>707556</v>
      </c>
      <c r="Z633" t="str">
        <v>深圳市科诚达科技股份有限公司</v>
      </c>
      <c r="AA633">
        <v>0</v>
      </c>
      <c r="AB633">
        <v>2019</v>
      </c>
      <c r="AC633">
        <v>5</v>
      </c>
      <c r="AD633" t="str">
        <v>Q1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FEEDER</v>
      </c>
      <c r="D634" s="4">
        <v>43609</v>
      </c>
      <c r="E634" t="str">
        <v>YAMAHA</v>
      </c>
      <c r="F634">
        <v>14100135</v>
      </c>
      <c r="G634">
        <v>43609</v>
      </c>
      <c r="H634" t="str">
        <v>YMCT|KHJ-MC400-00</v>
      </c>
      <c r="I634" t="str">
        <v>SS TAPE FEEDER 24mm</v>
      </c>
      <c r="J634">
        <v>1</v>
      </c>
      <c r="K634">
        <v>1</v>
      </c>
      <c r="L634">
        <v>4849.5600000000004</v>
      </c>
      <c r="M634" t="str">
        <v>CNY</v>
      </c>
      <c r="N634">
        <v>1.1599999999999999</v>
      </c>
      <c r="O634">
        <v>4849.5600000000004</v>
      </c>
      <c r="P634">
        <v>5625.4895999999999</v>
      </c>
      <c r="Q634" t="str">
        <v>C66SZX-SMT SERVICE</v>
      </c>
      <c r="R634" t="str">
        <v>Shenzhen Kechengda Technology Co., Ltd.</v>
      </c>
      <c r="S634" t="str">
        <v>Same</v>
      </c>
      <c r="T634">
        <v>900171</v>
      </c>
      <c r="U634">
        <v>3888.71</v>
      </c>
      <c r="V634" t="str">
        <v>373SMT INV-PTS SALES</v>
      </c>
      <c r="W634">
        <v>0</v>
      </c>
      <c r="X634" t="str">
        <v>KCD2019050701A</v>
      </c>
      <c r="Y634">
        <v>707556</v>
      </c>
      <c r="Z634" t="str">
        <v>深圳市科诚达科技股份有限公司</v>
      </c>
      <c r="AA634">
        <v>0</v>
      </c>
      <c r="AB634">
        <v>2019</v>
      </c>
      <c r="AC634">
        <v>5</v>
      </c>
      <c r="AD634" t="str">
        <v>Q1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FEEDER</v>
      </c>
      <c r="D635" s="4">
        <v>43609</v>
      </c>
      <c r="E635" t="str">
        <v>YAMAHA</v>
      </c>
      <c r="F635">
        <v>14100135</v>
      </c>
      <c r="G635">
        <v>43609</v>
      </c>
      <c r="H635" t="str">
        <v>YMCT|KHJ-MC500-00</v>
      </c>
      <c r="I635" t="str">
        <v>SS TAPE FEEDER 32mm</v>
      </c>
      <c r="J635">
        <v>1</v>
      </c>
      <c r="K635">
        <v>1</v>
      </c>
      <c r="L635">
        <v>6579.65</v>
      </c>
      <c r="M635" t="str">
        <v>CNY</v>
      </c>
      <c r="N635">
        <v>1.1599999999999999</v>
      </c>
      <c r="O635">
        <v>6579.65</v>
      </c>
      <c r="P635">
        <v>7632.3939999999993</v>
      </c>
      <c r="Q635" t="str">
        <v>C66SZX-SMT SERVICE</v>
      </c>
      <c r="R635" t="str">
        <v>Shenzhen Kechengda Technology Co., Ltd.</v>
      </c>
      <c r="S635" t="str">
        <v>Same</v>
      </c>
      <c r="T635">
        <v>900171</v>
      </c>
      <c r="U635">
        <v>4779.1099999999997</v>
      </c>
      <c r="V635" t="str">
        <v>373SMT INV-PTS SALES</v>
      </c>
      <c r="W635">
        <v>0</v>
      </c>
      <c r="X635" t="str">
        <v>KCD2019050701A</v>
      </c>
      <c r="Y635">
        <v>707556</v>
      </c>
      <c r="Z635" t="str">
        <v>深圳市科诚达科技股份有限公司</v>
      </c>
      <c r="AA635">
        <v>0</v>
      </c>
      <c r="AB635">
        <v>2019</v>
      </c>
      <c r="AC635">
        <v>5</v>
      </c>
      <c r="AD635" t="str">
        <v>Q1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43609</v>
      </c>
      <c r="E636" t="str">
        <v>YAMAHA</v>
      </c>
      <c r="F636">
        <v>14100136</v>
      </c>
      <c r="G636">
        <v>43609</v>
      </c>
      <c r="H636" t="str">
        <v>YMCT|KHJ-MC400-00</v>
      </c>
      <c r="I636" t="str">
        <v>SS TAPE FEEDER 24mm</v>
      </c>
      <c r="J636">
        <v>2</v>
      </c>
      <c r="K636">
        <v>2</v>
      </c>
      <c r="L636">
        <v>8495.58</v>
      </c>
      <c r="M636" t="str">
        <v>CNY</v>
      </c>
      <c r="N636">
        <v>1.1599999999999999</v>
      </c>
      <c r="O636">
        <v>8495.58</v>
      </c>
      <c r="P636">
        <v>9854.8727999999992</v>
      </c>
      <c r="Q636" t="str">
        <v>C66SZX-SMT SERVICE</v>
      </c>
      <c r="R636" t="str">
        <v>Shenzhen STK Technology Co., Ltd</v>
      </c>
      <c r="S636" t="str">
        <v>Same</v>
      </c>
      <c r="T636">
        <v>900172</v>
      </c>
      <c r="U636">
        <v>7777.43</v>
      </c>
      <c r="V636" t="str">
        <v>373SMT INV-PTS SALES</v>
      </c>
      <c r="W636">
        <v>0</v>
      </c>
      <c r="X636" t="str">
        <v>C66SZ190176REV.3</v>
      </c>
      <c r="Y636">
        <v>707558</v>
      </c>
      <c r="Z636" t="str">
        <v>深圳市深台科科技有限公司</v>
      </c>
      <c r="AA636">
        <v>0</v>
      </c>
      <c r="AB636">
        <v>2019</v>
      </c>
      <c r="AC636">
        <v>5</v>
      </c>
      <c r="AD636" t="str">
        <v>Q1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43609</v>
      </c>
      <c r="E637" t="str">
        <v>YAMAHA</v>
      </c>
      <c r="F637">
        <v>14100136</v>
      </c>
      <c r="G637">
        <v>43609</v>
      </c>
      <c r="H637" t="str">
        <v>YMCT|KHJ-MC600-00</v>
      </c>
      <c r="I637" t="str">
        <v>SS TAPE FEEDER 44mm</v>
      </c>
      <c r="J637">
        <v>1</v>
      </c>
      <c r="K637">
        <v>1</v>
      </c>
      <c r="L637">
        <v>8407.08</v>
      </c>
      <c r="M637" t="str">
        <v>CNY</v>
      </c>
      <c r="N637">
        <v>1.1599999999999999</v>
      </c>
      <c r="O637">
        <v>8407.08</v>
      </c>
      <c r="P637">
        <v>9752.2127999999993</v>
      </c>
      <c r="Q637" t="str">
        <v>C66SZX-SMT SERVICE</v>
      </c>
      <c r="R637" t="str">
        <v>Shenzhen STK Technology Co., Ltd</v>
      </c>
      <c r="S637" t="str">
        <v>Same</v>
      </c>
      <c r="T637">
        <v>900172</v>
      </c>
      <c r="U637">
        <v>6899.52</v>
      </c>
      <c r="V637" t="str">
        <v>373SMT INV-PTS SALES</v>
      </c>
      <c r="W637">
        <v>0</v>
      </c>
      <c r="X637" t="str">
        <v>C66SZ190176REV.3</v>
      </c>
      <c r="Y637">
        <v>707558</v>
      </c>
      <c r="Z637" t="str">
        <v>深圳市深台科科技有限公司</v>
      </c>
      <c r="AA637">
        <v>0</v>
      </c>
      <c r="AB637">
        <v>2019</v>
      </c>
      <c r="AC637">
        <v>5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43615</v>
      </c>
      <c r="E638" t="str">
        <v>YAMAHA</v>
      </c>
      <c r="F638">
        <v>14100137</v>
      </c>
      <c r="G638">
        <v>43615</v>
      </c>
      <c r="H638" t="str">
        <v>YMCT|KHJ-MC600-00</v>
      </c>
      <c r="I638" t="str">
        <v>SS TAPE FEEDER 44mm</v>
      </c>
      <c r="J638">
        <v>1</v>
      </c>
      <c r="K638">
        <v>1</v>
      </c>
      <c r="L638">
        <v>8584.07</v>
      </c>
      <c r="M638" t="str">
        <v>CNY</v>
      </c>
      <c r="N638">
        <v>1.1599999999999999</v>
      </c>
      <c r="O638">
        <v>8584.07</v>
      </c>
      <c r="P638">
        <v>9957.5211999999992</v>
      </c>
      <c r="Q638" t="str">
        <v>C66SZX-SMT SERVICE</v>
      </c>
      <c r="R638" t="str">
        <v>Shenzhen Poweroka Newener Co.,ltd</v>
      </c>
      <c r="S638" t="str">
        <v>Same</v>
      </c>
      <c r="T638">
        <v>900173</v>
      </c>
      <c r="U638">
        <v>6899.52</v>
      </c>
      <c r="V638" t="str">
        <v>373SMT INV-PTS SALES</v>
      </c>
      <c r="W638">
        <v>0</v>
      </c>
      <c r="X638" t="str">
        <v>DL-PO19050401</v>
      </c>
      <c r="Y638">
        <v>708180</v>
      </c>
      <c r="Z638" t="str">
        <v>深圳市德兰明海科技有限公司</v>
      </c>
      <c r="AA638">
        <v>0</v>
      </c>
      <c r="AB638">
        <v>2019</v>
      </c>
      <c r="AC638">
        <v>5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43615</v>
      </c>
      <c r="E639" t="str">
        <v>YAMAHA</v>
      </c>
      <c r="F639">
        <v>14100138</v>
      </c>
      <c r="G639">
        <v>43615</v>
      </c>
      <c r="H639" t="str">
        <v>YMCT|KHJ-MC500-00</v>
      </c>
      <c r="I639" t="str">
        <v>SS TAPE FEEDER 32mm</v>
      </c>
      <c r="J639">
        <v>1</v>
      </c>
      <c r="K639">
        <v>1</v>
      </c>
      <c r="L639">
        <v>6017.7</v>
      </c>
      <c r="M639" t="str">
        <v>CNY</v>
      </c>
      <c r="N639">
        <v>1.1599999999999999</v>
      </c>
      <c r="O639">
        <v>6017.7</v>
      </c>
      <c r="P639">
        <v>6980.5319999999992</v>
      </c>
      <c r="Q639" t="str">
        <v>C66SZX-SMT SERVICE</v>
      </c>
      <c r="R639" t="str">
        <v>Shenzhen Poweroka Newener Co.,ltd</v>
      </c>
      <c r="S639" t="str">
        <v>Same</v>
      </c>
      <c r="T639">
        <v>900173</v>
      </c>
      <c r="U639">
        <v>4779.1099999999997</v>
      </c>
      <c r="V639" t="str">
        <v>373SMT INV-PTS SALES</v>
      </c>
      <c r="W639">
        <v>0</v>
      </c>
      <c r="X639" t="str">
        <v>DL-PO19050401</v>
      </c>
      <c r="Y639">
        <v>708183</v>
      </c>
      <c r="Z639" t="str">
        <v>深圳市德兰明海科技有限公司</v>
      </c>
      <c r="AA639">
        <v>0</v>
      </c>
      <c r="AB639">
        <v>2019</v>
      </c>
      <c r="AC639">
        <v>5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CONTRACT_FEE</v>
      </c>
      <c r="D640" s="4">
        <v>43621</v>
      </c>
      <c r="E640" t="str">
        <v>YAMAHA</v>
      </c>
      <c r="F640">
        <v>13100007</v>
      </c>
      <c r="G640">
        <v>43621</v>
      </c>
      <c r="H640" t="str">
        <v>YMCT|SERVICE FEE</v>
      </c>
      <c r="I640" t="str">
        <v>SERVICE CHARGE</v>
      </c>
      <c r="J640">
        <v>1</v>
      </c>
      <c r="K640">
        <v>1</v>
      </c>
      <c r="L640">
        <v>15094.34</v>
      </c>
      <c r="M640" t="str">
        <v>CNY</v>
      </c>
      <c r="N640">
        <v>1.135</v>
      </c>
      <c r="O640">
        <v>15094.34</v>
      </c>
      <c r="P640">
        <v>17132.0759</v>
      </c>
      <c r="Q640" t="str">
        <v>C66SZX-SMT SERVICE</v>
      </c>
      <c r="R640" t="str">
        <v>Shenzhen Pantai Electronic Co., Ltd</v>
      </c>
      <c r="S640" t="str">
        <v>Same</v>
      </c>
      <c r="T640">
        <v>900174</v>
      </c>
      <c r="U640">
        <v>0</v>
      </c>
      <c r="V640" t="str">
        <v>373SMT INV-CONTRACT</v>
      </c>
      <c r="W640">
        <v>0</v>
      </c>
      <c r="X640">
        <v>6830176392</v>
      </c>
      <c r="Y640">
        <v>0</v>
      </c>
      <c r="Z640" t="str">
        <v>东莞品泰电子有限公司</v>
      </c>
      <c r="AA640">
        <v>0</v>
      </c>
      <c r="AB640">
        <v>2019</v>
      </c>
      <c r="AC640">
        <v>6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SPARES/OTHER</v>
      </c>
      <c r="D641" s="4">
        <v>43621</v>
      </c>
      <c r="E641" t="str">
        <v>OTHERS</v>
      </c>
      <c r="F641">
        <v>14100139</v>
      </c>
      <c r="G641">
        <v>43621</v>
      </c>
      <c r="H641" t="str">
        <v>ZZZZ|K48-M3856-00X</v>
      </c>
      <c r="I641" t="str">
        <v>GREASE PACK(NSL)</v>
      </c>
      <c r="J641">
        <v>7</v>
      </c>
      <c r="K641">
        <v>7</v>
      </c>
      <c r="L641">
        <v>0</v>
      </c>
      <c r="M641" t="str">
        <v>CNY</v>
      </c>
      <c r="N641">
        <v>1.135</v>
      </c>
      <c r="O641">
        <v>0</v>
      </c>
      <c r="P641">
        <v>0</v>
      </c>
      <c r="Q641" t="str">
        <v>C66SZX-SMT SERVICE</v>
      </c>
      <c r="R641" t="str">
        <v>Shenzhen Pantai Electronic Co., Ltd</v>
      </c>
      <c r="S641" t="str">
        <v>Same</v>
      </c>
      <c r="T641">
        <v>900175</v>
      </c>
      <c r="U641">
        <v>905.17</v>
      </c>
      <c r="V641" t="str">
        <v>373SMT INV-PTS SALES</v>
      </c>
      <c r="W641">
        <v>0</v>
      </c>
      <c r="X641" t="str">
        <v>6830176392/C66-CAN-18013-Pantai</v>
      </c>
      <c r="Y641">
        <v>708776</v>
      </c>
      <c r="Z641" t="str">
        <v>东莞品泰电子有限公司</v>
      </c>
      <c r="AA641">
        <v>0</v>
      </c>
      <c r="AB641">
        <v>2019</v>
      </c>
      <c r="AC641">
        <v>6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SERVICE_CHARGE</v>
      </c>
      <c r="D642" s="4">
        <v>43626</v>
      </c>
      <c r="E642" t="str">
        <v>YAMAHA</v>
      </c>
      <c r="F642">
        <v>12100016</v>
      </c>
      <c r="G642">
        <v>43626</v>
      </c>
      <c r="H642" t="str">
        <v>YMCT|SERVICE FEE</v>
      </c>
      <c r="I642" t="str">
        <v>SERVICE CHARGE</v>
      </c>
      <c r="J642">
        <v>13</v>
      </c>
      <c r="K642">
        <v>13</v>
      </c>
      <c r="L642">
        <v>1471.73</v>
      </c>
      <c r="M642" t="str">
        <v>CNY</v>
      </c>
      <c r="N642">
        <v>1.135</v>
      </c>
      <c r="O642">
        <v>1471.73</v>
      </c>
      <c r="P642">
        <v>1670.41355</v>
      </c>
      <c r="Q642" t="str">
        <v>C66SZX-SMT SERVICE</v>
      </c>
      <c r="R642" t="str">
        <v>Starwire lighting Co., Limited</v>
      </c>
      <c r="S642" t="str">
        <v>Same</v>
      </c>
      <c r="T642">
        <v>900176</v>
      </c>
      <c r="U642">
        <v>0</v>
      </c>
      <c r="V642" t="str">
        <v>373SMT INV-NON-CON</v>
      </c>
      <c r="W642">
        <v>0</v>
      </c>
      <c r="X642" t="str">
        <v>C66SZ190206</v>
      </c>
      <c r="Y642">
        <v>0</v>
      </c>
      <c r="Z642" t="str">
        <v>深圳市世达威光电有限公司</v>
      </c>
      <c r="AA642">
        <v>0</v>
      </c>
      <c r="AB642">
        <v>2019</v>
      </c>
      <c r="AC642">
        <v>6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43633</v>
      </c>
      <c r="E643" t="str">
        <v>YAMAHA</v>
      </c>
      <c r="F643">
        <v>14100140</v>
      </c>
      <c r="G643">
        <v>43633</v>
      </c>
      <c r="H643" t="str">
        <v>YMCT|KLJ-MC100-00</v>
      </c>
      <c r="I643" t="str">
        <v>ZS FEEDER ASSY. 8mm</v>
      </c>
      <c r="J643">
        <v>10</v>
      </c>
      <c r="K643">
        <v>10</v>
      </c>
      <c r="L643">
        <v>26548.67</v>
      </c>
      <c r="M643" t="str">
        <v>CNY</v>
      </c>
      <c r="N643">
        <v>1.135</v>
      </c>
      <c r="O643">
        <v>26548.67</v>
      </c>
      <c r="P643">
        <v>30132.740449999998</v>
      </c>
      <c r="Q643" t="str">
        <v>C66SZX-SMT SERVICE</v>
      </c>
      <c r="R643" t="str">
        <v>ShenZhen HengTaiChuangXin Electronics Co., Ltd.</v>
      </c>
      <c r="S643" t="str">
        <v>Same</v>
      </c>
      <c r="T643">
        <v>900177</v>
      </c>
      <c r="U643">
        <v>24753.77</v>
      </c>
      <c r="V643" t="str">
        <v>373SMT INV-PTS SALES</v>
      </c>
      <c r="W643">
        <v>0</v>
      </c>
      <c r="X643" t="str">
        <v>C66SZ190187</v>
      </c>
      <c r="Y643">
        <v>710070</v>
      </c>
      <c r="Z643" t="str">
        <v>深圳市恒泰创新电子有限公司</v>
      </c>
      <c r="AA643">
        <v>0</v>
      </c>
      <c r="AB643">
        <v>2019</v>
      </c>
      <c r="AC643">
        <v>6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CONTRACT_FEE</v>
      </c>
      <c r="D644" s="4">
        <v>43641</v>
      </c>
      <c r="E644" t="str">
        <v>YAMAHA</v>
      </c>
      <c r="F644">
        <v>13100008</v>
      </c>
      <c r="G644">
        <v>43641</v>
      </c>
      <c r="H644" t="str">
        <v>YMCT|REPAIR CHARGE</v>
      </c>
      <c r="I644" t="str">
        <v>REPAIR CHARGE</v>
      </c>
      <c r="J644">
        <v>1</v>
      </c>
      <c r="K644">
        <v>1</v>
      </c>
      <c r="L644">
        <v>3879.65</v>
      </c>
      <c r="M644" t="str">
        <v>CNY</v>
      </c>
      <c r="N644">
        <v>1.135</v>
      </c>
      <c r="O644">
        <v>3879.65</v>
      </c>
      <c r="P644">
        <v>4403.4027500000002</v>
      </c>
      <c r="Q644" t="str">
        <v>C66SZX-SMT SERVICE</v>
      </c>
      <c r="R644" t="str">
        <v>Chang Da (Jiangxi) Photoelectric Technology Co. Lt</v>
      </c>
      <c r="S644" t="str">
        <v>Same</v>
      </c>
      <c r="T644">
        <v>900179</v>
      </c>
      <c r="U644">
        <v>0</v>
      </c>
      <c r="V644" t="str">
        <v>373SMT INV-CONTRACT</v>
      </c>
      <c r="W644">
        <v>0</v>
      </c>
      <c r="X644" t="str">
        <v>C66-CAN-18007REV.2-Changda/CN18059011F</v>
      </c>
      <c r="Y644">
        <v>0</v>
      </c>
      <c r="Z644" t="str">
        <v>江西省昌大光电科技有限公司</v>
      </c>
      <c r="AA644">
        <v>0</v>
      </c>
      <c r="AB644">
        <v>2019</v>
      </c>
      <c r="AC644">
        <v>6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SPARES/OTHER</v>
      </c>
      <c r="D645" s="4">
        <v>43641</v>
      </c>
      <c r="E645" t="str">
        <v>YAMAHA</v>
      </c>
      <c r="F645">
        <v>14100141</v>
      </c>
      <c r="G645">
        <v>43641</v>
      </c>
      <c r="H645" t="str">
        <v>YMCT|KHY-M7710-A4</v>
      </c>
      <c r="I645" t="str">
        <v>NOZZLE 311A ASSY.</v>
      </c>
      <c r="J645">
        <v>10</v>
      </c>
      <c r="K645">
        <v>10</v>
      </c>
      <c r="L645">
        <v>6000</v>
      </c>
      <c r="M645" t="str">
        <v>CNY</v>
      </c>
      <c r="N645">
        <v>1.135</v>
      </c>
      <c r="O645">
        <v>6000</v>
      </c>
      <c r="P645">
        <v>6810</v>
      </c>
      <c r="Q645" t="str">
        <v>C66SZX-SMT SERVICE</v>
      </c>
      <c r="R645" t="str">
        <v>Shenzhen Shunhe Electric Technology Co., Ltd</v>
      </c>
      <c r="S645" t="str">
        <v>Same</v>
      </c>
      <c r="T645">
        <v>900178</v>
      </c>
      <c r="U645">
        <v>4720</v>
      </c>
      <c r="V645" t="str">
        <v>373SMT INV-PTS SALES</v>
      </c>
      <c r="W645">
        <v>0</v>
      </c>
      <c r="X645" t="str">
        <v>FG201906170022</v>
      </c>
      <c r="Y645">
        <v>710712</v>
      </c>
      <c r="Z645" t="str">
        <v>深圳市顺禾电器科技有限公司</v>
      </c>
      <c r="AA645">
        <v>0</v>
      </c>
      <c r="AB645">
        <v>2019</v>
      </c>
      <c r="AC645">
        <v>6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SPARES/OTHER</v>
      </c>
      <c r="D646" s="4">
        <v>43641</v>
      </c>
      <c r="E646" t="str">
        <v>OTHERS</v>
      </c>
      <c r="F646">
        <v>14100142</v>
      </c>
      <c r="G646">
        <v>43641</v>
      </c>
      <c r="H646" t="str">
        <v>ZZZZ|K48-M3856-00X</v>
      </c>
      <c r="I646" t="str">
        <v>GREASE PACK(NSL)</v>
      </c>
      <c r="J646">
        <v>3</v>
      </c>
      <c r="K646">
        <v>3</v>
      </c>
      <c r="L646">
        <v>0</v>
      </c>
      <c r="M646" t="str">
        <v>CNY</v>
      </c>
      <c r="N646">
        <v>1.135</v>
      </c>
      <c r="O646">
        <v>0</v>
      </c>
      <c r="P646">
        <v>0</v>
      </c>
      <c r="Q646" t="str">
        <v>C66SZX-SMT SERVICE</v>
      </c>
      <c r="R646" t="str">
        <v>Chang Da (Jiangxi) Photoelectric Technology Co. Lt</v>
      </c>
      <c r="S646" t="str">
        <v>Same</v>
      </c>
      <c r="T646">
        <v>900180</v>
      </c>
      <c r="U646">
        <v>387.93</v>
      </c>
      <c r="V646" t="str">
        <v>373SMT INV-PTS SALES</v>
      </c>
      <c r="W646">
        <v>0</v>
      </c>
      <c r="X646" t="str">
        <v>C66-CAN-18007REV.2-Changda/CN18059011F</v>
      </c>
      <c r="Y646">
        <v>710795</v>
      </c>
      <c r="Z646" t="str">
        <v>江西省昌大光电科技有限公司</v>
      </c>
      <c r="AA646">
        <v>0</v>
      </c>
      <c r="AB646">
        <v>2019</v>
      </c>
      <c r="AC646">
        <v>6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SERVICE_CHARGE</v>
      </c>
      <c r="D647" s="4">
        <v>43651</v>
      </c>
      <c r="E647" t="str">
        <v>YAMAHA</v>
      </c>
      <c r="F647">
        <v>12100017</v>
      </c>
      <c r="G647">
        <v>43651</v>
      </c>
      <c r="H647" t="str">
        <v>YMCT|REPAIR CHARGE</v>
      </c>
      <c r="I647" t="str">
        <v>REPAIR CHARGE</v>
      </c>
      <c r="J647">
        <v>1</v>
      </c>
      <c r="K647">
        <v>1</v>
      </c>
      <c r="L647">
        <v>1353.98</v>
      </c>
      <c r="M647" t="str">
        <v>CNY</v>
      </c>
      <c r="N647">
        <v>1.135</v>
      </c>
      <c r="O647">
        <v>1353.98</v>
      </c>
      <c r="P647">
        <v>1536.7673</v>
      </c>
      <c r="Q647" t="str">
        <v>C66SZX-SMT SERVICE</v>
      </c>
      <c r="R647" t="str">
        <v>Starwire lighting Co., Limited</v>
      </c>
      <c r="S647" t="str">
        <v>Same</v>
      </c>
      <c r="T647">
        <v>900181</v>
      </c>
      <c r="U647">
        <v>0</v>
      </c>
      <c r="V647" t="str">
        <v>373SMT INV-NON-CON</v>
      </c>
      <c r="W647">
        <v>0</v>
      </c>
      <c r="X647" t="str">
        <v>C66SZ190219REV.1</v>
      </c>
      <c r="Y647">
        <v>0</v>
      </c>
      <c r="Z647" t="str">
        <v>深圳市世达威光电有限公司</v>
      </c>
      <c r="AA647">
        <v>0</v>
      </c>
      <c r="AB647">
        <v>2019</v>
      </c>
      <c r="AC647">
        <v>7</v>
      </c>
      <c r="AD647" t="str">
        <v>Q2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SERVICE_CHARGE</v>
      </c>
      <c r="D648" s="4">
        <v>43664</v>
      </c>
      <c r="E648" t="str">
        <v>YAMAHA</v>
      </c>
      <c r="F648">
        <v>12100018</v>
      </c>
      <c r="G648">
        <v>43664</v>
      </c>
      <c r="H648" t="str">
        <v>YMCT|REPAIR CHARGE</v>
      </c>
      <c r="I648" t="str">
        <v>REPAIR CHARGE</v>
      </c>
      <c r="J648">
        <v>1</v>
      </c>
      <c r="K648">
        <v>1</v>
      </c>
      <c r="L648">
        <v>584.07000000000005</v>
      </c>
      <c r="M648" t="str">
        <v>CNY</v>
      </c>
      <c r="N648">
        <v>1.135</v>
      </c>
      <c r="O648">
        <v>584.07000000000005</v>
      </c>
      <c r="P648">
        <v>662.9194500000001</v>
      </c>
      <c r="Q648" t="str">
        <v>C66SZX-SMT SERVICE</v>
      </c>
      <c r="R648" t="str">
        <v>Shenzhen Kechuangqi Technology Co., Ltd.</v>
      </c>
      <c r="S648" t="str">
        <v>Same</v>
      </c>
      <c r="T648">
        <v>900182</v>
      </c>
      <c r="U648">
        <v>0</v>
      </c>
      <c r="V648" t="str">
        <v>373SMT INV-NON-CON</v>
      </c>
      <c r="W648">
        <v>0</v>
      </c>
      <c r="X648" t="str">
        <v>C66SZ190254</v>
      </c>
      <c r="Y648">
        <v>0</v>
      </c>
      <c r="Z648" t="str">
        <v>深圳市科创奇科技有限公司</v>
      </c>
      <c r="AA648">
        <v>0</v>
      </c>
      <c r="AB648">
        <v>2019</v>
      </c>
      <c r="AC648">
        <v>7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SPARES/OTHER</v>
      </c>
      <c r="D649" s="4">
        <v>43665</v>
      </c>
      <c r="E649" t="str">
        <v>YAMAHA</v>
      </c>
      <c r="F649">
        <v>14100143</v>
      </c>
      <c r="G649">
        <v>43665</v>
      </c>
      <c r="H649" t="str">
        <v>YMCT|KHY-M7740-A0</v>
      </c>
      <c r="I649" t="str">
        <v>NOZZLE 303A/314A AS.</v>
      </c>
      <c r="J649">
        <v>5</v>
      </c>
      <c r="K649">
        <v>5</v>
      </c>
      <c r="L649">
        <v>3097.35</v>
      </c>
      <c r="M649" t="str">
        <v>CNY</v>
      </c>
      <c r="N649">
        <v>1.135</v>
      </c>
      <c r="O649">
        <v>3097.35</v>
      </c>
      <c r="P649">
        <v>3515.4922499999998</v>
      </c>
      <c r="Q649" t="str">
        <v>C66SZX-SMT SERVICE</v>
      </c>
      <c r="R649" t="str">
        <v>ZHUHAI PILOT TECHNOLOGY CO., LTD</v>
      </c>
      <c r="S649" t="str">
        <v>Same</v>
      </c>
      <c r="T649">
        <v>900183</v>
      </c>
      <c r="U649">
        <v>2185</v>
      </c>
      <c r="V649" t="str">
        <v>373SMT INV-PTS SALES</v>
      </c>
      <c r="W649">
        <v>0</v>
      </c>
      <c r="X649" t="str">
        <v>CGDD19060060</v>
      </c>
      <c r="Y649">
        <v>713795</v>
      </c>
      <c r="Z649" t="str">
        <v>珠海派诺科技股份有限公司</v>
      </c>
      <c r="AA649">
        <v>0</v>
      </c>
      <c r="AB649">
        <v>2019</v>
      </c>
      <c r="AC649">
        <v>7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SERVICE_CHARGE</v>
      </c>
      <c r="D650" s="4">
        <v>43668</v>
      </c>
      <c r="E650" t="str">
        <v>YAMAHA</v>
      </c>
      <c r="F650">
        <v>12100019</v>
      </c>
      <c r="G650">
        <v>43668</v>
      </c>
      <c r="H650" t="str">
        <v>YMCT|SERVICE FEE</v>
      </c>
      <c r="I650" t="str">
        <v>SERVICE CHARGE</v>
      </c>
      <c r="J650">
        <v>1</v>
      </c>
      <c r="K650">
        <v>1</v>
      </c>
      <c r="L650">
        <v>1415.09</v>
      </c>
      <c r="M650" t="str">
        <v>CNY</v>
      </c>
      <c r="N650">
        <v>1.135</v>
      </c>
      <c r="O650">
        <v>1415.09</v>
      </c>
      <c r="P650">
        <v>1606.12715</v>
      </c>
      <c r="Q650" t="str">
        <v>C66SZX-SMT SERVICE</v>
      </c>
      <c r="R650" t="str">
        <v>Ji’An Heng Tai Electronic Co., Ltd</v>
      </c>
      <c r="S650" t="str">
        <v>Same</v>
      </c>
      <c r="T650">
        <v>900184</v>
      </c>
      <c r="U650">
        <v>0</v>
      </c>
      <c r="V650" t="str">
        <v>373SMT INV-NON-CON</v>
      </c>
      <c r="W650">
        <v>0</v>
      </c>
      <c r="X650" t="str">
        <v>C66SZ190269</v>
      </c>
      <c r="Y650">
        <v>0</v>
      </c>
      <c r="Z650" t="str">
        <v>吉安恒泰电子有限公司</v>
      </c>
      <c r="AA650">
        <v>0</v>
      </c>
      <c r="AB650">
        <v>2019</v>
      </c>
      <c r="AC650">
        <v>7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43669</v>
      </c>
      <c r="E651" t="str">
        <v>YAMAHA</v>
      </c>
      <c r="F651">
        <v>14100144</v>
      </c>
      <c r="G651">
        <v>43669</v>
      </c>
      <c r="H651" t="str">
        <v>YMCT|KHJ-MC100-00</v>
      </c>
      <c r="I651" t="str">
        <v>SS TAPE FEEDER 8mm</v>
      </c>
      <c r="J651">
        <v>15</v>
      </c>
      <c r="K651">
        <v>15</v>
      </c>
      <c r="L651">
        <v>41150.44</v>
      </c>
      <c r="M651" t="str">
        <v>CNY</v>
      </c>
      <c r="N651">
        <v>1.135</v>
      </c>
      <c r="O651">
        <v>41150.44</v>
      </c>
      <c r="P651">
        <v>46705.749400000001</v>
      </c>
      <c r="Q651" t="str">
        <v>C66SZX-SMT SERVICE</v>
      </c>
      <c r="R651" t="str">
        <v>Huizhou Huiyang Xinxu Rui Cheng Electronic Process</v>
      </c>
      <c r="S651" t="str">
        <v>Same</v>
      </c>
      <c r="T651">
        <v>900185</v>
      </c>
      <c r="U651">
        <v>38086.76</v>
      </c>
      <c r="V651" t="str">
        <v>373SMT INV-PTS SALES</v>
      </c>
      <c r="W651">
        <v>0</v>
      </c>
      <c r="X651" t="str">
        <v>C66SZ190256</v>
      </c>
      <c r="Y651">
        <v>714149</v>
      </c>
      <c r="Z651" t="str">
        <v>惠州市惠阳区新圩镇锐诚电子加工厂</v>
      </c>
      <c r="AA651">
        <v>0</v>
      </c>
      <c r="AB651">
        <v>2019</v>
      </c>
      <c r="AC651">
        <v>7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43669</v>
      </c>
      <c r="E652" t="str">
        <v>YAMAHA</v>
      </c>
      <c r="F652">
        <v>14100145</v>
      </c>
      <c r="G652">
        <v>43669</v>
      </c>
      <c r="H652" t="str">
        <v>YMCT|KHJ-MC200-00</v>
      </c>
      <c r="I652" t="str">
        <v>SS TAPE FEEDER 12/16mm</v>
      </c>
      <c r="J652">
        <v>3</v>
      </c>
      <c r="K652">
        <v>3</v>
      </c>
      <c r="L652">
        <v>11123.89</v>
      </c>
      <c r="M652" t="str">
        <v>CNY</v>
      </c>
      <c r="N652">
        <v>1.135</v>
      </c>
      <c r="O652">
        <v>11123.89</v>
      </c>
      <c r="P652">
        <v>12625.61515</v>
      </c>
      <c r="Q652" t="str">
        <v>C66SZX-SMT SERVICE</v>
      </c>
      <c r="R652" t="str">
        <v>Shenzhen Fanxiang Information Technology Co., Ltd.</v>
      </c>
      <c r="S652" t="str">
        <v>Same</v>
      </c>
      <c r="T652">
        <v>900186</v>
      </c>
      <c r="U652">
        <v>10414.52</v>
      </c>
      <c r="V652" t="str">
        <v>373SMT INV-PTS SALES</v>
      </c>
      <c r="W652">
        <v>0</v>
      </c>
      <c r="X652" t="str">
        <v>C66SZ190241</v>
      </c>
      <c r="Y652">
        <v>714150</v>
      </c>
      <c r="Z652" t="str">
        <v>深圳市梵想信息技术有限公司</v>
      </c>
      <c r="AA652">
        <v>0</v>
      </c>
      <c r="AB652">
        <v>2019</v>
      </c>
      <c r="AC652">
        <v>7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4">
        <v>43669</v>
      </c>
      <c r="E653" t="str">
        <v>YAMAHA</v>
      </c>
      <c r="F653">
        <v>14100145</v>
      </c>
      <c r="G653">
        <v>43669</v>
      </c>
      <c r="H653" t="str">
        <v>YMCT|KHJ-MC400-00</v>
      </c>
      <c r="I653" t="str">
        <v>SS TAPE FEEDER 24mm</v>
      </c>
      <c r="J653">
        <v>2</v>
      </c>
      <c r="K653">
        <v>2</v>
      </c>
      <c r="L653">
        <v>9230.09</v>
      </c>
      <c r="M653" t="str">
        <v>CNY</v>
      </c>
      <c r="N653">
        <v>1.135</v>
      </c>
      <c r="O653">
        <v>9230.09</v>
      </c>
      <c r="P653">
        <v>10476.15215</v>
      </c>
      <c r="Q653" t="str">
        <v>C66SZX-SMT SERVICE</v>
      </c>
      <c r="R653" t="str">
        <v>Shenzhen Fanxiang Information Technology Co., Ltd.</v>
      </c>
      <c r="S653" t="str">
        <v>Same</v>
      </c>
      <c r="T653">
        <v>900186</v>
      </c>
      <c r="U653">
        <v>7631.89</v>
      </c>
      <c r="V653" t="str">
        <v>373SMT INV-PTS SALES</v>
      </c>
      <c r="W653">
        <v>0</v>
      </c>
      <c r="X653" t="str">
        <v>C66SZ190241</v>
      </c>
      <c r="Y653">
        <v>714150</v>
      </c>
      <c r="Z653" t="str">
        <v>深圳市梵想信息技术有限公司</v>
      </c>
      <c r="AA653">
        <v>0</v>
      </c>
      <c r="AB653">
        <v>2019</v>
      </c>
      <c r="AC653">
        <v>7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4">
        <v>43669</v>
      </c>
      <c r="E654" t="str">
        <v>YAMAHA</v>
      </c>
      <c r="F654">
        <v>14100145</v>
      </c>
      <c r="G654">
        <v>43669</v>
      </c>
      <c r="H654" t="str">
        <v>YMCT|KHJ-MC500-00</v>
      </c>
      <c r="I654" t="str">
        <v>SS TAPE FEEDER 32mm</v>
      </c>
      <c r="J654">
        <v>3</v>
      </c>
      <c r="K654">
        <v>3</v>
      </c>
      <c r="L654">
        <v>18584.07</v>
      </c>
      <c r="M654" t="str">
        <v>CNY</v>
      </c>
      <c r="N654">
        <v>1.135</v>
      </c>
      <c r="O654">
        <v>18584.07</v>
      </c>
      <c r="P654">
        <v>21092.919450000001</v>
      </c>
      <c r="Q654" t="str">
        <v>C66SZX-SMT SERVICE</v>
      </c>
      <c r="R654" t="str">
        <v>Shenzhen Fanxiang Information Technology Co., Ltd.</v>
      </c>
      <c r="S654" t="str">
        <v>Same</v>
      </c>
      <c r="T654">
        <v>900186</v>
      </c>
      <c r="U654">
        <v>14622.09</v>
      </c>
      <c r="V654" t="str">
        <v>373SMT INV-PTS SALES</v>
      </c>
      <c r="W654">
        <v>0</v>
      </c>
      <c r="X654" t="str">
        <v>C66SZ190241</v>
      </c>
      <c r="Y654">
        <v>714150</v>
      </c>
      <c r="Z654" t="str">
        <v>深圳市梵想信息技术有限公司</v>
      </c>
      <c r="AA654">
        <v>0</v>
      </c>
      <c r="AB654">
        <v>2019</v>
      </c>
      <c r="AC654">
        <v>7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43669</v>
      </c>
      <c r="E655" t="str">
        <v>YAMAHA</v>
      </c>
      <c r="F655">
        <v>14100146</v>
      </c>
      <c r="G655">
        <v>43669</v>
      </c>
      <c r="H655" t="str">
        <v>YMCT|KHJ-MC200-00</v>
      </c>
      <c r="I655" t="str">
        <v>SS TAPE FEEDER 12/16mm</v>
      </c>
      <c r="J655">
        <v>15</v>
      </c>
      <c r="K655">
        <v>15</v>
      </c>
      <c r="L655">
        <v>58407.08</v>
      </c>
      <c r="M655" t="str">
        <v>CNY</v>
      </c>
      <c r="N655">
        <v>1.135</v>
      </c>
      <c r="O655">
        <v>58407.08</v>
      </c>
      <c r="P655">
        <v>66292.035799999998</v>
      </c>
      <c r="Q655" t="str">
        <v>C66SZX-SMT SERVICE</v>
      </c>
      <c r="R655" t="str">
        <v>Shenzhen Tianpower Technology Co., Ltd</v>
      </c>
      <c r="S655" t="str">
        <v>Same</v>
      </c>
      <c r="T655">
        <v>900187</v>
      </c>
      <c r="U655">
        <v>52072.61</v>
      </c>
      <c r="V655" t="str">
        <v>373SMT INV-PTS SALES</v>
      </c>
      <c r="W655">
        <v>0</v>
      </c>
      <c r="X655">
        <v>20190700006</v>
      </c>
      <c r="Y655">
        <v>714151</v>
      </c>
      <c r="Z655" t="str">
        <v>深圳天邦达科技有限公司</v>
      </c>
      <c r="AA655">
        <v>0</v>
      </c>
      <c r="AB655">
        <v>2019</v>
      </c>
      <c r="AC655">
        <v>7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CONTRACT_FEE</v>
      </c>
      <c r="D656" s="4">
        <v>43692</v>
      </c>
      <c r="E656" t="str">
        <v>OTHERS</v>
      </c>
      <c r="F656">
        <v>13100009</v>
      </c>
      <c r="G656">
        <v>43692</v>
      </c>
      <c r="H656" t="str">
        <v>ZZZZ|REPAIR CHARGE</v>
      </c>
      <c r="I656" t="str">
        <v>REPAIR CHARGE</v>
      </c>
      <c r="J656">
        <v>1</v>
      </c>
      <c r="K656">
        <v>1</v>
      </c>
      <c r="L656">
        <v>19911.5</v>
      </c>
      <c r="M656" t="str">
        <v>CNY</v>
      </c>
      <c r="N656">
        <v>1.135</v>
      </c>
      <c r="O656">
        <v>19911.5</v>
      </c>
      <c r="P656">
        <v>22599.552500000002</v>
      </c>
      <c r="Q656" t="str">
        <v>C66SZX-SMT SERVICE</v>
      </c>
      <c r="R656" t="str">
        <v>DongGuan XinGuangLian Optoelectronics Technology C</v>
      </c>
      <c r="S656" t="str">
        <v>Same</v>
      </c>
      <c r="T656">
        <v>900188</v>
      </c>
      <c r="U656">
        <v>0</v>
      </c>
      <c r="V656" t="str">
        <v>373SMT INV-CONTRACT</v>
      </c>
      <c r="W656">
        <v>0</v>
      </c>
      <c r="X656" t="str">
        <v>C66-CAN-19010-XinGuangLian</v>
      </c>
      <c r="Y656">
        <v>0</v>
      </c>
      <c r="Z656" t="str">
        <v>东莞市新广联光电科技有限公司</v>
      </c>
      <c r="AA656">
        <v>0</v>
      </c>
      <c r="AB656">
        <v>2019</v>
      </c>
      <c r="AC656">
        <v>8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43693</v>
      </c>
      <c r="E657" t="str">
        <v>YAMAHA</v>
      </c>
      <c r="F657">
        <v>13100010</v>
      </c>
      <c r="G657">
        <v>43693</v>
      </c>
      <c r="H657" t="str">
        <v>YMCT|REPAIR CHARGE</v>
      </c>
      <c r="I657" t="str">
        <v>REPAIR CHARGE</v>
      </c>
      <c r="J657">
        <v>1</v>
      </c>
      <c r="K657">
        <v>1</v>
      </c>
      <c r="L657">
        <v>7522.12</v>
      </c>
      <c r="M657" t="str">
        <v>CNY</v>
      </c>
      <c r="N657">
        <v>1.135</v>
      </c>
      <c r="O657">
        <v>7522.12</v>
      </c>
      <c r="P657">
        <v>8537.6062000000002</v>
      </c>
      <c r="Q657" t="str">
        <v>C66SZX-SMT SERVICE</v>
      </c>
      <c r="R657" t="str">
        <v>Chang Da (Jiangxi) Photoelectric Technology Co. Lt</v>
      </c>
      <c r="S657" t="str">
        <v>Same</v>
      </c>
      <c r="T657">
        <v>900190</v>
      </c>
      <c r="U657">
        <v>0</v>
      </c>
      <c r="V657" t="str">
        <v>373SMT INV-CONTRACT</v>
      </c>
      <c r="W657">
        <v>0</v>
      </c>
      <c r="X657" t="str">
        <v>C66-CAN-19007-Changda/CN19069011C</v>
      </c>
      <c r="Y657">
        <v>0</v>
      </c>
      <c r="Z657" t="str">
        <v>江西省昌大光电科技有限公司</v>
      </c>
      <c r="AA657">
        <v>0</v>
      </c>
      <c r="AB657">
        <v>2019</v>
      </c>
      <c r="AC657">
        <v>8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FEEDER</v>
      </c>
      <c r="D658" s="4">
        <v>43693</v>
      </c>
      <c r="E658" t="str">
        <v>YAMAHA</v>
      </c>
      <c r="F658">
        <v>14100147</v>
      </c>
      <c r="G658">
        <v>43693</v>
      </c>
      <c r="H658" t="str">
        <v>YMCT|KHJ-MC400-00</v>
      </c>
      <c r="I658" t="str">
        <v>SS TAPE FEEDER 24mm</v>
      </c>
      <c r="J658">
        <v>2</v>
      </c>
      <c r="K658">
        <v>2</v>
      </c>
      <c r="L658">
        <v>9734.51</v>
      </c>
      <c r="M658" t="str">
        <v>CNY</v>
      </c>
      <c r="N658">
        <v>1.135</v>
      </c>
      <c r="O658">
        <v>9734.51</v>
      </c>
      <c r="P658">
        <v>11048.66885</v>
      </c>
      <c r="Q658" t="str">
        <v>C66SZX-SMT SERVICE</v>
      </c>
      <c r="R658" t="str">
        <v>Chang Da (Jiangxi) Photoelectric Technology Co. Lt</v>
      </c>
      <c r="S658" t="str">
        <v>Same</v>
      </c>
      <c r="T658">
        <v>900189</v>
      </c>
      <c r="U658">
        <v>7631.89</v>
      </c>
      <c r="V658" t="str">
        <v>373SMT INV-PTS SALES</v>
      </c>
      <c r="W658">
        <v>0</v>
      </c>
      <c r="X658" t="str">
        <v>CN19041139C</v>
      </c>
      <c r="Y658">
        <v>717277</v>
      </c>
      <c r="Z658" t="str">
        <v>江西省昌大光电科技有限公司</v>
      </c>
      <c r="AA658">
        <v>0</v>
      </c>
      <c r="AB658">
        <v>2019</v>
      </c>
      <c r="AC658">
        <v>8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43693</v>
      </c>
      <c r="E659" t="str">
        <v>YAMAHA</v>
      </c>
      <c r="F659">
        <v>14100147</v>
      </c>
      <c r="G659">
        <v>43693</v>
      </c>
      <c r="H659" t="str">
        <v>YMCT|KMG-M7300-20</v>
      </c>
      <c r="I659" t="str">
        <v>MULTI CAM.ASSY.FR</v>
      </c>
      <c r="J659">
        <v>1</v>
      </c>
      <c r="K659">
        <v>1</v>
      </c>
      <c r="L659">
        <v>33008.85</v>
      </c>
      <c r="M659" t="str">
        <v>CNY</v>
      </c>
      <c r="N659">
        <v>1.135</v>
      </c>
      <c r="O659">
        <v>33008.85</v>
      </c>
      <c r="P659">
        <v>37465.044750000001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900189</v>
      </c>
      <c r="U659">
        <v>24206.18</v>
      </c>
      <c r="V659" t="str">
        <v>373SMT INV-PTS SALES</v>
      </c>
      <c r="W659">
        <v>0</v>
      </c>
      <c r="X659" t="str">
        <v>CN19041139C</v>
      </c>
      <c r="Y659">
        <v>717277</v>
      </c>
      <c r="Z659" t="str">
        <v>江西省昌大光电科技有限公司</v>
      </c>
      <c r="AA659">
        <v>0</v>
      </c>
      <c r="AB659">
        <v>2019</v>
      </c>
      <c r="AC659">
        <v>8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FEEDER</v>
      </c>
      <c r="D660" s="4">
        <v>43693</v>
      </c>
      <c r="E660" t="str">
        <v>YAMAHA</v>
      </c>
      <c r="F660">
        <v>14100148</v>
      </c>
      <c r="G660">
        <v>43693</v>
      </c>
      <c r="H660" t="str">
        <v>YMCT|KHJ-MC600-00</v>
      </c>
      <c r="I660" t="str">
        <v>SS TAPE FEEDER 44mm</v>
      </c>
      <c r="J660">
        <v>1</v>
      </c>
      <c r="K660">
        <v>1</v>
      </c>
      <c r="L660">
        <v>9181.42</v>
      </c>
      <c r="M660" t="str">
        <v>CNY</v>
      </c>
      <c r="N660">
        <v>1.135</v>
      </c>
      <c r="O660">
        <v>9181.42</v>
      </c>
      <c r="P660">
        <v>10420.911700000001</v>
      </c>
      <c r="Q660" t="str">
        <v>C66SZX-SMT SERVICE</v>
      </c>
      <c r="R660" t="str">
        <v>Hai Xin Technology(ShenZhen) Company Limited.</v>
      </c>
      <c r="S660" t="str">
        <v>Same</v>
      </c>
      <c r="T660">
        <v>900192</v>
      </c>
      <c r="U660">
        <v>6934.62</v>
      </c>
      <c r="V660" t="str">
        <v>373SMT INV-PTS SALES</v>
      </c>
      <c r="W660">
        <v>0</v>
      </c>
      <c r="X660" t="str">
        <v>H164790-BET-190725</v>
      </c>
      <c r="Y660">
        <v>717304</v>
      </c>
      <c r="Z660" t="str">
        <v>海星科技（深圳）有限公司</v>
      </c>
      <c r="AA660">
        <v>0</v>
      </c>
      <c r="AB660">
        <v>2019</v>
      </c>
      <c r="AC660">
        <v>8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4">
        <v>43693</v>
      </c>
      <c r="E661" t="str">
        <v>YAMAHA</v>
      </c>
      <c r="F661">
        <v>14100149</v>
      </c>
      <c r="G661">
        <v>43693</v>
      </c>
      <c r="H661" t="str">
        <v>YMCT|KLJ-MC500-00</v>
      </c>
      <c r="I661" t="str">
        <v>ZS FEEDER ASSY. 32mm</v>
      </c>
      <c r="J661">
        <v>1</v>
      </c>
      <c r="K661">
        <v>1</v>
      </c>
      <c r="L661">
        <v>6327.43</v>
      </c>
      <c r="M661" t="str">
        <v>CNY</v>
      </c>
      <c r="N661">
        <v>1.135</v>
      </c>
      <c r="O661">
        <v>6327.43</v>
      </c>
      <c r="P661">
        <v>7181.6330500000004</v>
      </c>
      <c r="Q661" t="str">
        <v>C66SZX-SMT SERVICE</v>
      </c>
      <c r="R661" t="str">
        <v>Dongguan ITC Manufacturers Co., Ltd</v>
      </c>
      <c r="S661" t="str">
        <v>Same</v>
      </c>
      <c r="T661">
        <v>900193</v>
      </c>
      <c r="U661">
        <v>5055.3999999999996</v>
      </c>
      <c r="V661" t="str">
        <v>373SMT INV-PTS SALES</v>
      </c>
      <c r="W661">
        <v>0</v>
      </c>
      <c r="X661" t="str">
        <v>C66SZ190303REV.1</v>
      </c>
      <c r="Y661">
        <v>717309</v>
      </c>
      <c r="Z661" t="str">
        <v>东莞埃迪五金灯饰有限公司</v>
      </c>
      <c r="AA661">
        <v>0</v>
      </c>
      <c r="AB661">
        <v>2019</v>
      </c>
      <c r="AC661">
        <v>8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4">
        <v>43693</v>
      </c>
      <c r="E662" t="str">
        <v>YAMAHA</v>
      </c>
      <c r="F662">
        <v>14100150</v>
      </c>
      <c r="G662">
        <v>43693</v>
      </c>
      <c r="H662" t="str">
        <v>YMCT|KHJ-MC100-00</v>
      </c>
      <c r="I662" t="str">
        <v>SS TAPE FEEDER 8mm</v>
      </c>
      <c r="J662">
        <v>6</v>
      </c>
      <c r="K662">
        <v>6</v>
      </c>
      <c r="L662">
        <v>15929.2</v>
      </c>
      <c r="M662" t="str">
        <v>CNY</v>
      </c>
      <c r="N662">
        <v>1.135</v>
      </c>
      <c r="O662">
        <v>15929.2</v>
      </c>
      <c r="P662">
        <v>18079.642</v>
      </c>
      <c r="Q662" t="str">
        <v>C66SZX-SMT SERVICE</v>
      </c>
      <c r="R662" t="str">
        <v>Bolin Technology Co., Ltd.</v>
      </c>
      <c r="S662" t="str">
        <v>Same</v>
      </c>
      <c r="T662">
        <v>900194</v>
      </c>
      <c r="U662">
        <v>15353.56</v>
      </c>
      <c r="V662" t="str">
        <v>373SMT INV-PTS SALES</v>
      </c>
      <c r="W662">
        <v>0</v>
      </c>
      <c r="X662" t="str">
        <v>C66SZ190265</v>
      </c>
      <c r="Y662">
        <v>717358</v>
      </c>
      <c r="Z662" t="str">
        <v>深圳市保凌影像科技有限公司</v>
      </c>
      <c r="AA662">
        <v>0</v>
      </c>
      <c r="AB662">
        <v>2019</v>
      </c>
      <c r="AC662">
        <v>8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SPARES/OTHER</v>
      </c>
      <c r="D663" s="4">
        <v>43693</v>
      </c>
      <c r="E663" t="str">
        <v>OTHERS</v>
      </c>
      <c r="F663">
        <v>14100151</v>
      </c>
      <c r="G663">
        <v>43693</v>
      </c>
      <c r="H663" t="str">
        <v>ZZZZ|K48-M3856-00X</v>
      </c>
      <c r="I663" t="str">
        <v>GREASE PACK(NSL)</v>
      </c>
      <c r="J663">
        <v>8</v>
      </c>
      <c r="K663">
        <v>8</v>
      </c>
      <c r="L663">
        <v>0</v>
      </c>
      <c r="M663" t="str">
        <v>CNY</v>
      </c>
      <c r="N663">
        <v>1.135</v>
      </c>
      <c r="O663">
        <v>0</v>
      </c>
      <c r="P663">
        <v>0</v>
      </c>
      <c r="Q663" t="str">
        <v>C66SZX-SMT SERVICE</v>
      </c>
      <c r="R663" t="str">
        <v>Chang Da (Jiangxi) Photoelectric Technology Co. Lt</v>
      </c>
      <c r="S663" t="str">
        <v>Same</v>
      </c>
      <c r="T663">
        <v>900191</v>
      </c>
      <c r="U663">
        <v>1061.92</v>
      </c>
      <c r="V663" t="str">
        <v>373SMT INV-PTS SALES</v>
      </c>
      <c r="W663">
        <v>0</v>
      </c>
      <c r="X663" t="str">
        <v>CN19069001C</v>
      </c>
      <c r="Y663">
        <v>717291</v>
      </c>
      <c r="Z663" t="str">
        <v>江西省昌大光电科技有限公司</v>
      </c>
      <c r="AA663">
        <v>0</v>
      </c>
      <c r="AB663">
        <v>2019</v>
      </c>
      <c r="AC663">
        <v>8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SERVICE_CHARGE</v>
      </c>
      <c r="D664" s="4">
        <v>43696</v>
      </c>
      <c r="E664" t="str">
        <v>PEMTRON</v>
      </c>
      <c r="F664">
        <v>12100020</v>
      </c>
      <c r="G664">
        <v>43696</v>
      </c>
      <c r="H664" t="str">
        <v>PEMR|SERVICE FEE</v>
      </c>
      <c r="I664" t="str">
        <v>SERVICE CHARGE</v>
      </c>
      <c r="J664">
        <v>1</v>
      </c>
      <c r="K664">
        <v>1</v>
      </c>
      <c r="L664">
        <v>3301.89</v>
      </c>
      <c r="M664" t="str">
        <v>CNY</v>
      </c>
      <c r="N664">
        <v>1.135</v>
      </c>
      <c r="O664">
        <v>3301.89</v>
      </c>
      <c r="P664">
        <v>3747.6451499999998</v>
      </c>
      <c r="Q664" t="str">
        <v>C66SZX-SMT SERVICE</v>
      </c>
      <c r="R664" t="str">
        <v>Candid Electronics Ltd.</v>
      </c>
      <c r="S664" t="str">
        <v>Same</v>
      </c>
      <c r="T664">
        <v>900195</v>
      </c>
      <c r="U664">
        <v>0</v>
      </c>
      <c r="V664" t="str">
        <v>373SMT INV-NON-CON</v>
      </c>
      <c r="W664">
        <v>0</v>
      </c>
      <c r="X664" t="str">
        <v>C66SZ190275</v>
      </c>
      <c r="Y664">
        <v>0</v>
      </c>
      <c r="Z664" t="str">
        <v>广州勘帝德电子科技有限公司</v>
      </c>
      <c r="AA664">
        <v>0</v>
      </c>
      <c r="AB664">
        <v>2019</v>
      </c>
      <c r="AC664">
        <v>8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SPARES/OTHER</v>
      </c>
      <c r="D665" s="4">
        <v>43705</v>
      </c>
      <c r="E665" t="str">
        <v>YAMAHA</v>
      </c>
      <c r="F665">
        <v>14100152</v>
      </c>
      <c r="G665">
        <v>43705</v>
      </c>
      <c r="H665" t="str">
        <v>YMCT|KHY-M77A0-A0</v>
      </c>
      <c r="I665" t="str">
        <v>NOZZLE 310A ASSY.</v>
      </c>
      <c r="J665">
        <v>2</v>
      </c>
      <c r="K665">
        <v>2</v>
      </c>
      <c r="L665">
        <v>1504.42</v>
      </c>
      <c r="M665" t="str">
        <v>CNY</v>
      </c>
      <c r="N665">
        <v>1.135</v>
      </c>
      <c r="O665">
        <v>1504.42</v>
      </c>
      <c r="P665">
        <v>1707.5167000000001</v>
      </c>
      <c r="Q665" t="str">
        <v>C66SZX-SMT SERVICE</v>
      </c>
      <c r="R665" t="str">
        <v>Dongguan Xing Kai Tai Electronic Technology Co., L</v>
      </c>
      <c r="S665" t="str">
        <v>Same</v>
      </c>
      <c r="T665">
        <v>900196</v>
      </c>
      <c r="U665">
        <v>1224.56</v>
      </c>
      <c r="V665" t="str">
        <v>373SMT INV-PTS SALES</v>
      </c>
      <c r="W665">
        <v>0</v>
      </c>
      <c r="X665" t="str">
        <v>P479080905</v>
      </c>
      <c r="Y665">
        <v>718701</v>
      </c>
      <c r="Z665" t="str">
        <v>东莞市兴开泰电子科技有限公司</v>
      </c>
      <c r="AA665">
        <v>0</v>
      </c>
      <c r="AB665">
        <v>2019</v>
      </c>
      <c r="AC665">
        <v>8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43717</v>
      </c>
      <c r="E666" t="str">
        <v>YAMAHA</v>
      </c>
      <c r="F666">
        <v>14100153</v>
      </c>
      <c r="G666">
        <v>43717</v>
      </c>
      <c r="H666" t="str">
        <v>YMCT|KHJ-MC100-00</v>
      </c>
      <c r="I666" t="str">
        <v>SS TAPE FEEDER 8mm</v>
      </c>
      <c r="J666">
        <v>20</v>
      </c>
      <c r="K666">
        <v>20</v>
      </c>
      <c r="L666">
        <v>54867.26</v>
      </c>
      <c r="M666" t="str">
        <v>CNY</v>
      </c>
      <c r="N666">
        <v>1.095</v>
      </c>
      <c r="O666">
        <v>54867.26</v>
      </c>
      <c r="P666">
        <v>60079.649700000002</v>
      </c>
      <c r="Q666" t="str">
        <v>C66SZX-SMT SERVICE</v>
      </c>
      <c r="R666" t="str">
        <v>Shenzhen Orient View Technology CO.,LTD</v>
      </c>
      <c r="S666" t="str">
        <v>Same</v>
      </c>
      <c r="T666">
        <v>900197</v>
      </c>
      <c r="U666">
        <v>50472.51</v>
      </c>
      <c r="V666" t="str">
        <v>373SMT INV-PTS SALES</v>
      </c>
      <c r="W666">
        <v>0</v>
      </c>
      <c r="X666" t="str">
        <v>TD20190801833</v>
      </c>
      <c r="Y666">
        <v>720160</v>
      </c>
      <c r="Z666" t="str">
        <v>深圳市广视通达科技有限公司</v>
      </c>
      <c r="AA666">
        <v>0</v>
      </c>
      <c r="AB666">
        <v>2019</v>
      </c>
      <c r="AC666">
        <v>9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SPARES/OTHER</v>
      </c>
      <c r="D667" s="4">
        <v>43720</v>
      </c>
      <c r="E667" t="str">
        <v>YAMAHA</v>
      </c>
      <c r="F667">
        <v>14100154</v>
      </c>
      <c r="G667">
        <v>43720</v>
      </c>
      <c r="H667" t="str">
        <v>YMCT|KHY-M712S-A0</v>
      </c>
      <c r="I667" t="str">
        <v>SHAFT 2 SPARE</v>
      </c>
      <c r="J667">
        <v>1</v>
      </c>
      <c r="K667">
        <v>1</v>
      </c>
      <c r="L667">
        <v>3716.81</v>
      </c>
      <c r="M667" t="str">
        <v>CNY</v>
      </c>
      <c r="N667">
        <v>1.095</v>
      </c>
      <c r="O667">
        <v>3716.81</v>
      </c>
      <c r="P667">
        <v>4069.9069500000001</v>
      </c>
      <c r="Q667" t="str">
        <v>C66SZX-SMT SERVICE</v>
      </c>
      <c r="R667" t="str">
        <v>ACOUSTIC INNOVATION (HUIZHOU) CO., LTD</v>
      </c>
      <c r="S667" t="str">
        <v>Same</v>
      </c>
      <c r="T667">
        <v>900198</v>
      </c>
      <c r="U667">
        <v>1945</v>
      </c>
      <c r="V667" t="str">
        <v>373SMT INV-PTS SALES</v>
      </c>
      <c r="W667">
        <v>0</v>
      </c>
      <c r="X667" t="str">
        <v>P00RD108503</v>
      </c>
      <c r="Y667">
        <v>720621</v>
      </c>
      <c r="Z667" t="str">
        <v>声电电子科技（惠州）有限公司</v>
      </c>
      <c r="AA667">
        <v>0</v>
      </c>
      <c r="AB667">
        <v>2019</v>
      </c>
      <c r="AC667">
        <v>9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4">
        <v>43720</v>
      </c>
      <c r="E668" t="str">
        <v>YAMAHA</v>
      </c>
      <c r="F668">
        <v>14100155</v>
      </c>
      <c r="G668">
        <v>43720</v>
      </c>
      <c r="H668" t="str">
        <v>YMCT|KV7-M9266-01</v>
      </c>
      <c r="I668" t="str">
        <v>GUIDE</v>
      </c>
      <c r="J668">
        <v>3</v>
      </c>
      <c r="K668">
        <v>3</v>
      </c>
      <c r="L668">
        <v>2146.54</v>
      </c>
      <c r="M668" t="str">
        <v>CNY</v>
      </c>
      <c r="N668">
        <v>1.095</v>
      </c>
      <c r="O668">
        <v>2146.54</v>
      </c>
      <c r="P668">
        <v>2350.4612999999999</v>
      </c>
      <c r="Q668" t="str">
        <v>C66SZX-SMT SERVICE</v>
      </c>
      <c r="R668" t="str">
        <v>Chang Da (Jiangxi) Photoelectric Technology Co. Lt</v>
      </c>
      <c r="S668" t="str">
        <v>Same</v>
      </c>
      <c r="T668">
        <v>900200</v>
      </c>
      <c r="U668">
        <v>1161</v>
      </c>
      <c r="V668" t="str">
        <v>373SMT INV-PTS SALES</v>
      </c>
      <c r="W668">
        <v>0</v>
      </c>
      <c r="X668" t="str">
        <v>CN19021134C</v>
      </c>
      <c r="Y668">
        <v>720675</v>
      </c>
      <c r="Z668" t="str">
        <v>江西省昌大光电科技有限公司</v>
      </c>
      <c r="AA668">
        <v>0</v>
      </c>
      <c r="AB668">
        <v>2019</v>
      </c>
      <c r="AC668">
        <v>9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43720</v>
      </c>
      <c r="E669" t="str">
        <v>OTHERS</v>
      </c>
      <c r="F669">
        <v>14100156</v>
      </c>
      <c r="G669">
        <v>43720</v>
      </c>
      <c r="H669" t="str">
        <v>ZMTR|MULTI-STICK FEEDER(5 CHANNEL)</v>
      </c>
      <c r="I669" t="str">
        <v>5 Channels Multi-Stick Feeder</v>
      </c>
      <c r="J669">
        <v>1</v>
      </c>
      <c r="K669">
        <v>1</v>
      </c>
      <c r="L669">
        <v>1946.9</v>
      </c>
      <c r="M669" t="str">
        <v>CNY</v>
      </c>
      <c r="N669">
        <v>1.095</v>
      </c>
      <c r="O669">
        <v>1946.9</v>
      </c>
      <c r="P669">
        <v>2131.8555000000001</v>
      </c>
      <c r="Q669" t="str">
        <v>C66SZX-SMT SERVICE</v>
      </c>
      <c r="R669" t="str">
        <v>Guangdong Lesso-Lighting Electrical Appliances Co.</v>
      </c>
      <c r="S669" t="str">
        <v>Same</v>
      </c>
      <c r="T669">
        <v>900199</v>
      </c>
      <c r="U669">
        <v>1203.54</v>
      </c>
      <c r="V669" t="str">
        <v>373SMT INV-PTS SALES</v>
      </c>
      <c r="W669">
        <v>0</v>
      </c>
      <c r="X669">
        <v>8100332841</v>
      </c>
      <c r="Y669">
        <v>720624</v>
      </c>
      <c r="Z669" t="str">
        <v>广东联塑创新光源电器有限公司</v>
      </c>
      <c r="AA669">
        <v>0</v>
      </c>
      <c r="AB669">
        <v>2019</v>
      </c>
      <c r="AC669">
        <v>9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FEEDER</v>
      </c>
      <c r="D670" s="4">
        <v>43732</v>
      </c>
      <c r="E670" t="str">
        <v>YAMAHA</v>
      </c>
      <c r="F670">
        <v>14100157</v>
      </c>
      <c r="G670">
        <v>43732</v>
      </c>
      <c r="H670" t="str">
        <v>YMCT|KHJ-MC600-00</v>
      </c>
      <c r="I670" t="str">
        <v>SS TAPE FEEDER 44mm</v>
      </c>
      <c r="J670">
        <v>1</v>
      </c>
      <c r="K670">
        <v>1</v>
      </c>
      <c r="L670">
        <v>9292.0400000000009</v>
      </c>
      <c r="M670" t="str">
        <v>CNY</v>
      </c>
      <c r="N670">
        <v>1.095</v>
      </c>
      <c r="O670">
        <v>9292.0400000000009</v>
      </c>
      <c r="P670">
        <v>10174.783800000001</v>
      </c>
      <c r="Q670" t="str">
        <v>C66SZX-SMT SERVICE</v>
      </c>
      <c r="R670" t="str">
        <v>Dongguan Onlitex Electronic Co., Ltd.</v>
      </c>
      <c r="S670" t="str">
        <v>Same</v>
      </c>
      <c r="T670">
        <v>900201</v>
      </c>
      <c r="U670">
        <v>6814.7</v>
      </c>
      <c r="V670" t="str">
        <v>373SMT INV-PTS SALES</v>
      </c>
      <c r="W670">
        <v>0</v>
      </c>
      <c r="X670" t="str">
        <v>C66SZ190345REV.1</v>
      </c>
      <c r="Y670">
        <v>722236</v>
      </c>
      <c r="Z670" t="str">
        <v>东莞市维众电子有限公司</v>
      </c>
      <c r="AA670">
        <v>0</v>
      </c>
      <c r="AB670">
        <v>2019</v>
      </c>
      <c r="AC670">
        <v>9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SPARES/OTHER</v>
      </c>
      <c r="D671" s="4">
        <v>43732</v>
      </c>
      <c r="E671" t="str">
        <v>YAMAHA</v>
      </c>
      <c r="F671">
        <v>14100158</v>
      </c>
      <c r="G671">
        <v>43732</v>
      </c>
      <c r="H671" t="str">
        <v>YMCT|KHJ-MC144-00.</v>
      </c>
      <c r="I671" t="str">
        <v>LEVER TAPE GUIDE R</v>
      </c>
      <c r="J671">
        <v>1</v>
      </c>
      <c r="K671">
        <v>1</v>
      </c>
      <c r="L671">
        <v>13.27</v>
      </c>
      <c r="M671" t="str">
        <v>CNY</v>
      </c>
      <c r="N671">
        <v>1.095</v>
      </c>
      <c r="O671">
        <v>13.27</v>
      </c>
      <c r="P671">
        <v>14.53065</v>
      </c>
      <c r="Q671" t="str">
        <v>C66SZX-SMT SERVICE</v>
      </c>
      <c r="R671" t="str">
        <v>Bolin Technology Co., Ltd.</v>
      </c>
      <c r="S671" t="str">
        <v>Same</v>
      </c>
      <c r="T671">
        <v>900202</v>
      </c>
      <c r="U671">
        <v>0</v>
      </c>
      <c r="V671" t="str">
        <v>373SMT INV-PTS SALES</v>
      </c>
      <c r="W671">
        <v>0</v>
      </c>
      <c r="X671" t="str">
        <v>C66SZ190317REV.1</v>
      </c>
      <c r="Y671">
        <v>722245</v>
      </c>
      <c r="Z671" t="str">
        <v>深圳市保凌影像科技有限公司</v>
      </c>
      <c r="AA671">
        <v>0</v>
      </c>
      <c r="AB671">
        <v>2019</v>
      </c>
      <c r="AC671">
        <v>9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43732</v>
      </c>
      <c r="E672" t="str">
        <v>YAMAHA</v>
      </c>
      <c r="F672">
        <v>14100158</v>
      </c>
      <c r="G672">
        <v>43732</v>
      </c>
      <c r="H672" t="str">
        <v>YMCT|KHJ-MC146-02.</v>
      </c>
      <c r="I672" t="str">
        <v>SPRING TAPE GUIDE R</v>
      </c>
      <c r="J672">
        <v>1</v>
      </c>
      <c r="K672">
        <v>1</v>
      </c>
      <c r="L672">
        <v>4.42</v>
      </c>
      <c r="M672" t="str">
        <v>CNY</v>
      </c>
      <c r="N672">
        <v>1.095</v>
      </c>
      <c r="O672">
        <v>4.42</v>
      </c>
      <c r="P672">
        <v>4.8399000000000001</v>
      </c>
      <c r="Q672" t="str">
        <v>C66SZX-SMT SERVICE</v>
      </c>
      <c r="R672" t="str">
        <v>Bolin Technology Co., Ltd.</v>
      </c>
      <c r="S672" t="str">
        <v>Same</v>
      </c>
      <c r="T672">
        <v>900202</v>
      </c>
      <c r="U672">
        <v>0</v>
      </c>
      <c r="V672" t="str">
        <v>373SMT INV-PTS SALES</v>
      </c>
      <c r="W672">
        <v>0</v>
      </c>
      <c r="X672" t="str">
        <v>C66SZ190317REV.1</v>
      </c>
      <c r="Y672">
        <v>722245</v>
      </c>
      <c r="Z672" t="str">
        <v>深圳市保凌影像科技有限公司</v>
      </c>
      <c r="AA672">
        <v>0</v>
      </c>
      <c r="AB672">
        <v>2019</v>
      </c>
      <c r="AC672">
        <v>9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43732</v>
      </c>
      <c r="E673" t="str">
        <v>YAMAHA</v>
      </c>
      <c r="F673">
        <v>14100158</v>
      </c>
      <c r="G673">
        <v>43732</v>
      </c>
      <c r="H673" t="str">
        <v>YMCT|KHJ-MC145-01.</v>
      </c>
      <c r="I673" t="str">
        <v>LEVER TAPE GUIDE F</v>
      </c>
      <c r="J673">
        <v>1</v>
      </c>
      <c r="K673">
        <v>1</v>
      </c>
      <c r="L673">
        <v>35.4</v>
      </c>
      <c r="M673" t="str">
        <v>CNY</v>
      </c>
      <c r="N673">
        <v>1.095</v>
      </c>
      <c r="O673">
        <v>35.4</v>
      </c>
      <c r="P673">
        <v>38.762999999999998</v>
      </c>
      <c r="Q673" t="str">
        <v>C66SZX-SMT SERVICE</v>
      </c>
      <c r="R673" t="str">
        <v>Bolin Technology Co., Ltd.</v>
      </c>
      <c r="S673" t="str">
        <v>Same</v>
      </c>
      <c r="T673">
        <v>900202</v>
      </c>
      <c r="U673">
        <v>0</v>
      </c>
      <c r="V673" t="str">
        <v>373SMT INV-PTS SALES</v>
      </c>
      <c r="W673">
        <v>0</v>
      </c>
      <c r="X673" t="str">
        <v>C66SZ190317REV.1</v>
      </c>
      <c r="Y673">
        <v>722245</v>
      </c>
      <c r="Z673" t="str">
        <v>深圳市保凌影像科技有限公司</v>
      </c>
      <c r="AA673">
        <v>0</v>
      </c>
      <c r="AB673">
        <v>2019</v>
      </c>
      <c r="AC673">
        <v>9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43732</v>
      </c>
      <c r="E674" t="str">
        <v>YAMAHA</v>
      </c>
      <c r="F674">
        <v>14100158</v>
      </c>
      <c r="G674">
        <v>43732</v>
      </c>
      <c r="H674" t="str">
        <v>YMCT|KHJ-MC15A-00.</v>
      </c>
      <c r="I674" t="str">
        <v>SHAFT 112</v>
      </c>
      <c r="J674">
        <v>1</v>
      </c>
      <c r="K674">
        <v>1</v>
      </c>
      <c r="L674">
        <v>35.4</v>
      </c>
      <c r="M674" t="str">
        <v>CNY</v>
      </c>
      <c r="N674">
        <v>1.095</v>
      </c>
      <c r="O674">
        <v>35.4</v>
      </c>
      <c r="P674">
        <v>38.762999999999998</v>
      </c>
      <c r="Q674" t="str">
        <v>C66SZX-SMT SERVICE</v>
      </c>
      <c r="R674" t="str">
        <v>Bolin Technology Co., Ltd.</v>
      </c>
      <c r="S674" t="str">
        <v>Same</v>
      </c>
      <c r="T674">
        <v>900202</v>
      </c>
      <c r="U674">
        <v>0</v>
      </c>
      <c r="V674" t="str">
        <v>373SMT INV-PTS SALES</v>
      </c>
      <c r="W674">
        <v>0</v>
      </c>
      <c r="X674" t="str">
        <v>C66SZ190317REV.1</v>
      </c>
      <c r="Y674">
        <v>722245</v>
      </c>
      <c r="Z674" t="str">
        <v>深圳市保凌影像科技有限公司</v>
      </c>
      <c r="AA674">
        <v>0</v>
      </c>
      <c r="AB674">
        <v>2019</v>
      </c>
      <c r="AC674">
        <v>9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4">
        <v>43732</v>
      </c>
      <c r="E675" t="str">
        <v>YAMAHA</v>
      </c>
      <c r="F675">
        <v>14100158</v>
      </c>
      <c r="G675">
        <v>43732</v>
      </c>
      <c r="H675" t="str">
        <v>YMCT|KHJ-MC181-00.</v>
      </c>
      <c r="I675" t="str">
        <v>HANDLE</v>
      </c>
      <c r="J675">
        <v>1</v>
      </c>
      <c r="K675">
        <v>1</v>
      </c>
      <c r="L675">
        <v>70.8</v>
      </c>
      <c r="M675" t="str">
        <v>CNY</v>
      </c>
      <c r="N675">
        <v>1.095</v>
      </c>
      <c r="O675">
        <v>70.8</v>
      </c>
      <c r="P675">
        <v>77.525999999999996</v>
      </c>
      <c r="Q675" t="str">
        <v>C66SZX-SMT SERVICE</v>
      </c>
      <c r="R675" t="str">
        <v>Bolin Technology Co., Ltd.</v>
      </c>
      <c r="S675" t="str">
        <v>Same</v>
      </c>
      <c r="T675">
        <v>900202</v>
      </c>
      <c r="U675">
        <v>0</v>
      </c>
      <c r="V675" t="str">
        <v>373SMT INV-PTS SALES</v>
      </c>
      <c r="W675">
        <v>0</v>
      </c>
      <c r="X675" t="str">
        <v>C66SZ190317REV.1</v>
      </c>
      <c r="Y675">
        <v>722245</v>
      </c>
      <c r="Z675" t="str">
        <v>深圳市保凌影像科技有限公司</v>
      </c>
      <c r="AA675">
        <v>0</v>
      </c>
      <c r="AB675">
        <v>2019</v>
      </c>
      <c r="AC675">
        <v>9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43732</v>
      </c>
      <c r="E676" t="str">
        <v>YAMAHA</v>
      </c>
      <c r="F676">
        <v>14100158</v>
      </c>
      <c r="G676">
        <v>43732</v>
      </c>
      <c r="H676" t="str">
        <v>YMCT|KHJ-MC141-S1.</v>
      </c>
      <c r="I676" t="str">
        <v>PARTS,TAPE GUIDE</v>
      </c>
      <c r="J676">
        <v>1</v>
      </c>
      <c r="K676">
        <v>1</v>
      </c>
      <c r="L676">
        <v>486.73</v>
      </c>
      <c r="M676" t="str">
        <v>CNY</v>
      </c>
      <c r="N676">
        <v>1.095</v>
      </c>
      <c r="O676">
        <v>486.73</v>
      </c>
      <c r="P676">
        <v>532.96934999999996</v>
      </c>
      <c r="Q676" t="str">
        <v>C66SZX-SMT SERVICE</v>
      </c>
      <c r="R676" t="str">
        <v>Bolin Technology Co., Ltd.</v>
      </c>
      <c r="S676" t="str">
        <v>Same</v>
      </c>
      <c r="T676">
        <v>900202</v>
      </c>
      <c r="U676">
        <v>0</v>
      </c>
      <c r="V676" t="str">
        <v>373SMT INV-PTS SALES</v>
      </c>
      <c r="W676">
        <v>0</v>
      </c>
      <c r="X676" t="str">
        <v>C66SZ190317REV.1</v>
      </c>
      <c r="Y676">
        <v>722245</v>
      </c>
      <c r="Z676" t="str">
        <v>深圳市保凌影像科技有限公司</v>
      </c>
      <c r="AA676">
        <v>0</v>
      </c>
      <c r="AB676">
        <v>2019</v>
      </c>
      <c r="AC676">
        <v>9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CONTRACT_FEE</v>
      </c>
      <c r="D677" s="4">
        <v>43734</v>
      </c>
      <c r="E677" t="str">
        <v>YAMAHA</v>
      </c>
      <c r="F677">
        <v>13100011</v>
      </c>
      <c r="G677">
        <v>43734</v>
      </c>
      <c r="H677" t="str">
        <v>YMCT|REPAIR CHARGE</v>
      </c>
      <c r="I677" t="str">
        <v>REPAIR CHARGE</v>
      </c>
      <c r="J677">
        <v>1</v>
      </c>
      <c r="K677">
        <v>1</v>
      </c>
      <c r="L677">
        <v>14159.29</v>
      </c>
      <c r="M677" t="str">
        <v>CNY</v>
      </c>
      <c r="N677">
        <v>1.095</v>
      </c>
      <c r="O677">
        <v>14159.29</v>
      </c>
      <c r="P677">
        <v>15504.422550000001</v>
      </c>
      <c r="Q677" t="str">
        <v>C66SZX-SMT SERVICE</v>
      </c>
      <c r="R677" t="str">
        <v>Shenzhen Kechuangqi Technology Co., Ltd.</v>
      </c>
      <c r="S677" t="str">
        <v>Same</v>
      </c>
      <c r="T677">
        <v>900204</v>
      </c>
      <c r="U677">
        <v>0</v>
      </c>
      <c r="V677" t="str">
        <v>373SMT INV-CONTRACT</v>
      </c>
      <c r="W677">
        <v>0</v>
      </c>
      <c r="X677" t="str">
        <v>C66-CAN-19016-Kechuangqi</v>
      </c>
      <c r="Y677">
        <v>0</v>
      </c>
      <c r="Z677" t="str">
        <v>深圳市科创奇科技有限公司</v>
      </c>
      <c r="AA677">
        <v>0</v>
      </c>
      <c r="AB677">
        <v>2019</v>
      </c>
      <c r="AC677">
        <v>9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4">
        <v>43734</v>
      </c>
      <c r="E678" t="str">
        <v>OTHERS</v>
      </c>
      <c r="F678">
        <v>14100159</v>
      </c>
      <c r="G678">
        <v>43734</v>
      </c>
      <c r="H678" t="str">
        <v>ZZZZ|K48-M3856-00X</v>
      </c>
      <c r="I678" t="str">
        <v>GREASE PACK(NSL)</v>
      </c>
      <c r="J678">
        <v>5</v>
      </c>
      <c r="K678">
        <v>5</v>
      </c>
      <c r="L678">
        <v>973.45</v>
      </c>
      <c r="M678" t="str">
        <v>CNY</v>
      </c>
      <c r="N678">
        <v>1.095</v>
      </c>
      <c r="O678">
        <v>973.45</v>
      </c>
      <c r="P678">
        <v>1065.9277500000001</v>
      </c>
      <c r="Q678" t="str">
        <v>C66SZX-SMT SERVICE</v>
      </c>
      <c r="R678" t="str">
        <v>Shenzhen Kechuangqi Technology Co., Ltd.</v>
      </c>
      <c r="S678" t="str">
        <v>Same</v>
      </c>
      <c r="T678">
        <v>900203</v>
      </c>
      <c r="U678">
        <v>663.7</v>
      </c>
      <c r="V678" t="str">
        <v>373SMT INV-PTS SALES</v>
      </c>
      <c r="W678">
        <v>0</v>
      </c>
      <c r="X678" t="str">
        <v>C66SZ190355</v>
      </c>
      <c r="Y678">
        <v>722534</v>
      </c>
      <c r="Z678" t="str">
        <v>深圳市科创奇科技有限公司</v>
      </c>
      <c r="AA678">
        <v>0</v>
      </c>
      <c r="AB678">
        <v>2019</v>
      </c>
      <c r="AC678">
        <v>9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SPARES/OTHER</v>
      </c>
      <c r="D679" s="4">
        <v>43734</v>
      </c>
      <c r="E679" t="str">
        <v>YAMAHA</v>
      </c>
      <c r="F679">
        <v>14100160</v>
      </c>
      <c r="G679">
        <v>43734</v>
      </c>
      <c r="H679" t="str">
        <v>YMCT|KHY-M712S-A0</v>
      </c>
      <c r="I679" t="str">
        <v>SHAFT 2 SPARE</v>
      </c>
      <c r="J679">
        <v>1</v>
      </c>
      <c r="K679">
        <v>1</v>
      </c>
      <c r="L679">
        <v>3716.81</v>
      </c>
      <c r="M679" t="str">
        <v>CNY</v>
      </c>
      <c r="N679">
        <v>1.095</v>
      </c>
      <c r="O679">
        <v>3716.81</v>
      </c>
      <c r="P679">
        <v>4069.9069500000001</v>
      </c>
      <c r="Q679" t="str">
        <v>C66SZX-SMT SERVICE</v>
      </c>
      <c r="R679" t="str">
        <v>ACOUSTIC INNOVATION (HUIZHOU) CO., LTD</v>
      </c>
      <c r="S679" t="str">
        <v>Same</v>
      </c>
      <c r="T679">
        <v>900205</v>
      </c>
      <c r="U679">
        <v>1945</v>
      </c>
      <c r="V679" t="str">
        <v>373SMT INV-PTS SALES</v>
      </c>
      <c r="W679">
        <v>0</v>
      </c>
      <c r="X679" t="str">
        <v>P00RD108503</v>
      </c>
      <c r="Y679">
        <v>722709</v>
      </c>
      <c r="Z679" t="str">
        <v>声电电子科技（惠州）有限公司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43749</v>
      </c>
      <c r="E680" t="str">
        <v>OTHERS</v>
      </c>
      <c r="F680">
        <v>14100161</v>
      </c>
      <c r="G680">
        <v>43749</v>
      </c>
      <c r="H680" t="str">
        <v>ZZZZ|S02AMD599000</v>
      </c>
      <c r="I680" t="str">
        <v>BELT 1,CONVEYOR</v>
      </c>
      <c r="J680">
        <v>2</v>
      </c>
      <c r="K680">
        <v>2</v>
      </c>
      <c r="L680">
        <v>654.87</v>
      </c>
      <c r="M680" t="str">
        <v>CNY</v>
      </c>
      <c r="N680">
        <v>1.095</v>
      </c>
      <c r="O680">
        <v>654.87</v>
      </c>
      <c r="P680">
        <v>717.08264999999994</v>
      </c>
      <c r="Q680" t="str">
        <v>C66SZX-SMT SERVICE</v>
      </c>
      <c r="R680" t="str">
        <v>Chang Da (Jiangxi) Photoelectric Technology Co. Lt</v>
      </c>
      <c r="S680" t="str">
        <v>Same</v>
      </c>
      <c r="T680">
        <v>900207</v>
      </c>
      <c r="U680">
        <v>141.6</v>
      </c>
      <c r="V680" t="str">
        <v>373SMT INV-PTS SALES</v>
      </c>
      <c r="W680">
        <v>0</v>
      </c>
      <c r="X680" t="str">
        <v>CN19092016C</v>
      </c>
      <c r="Y680">
        <v>723933</v>
      </c>
      <c r="Z680" t="str">
        <v>江西省昌大光电科技有限公司</v>
      </c>
      <c r="AA680">
        <v>0</v>
      </c>
      <c r="AB680">
        <v>2019</v>
      </c>
      <c r="AC680">
        <v>10</v>
      </c>
      <c r="AD680" t="str">
        <v>Q3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FEEDER</v>
      </c>
      <c r="D681" s="4">
        <v>43749</v>
      </c>
      <c r="E681" t="str">
        <v>YAMAHA</v>
      </c>
      <c r="F681">
        <v>14100162</v>
      </c>
      <c r="G681">
        <v>43749</v>
      </c>
      <c r="H681" t="str">
        <v>YMCT|KHJ-MC500-00</v>
      </c>
      <c r="I681" t="str">
        <v>SS TAPE FEEDER 32mm</v>
      </c>
      <c r="J681">
        <v>1</v>
      </c>
      <c r="K681">
        <v>1</v>
      </c>
      <c r="L681">
        <v>7035.4</v>
      </c>
      <c r="M681" t="str">
        <v>CNY</v>
      </c>
      <c r="N681">
        <v>1.095</v>
      </c>
      <c r="O681">
        <v>7035.4</v>
      </c>
      <c r="P681">
        <v>7703.762999999999</v>
      </c>
      <c r="Q681" t="str">
        <v>C66SZX-SMT SERVICE</v>
      </c>
      <c r="R681" t="str">
        <v>Shenzhen Lancer Electronic Co., Ltd</v>
      </c>
      <c r="S681" t="str">
        <v>Same</v>
      </c>
      <c r="T681">
        <v>900208</v>
      </c>
      <c r="U681">
        <v>4853.71</v>
      </c>
      <c r="V681" t="str">
        <v>373SMT INV-PTS SALES</v>
      </c>
      <c r="W681">
        <v>0</v>
      </c>
      <c r="X681" t="str">
        <v>LXD190927</v>
      </c>
      <c r="Y681">
        <v>724004</v>
      </c>
      <c r="Z681" t="str">
        <v>深圳市凌鑫电子有限公司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43752</v>
      </c>
      <c r="E682" t="str">
        <v>YAMAHA</v>
      </c>
      <c r="F682">
        <v>14100163</v>
      </c>
      <c r="G682">
        <v>43752</v>
      </c>
      <c r="H682" t="str">
        <v>YMCT|KHJ-MC100-00</v>
      </c>
      <c r="I682" t="str">
        <v>SS TAPE FEEDER 8mm</v>
      </c>
      <c r="J682">
        <v>7</v>
      </c>
      <c r="K682">
        <v>7</v>
      </c>
      <c r="L682">
        <v>19203.54</v>
      </c>
      <c r="M682" t="str">
        <v>CNY</v>
      </c>
      <c r="N682">
        <v>1.095</v>
      </c>
      <c r="O682">
        <v>19203.54</v>
      </c>
      <c r="P682">
        <v>21027.8763</v>
      </c>
      <c r="Q682" t="str">
        <v>C66SZX-SMT SERVICE</v>
      </c>
      <c r="R682" t="str">
        <v>Zhongshan Rixuan Lighting Technology Co., Ltd.</v>
      </c>
      <c r="S682" t="str">
        <v>Same</v>
      </c>
      <c r="T682">
        <v>900206</v>
      </c>
      <c r="U682">
        <v>18579.23</v>
      </c>
      <c r="V682" t="str">
        <v>373SMT INV-PTS SALES</v>
      </c>
      <c r="W682">
        <v>0</v>
      </c>
      <c r="X682" t="str">
        <v>C66SZ190364</v>
      </c>
      <c r="Y682">
        <v>723880</v>
      </c>
      <c r="Z682" t="str">
        <v>中山市日轩照明科技有限公司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43752</v>
      </c>
      <c r="E683" t="str">
        <v>YAMAHA</v>
      </c>
      <c r="F683">
        <v>14100163</v>
      </c>
      <c r="G683">
        <v>43752</v>
      </c>
      <c r="H683" t="str">
        <v>YMCT|KHJ-MC400-00</v>
      </c>
      <c r="I683" t="str">
        <v>SS TAPE FEEDER 24mm</v>
      </c>
      <c r="J683">
        <v>2</v>
      </c>
      <c r="K683">
        <v>2</v>
      </c>
      <c r="L683">
        <v>9026.5499999999993</v>
      </c>
      <c r="M683" t="str">
        <v>CNY</v>
      </c>
      <c r="N683">
        <v>1.095</v>
      </c>
      <c r="O683">
        <v>9026.5499999999993</v>
      </c>
      <c r="P683">
        <v>9884.0722499999993</v>
      </c>
      <c r="Q683" t="str">
        <v>C66SZX-SMT SERVICE</v>
      </c>
      <c r="R683" t="str">
        <v>Zhongshan Rixuan Lighting Technology Co., Ltd.</v>
      </c>
      <c r="S683" t="str">
        <v>Same</v>
      </c>
      <c r="T683">
        <v>900206</v>
      </c>
      <c r="U683">
        <v>7998.63</v>
      </c>
      <c r="V683" t="str">
        <v>373SMT INV-PTS SALES</v>
      </c>
      <c r="W683">
        <v>0</v>
      </c>
      <c r="X683" t="str">
        <v>C66SZ190364</v>
      </c>
      <c r="Y683">
        <v>723880</v>
      </c>
      <c r="Z683" t="str">
        <v>中山市日轩照明科技有限公司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4">
        <v>43755</v>
      </c>
      <c r="E684" t="str">
        <v>OTHERS</v>
      </c>
      <c r="F684">
        <v>14100164</v>
      </c>
      <c r="G684">
        <v>43755</v>
      </c>
      <c r="H684" t="str">
        <v>ZZZZ|Feeder table(24 slot)</v>
      </c>
      <c r="I684" t="str">
        <v>Feeder table</v>
      </c>
      <c r="J684">
        <v>1</v>
      </c>
      <c r="K684">
        <v>1</v>
      </c>
      <c r="L684">
        <v>42477.88</v>
      </c>
      <c r="M684" t="str">
        <v>CNY</v>
      </c>
      <c r="N684">
        <v>1.095</v>
      </c>
      <c r="O684">
        <v>42477.88</v>
      </c>
      <c r="P684">
        <v>46513.278599999998</v>
      </c>
      <c r="Q684" t="str">
        <v>C66SZX-SMT SERVICE</v>
      </c>
      <c r="R684" t="str">
        <v>Zhongshan MingKa Electronic Technology Co.,Ltd</v>
      </c>
      <c r="S684" t="str">
        <v>Same</v>
      </c>
      <c r="T684">
        <v>900209</v>
      </c>
      <c r="U684">
        <v>27000</v>
      </c>
      <c r="V684" t="str">
        <v>373SMT INV-PTS SALES</v>
      </c>
      <c r="W684">
        <v>0</v>
      </c>
      <c r="X684" t="str">
        <v>C66SZ190226REV.2</v>
      </c>
      <c r="Y684">
        <v>724848</v>
      </c>
      <c r="Z684" t="str">
        <v>中山市名佳电子科技有限公司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SERVICE_CHARGE</v>
      </c>
      <c r="D685" s="4">
        <v>43756</v>
      </c>
      <c r="E685" t="str">
        <v>YAMAHA</v>
      </c>
      <c r="F685">
        <v>12100021</v>
      </c>
      <c r="G685">
        <v>43756</v>
      </c>
      <c r="H685" t="str">
        <v>YMCT|REPAIR CHARGE</v>
      </c>
      <c r="I685" t="str">
        <v>REPAIR CHARGE</v>
      </c>
      <c r="J685">
        <v>1</v>
      </c>
      <c r="K685">
        <v>1</v>
      </c>
      <c r="L685">
        <v>4601.7700000000004</v>
      </c>
      <c r="M685" t="str">
        <v>CNY</v>
      </c>
      <c r="N685">
        <v>1.095</v>
      </c>
      <c r="O685">
        <v>4601.7700000000004</v>
      </c>
      <c r="P685">
        <v>5038.93815</v>
      </c>
      <c r="Q685" t="str">
        <v>C66SZX-SMT SERVICE</v>
      </c>
      <c r="R685" t="str">
        <v xml:space="preserve">Leader-Tech Electronics (Shenzhen) Inc - Huangshi </v>
      </c>
      <c r="S685" t="str">
        <v>Same</v>
      </c>
      <c r="T685">
        <v>900211</v>
      </c>
      <c r="U685">
        <v>0</v>
      </c>
      <c r="V685" t="str">
        <v>373SMT INV-NON-CON</v>
      </c>
      <c r="W685">
        <v>0</v>
      </c>
      <c r="X685" t="str">
        <v>HS-PO2019080454</v>
      </c>
      <c r="Y685">
        <v>0</v>
      </c>
      <c r="Z685" t="str">
        <v>上达电子（黄石）股份有限公司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43756</v>
      </c>
      <c r="E686" t="str">
        <v>YAMAHA</v>
      </c>
      <c r="F686">
        <v>14100165</v>
      </c>
      <c r="G686">
        <v>43756</v>
      </c>
      <c r="H686" t="str">
        <v>YMCT|KHY-M4592-01</v>
      </c>
      <c r="I686" t="str">
        <v>VAC SENSOR BOARD ASSY</v>
      </c>
      <c r="J686">
        <v>1</v>
      </c>
      <c r="K686">
        <v>1</v>
      </c>
      <c r="L686">
        <v>2743.36</v>
      </c>
      <c r="M686" t="str">
        <v>CNY</v>
      </c>
      <c r="N686">
        <v>1.095</v>
      </c>
      <c r="O686">
        <v>2743.36</v>
      </c>
      <c r="P686">
        <v>3003.9792000000002</v>
      </c>
      <c r="Q686" t="str">
        <v>C66SZX-SMT SERVICE</v>
      </c>
      <c r="R686" t="str">
        <v xml:space="preserve">Leader-Tech Electronics (Shenzhen) Inc - Huangshi </v>
      </c>
      <c r="S686" t="str">
        <v>Same</v>
      </c>
      <c r="T686">
        <v>900210</v>
      </c>
      <c r="U686">
        <v>1580</v>
      </c>
      <c r="V686" t="str">
        <v>373SMT INV-PTS SALES</v>
      </c>
      <c r="W686">
        <v>0</v>
      </c>
      <c r="X686" t="str">
        <v>HS-PO2019080454</v>
      </c>
      <c r="Y686">
        <v>724925</v>
      </c>
      <c r="Z686" t="str">
        <v>上达电子（黄石）股份有限公司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43759</v>
      </c>
      <c r="E687" t="str">
        <v>OTHERS</v>
      </c>
      <c r="F687">
        <v>14100166</v>
      </c>
      <c r="G687">
        <v>43759</v>
      </c>
      <c r="H687" t="str">
        <v>ZMTR|K48-M3852-01</v>
      </c>
      <c r="I687" t="str">
        <v>GREASE GUN</v>
      </c>
      <c r="J687">
        <v>1</v>
      </c>
      <c r="K687">
        <v>1</v>
      </c>
      <c r="L687">
        <v>1061.95</v>
      </c>
      <c r="M687" t="str">
        <v>CNY</v>
      </c>
      <c r="N687">
        <v>1.095</v>
      </c>
      <c r="O687">
        <v>1061.95</v>
      </c>
      <c r="P687">
        <v>1162.8352500000001</v>
      </c>
      <c r="Q687" t="str">
        <v>C66SZX-SMT SERVICE</v>
      </c>
      <c r="R687" t="str">
        <v>Dongguan Frecom Holdings Co., Ltd.</v>
      </c>
      <c r="S687" t="str">
        <v>Same</v>
      </c>
      <c r="T687">
        <v>900212</v>
      </c>
      <c r="U687">
        <v>378.64</v>
      </c>
      <c r="V687" t="str">
        <v>373SMT INV-PTS SALES</v>
      </c>
      <c r="W687">
        <v>0</v>
      </c>
      <c r="X687" t="str">
        <v>FRC-KD-2019-005</v>
      </c>
      <c r="Y687">
        <v>724936</v>
      </c>
      <c r="Z687" t="str">
        <v>东莞市福瑞康控股有限公司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43759</v>
      </c>
      <c r="E688" t="str">
        <v>OTHERS</v>
      </c>
      <c r="F688">
        <v>14100166</v>
      </c>
      <c r="G688">
        <v>43759</v>
      </c>
      <c r="H688" t="str">
        <v>ZZZZ|K48-M3856-00X</v>
      </c>
      <c r="I688" t="str">
        <v>GREASE PACK(NSL)</v>
      </c>
      <c r="J688">
        <v>3</v>
      </c>
      <c r="K688">
        <v>3</v>
      </c>
      <c r="L688">
        <v>557.52</v>
      </c>
      <c r="M688" t="str">
        <v>CNY</v>
      </c>
      <c r="N688">
        <v>1.095</v>
      </c>
      <c r="O688">
        <v>557.52</v>
      </c>
      <c r="P688">
        <v>610.48439999999994</v>
      </c>
      <c r="Q688" t="str">
        <v>C66SZX-SMT SERVICE</v>
      </c>
      <c r="R688" t="str">
        <v>Dongguan Frecom Holdings Co., Ltd.</v>
      </c>
      <c r="S688" t="str">
        <v>Same</v>
      </c>
      <c r="T688">
        <v>900212</v>
      </c>
      <c r="U688">
        <v>398.22</v>
      </c>
      <c r="V688" t="str">
        <v>373SMT INV-PTS SALES</v>
      </c>
      <c r="W688">
        <v>0</v>
      </c>
      <c r="X688" t="str">
        <v>FRC-KD-2019-005</v>
      </c>
      <c r="Y688">
        <v>724936</v>
      </c>
      <c r="Z688" t="str">
        <v>东莞市福瑞康控股有限公司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43762</v>
      </c>
      <c r="E689" t="str">
        <v>OTHERS</v>
      </c>
      <c r="F689">
        <v>14100167</v>
      </c>
      <c r="G689">
        <v>43762</v>
      </c>
      <c r="H689" t="str">
        <v>ZMTR|GX-1216-CON</v>
      </c>
      <c r="I689" t="str">
        <v>CONNECTER</v>
      </c>
      <c r="J689">
        <v>5</v>
      </c>
      <c r="K689">
        <v>5</v>
      </c>
      <c r="L689">
        <v>442.48</v>
      </c>
      <c r="M689" t="str">
        <v>CNY</v>
      </c>
      <c r="N689">
        <v>1.095</v>
      </c>
      <c r="O689">
        <v>442.48</v>
      </c>
      <c r="P689">
        <v>484.51560000000001</v>
      </c>
      <c r="Q689" t="str">
        <v>C66SZX-SMT SERVICE</v>
      </c>
      <c r="R689" t="str">
        <v>Shenzhen Detector Technology Co., Ltd</v>
      </c>
      <c r="S689" t="str">
        <v>Same</v>
      </c>
      <c r="T689">
        <v>900213</v>
      </c>
      <c r="U689">
        <v>300</v>
      </c>
      <c r="V689" t="str">
        <v>373SMT INV-PTS SALES</v>
      </c>
      <c r="W689">
        <v>0</v>
      </c>
      <c r="X689" t="str">
        <v>C66SZ190301&amp;C66SZ190368</v>
      </c>
      <c r="Y689">
        <v>725546</v>
      </c>
      <c r="Z689" t="str">
        <v>深圳市帝泰克科技有限公司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FEEDER</v>
      </c>
      <c r="D690" s="4">
        <v>43762</v>
      </c>
      <c r="E690" t="str">
        <v>YAMAHA</v>
      </c>
      <c r="F690">
        <v>14100167</v>
      </c>
      <c r="G690">
        <v>43762</v>
      </c>
      <c r="H690" t="str">
        <v>YMCT|KHJ-MC400-00</v>
      </c>
      <c r="I690" t="str">
        <v>SS TAPE FEEDER 24mm</v>
      </c>
      <c r="J690">
        <v>2</v>
      </c>
      <c r="K690">
        <v>2</v>
      </c>
      <c r="L690">
        <v>9300.8799999999992</v>
      </c>
      <c r="M690" t="str">
        <v>CNY</v>
      </c>
      <c r="N690">
        <v>1.095</v>
      </c>
      <c r="O690">
        <v>9300.8799999999992</v>
      </c>
      <c r="P690">
        <v>10184.463599999999</v>
      </c>
      <c r="Q690" t="str">
        <v>C66SZX-SMT SERVICE</v>
      </c>
      <c r="R690" t="str">
        <v>Shenzhen Detector Technology Co., Ltd</v>
      </c>
      <c r="S690" t="str">
        <v>Same</v>
      </c>
      <c r="T690">
        <v>900213</v>
      </c>
      <c r="U690">
        <v>7998.63</v>
      </c>
      <c r="V690" t="str">
        <v>373SMT INV-PTS SALES</v>
      </c>
      <c r="W690">
        <v>0</v>
      </c>
      <c r="X690" t="str">
        <v>C66SZ190301&amp;C66SZ190368</v>
      </c>
      <c r="Y690">
        <v>725546</v>
      </c>
      <c r="Z690" t="str">
        <v>深圳市帝泰克科技有限公司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43762</v>
      </c>
      <c r="E691" t="str">
        <v>YAMAHA</v>
      </c>
      <c r="F691">
        <v>14100168</v>
      </c>
      <c r="G691">
        <v>43762</v>
      </c>
      <c r="H691" t="str">
        <v>YMCT|KHJ-MC100-00</v>
      </c>
      <c r="I691" t="str">
        <v>SS TAPE FEEDER 8mm</v>
      </c>
      <c r="J691">
        <v>20</v>
      </c>
      <c r="K691">
        <v>20</v>
      </c>
      <c r="L691">
        <v>57522.12</v>
      </c>
      <c r="M691" t="str">
        <v>CNY</v>
      </c>
      <c r="N691">
        <v>1.095</v>
      </c>
      <c r="O691">
        <v>57522.12</v>
      </c>
      <c r="P691">
        <v>62986.721400000002</v>
      </c>
      <c r="Q691" t="str">
        <v>C66SZX-SMT SERVICE</v>
      </c>
      <c r="R691" t="str">
        <v>Zhongshan MingKa Electronic Technology Co.,Ltd</v>
      </c>
      <c r="S691" t="str">
        <v>Same</v>
      </c>
      <c r="T691">
        <v>900215</v>
      </c>
      <c r="U691">
        <v>53083.51</v>
      </c>
      <c r="V691" t="str">
        <v>373SMT INV-PTS SALES</v>
      </c>
      <c r="W691">
        <v>0</v>
      </c>
      <c r="X691" t="str">
        <v>C66SZ190376REV.2</v>
      </c>
      <c r="Y691">
        <v>725579</v>
      </c>
      <c r="Z691" t="str">
        <v>中山市名佳电子科技有限公司</v>
      </c>
      <c r="AA691">
        <v>0</v>
      </c>
      <c r="AB691">
        <v>2019</v>
      </c>
      <c r="AC691">
        <v>10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FEEDER</v>
      </c>
      <c r="D692" s="4">
        <v>43762</v>
      </c>
      <c r="E692" t="str">
        <v>YAMAHA</v>
      </c>
      <c r="F692">
        <v>14100168</v>
      </c>
      <c r="G692">
        <v>43762</v>
      </c>
      <c r="H692" t="str">
        <v>YMCT|KHJ-MC200-00</v>
      </c>
      <c r="I692" t="str">
        <v>SS TAPE FEEDER 12/16mm</v>
      </c>
      <c r="J692">
        <v>5</v>
      </c>
      <c r="K692">
        <v>5</v>
      </c>
      <c r="L692">
        <v>21592.92</v>
      </c>
      <c r="M692" t="str">
        <v>CNY</v>
      </c>
      <c r="N692">
        <v>1.095</v>
      </c>
      <c r="O692">
        <v>21592.92</v>
      </c>
      <c r="P692">
        <v>23644.247399999997</v>
      </c>
      <c r="Q692" t="str">
        <v>C66SZX-SMT SERVICE</v>
      </c>
      <c r="R692" t="str">
        <v>Zhongshan MingKa Electronic Technology Co.,Ltd</v>
      </c>
      <c r="S692" t="str">
        <v>Same</v>
      </c>
      <c r="T692">
        <v>900215</v>
      </c>
      <c r="U692">
        <v>18492.740000000002</v>
      </c>
      <c r="V692" t="str">
        <v>373SMT INV-PTS SALES</v>
      </c>
      <c r="W692">
        <v>0</v>
      </c>
      <c r="X692" t="str">
        <v>C66SZ190376REV.2</v>
      </c>
      <c r="Y692">
        <v>725579</v>
      </c>
      <c r="Z692" t="str">
        <v>中山市名佳电子科技有限公司</v>
      </c>
      <c r="AA692">
        <v>0</v>
      </c>
      <c r="AB692">
        <v>2019</v>
      </c>
      <c r="AC692">
        <v>10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BJS</v>
      </c>
      <c r="C693" t="str">
        <v>FEEDER</v>
      </c>
      <c r="D693" s="4">
        <v>43762</v>
      </c>
      <c r="E693" t="str">
        <v>YAMAHA</v>
      </c>
      <c r="F693">
        <v>14100169</v>
      </c>
      <c r="G693">
        <v>43762</v>
      </c>
      <c r="H693" t="str">
        <v>YMCT|KHJ-MC200-00</v>
      </c>
      <c r="I693" t="str">
        <v>SS TAPE FEEDER 12/16mm</v>
      </c>
      <c r="J693">
        <v>18</v>
      </c>
      <c r="K693">
        <v>18</v>
      </c>
      <c r="L693">
        <v>98761.06</v>
      </c>
      <c r="M693" t="str">
        <v>CNY</v>
      </c>
      <c r="N693">
        <v>1.095</v>
      </c>
      <c r="O693">
        <v>98761.06</v>
      </c>
      <c r="P693">
        <v>108143.36069999999</v>
      </c>
      <c r="Q693" t="str">
        <v>C66SZX-SMT SERVICE</v>
      </c>
      <c r="R693" t="str">
        <v>Shenzhen Detector Technology Co., Ltd</v>
      </c>
      <c r="S693" t="str">
        <v>Same</v>
      </c>
      <c r="T693">
        <v>900214</v>
      </c>
      <c r="U693">
        <v>66573.875</v>
      </c>
      <c r="V693" t="str">
        <v>373SMT INV-PTS SALES</v>
      </c>
      <c r="W693">
        <v>0</v>
      </c>
      <c r="X693" t="str">
        <v>C66SZ190258REV.3</v>
      </c>
      <c r="Y693">
        <v>725577</v>
      </c>
      <c r="Z693" t="str">
        <v>深圳市帝泰克科技有限公司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NORTH</v>
      </c>
    </row>
    <row r="694" spans="1:32">
      <c r="A694" t="str">
        <v>ESSZ</v>
      </c>
      <c r="B694" t="str">
        <v>SZX</v>
      </c>
      <c r="C694" t="str">
        <v>FEEDER</v>
      </c>
      <c r="D694" s="4">
        <v>43762</v>
      </c>
      <c r="E694" t="str">
        <v>YAMAHA</v>
      </c>
      <c r="F694">
        <v>14100169</v>
      </c>
      <c r="G694">
        <v>43762</v>
      </c>
      <c r="H694" t="str">
        <v>YMCT|KHJ-MC200-00</v>
      </c>
      <c r="I694" t="str">
        <v>SS TAPE FEEDER 12/16mm</v>
      </c>
      <c r="J694">
        <v>18</v>
      </c>
      <c r="K694">
        <v>18</v>
      </c>
      <c r="L694">
        <v>98761.06</v>
      </c>
      <c r="M694" t="str">
        <v>CNY</v>
      </c>
      <c r="N694">
        <v>1.095</v>
      </c>
      <c r="O694">
        <v>98761.06</v>
      </c>
      <c r="P694">
        <v>108143.36069999999</v>
      </c>
      <c r="Q694" t="str">
        <v>C66SZX-SMT SERVICE</v>
      </c>
      <c r="R694" t="str">
        <v>Shenzhen Detector Technology Co., Ltd</v>
      </c>
      <c r="S694" t="str">
        <v>Same</v>
      </c>
      <c r="T694">
        <v>900214</v>
      </c>
      <c r="U694">
        <v>66573.875</v>
      </c>
      <c r="V694" t="str">
        <v>373SMT INV-PTS SALES</v>
      </c>
      <c r="W694">
        <v>0</v>
      </c>
      <c r="X694" t="str">
        <v>C66SZ190258REV.3</v>
      </c>
      <c r="Y694">
        <v>725577</v>
      </c>
      <c r="Z694" t="str">
        <v>深圳市帝泰克科技有限公司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BJS</v>
      </c>
      <c r="C695" t="str">
        <v>SPARES/OTHER</v>
      </c>
      <c r="D695" s="4">
        <v>43762</v>
      </c>
      <c r="E695" t="str">
        <v>OTHERS</v>
      </c>
      <c r="F695">
        <v>14100169</v>
      </c>
      <c r="G695">
        <v>43762</v>
      </c>
      <c r="H695" t="str">
        <v>ZMTR|MODIFIED CARD</v>
      </c>
      <c r="I695" t="str">
        <v>MODIFIED CARD</v>
      </c>
      <c r="J695">
        <v>18</v>
      </c>
      <c r="K695">
        <v>18</v>
      </c>
      <c r="L695">
        <v>0</v>
      </c>
      <c r="M695" t="str">
        <v>CNY</v>
      </c>
      <c r="N695">
        <v>1.095</v>
      </c>
      <c r="O695">
        <v>0</v>
      </c>
      <c r="P695">
        <v>0</v>
      </c>
      <c r="Q695" t="str">
        <v>C66SZX-SMT SERVICE</v>
      </c>
      <c r="R695" t="str">
        <v>Shenzhen Detector Technology Co., Ltd</v>
      </c>
      <c r="S695" t="str">
        <v>Same</v>
      </c>
      <c r="T695">
        <v>900214</v>
      </c>
      <c r="U695">
        <v>16200</v>
      </c>
      <c r="V695" t="str">
        <v>373SMT INV-PTS SALES</v>
      </c>
      <c r="W695">
        <v>0</v>
      </c>
      <c r="X695" t="str">
        <v>C66SZ190258REV.3</v>
      </c>
      <c r="Y695">
        <v>725577</v>
      </c>
      <c r="Z695" t="str">
        <v>深圳市帝泰克科技有限公司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NORTH</v>
      </c>
    </row>
    <row r="696" spans="1:32">
      <c r="A696" t="str">
        <v>ESSZ</v>
      </c>
      <c r="B696" t="str">
        <v>SZX</v>
      </c>
      <c r="C696" t="str">
        <v>SPARES/OTHER</v>
      </c>
      <c r="D696" s="4">
        <v>43762</v>
      </c>
      <c r="E696" t="str">
        <v>OTHERS</v>
      </c>
      <c r="F696">
        <v>14100169</v>
      </c>
      <c r="G696">
        <v>43762</v>
      </c>
      <c r="H696" t="str">
        <v>ZMTR|MODIFIED CARD</v>
      </c>
      <c r="I696" t="str">
        <v>MODIFIED CARD</v>
      </c>
      <c r="J696">
        <v>18</v>
      </c>
      <c r="K696">
        <v>18</v>
      </c>
      <c r="L696">
        <v>0</v>
      </c>
      <c r="M696" t="str">
        <v>CNY</v>
      </c>
      <c r="N696">
        <v>1.095</v>
      </c>
      <c r="O696">
        <v>0</v>
      </c>
      <c r="P696">
        <v>0</v>
      </c>
      <c r="Q696" t="str">
        <v>C66SZX-SMT SERVICE</v>
      </c>
      <c r="R696" t="str">
        <v>Shenzhen Detector Technology Co., Ltd</v>
      </c>
      <c r="S696" t="str">
        <v>Same</v>
      </c>
      <c r="T696">
        <v>900214</v>
      </c>
      <c r="U696">
        <v>16200</v>
      </c>
      <c r="V696" t="str">
        <v>373SMT INV-PTS SALES</v>
      </c>
      <c r="W696">
        <v>0</v>
      </c>
      <c r="X696" t="str">
        <v>C66SZ190258REV.3</v>
      </c>
      <c r="Y696">
        <v>725577</v>
      </c>
      <c r="Z696" t="str">
        <v>深圳市帝泰克科技有限公司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FEEDER</v>
      </c>
      <c r="D697" s="4">
        <v>43762</v>
      </c>
      <c r="E697" t="str">
        <v>YAMAHA</v>
      </c>
      <c r="F697">
        <v>14100170</v>
      </c>
      <c r="G697">
        <v>43762</v>
      </c>
      <c r="H697" t="str">
        <v>YMCT|KHJ-MC200-00</v>
      </c>
      <c r="I697" t="str">
        <v>SS TAPE FEEDER 12/16mm</v>
      </c>
      <c r="J697">
        <v>7</v>
      </c>
      <c r="K697">
        <v>7</v>
      </c>
      <c r="L697">
        <v>29115.040000000001</v>
      </c>
      <c r="M697" t="str">
        <v>CNY</v>
      </c>
      <c r="N697">
        <v>1.095</v>
      </c>
      <c r="O697">
        <v>29115.040000000001</v>
      </c>
      <c r="P697">
        <v>31880.968799999999</v>
      </c>
      <c r="Q697" t="str">
        <v>C66SZX-SMT SERVICE</v>
      </c>
      <c r="R697" t="str">
        <v>Shenzhen SOSEN Electronics Co., Ltd.</v>
      </c>
      <c r="S697" t="str">
        <v>Same</v>
      </c>
      <c r="T697">
        <v>900216</v>
      </c>
      <c r="U697">
        <v>25889.84</v>
      </c>
      <c r="V697" t="str">
        <v>373SMT INV-PTS SALES</v>
      </c>
      <c r="W697">
        <v>0</v>
      </c>
      <c r="X697" t="str">
        <v>C66SZ190373REV.2</v>
      </c>
      <c r="Y697">
        <v>725688</v>
      </c>
      <c r="Z697" t="str">
        <v>深圳市崧盛电子股份有限公司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43762</v>
      </c>
      <c r="E698" t="str">
        <v>YAMAHA</v>
      </c>
      <c r="F698">
        <v>14100170</v>
      </c>
      <c r="G698">
        <v>43762</v>
      </c>
      <c r="H698" t="str">
        <v>YMCT|KHJ-MC400-00</v>
      </c>
      <c r="I698" t="str">
        <v>SS TAPE FEEDER 24mm</v>
      </c>
      <c r="J698">
        <v>1</v>
      </c>
      <c r="K698">
        <v>1</v>
      </c>
      <c r="L698">
        <v>5132.74</v>
      </c>
      <c r="M698" t="str">
        <v>CNY</v>
      </c>
      <c r="N698">
        <v>1.095</v>
      </c>
      <c r="O698">
        <v>5132.74</v>
      </c>
      <c r="P698">
        <v>5620.3503000000001</v>
      </c>
      <c r="Q698" t="str">
        <v>C66SZX-SMT SERVICE</v>
      </c>
      <c r="R698" t="str">
        <v>Shenzhen SOSEN Electronics Co., Ltd.</v>
      </c>
      <c r="S698" t="str">
        <v>Same</v>
      </c>
      <c r="T698">
        <v>900216</v>
      </c>
      <c r="U698">
        <v>3999.32</v>
      </c>
      <c r="V698" t="str">
        <v>373SMT INV-PTS SALES</v>
      </c>
      <c r="W698">
        <v>0</v>
      </c>
      <c r="X698" t="str">
        <v>C66SZ190373REV.2</v>
      </c>
      <c r="Y698">
        <v>725688</v>
      </c>
      <c r="Z698" t="str">
        <v>深圳市崧盛电子股份有限公司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SERVICE_CHARGE</v>
      </c>
      <c r="D699" s="4">
        <v>43763</v>
      </c>
      <c r="E699" t="str">
        <v>YAMAHA</v>
      </c>
      <c r="F699">
        <v>12100022</v>
      </c>
      <c r="G699">
        <v>43763</v>
      </c>
      <c r="H699" t="str">
        <v>YMCT|SERVICE FEE</v>
      </c>
      <c r="I699" t="str">
        <v>SERVICE CHARGE</v>
      </c>
      <c r="J699">
        <v>1</v>
      </c>
      <c r="K699">
        <v>1</v>
      </c>
      <c r="L699">
        <v>6603.77</v>
      </c>
      <c r="M699" t="str">
        <v>CNY</v>
      </c>
      <c r="N699">
        <v>1.095</v>
      </c>
      <c r="O699">
        <v>6603.77</v>
      </c>
      <c r="P699">
        <v>7231.1281500000005</v>
      </c>
      <c r="Q699" t="str">
        <v>C66SZX-SMT SERVICE</v>
      </c>
      <c r="R699" t="str">
        <v>Legend Digital Technology Co., Ltd.</v>
      </c>
      <c r="S699" t="str">
        <v>Same</v>
      </c>
      <c r="T699">
        <v>900218</v>
      </c>
      <c r="U699">
        <v>0</v>
      </c>
      <c r="V699" t="str">
        <v>373SMT INV-NON-CON</v>
      </c>
      <c r="W699">
        <v>0</v>
      </c>
      <c r="X699" t="str">
        <v>C66SZ190360</v>
      </c>
      <c r="Y699">
        <v>0</v>
      </c>
      <c r="Z699" t="str">
        <v>珠海览众视讯科技有限公司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SPARES/OTHER</v>
      </c>
      <c r="D700" s="4">
        <v>43763</v>
      </c>
      <c r="E700" t="str">
        <v>OTHERS</v>
      </c>
      <c r="F700">
        <v>14100171</v>
      </c>
      <c r="G700">
        <v>43763</v>
      </c>
      <c r="H700" t="str">
        <v>ZZZZ|Feeder table(24 slot)</v>
      </c>
      <c r="I700" t="str">
        <v>Feeder table</v>
      </c>
      <c r="J700">
        <v>1</v>
      </c>
      <c r="K700">
        <v>1</v>
      </c>
      <c r="L700">
        <v>34336.28</v>
      </c>
      <c r="M700" t="str">
        <v>CNY</v>
      </c>
      <c r="N700">
        <v>1.095</v>
      </c>
      <c r="O700">
        <v>34336.28</v>
      </c>
      <c r="P700">
        <v>37598.226599999995</v>
      </c>
      <c r="Q700" t="str">
        <v>C66SZX-SMT SERVICE</v>
      </c>
      <c r="R700" t="str">
        <v>Dongguan Frecom Holdings Co., Ltd.</v>
      </c>
      <c r="S700" t="str">
        <v>Same</v>
      </c>
      <c r="T700">
        <v>900219</v>
      </c>
      <c r="U700">
        <v>27000</v>
      </c>
      <c r="V700" t="str">
        <v>373SMT INV-PTS SALES</v>
      </c>
      <c r="W700">
        <v>0</v>
      </c>
      <c r="X700" t="str">
        <v>FRC-KD-2019-040</v>
      </c>
      <c r="Y700">
        <v>725864</v>
      </c>
      <c r="Z700" t="str">
        <v>东莞市福瑞康控股有限公司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43763</v>
      </c>
      <c r="E701" t="str">
        <v>YAMAHA</v>
      </c>
      <c r="F701">
        <v>14100171</v>
      </c>
      <c r="G701">
        <v>43763</v>
      </c>
      <c r="H701" t="str">
        <v>YMCT|KMG-M7300-20</v>
      </c>
      <c r="I701" t="str">
        <v>MULTI CAM.ASSY.FR</v>
      </c>
      <c r="J701">
        <v>1</v>
      </c>
      <c r="K701">
        <v>1</v>
      </c>
      <c r="L701">
        <v>31415.93</v>
      </c>
      <c r="M701" t="str">
        <v>CNY</v>
      </c>
      <c r="N701">
        <v>1.095</v>
      </c>
      <c r="O701">
        <v>31415.93</v>
      </c>
      <c r="P701">
        <v>34400.443350000001</v>
      </c>
      <c r="Q701" t="str">
        <v>C66SZX-SMT SERVICE</v>
      </c>
      <c r="R701" t="str">
        <v>Dongguan Frecom Holdings Co., Ltd.</v>
      </c>
      <c r="S701" t="str">
        <v>Same</v>
      </c>
      <c r="T701">
        <v>900219</v>
      </c>
      <c r="U701">
        <v>10493.6</v>
      </c>
      <c r="V701" t="str">
        <v>373SMT INV-PTS SALES</v>
      </c>
      <c r="W701">
        <v>0</v>
      </c>
      <c r="X701" t="str">
        <v>FRC-KD-2019-040</v>
      </c>
      <c r="Y701">
        <v>725864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FEEDER</v>
      </c>
      <c r="D702" s="4">
        <v>43763</v>
      </c>
      <c r="E702" t="str">
        <v>YAMAHA</v>
      </c>
      <c r="F702">
        <v>14100171</v>
      </c>
      <c r="G702">
        <v>43763</v>
      </c>
      <c r="H702" t="str">
        <v>YMCT|KHJ-MC200-00</v>
      </c>
      <c r="I702" t="str">
        <v>SS TAPE FEEDER 12/16mm</v>
      </c>
      <c r="J702">
        <v>3</v>
      </c>
      <c r="K702">
        <v>3</v>
      </c>
      <c r="L702">
        <v>12119.47</v>
      </c>
      <c r="M702" t="str">
        <v>CNY</v>
      </c>
      <c r="N702">
        <v>1.095</v>
      </c>
      <c r="O702">
        <v>12119.47</v>
      </c>
      <c r="P702">
        <v>13270.819649999999</v>
      </c>
      <c r="Q702" t="str">
        <v>C66SZX-SMT SERVICE</v>
      </c>
      <c r="R702" t="str">
        <v>Dongguan Frecom Holdings Co., Ltd.</v>
      </c>
      <c r="S702" t="str">
        <v>Same</v>
      </c>
      <c r="T702">
        <v>900219</v>
      </c>
      <c r="U702">
        <v>11095.65</v>
      </c>
      <c r="V702" t="str">
        <v>373SMT INV-PTS SALES</v>
      </c>
      <c r="W702">
        <v>0</v>
      </c>
      <c r="X702" t="str">
        <v>FRC-KD-2019-040</v>
      </c>
      <c r="Y702">
        <v>725864</v>
      </c>
      <c r="Z702" t="str">
        <v>东莞市福瑞康控股有限公司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43768</v>
      </c>
      <c r="E703" t="str">
        <v>YAMAHA</v>
      </c>
      <c r="F703">
        <v>14100172</v>
      </c>
      <c r="G703">
        <v>43768</v>
      </c>
      <c r="H703" t="str">
        <v>YMCT|KHJ-MC600-00</v>
      </c>
      <c r="I703" t="str">
        <v>SS TAPE FEEDER 44mm</v>
      </c>
      <c r="J703">
        <v>2</v>
      </c>
      <c r="K703">
        <v>2</v>
      </c>
      <c r="L703">
        <v>17699.12</v>
      </c>
      <c r="M703" t="str">
        <v>CNY</v>
      </c>
      <c r="N703">
        <v>1.095</v>
      </c>
      <c r="O703">
        <v>17699.12</v>
      </c>
      <c r="P703">
        <v>19380.536399999997</v>
      </c>
      <c r="Q703" t="str">
        <v>C66SZX-SMT SERVICE</v>
      </c>
      <c r="R703" t="str">
        <v>DADI Communication Technology Co., Ltd.</v>
      </c>
      <c r="S703" t="str">
        <v>Same</v>
      </c>
      <c r="T703">
        <v>900220</v>
      </c>
      <c r="U703">
        <v>13629.39</v>
      </c>
      <c r="V703" t="str">
        <v>373SMT INV-PTS SALES</v>
      </c>
      <c r="W703">
        <v>0</v>
      </c>
      <c r="X703" t="str">
        <v>C66SZ109397REV.1</v>
      </c>
      <c r="Y703">
        <v>726276</v>
      </c>
      <c r="Z703" t="str">
        <v>柳州达迪通信技术股份有限公司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SPARES/OTHER</v>
      </c>
      <c r="D704" s="4">
        <v>43768</v>
      </c>
      <c r="E704" t="str">
        <v>YAMAHA</v>
      </c>
      <c r="F704">
        <v>14100173</v>
      </c>
      <c r="G704">
        <v>43768</v>
      </c>
      <c r="H704" t="str">
        <v>YMCT|KHN-M7710-A4</v>
      </c>
      <c r="I704" t="str">
        <v>NOZZLE 301A ASSY</v>
      </c>
      <c r="J704">
        <v>10</v>
      </c>
      <c r="K704">
        <v>10</v>
      </c>
      <c r="L704">
        <v>5132.74</v>
      </c>
      <c r="M704" t="str">
        <v>CNY</v>
      </c>
      <c r="N704">
        <v>1.095</v>
      </c>
      <c r="O704">
        <v>5132.74</v>
      </c>
      <c r="P704">
        <v>5620.3503000000001</v>
      </c>
      <c r="Q704" t="str">
        <v>C66SZX-SMT SERVICE</v>
      </c>
      <c r="R704" t="str">
        <v>Shenzhen Haichuan Weiye Technology Co. LTD</v>
      </c>
      <c r="S704" t="str">
        <v>Same</v>
      </c>
      <c r="T704">
        <v>900221</v>
      </c>
      <c r="U704">
        <v>4000</v>
      </c>
      <c r="V704" t="str">
        <v>373SMT INV-PTS SALES</v>
      </c>
      <c r="W704">
        <v>0</v>
      </c>
      <c r="X704">
        <v>2019100247</v>
      </c>
      <c r="Y704">
        <v>726287</v>
      </c>
      <c r="Z704" t="str">
        <v>深圳市海川伟业科技有限公司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SPARES/OTHER</v>
      </c>
      <c r="D705" s="4">
        <v>43768</v>
      </c>
      <c r="E705" t="str">
        <v>YAMAHA</v>
      </c>
      <c r="F705">
        <v>14100173</v>
      </c>
      <c r="G705">
        <v>43768</v>
      </c>
      <c r="H705" t="str">
        <v>YMCT|KHN-M7720-A3</v>
      </c>
      <c r="I705" t="str">
        <v>NOZZLE 302A ASSY</v>
      </c>
      <c r="J705">
        <v>10</v>
      </c>
      <c r="K705">
        <v>10</v>
      </c>
      <c r="L705">
        <v>5486.73</v>
      </c>
      <c r="M705" t="str">
        <v>CNY</v>
      </c>
      <c r="N705">
        <v>1.095</v>
      </c>
      <c r="O705">
        <v>5486.73</v>
      </c>
      <c r="P705">
        <v>6007.9693499999994</v>
      </c>
      <c r="Q705" t="str">
        <v>C66SZX-SMT SERVICE</v>
      </c>
      <c r="R705" t="str">
        <v>Shenzhen Haichuan Weiye Technology Co. LTD</v>
      </c>
      <c r="S705" t="str">
        <v>Same</v>
      </c>
      <c r="T705">
        <v>900221</v>
      </c>
      <c r="U705">
        <v>4150</v>
      </c>
      <c r="V705" t="str">
        <v>373SMT INV-PTS SALES</v>
      </c>
      <c r="W705">
        <v>0</v>
      </c>
      <c r="X705">
        <v>2019100247</v>
      </c>
      <c r="Y705">
        <v>726287</v>
      </c>
      <c r="Z705" t="str">
        <v>深圳市海川伟业科技有限公司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FEEDER</v>
      </c>
      <c r="D706" s="4">
        <v>43775</v>
      </c>
      <c r="E706" t="str">
        <v>YAMAHA</v>
      </c>
      <c r="F706">
        <v>14100174</v>
      </c>
      <c r="G706">
        <v>43775</v>
      </c>
      <c r="H706" t="str">
        <v>YMCT|KHJ-MC100-00</v>
      </c>
      <c r="I706" t="str">
        <v>SS TAPE FEEDER 8mm</v>
      </c>
      <c r="J706">
        <v>30</v>
      </c>
      <c r="K706">
        <v>30</v>
      </c>
      <c r="L706">
        <v>82300.88</v>
      </c>
      <c r="M706" t="str">
        <v>CNY</v>
      </c>
      <c r="N706">
        <v>1.1100000000000001</v>
      </c>
      <c r="O706">
        <v>82300.88</v>
      </c>
      <c r="P706">
        <v>91353.976800000019</v>
      </c>
      <c r="Q706" t="str">
        <v>C66SZX-SMT SERVICE</v>
      </c>
      <c r="R706" t="str">
        <v>Dongguan An Lin Electronic Co., Ltd.</v>
      </c>
      <c r="S706" t="str">
        <v>Same</v>
      </c>
      <c r="T706">
        <v>900222</v>
      </c>
      <c r="U706">
        <v>79625.259999999995</v>
      </c>
      <c r="V706" t="str">
        <v>373SMT INV-PTS SALES</v>
      </c>
      <c r="W706">
        <v>0</v>
      </c>
      <c r="X706" t="str">
        <v>C66SZ190409</v>
      </c>
      <c r="Y706">
        <v>727133</v>
      </c>
      <c r="Z706" t="str">
        <v>东莞市安林电子有限公司</v>
      </c>
      <c r="AA706">
        <v>0</v>
      </c>
      <c r="AB706">
        <v>2019</v>
      </c>
      <c r="AC706">
        <v>11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SPARES/OTHER</v>
      </c>
      <c r="D707" s="4">
        <v>43775</v>
      </c>
      <c r="E707" t="str">
        <v>OTHERS</v>
      </c>
      <c r="F707">
        <v>14100174</v>
      </c>
      <c r="G707">
        <v>43775</v>
      </c>
      <c r="H707" t="str">
        <v>ZZZZ|K48-M3856-00X</v>
      </c>
      <c r="I707" t="str">
        <v>GREASE PACK(NSL)</v>
      </c>
      <c r="J707">
        <v>4</v>
      </c>
      <c r="K707">
        <v>4</v>
      </c>
      <c r="L707">
        <v>0</v>
      </c>
      <c r="M707" t="str">
        <v>CNY</v>
      </c>
      <c r="N707">
        <v>1.1100000000000001</v>
      </c>
      <c r="O707">
        <v>0</v>
      </c>
      <c r="P707">
        <v>0</v>
      </c>
      <c r="Q707" t="str">
        <v>C66SZX-SMT SERVICE</v>
      </c>
      <c r="R707" t="str">
        <v>Dongguan An Lin Electronic Co., Ltd.</v>
      </c>
      <c r="S707" t="str">
        <v>Same</v>
      </c>
      <c r="T707">
        <v>900222</v>
      </c>
      <c r="U707">
        <v>530.96</v>
      </c>
      <c r="V707" t="str">
        <v>373SMT INV-PTS SALES</v>
      </c>
      <c r="W707">
        <v>0</v>
      </c>
      <c r="X707" t="str">
        <v>C66SZ190409</v>
      </c>
      <c r="Y707">
        <v>727133</v>
      </c>
      <c r="Z707" t="str">
        <v>东莞市安林电子有限公司</v>
      </c>
      <c r="AA707">
        <v>0</v>
      </c>
      <c r="AB707">
        <v>2019</v>
      </c>
      <c r="AC707">
        <v>11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CONTRACT_FEE</v>
      </c>
      <c r="D708" s="4">
        <v>43776</v>
      </c>
      <c r="E708" t="str">
        <v>YAMAHA</v>
      </c>
      <c r="F708">
        <v>13100012</v>
      </c>
      <c r="G708">
        <v>43776</v>
      </c>
      <c r="H708" t="str">
        <v>YMCT|SERVICE FEE</v>
      </c>
      <c r="I708" t="str">
        <v>SERVICE CHARGE</v>
      </c>
      <c r="J708">
        <v>1</v>
      </c>
      <c r="K708">
        <v>1</v>
      </c>
      <c r="L708">
        <v>6603.77</v>
      </c>
      <c r="M708" t="str">
        <v>CNY</v>
      </c>
      <c r="N708">
        <v>1.1100000000000001</v>
      </c>
      <c r="O708">
        <v>6603.77</v>
      </c>
      <c r="P708">
        <v>7330.1847000000007</v>
      </c>
      <c r="Q708" t="str">
        <v>C66SZX-SMT SERVICE</v>
      </c>
      <c r="R708" t="str">
        <v>Dongguan Senben  E&amp;P Co., Ltd</v>
      </c>
      <c r="S708" t="str">
        <v>Same</v>
      </c>
      <c r="T708">
        <v>900223</v>
      </c>
      <c r="U708">
        <v>0</v>
      </c>
      <c r="V708" t="str">
        <v>373SMT INV-CONTRACT</v>
      </c>
      <c r="W708">
        <v>0</v>
      </c>
      <c r="X708" t="str">
        <v>C66-CAN-19020-Senben</v>
      </c>
      <c r="Y708">
        <v>0</v>
      </c>
      <c r="Z708" t="str">
        <v>东莞市森本模具塑胶有限公司</v>
      </c>
      <c r="AA708">
        <v>0</v>
      </c>
      <c r="AB708">
        <v>2019</v>
      </c>
      <c r="AC708">
        <v>11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SPARES/OTHER</v>
      </c>
      <c r="D709" s="4">
        <v>43776</v>
      </c>
      <c r="E709" t="str">
        <v>OTHERS</v>
      </c>
      <c r="F709">
        <v>14100175</v>
      </c>
      <c r="G709">
        <v>43776</v>
      </c>
      <c r="H709" t="str">
        <v>ZZZZ|K48-M3856-00X</v>
      </c>
      <c r="I709" t="str">
        <v>GREASE PACK(NSL)</v>
      </c>
      <c r="J709">
        <v>2</v>
      </c>
      <c r="K709">
        <v>2</v>
      </c>
      <c r="L709">
        <v>0</v>
      </c>
      <c r="M709" t="str">
        <v>CNY</v>
      </c>
      <c r="N709">
        <v>1.1100000000000001</v>
      </c>
      <c r="O709">
        <v>0</v>
      </c>
      <c r="P709">
        <v>0</v>
      </c>
      <c r="Q709" t="str">
        <v>C66SZX-SMT SERVICE</v>
      </c>
      <c r="R709" t="str">
        <v>Dongguan Senben  E&amp;P Co., Ltd</v>
      </c>
      <c r="S709" t="str">
        <v>Same</v>
      </c>
      <c r="T709">
        <v>900224</v>
      </c>
      <c r="U709">
        <v>265.48</v>
      </c>
      <c r="V709" t="str">
        <v>373SMT INV-PTS SALES</v>
      </c>
      <c r="W709">
        <v>0</v>
      </c>
      <c r="X709" t="str">
        <v>C66-CAN-19020-Senben</v>
      </c>
      <c r="Y709">
        <v>727354</v>
      </c>
      <c r="Z709" t="str">
        <v>东莞市森本模具塑胶有限公司</v>
      </c>
      <c r="AA709">
        <v>0</v>
      </c>
      <c r="AB709">
        <v>2019</v>
      </c>
      <c r="AC709">
        <v>11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SERVICE_CHARGE</v>
      </c>
      <c r="D710" s="4">
        <v>43783</v>
      </c>
      <c r="E710" t="str">
        <v>YAMAHA</v>
      </c>
      <c r="F710">
        <v>12100023</v>
      </c>
      <c r="G710">
        <v>43783</v>
      </c>
      <c r="H710" t="str">
        <v>YMCT|REPAIR CHARGE</v>
      </c>
      <c r="I710" t="str">
        <v>REPAIR CHARGE</v>
      </c>
      <c r="J710">
        <v>1</v>
      </c>
      <c r="K710">
        <v>1</v>
      </c>
      <c r="L710">
        <v>1592.92</v>
      </c>
      <c r="M710" t="str">
        <v>CNY</v>
      </c>
      <c r="N710">
        <v>1.1100000000000001</v>
      </c>
      <c r="O710">
        <v>1592.92</v>
      </c>
      <c r="P710">
        <v>1768.1412000000003</v>
      </c>
      <c r="Q710" t="str">
        <v>C66SZX-SMT SERVICE</v>
      </c>
      <c r="R710" t="str">
        <v>Dongguan Orient View Technology CO.,LTD</v>
      </c>
      <c r="S710" t="str">
        <v>Same</v>
      </c>
      <c r="T710">
        <v>900227</v>
      </c>
      <c r="U710">
        <v>0</v>
      </c>
      <c r="V710" t="str">
        <v>373SMT INV-NON-CON</v>
      </c>
      <c r="W710">
        <v>0</v>
      </c>
      <c r="X710" t="str">
        <v>P00RD005451</v>
      </c>
      <c r="Y710">
        <v>0</v>
      </c>
      <c r="Z710" t="str">
        <v>东莞市欧韦电子科技有限公司</v>
      </c>
      <c r="AA710">
        <v>100873</v>
      </c>
      <c r="AB710">
        <v>2019</v>
      </c>
      <c r="AC710">
        <v>11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43783</v>
      </c>
      <c r="E711" t="str">
        <v>YAMAHA</v>
      </c>
      <c r="F711">
        <v>14100176</v>
      </c>
      <c r="G711">
        <v>43783</v>
      </c>
      <c r="H711" t="str">
        <v>YMCT|KHJ-MC200-00</v>
      </c>
      <c r="I711" t="str">
        <v>SS TAPE FEEDER 12/16mm</v>
      </c>
      <c r="J711">
        <v>2</v>
      </c>
      <c r="K711">
        <v>2</v>
      </c>
      <c r="L711">
        <v>8849.56</v>
      </c>
      <c r="M711" t="str">
        <v>CNY</v>
      </c>
      <c r="N711">
        <v>1.1100000000000001</v>
      </c>
      <c r="O711">
        <v>8849.56</v>
      </c>
      <c r="P711">
        <v>9823.0115999999998</v>
      </c>
      <c r="Q711" t="str">
        <v>C66SZX-SMT SERVICE</v>
      </c>
      <c r="R711" t="str">
        <v>Shenzhen Hailong Zhitong Electronic Technology Co.</v>
      </c>
      <c r="S711" t="str">
        <v>Same</v>
      </c>
      <c r="T711">
        <v>900225</v>
      </c>
      <c r="U711">
        <v>7233.07</v>
      </c>
      <c r="V711" t="str">
        <v>373SMT INV-PTS SALES</v>
      </c>
      <c r="W711">
        <v>0</v>
      </c>
      <c r="X711" t="str">
        <v>C66SZ190434</v>
      </c>
      <c r="Y711">
        <v>728233</v>
      </c>
      <c r="Z711" t="str">
        <v>深圳市海龙智通电子科技有限公司</v>
      </c>
      <c r="AA711">
        <v>0</v>
      </c>
      <c r="AB711">
        <v>2019</v>
      </c>
      <c r="AC711">
        <v>11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43783</v>
      </c>
      <c r="E712" t="str">
        <v>YAMAHA</v>
      </c>
      <c r="F712">
        <v>14100177</v>
      </c>
      <c r="G712">
        <v>43783</v>
      </c>
      <c r="H712" t="str">
        <v>YMCT|KHJ-MC200-00</v>
      </c>
      <c r="I712" t="str">
        <v>SS TAPE FEEDER 12/16mm</v>
      </c>
      <c r="J712">
        <v>10</v>
      </c>
      <c r="K712">
        <v>10</v>
      </c>
      <c r="L712">
        <v>38053.1</v>
      </c>
      <c r="M712" t="str">
        <v>CNY</v>
      </c>
      <c r="N712">
        <v>1.1100000000000001</v>
      </c>
      <c r="O712">
        <v>38053.1</v>
      </c>
      <c r="P712">
        <v>42238.940999999999</v>
      </c>
      <c r="Q712" t="str">
        <v>C66SZX-SMT SERVICE</v>
      </c>
      <c r="R712" t="str">
        <v>Shenzhen Xin Gao Xiang Precision Machinery Co., Lt</v>
      </c>
      <c r="S712" t="str">
        <v>Same</v>
      </c>
      <c r="T712">
        <v>900226</v>
      </c>
      <c r="U712">
        <v>36165.35</v>
      </c>
      <c r="V712" t="str">
        <v>373SMT INV-PTS SALES</v>
      </c>
      <c r="W712">
        <v>0</v>
      </c>
      <c r="X712" t="str">
        <v>C66SZ190420</v>
      </c>
      <c r="Y712">
        <v>728237</v>
      </c>
      <c r="Z712" t="str">
        <v>深圳市鑫高翔精密机械有限公司</v>
      </c>
      <c r="AA712">
        <v>0</v>
      </c>
      <c r="AB712">
        <v>2019</v>
      </c>
      <c r="AC712">
        <v>11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43794</v>
      </c>
      <c r="E713" t="str">
        <v>YAMAHA</v>
      </c>
      <c r="F713">
        <v>14100178</v>
      </c>
      <c r="G713">
        <v>43794</v>
      </c>
      <c r="H713" t="str">
        <v>YMCT|KHJ-MC700-00</v>
      </c>
      <c r="I713" t="str">
        <v>SS TAPE FEEDER 56mm</v>
      </c>
      <c r="J713">
        <v>1</v>
      </c>
      <c r="K713">
        <v>1</v>
      </c>
      <c r="L713">
        <v>10530.97</v>
      </c>
      <c r="M713" t="str">
        <v>CNY</v>
      </c>
      <c r="N713">
        <v>1.1100000000000001</v>
      </c>
      <c r="O713">
        <v>10530.97</v>
      </c>
      <c r="P713">
        <v>11689.376700000001</v>
      </c>
      <c r="Q713" t="str">
        <v>C66SZX-SMT SERVICE</v>
      </c>
      <c r="R713" t="str">
        <v>Shenzhen Yesight Technology Co.,Ltd</v>
      </c>
      <c r="S713" t="str">
        <v>Same</v>
      </c>
      <c r="T713">
        <v>900228</v>
      </c>
      <c r="U713">
        <v>7555</v>
      </c>
      <c r="V713" t="str">
        <v>373SMT INV-PTS SALES</v>
      </c>
      <c r="W713">
        <v>0</v>
      </c>
      <c r="X713" t="str">
        <v>C66SZ190450</v>
      </c>
      <c r="Y713">
        <v>729515</v>
      </c>
      <c r="Z713" t="str">
        <v>深圳市悦之彩科技有限公司</v>
      </c>
      <c r="AA713">
        <v>0</v>
      </c>
      <c r="AB713">
        <v>2019</v>
      </c>
      <c r="AC713">
        <v>11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CONTRACT_FEE</v>
      </c>
      <c r="D714" s="4">
        <v>43795</v>
      </c>
      <c r="E714" t="str">
        <v>YAMAHA</v>
      </c>
      <c r="F714">
        <v>13100013</v>
      </c>
      <c r="G714">
        <v>43795</v>
      </c>
      <c r="H714" t="str">
        <v>YMCT|REPAIR CHARGE</v>
      </c>
      <c r="I714" t="str">
        <v>REPAIR CHARGE</v>
      </c>
      <c r="J714">
        <v>1</v>
      </c>
      <c r="K714">
        <v>1</v>
      </c>
      <c r="L714">
        <v>6194.69</v>
      </c>
      <c r="M714" t="str">
        <v>CNY</v>
      </c>
      <c r="N714">
        <v>1.1100000000000001</v>
      </c>
      <c r="O714">
        <v>6194.69</v>
      </c>
      <c r="P714">
        <v>6876.1059000000005</v>
      </c>
      <c r="Q714" t="str">
        <v>C66SZX-SMT SERVICE</v>
      </c>
      <c r="R714" t="str">
        <v>Dongguan Senben  E&amp;P Co., Ltd</v>
      </c>
      <c r="S714" t="str">
        <v>Same</v>
      </c>
      <c r="T714">
        <v>900229</v>
      </c>
      <c r="U714">
        <v>0</v>
      </c>
      <c r="V714" t="str">
        <v>373SMT INV-CONTRACT</v>
      </c>
      <c r="W714">
        <v>0</v>
      </c>
      <c r="X714" t="str">
        <v>C66-CAN-19020RVE.1-Senben</v>
      </c>
      <c r="Y714">
        <v>0</v>
      </c>
      <c r="Z714" t="str">
        <v>东莞市森本模具塑胶有限公司</v>
      </c>
      <c r="AA714">
        <v>0</v>
      </c>
      <c r="AB714">
        <v>2019</v>
      </c>
      <c r="AC714">
        <v>11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SERVICE_CHARGE</v>
      </c>
      <c r="D715" s="4">
        <v>43796</v>
      </c>
      <c r="E715" t="str">
        <v>YAMAHA</v>
      </c>
      <c r="F715">
        <v>12100024</v>
      </c>
      <c r="G715">
        <v>43796</v>
      </c>
      <c r="H715" t="str">
        <v>YMCT|REPAIR CHARGE</v>
      </c>
      <c r="I715" t="str">
        <v>REPAIR CHARGE</v>
      </c>
      <c r="J715">
        <v>1</v>
      </c>
      <c r="K715">
        <v>1</v>
      </c>
      <c r="L715">
        <v>3141.59</v>
      </c>
      <c r="M715" t="str">
        <v>CNY</v>
      </c>
      <c r="N715">
        <v>1.1100000000000001</v>
      </c>
      <c r="O715">
        <v>3141.59</v>
      </c>
      <c r="P715">
        <v>3487.1649000000007</v>
      </c>
      <c r="Q715" t="str">
        <v>C66SZX-SMT SERVICE</v>
      </c>
      <c r="R715" t="str">
        <v>Zhuhai Taichuan Cloud Technology Co., Ltd.</v>
      </c>
      <c r="S715" t="str">
        <v>Same</v>
      </c>
      <c r="T715">
        <v>900232</v>
      </c>
      <c r="U715">
        <v>0</v>
      </c>
      <c r="V715" t="str">
        <v>373SMT INV-NON-CON</v>
      </c>
      <c r="W715">
        <v>0</v>
      </c>
      <c r="X715" t="str">
        <v>PO20191072YT</v>
      </c>
      <c r="Y715">
        <v>0</v>
      </c>
      <c r="Z715" t="str">
        <v>珠海太川云社区技术股份有限公司</v>
      </c>
      <c r="AA715">
        <v>0</v>
      </c>
      <c r="AB715">
        <v>2019</v>
      </c>
      <c r="AC715">
        <v>11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SPARES/OTHER</v>
      </c>
      <c r="D716" s="4">
        <v>43796</v>
      </c>
      <c r="E716" t="str">
        <v>YAMAHA</v>
      </c>
      <c r="F716">
        <v>14100179</v>
      </c>
      <c r="G716">
        <v>43796</v>
      </c>
      <c r="H716" t="str">
        <v>YMCT|KHN-M7710-A4</v>
      </c>
      <c r="I716" t="str">
        <v>NOZZLE 301A ASSY</v>
      </c>
      <c r="J716">
        <v>10</v>
      </c>
      <c r="K716">
        <v>10</v>
      </c>
      <c r="L716">
        <v>5221.24</v>
      </c>
      <c r="M716" t="str">
        <v>CNY</v>
      </c>
      <c r="N716">
        <v>1.1100000000000001</v>
      </c>
      <c r="O716">
        <v>5221.24</v>
      </c>
      <c r="P716">
        <v>5795.5763999999999</v>
      </c>
      <c r="Q716" t="str">
        <v>C66SZX-SMT SERVICE</v>
      </c>
      <c r="R716" t="str">
        <v>Shenzhen Yesight Technology Co.,Ltd</v>
      </c>
      <c r="S716" t="str">
        <v>Same</v>
      </c>
      <c r="T716">
        <v>900230</v>
      </c>
      <c r="U716">
        <v>4400</v>
      </c>
      <c r="V716" t="str">
        <v>373SMT INV-PTS SALES</v>
      </c>
      <c r="W716">
        <v>0</v>
      </c>
      <c r="X716" t="str">
        <v>C66SZ190457</v>
      </c>
      <c r="Y716">
        <v>729931</v>
      </c>
      <c r="Z716" t="str">
        <v>深圳市悦之彩科技有限公司</v>
      </c>
      <c r="AA716">
        <v>0</v>
      </c>
      <c r="AB716">
        <v>2019</v>
      </c>
      <c r="AC716">
        <v>11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43796</v>
      </c>
      <c r="E717" t="str">
        <v>YAMAHA</v>
      </c>
      <c r="F717">
        <v>14100180</v>
      </c>
      <c r="G717">
        <v>43796</v>
      </c>
      <c r="H717" t="str">
        <v>YMCT|KMG-M7300-20</v>
      </c>
      <c r="I717" t="str">
        <v>MULTI CAM.ASSY.FR</v>
      </c>
      <c r="J717">
        <v>1</v>
      </c>
      <c r="K717">
        <v>1</v>
      </c>
      <c r="L717">
        <v>26000</v>
      </c>
      <c r="M717" t="str">
        <v>CNY</v>
      </c>
      <c r="N717">
        <v>1.1100000000000001</v>
      </c>
      <c r="O717">
        <v>26000</v>
      </c>
      <c r="P717">
        <v>28860.000000000004</v>
      </c>
      <c r="Q717" t="str">
        <v>C66SZX-SMT SERVICE</v>
      </c>
      <c r="R717" t="str">
        <v>Shenzhen Teka Technology Co., Ltd.</v>
      </c>
      <c r="S717" t="str">
        <v>Same</v>
      </c>
      <c r="T717">
        <v>900231</v>
      </c>
      <c r="U717">
        <v>10493.6</v>
      </c>
      <c r="V717" t="str">
        <v>373SMT INV-PTS SALES</v>
      </c>
      <c r="W717">
        <v>0</v>
      </c>
      <c r="X717" t="str">
        <v>C66SZ190459</v>
      </c>
      <c r="Y717">
        <v>729942</v>
      </c>
      <c r="Z717" t="str">
        <v>深圳市铁甲科技有限公司</v>
      </c>
      <c r="AA717">
        <v>0</v>
      </c>
      <c r="AB717">
        <v>2019</v>
      </c>
      <c r="AC717">
        <v>11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43796</v>
      </c>
      <c r="E718" t="str">
        <v>YAMAHA</v>
      </c>
      <c r="F718">
        <v>14100180</v>
      </c>
      <c r="G718">
        <v>43796</v>
      </c>
      <c r="H718" t="str">
        <v>YMCT|KMG-M7300-20</v>
      </c>
      <c r="I718" t="str">
        <v>MULTI CAM.ASSY.FR</v>
      </c>
      <c r="J718">
        <v>1</v>
      </c>
      <c r="K718">
        <v>1</v>
      </c>
      <c r="L718">
        <v>0</v>
      </c>
      <c r="M718" t="str">
        <v>CNY</v>
      </c>
      <c r="N718">
        <v>1.1100000000000001</v>
      </c>
      <c r="O718">
        <v>0</v>
      </c>
      <c r="P718">
        <v>0</v>
      </c>
      <c r="Q718" t="str">
        <v>C66SZX-SMT SERVICE</v>
      </c>
      <c r="R718" t="str">
        <v>Shenzhen Teka Technology Co., Ltd.</v>
      </c>
      <c r="S718" t="str">
        <v>Same</v>
      </c>
      <c r="T718">
        <v>900231</v>
      </c>
      <c r="U718">
        <v>10493.6</v>
      </c>
      <c r="V718" t="str">
        <v>373SMT INV-PTS SALES</v>
      </c>
      <c r="W718">
        <v>0</v>
      </c>
      <c r="X718" t="str">
        <v>C66SZ190459</v>
      </c>
      <c r="Y718">
        <v>729942</v>
      </c>
      <c r="Z718" t="str">
        <v>深圳市铁甲科技有限公司</v>
      </c>
      <c r="AA718">
        <v>0</v>
      </c>
      <c r="AB718">
        <v>2019</v>
      </c>
      <c r="AC718">
        <v>11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SPARES/OTHER</v>
      </c>
      <c r="D719" s="4">
        <v>43797</v>
      </c>
      <c r="E719" t="str">
        <v>YAMAHA</v>
      </c>
      <c r="F719">
        <v>14100181</v>
      </c>
      <c r="G719">
        <v>43797</v>
      </c>
      <c r="H719" t="str">
        <v>YMCT|90990-25J026.</v>
      </c>
      <c r="I719" t="str">
        <v>BEARING</v>
      </c>
      <c r="J719">
        <v>10</v>
      </c>
      <c r="K719">
        <v>10</v>
      </c>
      <c r="L719">
        <v>1283.19</v>
      </c>
      <c r="M719" t="str">
        <v>CNY</v>
      </c>
      <c r="N719">
        <v>1.1100000000000001</v>
      </c>
      <c r="O719">
        <v>1283.19</v>
      </c>
      <c r="P719">
        <v>1424.3409000000001</v>
      </c>
      <c r="Q719" t="str">
        <v>C66SZX-SMT SERVICE</v>
      </c>
      <c r="R719" t="str">
        <v>Zhuhai Taichuan Cloud Technology Co., Ltd.</v>
      </c>
      <c r="S719" t="str">
        <v>Same</v>
      </c>
      <c r="T719">
        <v>900233</v>
      </c>
      <c r="U719">
        <v>0</v>
      </c>
      <c r="V719" t="str">
        <v>373SMT INV-PTS SALES</v>
      </c>
      <c r="W719">
        <v>0</v>
      </c>
      <c r="X719" t="str">
        <v>PO20191072YT</v>
      </c>
      <c r="Y719">
        <v>729981</v>
      </c>
      <c r="Z719" t="str">
        <v>珠海太川云社区技术股份有限公司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FEEDER</v>
      </c>
      <c r="D720" s="4">
        <v>43797</v>
      </c>
      <c r="E720" t="str">
        <v>YAMAHA</v>
      </c>
      <c r="F720">
        <v>14100182</v>
      </c>
      <c r="G720">
        <v>43797</v>
      </c>
      <c r="H720" t="str">
        <v>YMCT|KHJ-MC500-00</v>
      </c>
      <c r="I720" t="str">
        <v>SS TAPE FEEDER 32mm</v>
      </c>
      <c r="J720">
        <v>1</v>
      </c>
      <c r="K720">
        <v>1</v>
      </c>
      <c r="L720">
        <v>6106.19</v>
      </c>
      <c r="M720" t="str">
        <v>CNY</v>
      </c>
      <c r="N720">
        <v>1.1100000000000001</v>
      </c>
      <c r="O720">
        <v>6106.19</v>
      </c>
      <c r="P720">
        <v>6777.8708999999999</v>
      </c>
      <c r="Q720" t="str">
        <v>C66SZX-SMT SERVICE</v>
      </c>
      <c r="R720" t="str">
        <v>SHENZHEN HAPPY TECHNOLOGY CO., LTD</v>
      </c>
      <c r="S720" t="str">
        <v>Same</v>
      </c>
      <c r="T720">
        <v>900234</v>
      </c>
      <c r="U720">
        <v>4922.3599999999997</v>
      </c>
      <c r="V720" t="str">
        <v>373SMT INV-PTS SALES</v>
      </c>
      <c r="W720">
        <v>0</v>
      </c>
      <c r="X720" t="str">
        <v>C66SZ190456</v>
      </c>
      <c r="Y720">
        <v>730005</v>
      </c>
      <c r="Z720" t="str">
        <v>深圳市乐电科技有限公司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43797</v>
      </c>
      <c r="E721" t="str">
        <v>YAMAHA</v>
      </c>
      <c r="F721">
        <v>14100183</v>
      </c>
      <c r="G721">
        <v>43797</v>
      </c>
      <c r="H721" t="str">
        <v>YMCT|KHJ-MC200-00</v>
      </c>
      <c r="I721" t="str">
        <v>SS TAPE FEEDER 12/16mm</v>
      </c>
      <c r="J721">
        <v>3</v>
      </c>
      <c r="K721">
        <v>3</v>
      </c>
      <c r="L721">
        <v>12345.13</v>
      </c>
      <c r="M721" t="str">
        <v>CNY</v>
      </c>
      <c r="N721">
        <v>1.1100000000000001</v>
      </c>
      <c r="O721">
        <v>12345.13</v>
      </c>
      <c r="P721">
        <v>13703.094300000001</v>
      </c>
      <c r="Q721" t="str">
        <v>C66SZX-SMT SERVICE</v>
      </c>
      <c r="R721" t="str">
        <v>Dongguan Boxing Electronic Technology Co., Ltd</v>
      </c>
      <c r="S721" t="str">
        <v>Same</v>
      </c>
      <c r="T721">
        <v>900235</v>
      </c>
      <c r="U721">
        <v>10725</v>
      </c>
      <c r="V721" t="str">
        <v>373SMT INV-PTS SALES</v>
      </c>
      <c r="W721">
        <v>0</v>
      </c>
      <c r="X721" t="str">
        <v>C66SZ190460</v>
      </c>
      <c r="Y721">
        <v>730058</v>
      </c>
      <c r="Z721" t="str">
        <v>东莞柏星电子科技有限公司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SERVICE_CHARGE</v>
      </c>
      <c r="D722" s="4">
        <v>43815</v>
      </c>
      <c r="E722" t="str">
        <v>YAMAHA</v>
      </c>
      <c r="F722">
        <v>12100025</v>
      </c>
      <c r="G722">
        <v>43815</v>
      </c>
      <c r="H722" t="str">
        <v>YMCT|REPAIR CHARGE</v>
      </c>
      <c r="I722" t="str">
        <v>REPAIR CHARGE</v>
      </c>
      <c r="J722">
        <v>1</v>
      </c>
      <c r="K722">
        <v>1</v>
      </c>
      <c r="L722">
        <v>973.45</v>
      </c>
      <c r="M722" t="str">
        <v>CNY</v>
      </c>
      <c r="N722">
        <v>1.1100000000000001</v>
      </c>
      <c r="O722">
        <v>973.45</v>
      </c>
      <c r="P722">
        <v>1080.5295000000001</v>
      </c>
      <c r="Q722" t="str">
        <v>C66SZX-SMT SERVICE</v>
      </c>
      <c r="R722" t="str">
        <v>PNE Electronics (Shenzhen) Co., Ltd</v>
      </c>
      <c r="S722" t="str">
        <v>Same</v>
      </c>
      <c r="T722">
        <v>900237</v>
      </c>
      <c r="U722">
        <v>0</v>
      </c>
      <c r="V722" t="str">
        <v>373SMT INV-NON-CON</v>
      </c>
      <c r="W722">
        <v>0</v>
      </c>
      <c r="X722" t="str">
        <v>WUPO1912-0002</v>
      </c>
      <c r="Y722">
        <v>0</v>
      </c>
      <c r="Z722" t="str">
        <v>平易电子技术（深圳）有限公司</v>
      </c>
      <c r="AA722">
        <v>0</v>
      </c>
      <c r="AB722">
        <v>2019</v>
      </c>
      <c r="AC722">
        <v>12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FEEDER</v>
      </c>
      <c r="D723" s="4">
        <v>43816</v>
      </c>
      <c r="E723" t="str">
        <v>YAMAHA</v>
      </c>
      <c r="F723">
        <v>14100184</v>
      </c>
      <c r="G723">
        <v>43816</v>
      </c>
      <c r="H723" t="str">
        <v>YMCT|KHJ-MC400-00</v>
      </c>
      <c r="I723" t="str">
        <v>SS TAPE FEEDER 24mm</v>
      </c>
      <c r="J723">
        <v>3</v>
      </c>
      <c r="K723">
        <v>3</v>
      </c>
      <c r="L723">
        <v>14469.03</v>
      </c>
      <c r="M723" t="str">
        <v>CNY</v>
      </c>
      <c r="N723">
        <v>1.1100000000000001</v>
      </c>
      <c r="O723">
        <v>14469.03</v>
      </c>
      <c r="P723">
        <v>16060.623300000003</v>
      </c>
      <c r="Q723" t="str">
        <v>C66SZX-SMT SERVICE</v>
      </c>
      <c r="R723" t="str">
        <v>Jiangmen  Hengzhiyuan Transportation Equipment Co.</v>
      </c>
      <c r="S723" t="str">
        <v>Same</v>
      </c>
      <c r="T723">
        <v>900239</v>
      </c>
      <c r="U723">
        <v>11887.55</v>
      </c>
      <c r="V723" t="str">
        <v>373SMT INV-PTS SALES</v>
      </c>
      <c r="W723">
        <v>0</v>
      </c>
      <c r="X723" t="str">
        <v>33JM-191211001</v>
      </c>
      <c r="Y723">
        <v>732153</v>
      </c>
      <c r="Z723" t="str">
        <v>江门恒之源交通设备有限公司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43816</v>
      </c>
      <c r="E724" t="str">
        <v>YAMAHA</v>
      </c>
      <c r="F724">
        <v>14100185</v>
      </c>
      <c r="G724">
        <v>43816</v>
      </c>
      <c r="H724" t="str">
        <v>YMCT|KHJ-MC100-00</v>
      </c>
      <c r="I724" t="str">
        <v>SS TAPE FEEDER 8mm</v>
      </c>
      <c r="J724">
        <v>30</v>
      </c>
      <c r="K724">
        <v>30</v>
      </c>
      <c r="L724">
        <v>86283.19</v>
      </c>
      <c r="M724" t="str">
        <v>CNY</v>
      </c>
      <c r="N724">
        <v>1.1100000000000001</v>
      </c>
      <c r="O724">
        <v>86283.19</v>
      </c>
      <c r="P724">
        <v>95774.34090000001</v>
      </c>
      <c r="Q724" t="str">
        <v>C66SZX-SMT SERVICE</v>
      </c>
      <c r="R724" t="str">
        <v>Zhongshan MingKa Electronic Technology Co.,Ltd</v>
      </c>
      <c r="S724" t="str">
        <v>Same</v>
      </c>
      <c r="T724">
        <v>900236</v>
      </c>
      <c r="U724">
        <v>78459.53</v>
      </c>
      <c r="V724" t="str">
        <v>373SMT INV-PTS SALES</v>
      </c>
      <c r="W724">
        <v>0</v>
      </c>
      <c r="X724" t="str">
        <v>C66SZ190376REV.2</v>
      </c>
      <c r="Y724">
        <v>732151</v>
      </c>
      <c r="Z724" t="str">
        <v>中山市名佳电子科技有限公司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43816</v>
      </c>
      <c r="E725" t="str">
        <v>YAMAHA</v>
      </c>
      <c r="F725">
        <v>14100185</v>
      </c>
      <c r="G725">
        <v>43816</v>
      </c>
      <c r="H725" t="str">
        <v>YMCT|KHJ-MC200-00</v>
      </c>
      <c r="I725" t="str">
        <v>SS TAPE FEEDER 12/16mm</v>
      </c>
      <c r="J725">
        <v>5</v>
      </c>
      <c r="K725">
        <v>5</v>
      </c>
      <c r="L725">
        <v>21592.92</v>
      </c>
      <c r="M725" t="str">
        <v>CNY</v>
      </c>
      <c r="N725">
        <v>1.1100000000000001</v>
      </c>
      <c r="O725">
        <v>21592.92</v>
      </c>
      <c r="P725">
        <v>23968.141200000002</v>
      </c>
      <c r="Q725" t="str">
        <v>C66SZX-SMT SERVICE</v>
      </c>
      <c r="R725" t="str">
        <v>Zhongshan MingKa Electronic Technology Co.,Ltd</v>
      </c>
      <c r="S725" t="str">
        <v>Same</v>
      </c>
      <c r="T725">
        <v>900236</v>
      </c>
      <c r="U725">
        <v>16371.49</v>
      </c>
      <c r="V725" t="str">
        <v>373SMT INV-PTS SALES</v>
      </c>
      <c r="W725">
        <v>0</v>
      </c>
      <c r="X725" t="str">
        <v>C66SZ190376REV.2</v>
      </c>
      <c r="Y725">
        <v>732151</v>
      </c>
      <c r="Z725" t="str">
        <v>中山市名佳电子科技有限公司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43816</v>
      </c>
      <c r="E726" t="str">
        <v>YAMAHA</v>
      </c>
      <c r="F726">
        <v>14100186</v>
      </c>
      <c r="G726">
        <v>43816</v>
      </c>
      <c r="H726" t="str">
        <v>YMCT|KHJ-MC500-00</v>
      </c>
      <c r="I726" t="str">
        <v>SS TAPE FEEDER 32mm</v>
      </c>
      <c r="J726">
        <v>2</v>
      </c>
      <c r="K726">
        <v>2</v>
      </c>
      <c r="L726">
        <v>13982.3</v>
      </c>
      <c r="M726" t="str">
        <v>CNY</v>
      </c>
      <c r="N726">
        <v>1.1100000000000001</v>
      </c>
      <c r="O726">
        <v>13982.3</v>
      </c>
      <c r="P726">
        <v>15520.353000000001</v>
      </c>
      <c r="Q726" t="str">
        <v>C66SZX-SMT SERVICE</v>
      </c>
      <c r="R726" t="str">
        <v>DADI Communication Technology Co., Ltd.</v>
      </c>
      <c r="S726" t="str">
        <v>Same</v>
      </c>
      <c r="T726">
        <v>900238</v>
      </c>
      <c r="U726">
        <v>9844.7099999999991</v>
      </c>
      <c r="V726" t="str">
        <v>373SMT INV-PTS SALES</v>
      </c>
      <c r="W726">
        <v>0</v>
      </c>
      <c r="X726" t="str">
        <v>C66SZ190489</v>
      </c>
      <c r="Y726">
        <v>732152</v>
      </c>
      <c r="Z726" t="str">
        <v>柳州达迪通信技术股份有限公司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43816</v>
      </c>
      <c r="E727" t="str">
        <v>YAMAHA</v>
      </c>
      <c r="F727">
        <v>14100187</v>
      </c>
      <c r="G727">
        <v>43816</v>
      </c>
      <c r="H727" t="str">
        <v>YMCT|KHJ-MC200-00</v>
      </c>
      <c r="I727" t="str">
        <v>SS TAPE FEEDER 12/16mm</v>
      </c>
      <c r="J727">
        <v>4</v>
      </c>
      <c r="K727">
        <v>4</v>
      </c>
      <c r="L727">
        <v>15221.24</v>
      </c>
      <c r="M727" t="str">
        <v>CNY</v>
      </c>
      <c r="N727">
        <v>1.1100000000000001</v>
      </c>
      <c r="O727">
        <v>15221.24</v>
      </c>
      <c r="P727">
        <v>16895.576400000002</v>
      </c>
      <c r="Q727" t="str">
        <v>C66SZX-SMT SERVICE</v>
      </c>
      <c r="R727" t="str">
        <v>Huizhou Chengyu Technology Co., Ltd</v>
      </c>
      <c r="S727" t="str">
        <v>Same</v>
      </c>
      <c r="T727">
        <v>900240</v>
      </c>
      <c r="U727">
        <v>13097.19</v>
      </c>
      <c r="V727" t="str">
        <v>373SMT INV-PTS SALES</v>
      </c>
      <c r="W727">
        <v>0</v>
      </c>
      <c r="X727" t="str">
        <v>C66SZ190351REV.1</v>
      </c>
      <c r="Y727">
        <v>732361</v>
      </c>
      <c r="Z727" t="str">
        <v>惠州市城宇科技有限公司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43816</v>
      </c>
      <c r="E728" t="str">
        <v>YAMAHA</v>
      </c>
      <c r="F728">
        <v>14100188</v>
      </c>
      <c r="G728">
        <v>43816</v>
      </c>
      <c r="H728" t="str">
        <v>YMCT|KHJ-MC100-00</v>
      </c>
      <c r="I728" t="str">
        <v>SS TAPE FEEDER 8mm</v>
      </c>
      <c r="J728">
        <v>14</v>
      </c>
      <c r="K728">
        <v>14</v>
      </c>
      <c r="L728">
        <v>40141.589999999997</v>
      </c>
      <c r="M728" t="str">
        <v>CNY</v>
      </c>
      <c r="N728">
        <v>1.1100000000000001</v>
      </c>
      <c r="O728">
        <v>40141.589999999997</v>
      </c>
      <c r="P728">
        <v>44557.164900000003</v>
      </c>
      <c r="Q728" t="str">
        <v>C66SZX-SMT SERVICE</v>
      </c>
      <c r="R728" t="str">
        <v>Shenzhen Xin Gao Xiang Precision Machinery Co., Lt</v>
      </c>
      <c r="S728" t="str">
        <v>Same</v>
      </c>
      <c r="T728">
        <v>900241</v>
      </c>
      <c r="U728">
        <v>36614.449999999997</v>
      </c>
      <c r="V728" t="str">
        <v>373SMT INV-PTS SALES</v>
      </c>
      <c r="W728">
        <v>0</v>
      </c>
      <c r="X728" t="str">
        <v>C66SZ190506REV.1</v>
      </c>
      <c r="Y728">
        <v>732427</v>
      </c>
      <c r="Z728" t="str">
        <v>深圳市鑫高翔精密机械有限公司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43816</v>
      </c>
      <c r="E729" t="str">
        <v>YAMAHA</v>
      </c>
      <c r="F729">
        <v>14100189</v>
      </c>
      <c r="G729">
        <v>43816</v>
      </c>
      <c r="H729" t="str">
        <v>YMCT|KHJ-MC100-00</v>
      </c>
      <c r="I729" t="str">
        <v>SS TAPE FEEDER 8mm</v>
      </c>
      <c r="J729">
        <v>58</v>
      </c>
      <c r="K729">
        <v>58</v>
      </c>
      <c r="L729">
        <v>162194.69</v>
      </c>
      <c r="M729" t="str">
        <v>CNY</v>
      </c>
      <c r="N729">
        <v>1.1100000000000001</v>
      </c>
      <c r="O729">
        <v>162194.69</v>
      </c>
      <c r="P729">
        <v>180036.10590000002</v>
      </c>
      <c r="Q729" t="str">
        <v>C66SZX-SMT SERVICE</v>
      </c>
      <c r="R729" t="str">
        <v>Shenzhen Teka Technology Co., Ltd.</v>
      </c>
      <c r="S729" t="str">
        <v>Same</v>
      </c>
      <c r="T729">
        <v>900242</v>
      </c>
      <c r="U729">
        <v>151688.42000000001</v>
      </c>
      <c r="V729" t="str">
        <v>373SMT INV-PTS SALES</v>
      </c>
      <c r="W729">
        <v>0</v>
      </c>
      <c r="X729" t="str">
        <v>C66SZ190492REV.1</v>
      </c>
      <c r="Y729">
        <v>732430</v>
      </c>
      <c r="Z729" t="str">
        <v>深圳市铁甲科技有限公司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FEEDER</v>
      </c>
      <c r="D730" s="4">
        <v>43816</v>
      </c>
      <c r="E730" t="str">
        <v>YAMAHA</v>
      </c>
      <c r="F730">
        <v>14100189</v>
      </c>
      <c r="G730">
        <v>43816</v>
      </c>
      <c r="H730" t="str">
        <v>YMCT|KHJ-MC200-00</v>
      </c>
      <c r="I730" t="str">
        <v>SS TAPE FEEDER 12/16mm</v>
      </c>
      <c r="J730">
        <v>12</v>
      </c>
      <c r="K730">
        <v>12</v>
      </c>
      <c r="L730">
        <v>44283.19</v>
      </c>
      <c r="M730" t="str">
        <v>CNY</v>
      </c>
      <c r="N730">
        <v>1.1100000000000001</v>
      </c>
      <c r="O730">
        <v>44283.19</v>
      </c>
      <c r="P730">
        <v>49154.34090000001</v>
      </c>
      <c r="Q730" t="str">
        <v>C66SZX-SMT SERVICE</v>
      </c>
      <c r="R730" t="str">
        <v>Shenzhen Teka Technology Co., Ltd.</v>
      </c>
      <c r="S730" t="str">
        <v>Same</v>
      </c>
      <c r="T730">
        <v>900242</v>
      </c>
      <c r="U730">
        <v>39291.56</v>
      </c>
      <c r="V730" t="str">
        <v>373SMT INV-PTS SALES</v>
      </c>
      <c r="W730">
        <v>0</v>
      </c>
      <c r="X730" t="str">
        <v>C66SZ190492REV.1</v>
      </c>
      <c r="Y730">
        <v>732430</v>
      </c>
      <c r="Z730" t="str">
        <v>深圳市铁甲科技有限公司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FEEDER</v>
      </c>
      <c r="D731" s="4">
        <v>43816</v>
      </c>
      <c r="E731" t="str">
        <v>YAMAHA</v>
      </c>
      <c r="F731">
        <v>14100189</v>
      </c>
      <c r="G731">
        <v>43816</v>
      </c>
      <c r="H731" t="str">
        <v>YMCT|KHJ-MC100-00</v>
      </c>
      <c r="I731" t="str">
        <v>SS TAPE FEEDER 8mm</v>
      </c>
      <c r="J731">
        <v>2</v>
      </c>
      <c r="K731">
        <v>2</v>
      </c>
      <c r="L731">
        <v>0</v>
      </c>
      <c r="M731" t="str">
        <v>CNY</v>
      </c>
      <c r="N731">
        <v>1.1100000000000001</v>
      </c>
      <c r="O731">
        <v>0</v>
      </c>
      <c r="P731">
        <v>0</v>
      </c>
      <c r="Q731" t="str">
        <v>C66SZX-SMT SERVICE</v>
      </c>
      <c r="R731" t="str">
        <v>Shenzhen Teka Technology Co., Ltd.</v>
      </c>
      <c r="S731" t="str">
        <v>Same</v>
      </c>
      <c r="T731">
        <v>900242</v>
      </c>
      <c r="U731">
        <v>5230.6400000000003</v>
      </c>
      <c r="V731" t="str">
        <v>373SMT INV-PTS SALES</v>
      </c>
      <c r="W731">
        <v>0</v>
      </c>
      <c r="X731" t="str">
        <v>C66SZ190492REV.1</v>
      </c>
      <c r="Y731">
        <v>732430</v>
      </c>
      <c r="Z731" t="str">
        <v>深圳市铁甲科技有限公司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SERVICE_CHARGE</v>
      </c>
      <c r="D732" s="4">
        <v>43817</v>
      </c>
      <c r="E732" t="str">
        <v>YAMAHA</v>
      </c>
      <c r="F732">
        <v>12100026</v>
      </c>
      <c r="G732">
        <v>43817</v>
      </c>
      <c r="H732" t="str">
        <v>YMCT|REPAIR CHARGE</v>
      </c>
      <c r="I732" t="str">
        <v>REPAIR CHARGE</v>
      </c>
      <c r="J732">
        <v>1</v>
      </c>
      <c r="K732">
        <v>1</v>
      </c>
      <c r="L732">
        <v>1327.43</v>
      </c>
      <c r="M732" t="str">
        <v>CNY</v>
      </c>
      <c r="N732">
        <v>1.1100000000000001</v>
      </c>
      <c r="O732">
        <v>1327.43</v>
      </c>
      <c r="P732">
        <v>1473.4473000000003</v>
      </c>
      <c r="Q732" t="str">
        <v>C66SZX-SMT SERVICE</v>
      </c>
      <c r="R732" t="str">
        <v>ZHUHAI PILOT TECHNOLOGY CO., LTD</v>
      </c>
      <c r="S732" t="str">
        <v>Same</v>
      </c>
      <c r="T732">
        <v>900243</v>
      </c>
      <c r="U732">
        <v>0</v>
      </c>
      <c r="V732" t="str">
        <v>373SMT INV-NON-CON</v>
      </c>
      <c r="W732">
        <v>0</v>
      </c>
      <c r="X732" t="str">
        <v>CGDD19120007</v>
      </c>
      <c r="Y732">
        <v>0</v>
      </c>
      <c r="Z732" t="str">
        <v>珠海派诺科技股份有限公司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FEEDER</v>
      </c>
      <c r="D733" s="4">
        <v>43818</v>
      </c>
      <c r="E733" t="str">
        <v>YAMAHA</v>
      </c>
      <c r="F733">
        <v>14100190</v>
      </c>
      <c r="G733">
        <v>43818</v>
      </c>
      <c r="H733" t="str">
        <v>YMCT|KHJ-MC100-00</v>
      </c>
      <c r="I733" t="str">
        <v>SS TAPE FEEDER 8mm</v>
      </c>
      <c r="J733">
        <v>29</v>
      </c>
      <c r="K733">
        <v>29</v>
      </c>
      <c r="L733">
        <v>80070.8</v>
      </c>
      <c r="M733" t="str">
        <v>CNY</v>
      </c>
      <c r="N733">
        <v>1.1100000000000001</v>
      </c>
      <c r="O733">
        <v>80070.8</v>
      </c>
      <c r="P733">
        <v>88878.588000000018</v>
      </c>
      <c r="Q733" t="str">
        <v>C66SZX-SMT SERVICE</v>
      </c>
      <c r="R733" t="str">
        <v>Shenzhen Shuotaike Electronics Co.,Ltd</v>
      </c>
      <c r="S733" t="str">
        <v>Same</v>
      </c>
      <c r="T733">
        <v>900244</v>
      </c>
      <c r="U733">
        <v>75844.210000000006</v>
      </c>
      <c r="V733" t="str">
        <v>373SMT INV-PTS SALES</v>
      </c>
      <c r="W733">
        <v>0</v>
      </c>
      <c r="X733" t="str">
        <v>C66SZ190433</v>
      </c>
      <c r="Y733">
        <v>732797</v>
      </c>
      <c r="Z733" t="str">
        <v>深圳市硕泰克电子科技有限公司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43818</v>
      </c>
      <c r="E734" t="str">
        <v>YAMAHA</v>
      </c>
      <c r="F734">
        <v>14100190</v>
      </c>
      <c r="G734">
        <v>43818</v>
      </c>
      <c r="H734" t="str">
        <v>YMCT|KHJ-MC200-00</v>
      </c>
      <c r="I734" t="str">
        <v>SS TAPE FEEDER 12/16mm</v>
      </c>
      <c r="J734">
        <v>5</v>
      </c>
      <c r="K734">
        <v>5</v>
      </c>
      <c r="L734">
        <v>19026.55</v>
      </c>
      <c r="M734" t="str">
        <v>CNY</v>
      </c>
      <c r="N734">
        <v>1.1100000000000001</v>
      </c>
      <c r="O734">
        <v>19026.55</v>
      </c>
      <c r="P734">
        <v>21119.470499999999</v>
      </c>
      <c r="Q734" t="str">
        <v>C66SZX-SMT SERVICE</v>
      </c>
      <c r="R734" t="str">
        <v>Shenzhen Shuotaike Electronics Co.,Ltd</v>
      </c>
      <c r="S734" t="str">
        <v>Same</v>
      </c>
      <c r="T734">
        <v>900244</v>
      </c>
      <c r="U734">
        <v>16371.49</v>
      </c>
      <c r="V734" t="str">
        <v>373SMT INV-PTS SALES</v>
      </c>
      <c r="W734">
        <v>0</v>
      </c>
      <c r="X734" t="str">
        <v>C66SZ190433</v>
      </c>
      <c r="Y734">
        <v>732797</v>
      </c>
      <c r="Z734" t="str">
        <v>深圳市硕泰克电子科技有限公司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43818</v>
      </c>
      <c r="E735" t="str">
        <v>YAMAHA</v>
      </c>
      <c r="F735">
        <v>14100190</v>
      </c>
      <c r="G735">
        <v>43818</v>
      </c>
      <c r="H735" t="str">
        <v>YMCT|KHJ-MC500-00</v>
      </c>
      <c r="I735" t="str">
        <v>SS TAPE FEEDER 32mm</v>
      </c>
      <c r="J735">
        <v>2</v>
      </c>
      <c r="K735">
        <v>2</v>
      </c>
      <c r="L735">
        <v>12008.85</v>
      </c>
      <c r="M735" t="str">
        <v>CNY</v>
      </c>
      <c r="N735">
        <v>1.1100000000000001</v>
      </c>
      <c r="O735">
        <v>12008.85</v>
      </c>
      <c r="P735">
        <v>13329.823500000002</v>
      </c>
      <c r="Q735" t="str">
        <v>C66SZX-SMT SERVICE</v>
      </c>
      <c r="R735" t="str">
        <v>Shenzhen Shuotaike Electronics Co.,Ltd</v>
      </c>
      <c r="S735" t="str">
        <v>Same</v>
      </c>
      <c r="T735">
        <v>900244</v>
      </c>
      <c r="U735">
        <v>9844.7099999999991</v>
      </c>
      <c r="V735" t="str">
        <v>373SMT INV-PTS SALES</v>
      </c>
      <c r="W735">
        <v>0</v>
      </c>
      <c r="X735" t="str">
        <v>C66SZ190433</v>
      </c>
      <c r="Y735">
        <v>732797</v>
      </c>
      <c r="Z735" t="str">
        <v>深圳市硕泰克电子科技有限公司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43818</v>
      </c>
      <c r="E736" t="str">
        <v>YAMAHA</v>
      </c>
      <c r="F736">
        <v>14100190</v>
      </c>
      <c r="G736">
        <v>43818</v>
      </c>
      <c r="H736" t="str">
        <v>YMCT|KHJ-MC100-00</v>
      </c>
      <c r="I736" t="str">
        <v>SS TAPE FEEDER 8mm</v>
      </c>
      <c r="J736">
        <v>1</v>
      </c>
      <c r="K736">
        <v>1</v>
      </c>
      <c r="L736">
        <v>0</v>
      </c>
      <c r="M736" t="str">
        <v>CNY</v>
      </c>
      <c r="N736">
        <v>1.1100000000000001</v>
      </c>
      <c r="O736">
        <v>0</v>
      </c>
      <c r="P736">
        <v>0</v>
      </c>
      <c r="Q736" t="str">
        <v>C66SZX-SMT SERVICE</v>
      </c>
      <c r="R736" t="str">
        <v>Shenzhen Shuotaike Electronics Co.,Ltd</v>
      </c>
      <c r="S736" t="str">
        <v>Same</v>
      </c>
      <c r="T736">
        <v>900244</v>
      </c>
      <c r="U736">
        <v>2615.3200000000002</v>
      </c>
      <c r="V736" t="str">
        <v>373SMT INV-PTS SALES</v>
      </c>
      <c r="W736">
        <v>0</v>
      </c>
      <c r="X736" t="str">
        <v>C66SZ190433</v>
      </c>
      <c r="Y736">
        <v>732797</v>
      </c>
      <c r="Z736" t="str">
        <v>深圳市硕泰克电子科技有限公司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SPARES/OTHER</v>
      </c>
      <c r="D737" s="4">
        <v>43819</v>
      </c>
      <c r="E737" t="str">
        <v>OTHERS</v>
      </c>
      <c r="F737">
        <v>14100191</v>
      </c>
      <c r="G737">
        <v>43819</v>
      </c>
      <c r="H737" t="str">
        <v>ZZZZ|Feeder table(24 slot)</v>
      </c>
      <c r="I737" t="str">
        <v>Feeder table</v>
      </c>
      <c r="J737">
        <v>1</v>
      </c>
      <c r="K737">
        <v>1</v>
      </c>
      <c r="L737">
        <v>21061.95</v>
      </c>
      <c r="M737" t="str">
        <v>CNY</v>
      </c>
      <c r="N737">
        <v>1.1100000000000001</v>
      </c>
      <c r="O737">
        <v>21061.95</v>
      </c>
      <c r="P737">
        <v>23378.764500000001</v>
      </c>
      <c r="Q737" t="str">
        <v>C66SZX-SMT SERVICE</v>
      </c>
      <c r="R737" t="str">
        <v>Shenzhen Xinbaijun Technology Co., Limited</v>
      </c>
      <c r="S737" t="str">
        <v>Same</v>
      </c>
      <c r="T737">
        <v>900245</v>
      </c>
      <c r="U737">
        <v>17000</v>
      </c>
      <c r="V737" t="str">
        <v>373SMT INV-PTS SALES</v>
      </c>
      <c r="W737">
        <v>0</v>
      </c>
      <c r="X737" t="str">
        <v>C66SZ190504REV.1</v>
      </c>
      <c r="Y737">
        <v>732959</v>
      </c>
      <c r="Z737" t="str">
        <v>深圳市新佰浚科技有限公司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43819</v>
      </c>
      <c r="E738" t="str">
        <v>OTHERS</v>
      </c>
      <c r="F738">
        <v>14100191</v>
      </c>
      <c r="G738">
        <v>43819</v>
      </c>
      <c r="H738" t="str">
        <v>ZMTR|K48-M3856-00X</v>
      </c>
      <c r="I738" t="str">
        <v>GREASE PACK(NSL)</v>
      </c>
      <c r="J738">
        <v>5</v>
      </c>
      <c r="K738">
        <v>5</v>
      </c>
      <c r="L738">
        <v>0</v>
      </c>
      <c r="M738" t="str">
        <v>CNY</v>
      </c>
      <c r="N738">
        <v>1.1100000000000001</v>
      </c>
      <c r="O738">
        <v>0</v>
      </c>
      <c r="P738">
        <v>0</v>
      </c>
      <c r="Q738" t="str">
        <v>C66SZX-SMT SERVICE</v>
      </c>
      <c r="R738" t="str">
        <v>Shenzhen Xinbaijun Technology Co., Limited</v>
      </c>
      <c r="S738" t="str">
        <v>Same</v>
      </c>
      <c r="T738">
        <v>900245</v>
      </c>
      <c r="U738">
        <v>663.7</v>
      </c>
      <c r="V738" t="str">
        <v>373SMT INV-PTS SALES</v>
      </c>
      <c r="W738">
        <v>0</v>
      </c>
      <c r="X738" t="str">
        <v>C66SZ190504REV.1</v>
      </c>
      <c r="Y738">
        <v>732959</v>
      </c>
      <c r="Z738" t="str">
        <v>深圳市新佰浚科技有限公司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4">
        <v>43822</v>
      </c>
      <c r="E739" t="str">
        <v>YAMAHA</v>
      </c>
      <c r="F739">
        <v>14100192</v>
      </c>
      <c r="G739">
        <v>43822</v>
      </c>
      <c r="H739" t="str">
        <v>YMCT|KHJ-MC500-00</v>
      </c>
      <c r="I739" t="str">
        <v>SS TAPE FEEDER 32mm</v>
      </c>
      <c r="J739">
        <v>1</v>
      </c>
      <c r="K739">
        <v>1</v>
      </c>
      <c r="L739">
        <v>7035.4</v>
      </c>
      <c r="M739" t="str">
        <v>CNY</v>
      </c>
      <c r="N739">
        <v>1.1100000000000001</v>
      </c>
      <c r="O739">
        <v>7035.4</v>
      </c>
      <c r="P739">
        <v>7809.2939999999999</v>
      </c>
      <c r="Q739" t="str">
        <v>C66SZX-SMT SERVICE</v>
      </c>
      <c r="R739" t="str">
        <v>Shenzhen Lancer Electronic Co., Ltd</v>
      </c>
      <c r="S739" t="str">
        <v>Same</v>
      </c>
      <c r="T739">
        <v>900246</v>
      </c>
      <c r="U739">
        <v>4922.3599999999997</v>
      </c>
      <c r="V739" t="str">
        <v>373SMT INV-PTS SALES</v>
      </c>
      <c r="W739">
        <v>0</v>
      </c>
      <c r="X739" t="str">
        <v>LXD191219</v>
      </c>
      <c r="Y739">
        <v>733282</v>
      </c>
      <c r="Z739" t="str">
        <v>深圳市凌鑫电子有限公司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43822</v>
      </c>
      <c r="E740" t="str">
        <v>YAMAHA</v>
      </c>
      <c r="F740">
        <v>14100192</v>
      </c>
      <c r="G740">
        <v>43822</v>
      </c>
      <c r="H740" t="str">
        <v>YMCT|KHJ-MC600-00</v>
      </c>
      <c r="I740" t="str">
        <v>SS TAPE FEEDER 44mm</v>
      </c>
      <c r="J740">
        <v>1</v>
      </c>
      <c r="K740">
        <v>1</v>
      </c>
      <c r="L740">
        <v>9203.5400000000009</v>
      </c>
      <c r="M740" t="str">
        <v>CNY</v>
      </c>
      <c r="N740">
        <v>1.1100000000000001</v>
      </c>
      <c r="O740">
        <v>9203.5400000000009</v>
      </c>
      <c r="P740">
        <v>10215.929400000003</v>
      </c>
      <c r="Q740" t="str">
        <v>C66SZX-SMT SERVICE</v>
      </c>
      <c r="R740" t="str">
        <v>Shenzhen Lancer Electronic Co., Ltd</v>
      </c>
      <c r="S740" t="str">
        <v>Same</v>
      </c>
      <c r="T740">
        <v>900246</v>
      </c>
      <c r="U740">
        <v>6814.7</v>
      </c>
      <c r="V740" t="str">
        <v>373SMT INV-PTS SALES</v>
      </c>
      <c r="W740">
        <v>0</v>
      </c>
      <c r="X740" t="str">
        <v>LXD191219</v>
      </c>
      <c r="Y740">
        <v>733282</v>
      </c>
      <c r="Z740" t="str">
        <v>深圳市凌鑫电子有限公司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43824</v>
      </c>
      <c r="E741" t="str">
        <v>YAMAHA</v>
      </c>
      <c r="F741">
        <v>14100193</v>
      </c>
      <c r="G741">
        <v>43824</v>
      </c>
      <c r="H741" t="str">
        <v>YMCT|KHJ-MC100-00</v>
      </c>
      <c r="I741" t="str">
        <v>SS TAPE FEEDER 8mm</v>
      </c>
      <c r="J741">
        <v>18</v>
      </c>
      <c r="K741">
        <v>18</v>
      </c>
      <c r="L741">
        <v>49380.53</v>
      </c>
      <c r="M741" t="str">
        <v>CNY</v>
      </c>
      <c r="N741">
        <v>1.1100000000000001</v>
      </c>
      <c r="O741">
        <v>49380.53</v>
      </c>
      <c r="P741">
        <v>54812.388300000006</v>
      </c>
      <c r="Q741" t="str">
        <v>C66SZX-SMT SERVICE</v>
      </c>
      <c r="R741" t="str">
        <v>ZHUHAI PILOT TECHNOLOGY CO., LTD</v>
      </c>
      <c r="S741" t="str">
        <v>Same</v>
      </c>
      <c r="T741">
        <v>900247</v>
      </c>
      <c r="U741">
        <v>46912.53</v>
      </c>
      <c r="V741" t="str">
        <v>373SMT INV-PTS SALES</v>
      </c>
      <c r="W741">
        <v>0</v>
      </c>
      <c r="X741" t="str">
        <v>C66SZ190482REV.3/CGDD19120081</v>
      </c>
      <c r="Y741">
        <v>733498</v>
      </c>
      <c r="Z741" t="str">
        <v>珠海派诺科技股份有限公司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43824</v>
      </c>
      <c r="E742" t="str">
        <v>YAMAHA</v>
      </c>
      <c r="F742">
        <v>14100193</v>
      </c>
      <c r="G742">
        <v>43824</v>
      </c>
      <c r="H742" t="str">
        <v>YMCT|KHJ-MC200-00</v>
      </c>
      <c r="I742" t="str">
        <v>SS TAPE FEEDER 12/16mm</v>
      </c>
      <c r="J742">
        <v>10</v>
      </c>
      <c r="K742">
        <v>10</v>
      </c>
      <c r="L742">
        <v>38053.1</v>
      </c>
      <c r="M742" t="str">
        <v>CNY</v>
      </c>
      <c r="N742">
        <v>1.1100000000000001</v>
      </c>
      <c r="O742">
        <v>38053.1</v>
      </c>
      <c r="P742">
        <v>42238.940999999999</v>
      </c>
      <c r="Q742" t="str">
        <v>C66SZX-SMT SERVICE</v>
      </c>
      <c r="R742" t="str">
        <v>ZHUHAI PILOT TECHNOLOGY CO., LTD</v>
      </c>
      <c r="S742" t="str">
        <v>Same</v>
      </c>
      <c r="T742">
        <v>900247</v>
      </c>
      <c r="U742">
        <v>33118.400000000001</v>
      </c>
      <c r="V742" t="str">
        <v>373SMT INV-PTS SALES</v>
      </c>
      <c r="W742">
        <v>0</v>
      </c>
      <c r="X742" t="str">
        <v>C66SZ190482REV.3/CGDD19120081</v>
      </c>
      <c r="Y742">
        <v>733498</v>
      </c>
      <c r="Z742" t="str">
        <v>珠海派诺科技股份有限公司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43824</v>
      </c>
      <c r="E743" t="str">
        <v>YAMAHA</v>
      </c>
      <c r="F743">
        <v>14100193</v>
      </c>
      <c r="G743">
        <v>43824</v>
      </c>
      <c r="H743" t="str">
        <v>YMCT|KHJ-MC400-00</v>
      </c>
      <c r="I743" t="str">
        <v>SS TAPE FEEDER 24mm</v>
      </c>
      <c r="J743">
        <v>5</v>
      </c>
      <c r="K743">
        <v>5</v>
      </c>
      <c r="L743">
        <v>23893.81</v>
      </c>
      <c r="M743" t="str">
        <v>CNY</v>
      </c>
      <c r="N743">
        <v>1.1100000000000001</v>
      </c>
      <c r="O743">
        <v>23893.81</v>
      </c>
      <c r="P743">
        <v>26522.129100000006</v>
      </c>
      <c r="Q743" t="str">
        <v>C66SZX-SMT SERVICE</v>
      </c>
      <c r="R743" t="str">
        <v>ZHUHAI PILOT TECHNOLOGY CO., LTD</v>
      </c>
      <c r="S743" t="str">
        <v>Same</v>
      </c>
      <c r="T743">
        <v>900247</v>
      </c>
      <c r="U743">
        <v>19738.72</v>
      </c>
      <c r="V743" t="str">
        <v>373SMT INV-PTS SALES</v>
      </c>
      <c r="W743">
        <v>0</v>
      </c>
      <c r="X743" t="str">
        <v>C66SZ190482REV.3/CGDD19120081</v>
      </c>
      <c r="Y743">
        <v>733498</v>
      </c>
      <c r="Z743" t="str">
        <v>珠海派诺科技股份有限公司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43824</v>
      </c>
      <c r="E744" t="str">
        <v>YAMAHA</v>
      </c>
      <c r="F744">
        <v>14100193</v>
      </c>
      <c r="G744">
        <v>43824</v>
      </c>
      <c r="H744" t="str">
        <v>YMCT|KHJ-MC500-00</v>
      </c>
      <c r="I744" t="str">
        <v>SS TAPE FEEDER 32mm</v>
      </c>
      <c r="J744">
        <v>5</v>
      </c>
      <c r="K744">
        <v>5</v>
      </c>
      <c r="L744">
        <v>32743.360000000001</v>
      </c>
      <c r="M744" t="str">
        <v>CNY</v>
      </c>
      <c r="N744">
        <v>1.1100000000000001</v>
      </c>
      <c r="O744">
        <v>32743.360000000001</v>
      </c>
      <c r="P744">
        <v>36345.1296</v>
      </c>
      <c r="Q744" t="str">
        <v>C66SZX-SMT SERVICE</v>
      </c>
      <c r="R744" t="str">
        <v>ZHUHAI PILOT TECHNOLOGY CO., LTD</v>
      </c>
      <c r="S744" t="str">
        <v>Same</v>
      </c>
      <c r="T744">
        <v>900247</v>
      </c>
      <c r="U744">
        <v>24611.78</v>
      </c>
      <c r="V744" t="str">
        <v>373SMT INV-PTS SALES</v>
      </c>
      <c r="W744">
        <v>0</v>
      </c>
      <c r="X744" t="str">
        <v>C66SZ190482REV.3/CGDD19120081</v>
      </c>
      <c r="Y744">
        <v>733498</v>
      </c>
      <c r="Z744" t="str">
        <v>珠海派诺科技股份有限公司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SPARES/OTHER</v>
      </c>
      <c r="D745" s="4">
        <v>43824</v>
      </c>
      <c r="E745" t="str">
        <v>YAMAHA</v>
      </c>
      <c r="F745">
        <v>14100193</v>
      </c>
      <c r="G745">
        <v>43824</v>
      </c>
      <c r="H745" t="str">
        <v>YMCT|KMG-M7300-20</v>
      </c>
      <c r="I745" t="str">
        <v>MULTI CAM.ASSY.FR</v>
      </c>
      <c r="J745">
        <v>1</v>
      </c>
      <c r="K745">
        <v>1</v>
      </c>
      <c r="L745">
        <v>21238.94</v>
      </c>
      <c r="M745" t="str">
        <v>CNY</v>
      </c>
      <c r="N745">
        <v>1.1100000000000001</v>
      </c>
      <c r="O745">
        <v>21238.94</v>
      </c>
      <c r="P745">
        <v>23575.223399999999</v>
      </c>
      <c r="Q745" t="str">
        <v>C66SZX-SMT SERVICE</v>
      </c>
      <c r="R745" t="str">
        <v>ZHUHAI PILOT TECHNOLOGY CO., LTD</v>
      </c>
      <c r="S745" t="str">
        <v>Same</v>
      </c>
      <c r="T745">
        <v>900247</v>
      </c>
      <c r="U745">
        <v>10300</v>
      </c>
      <c r="V745" t="str">
        <v>373SMT INV-PTS SALES</v>
      </c>
      <c r="W745">
        <v>0</v>
      </c>
      <c r="X745" t="str">
        <v>C66SZ190482REV.3/CGDD19120081</v>
      </c>
      <c r="Y745">
        <v>733498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SPARES/OTHER</v>
      </c>
      <c r="D746" s="4">
        <v>43824</v>
      </c>
      <c r="E746" t="str">
        <v>OTHERS</v>
      </c>
      <c r="F746">
        <v>14100193</v>
      </c>
      <c r="G746">
        <v>43824</v>
      </c>
      <c r="H746" t="str">
        <v>ZZZZ|Feeder table(24 slot)</v>
      </c>
      <c r="I746" t="str">
        <v>Feeder table</v>
      </c>
      <c r="J746">
        <v>1</v>
      </c>
      <c r="K746">
        <v>1</v>
      </c>
      <c r="L746">
        <v>35398.230000000003</v>
      </c>
      <c r="M746" t="str">
        <v>CNY</v>
      </c>
      <c r="N746">
        <v>1.1100000000000001</v>
      </c>
      <c r="O746">
        <v>35398.230000000003</v>
      </c>
      <c r="P746">
        <v>39292.03530000001</v>
      </c>
      <c r="Q746" t="str">
        <v>C66SZX-SMT SERVICE</v>
      </c>
      <c r="R746" t="str">
        <v>ZHUHAI PILOT TECHNOLOGY CO., LTD</v>
      </c>
      <c r="S746" t="str">
        <v>Same</v>
      </c>
      <c r="T746">
        <v>900247</v>
      </c>
      <c r="U746">
        <v>27000</v>
      </c>
      <c r="V746" t="str">
        <v>373SMT INV-PTS SALES</v>
      </c>
      <c r="W746">
        <v>0</v>
      </c>
      <c r="X746" t="str">
        <v>C66SZ190482REV.3/CGDD19120081</v>
      </c>
      <c r="Y746">
        <v>733498</v>
      </c>
      <c r="Z746" t="str">
        <v>珠海派诺科技股份有限公司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43824</v>
      </c>
      <c r="E747" t="str">
        <v>YAMAHA</v>
      </c>
      <c r="F747">
        <v>14100193</v>
      </c>
      <c r="G747">
        <v>43824</v>
      </c>
      <c r="H747" t="str">
        <v>YMCT|KHJ-MC100-00</v>
      </c>
      <c r="I747" t="str">
        <v>SS TAPE FEEDER 8mm</v>
      </c>
      <c r="J747">
        <v>2</v>
      </c>
      <c r="K747">
        <v>2</v>
      </c>
      <c r="L747">
        <v>0</v>
      </c>
      <c r="M747" t="str">
        <v>CNY</v>
      </c>
      <c r="N747">
        <v>1.1100000000000001</v>
      </c>
      <c r="O747">
        <v>0</v>
      </c>
      <c r="P747">
        <v>0</v>
      </c>
      <c r="Q747" t="str">
        <v>C66SZX-SMT SERVICE</v>
      </c>
      <c r="R747" t="str">
        <v>ZHUHAI PILOT TECHNOLOGY CO., LTD</v>
      </c>
      <c r="S747" t="str">
        <v>Same</v>
      </c>
      <c r="T747">
        <v>900247</v>
      </c>
      <c r="U747">
        <v>5212.5</v>
      </c>
      <c r="V747" t="str">
        <v>373SMT INV-PTS SALES</v>
      </c>
      <c r="W747">
        <v>0</v>
      </c>
      <c r="X747" t="str">
        <v>C66SZ190482REV.3/CGDD19120081</v>
      </c>
      <c r="Y747">
        <v>733498</v>
      </c>
      <c r="Z747" t="str">
        <v>珠海派诺科技股份有限公司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SPARES/OTHER</v>
      </c>
      <c r="D748" s="4">
        <v>43824</v>
      </c>
      <c r="E748" t="str">
        <v>OTHERS</v>
      </c>
      <c r="F748">
        <v>14100193</v>
      </c>
      <c r="G748">
        <v>43824</v>
      </c>
      <c r="H748" t="str">
        <v>ZMTR|303-PLCW</v>
      </c>
      <c r="I748" t="str">
        <v>SPECIAL NOZZLE</v>
      </c>
      <c r="J748">
        <v>1</v>
      </c>
      <c r="K748">
        <v>1</v>
      </c>
      <c r="L748">
        <v>0</v>
      </c>
      <c r="M748" t="str">
        <v>CNY</v>
      </c>
      <c r="N748">
        <v>1.1100000000000001</v>
      </c>
      <c r="O748">
        <v>0</v>
      </c>
      <c r="P748">
        <v>0</v>
      </c>
      <c r="Q748" t="str">
        <v>C66SZX-SMT SERVICE</v>
      </c>
      <c r="R748" t="str">
        <v>ZHUHAI PILOT TECHNOLOGY CO., LTD</v>
      </c>
      <c r="S748" t="str">
        <v>Same</v>
      </c>
      <c r="T748">
        <v>900247</v>
      </c>
      <c r="U748">
        <v>619.47</v>
      </c>
      <c r="V748" t="str">
        <v>373SMT INV-PTS SALES</v>
      </c>
      <c r="W748">
        <v>0</v>
      </c>
      <c r="X748" t="str">
        <v>C66SZ190482REV.3/CGDD19120081</v>
      </c>
      <c r="Y748">
        <v>733498</v>
      </c>
      <c r="Z748" t="str">
        <v>珠海派诺科技股份有限公司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43824</v>
      </c>
      <c r="E749" t="str">
        <v>OTHERS</v>
      </c>
      <c r="F749">
        <v>14100193</v>
      </c>
      <c r="G749">
        <v>43824</v>
      </c>
      <c r="H749" t="str">
        <v>ZMTR|303-PLZW</v>
      </c>
      <c r="I749" t="str">
        <v>SPECIAL NOZZLE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ZHUHAI PILOT TECHNOLOGY CO., LTD</v>
      </c>
      <c r="S749" t="str">
        <v>Same</v>
      </c>
      <c r="T749">
        <v>900247</v>
      </c>
      <c r="U749">
        <v>619.47</v>
      </c>
      <c r="V749" t="str">
        <v>373SMT INV-PTS SALES</v>
      </c>
      <c r="W749">
        <v>0</v>
      </c>
      <c r="X749" t="str">
        <v>C66SZ190482REV.3/CGDD19120081</v>
      </c>
      <c r="Y749">
        <v>733498</v>
      </c>
      <c r="Z749" t="str">
        <v>珠海派诺科技股份有限公司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FEEDER</v>
      </c>
      <c r="D750" s="4">
        <v>43824</v>
      </c>
      <c r="E750" t="str">
        <v>OTHERS</v>
      </c>
      <c r="F750">
        <v>14100193</v>
      </c>
      <c r="G750">
        <v>43824</v>
      </c>
      <c r="H750" t="str">
        <v>ZMTR|MANUAL TRAY FEEDER(YSM10)</v>
      </c>
      <c r="I750" t="str">
        <v>MANUAL TRAY FEEDER FOR YSM10</v>
      </c>
      <c r="J750">
        <v>1</v>
      </c>
      <c r="K750">
        <v>1</v>
      </c>
      <c r="L750">
        <v>0</v>
      </c>
      <c r="M750" t="str">
        <v>CNY</v>
      </c>
      <c r="N750">
        <v>1.1100000000000001</v>
      </c>
      <c r="O750">
        <v>0</v>
      </c>
      <c r="P750">
        <v>0</v>
      </c>
      <c r="Q750" t="str">
        <v>C66SZX-SMT SERVICE</v>
      </c>
      <c r="R750" t="str">
        <v>ZHUHAI PILOT TECHNOLOGY CO., LTD</v>
      </c>
      <c r="S750" t="str">
        <v>Same</v>
      </c>
      <c r="T750">
        <v>900247</v>
      </c>
      <c r="U750">
        <v>1358.41</v>
      </c>
      <c r="V750" t="str">
        <v>373SMT INV-PTS SALES</v>
      </c>
      <c r="W750">
        <v>0</v>
      </c>
      <c r="X750" t="str">
        <v>C66SZ190482REV.3/CGDD19120081</v>
      </c>
      <c r="Y750">
        <v>733498</v>
      </c>
      <c r="Z750" t="str">
        <v>珠海派诺科技股份有限公司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43824</v>
      </c>
      <c r="E751" t="str">
        <v>OTHERS</v>
      </c>
      <c r="F751">
        <v>14100193</v>
      </c>
      <c r="G751">
        <v>43824</v>
      </c>
      <c r="H751" t="str">
        <v>ZMTR|K48-M3856-00X</v>
      </c>
      <c r="I751" t="str">
        <v>GREASE PACK(NSL)</v>
      </c>
      <c r="J751">
        <v>5</v>
      </c>
      <c r="K751">
        <v>5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ZHUHAI PILOT TECHNOLOGY CO., LTD</v>
      </c>
      <c r="S751" t="str">
        <v>Same</v>
      </c>
      <c r="T751">
        <v>900247</v>
      </c>
      <c r="U751">
        <v>663.7</v>
      </c>
      <c r="V751" t="str">
        <v>373SMT INV-PTS SALES</v>
      </c>
      <c r="W751">
        <v>0</v>
      </c>
      <c r="X751" t="str">
        <v>C66SZ190482REV.3/CGDD19120081</v>
      </c>
      <c r="Y751">
        <v>733498</v>
      </c>
      <c r="Z751" t="str">
        <v>珠海派诺科技股份有限公司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43824</v>
      </c>
      <c r="E752" t="str">
        <v>YAMAHA</v>
      </c>
      <c r="F752">
        <v>14100194</v>
      </c>
      <c r="G752">
        <v>43824</v>
      </c>
      <c r="H752" t="str">
        <v>YMCT|KHN-M7210-03</v>
      </c>
      <c r="I752" t="str">
        <v>CCD CAMERA</v>
      </c>
      <c r="J752">
        <v>1</v>
      </c>
      <c r="K752">
        <v>1</v>
      </c>
      <c r="L752">
        <v>6681.42</v>
      </c>
      <c r="M752" t="str">
        <v>CNY</v>
      </c>
      <c r="N752">
        <v>1.1100000000000001</v>
      </c>
      <c r="O752">
        <v>6681.42</v>
      </c>
      <c r="P752">
        <v>7416.3762000000006</v>
      </c>
      <c r="Q752" t="str">
        <v>C66SZX-SMT SERVICE</v>
      </c>
      <c r="R752" t="str">
        <v>ZHUHAI PILOT TECHNOLOGY CO., LTD</v>
      </c>
      <c r="S752" t="str">
        <v>Same</v>
      </c>
      <c r="T752">
        <v>900249</v>
      </c>
      <c r="U752">
        <v>3814</v>
      </c>
      <c r="V752" t="str">
        <v>373SMT INV-PTS SALES</v>
      </c>
      <c r="W752">
        <v>0</v>
      </c>
      <c r="X752" t="str">
        <v>CGDD19120025</v>
      </c>
      <c r="Y752">
        <v>733510</v>
      </c>
      <c r="Z752" t="str">
        <v>珠海派诺科技股份有限公司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43824</v>
      </c>
      <c r="E753" t="str">
        <v>YAMAHA</v>
      </c>
      <c r="F753">
        <v>14100194</v>
      </c>
      <c r="G753">
        <v>43824</v>
      </c>
      <c r="H753" t="str">
        <v>YMCT|KHY-M7211-00</v>
      </c>
      <c r="I753" t="str">
        <v>LENS FID.</v>
      </c>
      <c r="J753">
        <v>1</v>
      </c>
      <c r="K753">
        <v>1</v>
      </c>
      <c r="L753">
        <v>1283.19</v>
      </c>
      <c r="M753" t="str">
        <v>CNY</v>
      </c>
      <c r="N753">
        <v>1.1100000000000001</v>
      </c>
      <c r="O753">
        <v>1283.19</v>
      </c>
      <c r="P753">
        <v>1424.3409000000001</v>
      </c>
      <c r="Q753" t="str">
        <v>C66SZX-SMT SERVICE</v>
      </c>
      <c r="R753" t="str">
        <v>ZHUHAI PILOT TECHNOLOGY CO., LTD</v>
      </c>
      <c r="S753" t="str">
        <v>Same</v>
      </c>
      <c r="T753">
        <v>900249</v>
      </c>
      <c r="U753">
        <v>770</v>
      </c>
      <c r="V753" t="str">
        <v>373SMT INV-PTS SALES</v>
      </c>
      <c r="W753">
        <v>0</v>
      </c>
      <c r="X753" t="str">
        <v>CGDD19120025</v>
      </c>
      <c r="Y753">
        <v>733510</v>
      </c>
      <c r="Z753" t="str">
        <v>珠海派诺科技股份有限公司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43824</v>
      </c>
      <c r="E754" t="str">
        <v>OTHERS</v>
      </c>
      <c r="F754">
        <v>14100195</v>
      </c>
      <c r="G754">
        <v>43824</v>
      </c>
      <c r="H754" t="str">
        <v>ZMTR|KMG-M9125-00</v>
      </c>
      <c r="I754" t="str">
        <v>PLATE GUIDE</v>
      </c>
      <c r="J754">
        <v>10</v>
      </c>
      <c r="K754">
        <v>10</v>
      </c>
      <c r="L754">
        <v>10619.47</v>
      </c>
      <c r="M754" t="str">
        <v>CNY</v>
      </c>
      <c r="N754">
        <v>1.1100000000000001</v>
      </c>
      <c r="O754">
        <v>10619.47</v>
      </c>
      <c r="P754">
        <v>11787.611699999999</v>
      </c>
      <c r="Q754" t="str">
        <v>C66SZX-SMT SERVICE</v>
      </c>
      <c r="R754" t="str">
        <v>Leader-Tech Electronics (Shenzhen) Inc.</v>
      </c>
      <c r="S754" t="str">
        <v>Same</v>
      </c>
      <c r="T754">
        <v>900248</v>
      </c>
      <c r="U754">
        <v>2805.3</v>
      </c>
      <c r="V754" t="str">
        <v>373SMT INV-PTS SALES</v>
      </c>
      <c r="W754">
        <v>0</v>
      </c>
      <c r="X754" t="str">
        <v>PO2019100535</v>
      </c>
      <c r="Y754">
        <v>733506</v>
      </c>
      <c r="Z754" t="str">
        <v>上达电子（深圳）股份有限公司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43824</v>
      </c>
      <c r="E755" t="str">
        <v>OTHERS</v>
      </c>
      <c r="F755">
        <v>14100195</v>
      </c>
      <c r="G755">
        <v>43824</v>
      </c>
      <c r="H755" t="str">
        <v>ZMTR|KMG-M9125-00</v>
      </c>
      <c r="I755" t="str">
        <v>PLATE GUIDE</v>
      </c>
      <c r="J755">
        <v>10</v>
      </c>
      <c r="K755">
        <v>10</v>
      </c>
      <c r="L755">
        <v>0</v>
      </c>
      <c r="M755" t="str">
        <v>CNY</v>
      </c>
      <c r="N755">
        <v>1.1100000000000001</v>
      </c>
      <c r="O755">
        <v>0</v>
      </c>
      <c r="P755">
        <v>0</v>
      </c>
      <c r="Q755" t="str">
        <v>C66SZX-SMT SERVICE</v>
      </c>
      <c r="R755" t="str">
        <v>Leader-Tech Electronics (Shenzhen) Inc.</v>
      </c>
      <c r="S755" t="str">
        <v>Same</v>
      </c>
      <c r="T755">
        <v>900248</v>
      </c>
      <c r="U755">
        <v>2805.3</v>
      </c>
      <c r="V755" t="str">
        <v>373SMT INV-PTS SALES</v>
      </c>
      <c r="W755">
        <v>0</v>
      </c>
      <c r="X755" t="str">
        <v>PO2019100535</v>
      </c>
      <c r="Y755">
        <v>733506</v>
      </c>
      <c r="Z755" t="str">
        <v>上达电子（深圳）股份有限公司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43825</v>
      </c>
      <c r="E756" t="str">
        <v>OTHERS</v>
      </c>
      <c r="F756">
        <v>14100196</v>
      </c>
      <c r="G756">
        <v>43825</v>
      </c>
      <c r="H756" t="str">
        <v>ZMTR|303-SM1</v>
      </c>
      <c r="I756" t="str">
        <v>SPECIAL NOZZLE</v>
      </c>
      <c r="J756">
        <v>1</v>
      </c>
      <c r="K756">
        <v>1</v>
      </c>
      <c r="L756">
        <v>646.02</v>
      </c>
      <c r="M756" t="str">
        <v>CNY</v>
      </c>
      <c r="N756">
        <v>1.1100000000000001</v>
      </c>
      <c r="O756">
        <v>646.02</v>
      </c>
      <c r="P756">
        <v>717.08220000000006</v>
      </c>
      <c r="Q756" t="str">
        <v>C66SZX-SMT SERVICE</v>
      </c>
      <c r="R756" t="str">
        <v>Dongguan Senben  E&amp;P Co., Ltd</v>
      </c>
      <c r="S756" t="str">
        <v>Same</v>
      </c>
      <c r="T756">
        <v>900251</v>
      </c>
      <c r="U756">
        <v>309.73</v>
      </c>
      <c r="V756" t="str">
        <v>373SMT INV-PTS SALES</v>
      </c>
      <c r="W756">
        <v>0</v>
      </c>
      <c r="X756" t="str">
        <v>SEN19122101</v>
      </c>
      <c r="Y756">
        <v>733585</v>
      </c>
      <c r="Z756" t="str">
        <v>东莞市森本模具塑胶有限公司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43825</v>
      </c>
      <c r="E757" t="str">
        <v>OTHERS</v>
      </c>
      <c r="F757">
        <v>14100196</v>
      </c>
      <c r="G757">
        <v>43825</v>
      </c>
      <c r="H757" t="str">
        <v>ZMTR|303-SM2</v>
      </c>
      <c r="I757" t="str">
        <v>SPECIAL NOZZLE</v>
      </c>
      <c r="J757">
        <v>1</v>
      </c>
      <c r="K757">
        <v>1</v>
      </c>
      <c r="L757">
        <v>646.02</v>
      </c>
      <c r="M757" t="str">
        <v>CNY</v>
      </c>
      <c r="N757">
        <v>1.1100000000000001</v>
      </c>
      <c r="O757">
        <v>646.02</v>
      </c>
      <c r="P757">
        <v>717.08220000000006</v>
      </c>
      <c r="Q757" t="str">
        <v>C66SZX-SMT SERVICE</v>
      </c>
      <c r="R757" t="str">
        <v>Dongguan Senben  E&amp;P Co., Ltd</v>
      </c>
      <c r="S757" t="str">
        <v>Same</v>
      </c>
      <c r="T757">
        <v>900251</v>
      </c>
      <c r="U757">
        <v>309.73</v>
      </c>
      <c r="V757" t="str">
        <v>373SMT INV-PTS SALES</v>
      </c>
      <c r="W757">
        <v>0</v>
      </c>
      <c r="X757" t="str">
        <v>SEN19122101</v>
      </c>
      <c r="Y757">
        <v>733585</v>
      </c>
      <c r="Z757" t="str">
        <v>东莞市森本模具塑胶有限公司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43825</v>
      </c>
      <c r="E758" t="str">
        <v>OTHERS</v>
      </c>
      <c r="F758">
        <v>14100197</v>
      </c>
      <c r="G758">
        <v>43825</v>
      </c>
      <c r="H758" t="str">
        <v>ZMTR|FEEDER STORAGE CARRIAGE</v>
      </c>
      <c r="I758" t="str">
        <v>FEEDER STORAGE CARRIAGE</v>
      </c>
      <c r="J758">
        <v>1</v>
      </c>
      <c r="K758">
        <v>1</v>
      </c>
      <c r="L758">
        <v>2389.38</v>
      </c>
      <c r="M758" t="str">
        <v>CNY</v>
      </c>
      <c r="N758">
        <v>1.1100000000000001</v>
      </c>
      <c r="O758">
        <v>2389.38</v>
      </c>
      <c r="P758">
        <v>2652.2118000000005</v>
      </c>
      <c r="Q758" t="str">
        <v>C66SZX-SMT SERVICE</v>
      </c>
      <c r="R758" t="str">
        <v>Chang Da (Jiangxi) Photoelectric Technology Co. Lt</v>
      </c>
      <c r="S758" t="str">
        <v>Same</v>
      </c>
      <c r="T758">
        <v>900252</v>
      </c>
      <c r="U758">
        <v>1796.46</v>
      </c>
      <c r="V758" t="str">
        <v>373SMT INV-PTS SALES</v>
      </c>
      <c r="W758">
        <v>0</v>
      </c>
      <c r="X758" t="str">
        <v>CN19122019</v>
      </c>
      <c r="Y758">
        <v>733592</v>
      </c>
      <c r="Z758" t="str">
        <v>江西省昌大光电科技有限公司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FEEDER</v>
      </c>
      <c r="D759" s="4">
        <v>43825</v>
      </c>
      <c r="E759" t="str">
        <v>YAMAHA</v>
      </c>
      <c r="F759">
        <v>14100198</v>
      </c>
      <c r="G759">
        <v>43825</v>
      </c>
      <c r="H759" t="str">
        <v>YMCT|KHJ-MC100-00</v>
      </c>
      <c r="I759" t="str">
        <v>SS TAPE FEEDER 8mm</v>
      </c>
      <c r="J759">
        <v>4</v>
      </c>
      <c r="K759">
        <v>4</v>
      </c>
      <c r="L759">
        <v>11150.44</v>
      </c>
      <c r="M759" t="str">
        <v>CNY</v>
      </c>
      <c r="N759">
        <v>1.1100000000000001</v>
      </c>
      <c r="O759">
        <v>11150.44</v>
      </c>
      <c r="P759">
        <v>12376.988400000002</v>
      </c>
      <c r="Q759" t="str">
        <v>C66SZX-SMT SERVICE</v>
      </c>
      <c r="R759" t="str">
        <v>Zhong Shan Min Kwong Electrical Co., Ltd</v>
      </c>
      <c r="S759" t="str">
        <v>Same</v>
      </c>
      <c r="T759">
        <v>900250</v>
      </c>
      <c r="U759">
        <v>10425.01</v>
      </c>
      <c r="V759" t="str">
        <v>373SMT INV-PTS SALES</v>
      </c>
      <c r="W759">
        <v>0</v>
      </c>
      <c r="X759" t="str">
        <v>C66SZ190525REV.1</v>
      </c>
      <c r="Y759">
        <v>733580</v>
      </c>
      <c r="Z759" t="str">
        <v>中山市绵光电器有限公司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SPARES/OTHER</v>
      </c>
      <c r="D760" s="4">
        <v>43826</v>
      </c>
      <c r="E760" t="str">
        <v>OTHERS</v>
      </c>
      <c r="F760">
        <v>14100199</v>
      </c>
      <c r="G760">
        <v>43826</v>
      </c>
      <c r="H760" t="str">
        <v>ZMTR|303-XKT</v>
      </c>
      <c r="I760" t="str">
        <v>SPECIAL NOZZLE</v>
      </c>
      <c r="J760">
        <v>1</v>
      </c>
      <c r="K760">
        <v>1</v>
      </c>
      <c r="L760">
        <v>424.78</v>
      </c>
      <c r="M760" t="str">
        <v>CNY</v>
      </c>
      <c r="N760">
        <v>1.1100000000000001</v>
      </c>
      <c r="O760">
        <v>424.78</v>
      </c>
      <c r="P760">
        <v>471.50580000000002</v>
      </c>
      <c r="Q760" t="str">
        <v>C66SZX-SMT SERVICE</v>
      </c>
      <c r="R760" t="str">
        <v>Dongguan Xing Kai Tai Electronic Technology Co., L</v>
      </c>
      <c r="S760" t="str">
        <v>Same</v>
      </c>
      <c r="T760">
        <v>900253</v>
      </c>
      <c r="U760">
        <v>309.73</v>
      </c>
      <c r="V760" t="str">
        <v>373SMT INV-PTS SALES</v>
      </c>
      <c r="W760">
        <v>0</v>
      </c>
      <c r="X760" t="str">
        <v>P479120321</v>
      </c>
      <c r="Y760">
        <v>733791</v>
      </c>
      <c r="Z760" t="str">
        <v>东莞市兴开泰电子科技有限公司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FEEDER</v>
      </c>
      <c r="D761" s="4">
        <v>43840</v>
      </c>
      <c r="E761" t="str">
        <v>YAMAHA</v>
      </c>
      <c r="F761">
        <v>14100200</v>
      </c>
      <c r="G761">
        <v>43840</v>
      </c>
      <c r="H761" t="str">
        <v>YMCT|KHJ-MC400-00</v>
      </c>
      <c r="I761" t="str">
        <v>SS TAPE FEEDER 24mm</v>
      </c>
      <c r="J761">
        <v>6</v>
      </c>
      <c r="K761">
        <v>6</v>
      </c>
      <c r="L761">
        <v>28460.18</v>
      </c>
      <c r="M761" t="str">
        <v>CNY</v>
      </c>
      <c r="N761">
        <v>1.1100000000000001</v>
      </c>
      <c r="O761">
        <v>28460.18</v>
      </c>
      <c r="P761">
        <v>31590.799800000004</v>
      </c>
      <c r="Q761" t="str">
        <v>C66SZX-SMT SERVICE</v>
      </c>
      <c r="R761" t="str">
        <v>Shenzhen Boxing Electronics Co.,LTD</v>
      </c>
      <c r="S761" t="str">
        <v>Same</v>
      </c>
      <c r="T761">
        <v>900254</v>
      </c>
      <c r="U761">
        <v>23686.46</v>
      </c>
      <c r="V761" t="str">
        <v>373SMT INV-PTS SALES</v>
      </c>
      <c r="W761">
        <v>0</v>
      </c>
      <c r="X761" t="str">
        <v>C66SZ190508REV.1</v>
      </c>
      <c r="Y761">
        <v>735266</v>
      </c>
      <c r="Z761" t="str">
        <v>深圳市博星电子有限公司</v>
      </c>
      <c r="AA761">
        <v>0</v>
      </c>
      <c r="AB761">
        <v>2020</v>
      </c>
      <c r="AC761">
        <v>1</v>
      </c>
      <c r="AD761" t="str">
        <v>Q4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4">
        <v>43840</v>
      </c>
      <c r="E762" t="str">
        <v>YAMAHA</v>
      </c>
      <c r="F762">
        <v>14100200</v>
      </c>
      <c r="G762">
        <v>43840</v>
      </c>
      <c r="H762" t="str">
        <v>YMCT|KHJ-MC500-00</v>
      </c>
      <c r="I762" t="str">
        <v>SS TAPE FEEDER 32mm</v>
      </c>
      <c r="J762">
        <v>2</v>
      </c>
      <c r="K762">
        <v>2</v>
      </c>
      <c r="L762">
        <v>13097.35</v>
      </c>
      <c r="M762" t="str">
        <v>CNY</v>
      </c>
      <c r="N762">
        <v>1.1100000000000001</v>
      </c>
      <c r="O762">
        <v>13097.35</v>
      </c>
      <c r="P762">
        <v>14538.058500000001</v>
      </c>
      <c r="Q762" t="str">
        <v>C66SZX-SMT SERVICE</v>
      </c>
      <c r="R762" t="str">
        <v>Shenzhen Boxing Electronics Co.,LTD</v>
      </c>
      <c r="S762" t="str">
        <v>Same</v>
      </c>
      <c r="T762">
        <v>900254</v>
      </c>
      <c r="U762">
        <v>9844.7099999999991</v>
      </c>
      <c r="V762" t="str">
        <v>373SMT INV-PTS SALES</v>
      </c>
      <c r="W762">
        <v>0</v>
      </c>
      <c r="X762" t="str">
        <v>C66SZ190508REV.1</v>
      </c>
      <c r="Y762">
        <v>735266</v>
      </c>
      <c r="Z762" t="str">
        <v>深圳市博星电子有限公司</v>
      </c>
      <c r="AA762">
        <v>0</v>
      </c>
      <c r="AB762">
        <v>2020</v>
      </c>
      <c r="AC762">
        <v>1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43840</v>
      </c>
      <c r="E763" t="str">
        <v>YAMAHA</v>
      </c>
      <c r="F763">
        <v>14100200</v>
      </c>
      <c r="G763">
        <v>43840</v>
      </c>
      <c r="H763" t="str">
        <v>YMCT|KHJ-MC600-00</v>
      </c>
      <c r="I763" t="str">
        <v>SS TAPE FEEDER 44mm</v>
      </c>
      <c r="J763">
        <v>2</v>
      </c>
      <c r="K763">
        <v>2</v>
      </c>
      <c r="L763">
        <v>18230.09</v>
      </c>
      <c r="M763" t="str">
        <v>CNY</v>
      </c>
      <c r="N763">
        <v>1.1100000000000001</v>
      </c>
      <c r="O763">
        <v>18230.09</v>
      </c>
      <c r="P763">
        <v>20235.3999</v>
      </c>
      <c r="Q763" t="str">
        <v>C66SZX-SMT SERVICE</v>
      </c>
      <c r="R763" t="str">
        <v>Shenzhen Boxing Electronics Co.,LTD</v>
      </c>
      <c r="S763" t="str">
        <v>Same</v>
      </c>
      <c r="T763">
        <v>900254</v>
      </c>
      <c r="U763">
        <v>13629.39</v>
      </c>
      <c r="V763" t="str">
        <v>373SMT INV-PTS SALES</v>
      </c>
      <c r="W763">
        <v>0</v>
      </c>
      <c r="X763" t="str">
        <v>C66SZ190508REV.1</v>
      </c>
      <c r="Y763">
        <v>735266</v>
      </c>
      <c r="Z763" t="str">
        <v>深圳市博星电子有限公司</v>
      </c>
      <c r="AA763">
        <v>0</v>
      </c>
      <c r="AB763">
        <v>2020</v>
      </c>
      <c r="AC763">
        <v>1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SPARES/OTHER</v>
      </c>
      <c r="D764" s="4">
        <v>43840</v>
      </c>
      <c r="E764" t="str">
        <v>OTHERS</v>
      </c>
      <c r="F764">
        <v>14100200</v>
      </c>
      <c r="G764">
        <v>43840</v>
      </c>
      <c r="H764" t="str">
        <v>ZZZZ|K48-M3856-00X</v>
      </c>
      <c r="I764" t="str">
        <v>GREASE PACK(NSL)</v>
      </c>
      <c r="J764">
        <v>2</v>
      </c>
      <c r="K764">
        <v>2</v>
      </c>
      <c r="L764">
        <v>0</v>
      </c>
      <c r="M764" t="str">
        <v>CNY</v>
      </c>
      <c r="N764">
        <v>1.1100000000000001</v>
      </c>
      <c r="O764">
        <v>0</v>
      </c>
      <c r="P764">
        <v>0</v>
      </c>
      <c r="Q764" t="str">
        <v>C66SZX-SMT SERVICE</v>
      </c>
      <c r="R764" t="str">
        <v>Shenzhen Boxing Electronics Co.,LTD</v>
      </c>
      <c r="S764" t="str">
        <v>Same</v>
      </c>
      <c r="T764">
        <v>900254</v>
      </c>
      <c r="U764">
        <v>265.48</v>
      </c>
      <c r="V764" t="str">
        <v>373SMT INV-PTS SALES</v>
      </c>
      <c r="W764">
        <v>0</v>
      </c>
      <c r="X764" t="str">
        <v>C66SZ190508REV.1</v>
      </c>
      <c r="Y764">
        <v>735266</v>
      </c>
      <c r="Z764" t="str">
        <v>深圳市博星电子有限公司</v>
      </c>
      <c r="AA764">
        <v>0</v>
      </c>
      <c r="AB764">
        <v>2020</v>
      </c>
      <c r="AC764">
        <v>1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SERVICE_CHARGE</v>
      </c>
      <c r="D765" s="4">
        <v>43845</v>
      </c>
      <c r="E765" t="str">
        <v>OTHERS</v>
      </c>
      <c r="F765">
        <v>12100027</v>
      </c>
      <c r="G765">
        <v>43845</v>
      </c>
      <c r="H765" t="str">
        <v>SAKI|REPAIR CHARGE</v>
      </c>
      <c r="I765" t="str">
        <v>REPAIR CHARGE</v>
      </c>
      <c r="J765">
        <v>1</v>
      </c>
      <c r="K765">
        <v>1</v>
      </c>
      <c r="L765">
        <v>5663.72</v>
      </c>
      <c r="M765" t="str">
        <v>CNY</v>
      </c>
      <c r="N765">
        <v>1.1100000000000001</v>
      </c>
      <c r="O765">
        <v>5663.72</v>
      </c>
      <c r="P765">
        <v>6286.7292000000007</v>
      </c>
      <c r="Q765" t="str">
        <v>C66SZX-SMT SERVICE</v>
      </c>
      <c r="R765" t="str">
        <v>Guang Dong HuanYu Electronic Technology Co., Ltd</v>
      </c>
      <c r="S765" t="str">
        <v>Same</v>
      </c>
      <c r="T765">
        <v>900259</v>
      </c>
      <c r="U765">
        <v>0</v>
      </c>
      <c r="V765" t="str">
        <v>373SMT INV-NON-CON</v>
      </c>
      <c r="W765">
        <v>0</v>
      </c>
      <c r="X765" t="str">
        <v>C66SZ190522REV.1</v>
      </c>
      <c r="Y765">
        <v>0</v>
      </c>
      <c r="Z765" t="str">
        <v>广东寰宇电子科技股份有限公司</v>
      </c>
      <c r="AA765">
        <v>0</v>
      </c>
      <c r="AB765">
        <v>2020</v>
      </c>
      <c r="AC765">
        <v>1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4">
        <v>43845</v>
      </c>
      <c r="E766" t="str">
        <v>OTHERS</v>
      </c>
      <c r="F766">
        <v>14100201</v>
      </c>
      <c r="G766">
        <v>43845</v>
      </c>
      <c r="H766" t="str">
        <v>ZMTR|KHJ-MD800-01</v>
      </c>
      <c r="I766" t="str">
        <v>SS TUNE-UP STATION</v>
      </c>
      <c r="J766">
        <v>1</v>
      </c>
      <c r="K766">
        <v>1</v>
      </c>
      <c r="L766">
        <v>30265.49</v>
      </c>
      <c r="M766" t="str">
        <v>CNY</v>
      </c>
      <c r="N766">
        <v>1.1100000000000001</v>
      </c>
      <c r="O766">
        <v>30265.49</v>
      </c>
      <c r="P766">
        <v>33594.693900000006</v>
      </c>
      <c r="Q766" t="str">
        <v>C66SZX-SMT SERVICE</v>
      </c>
      <c r="R766" t="str">
        <v>Shenzhen Magic Vision Technology Co., Ltd.</v>
      </c>
      <c r="S766" t="str">
        <v>Same</v>
      </c>
      <c r="T766">
        <v>900255</v>
      </c>
      <c r="U766">
        <v>23000</v>
      </c>
      <c r="V766" t="str">
        <v>373SMT INV-PTS SALES</v>
      </c>
      <c r="W766">
        <v>0</v>
      </c>
      <c r="X766" t="str">
        <v>C66SZ190507REV.2</v>
      </c>
      <c r="Y766">
        <v>735726</v>
      </c>
      <c r="Z766" t="str">
        <v>深圳市魔乐视科技有限公司</v>
      </c>
      <c r="AA766">
        <v>0</v>
      </c>
      <c r="AB766">
        <v>2020</v>
      </c>
      <c r="AC766">
        <v>1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43845</v>
      </c>
      <c r="E767" t="str">
        <v>OTHERS</v>
      </c>
      <c r="F767">
        <v>14100202</v>
      </c>
      <c r="G767">
        <v>43845</v>
      </c>
      <c r="H767" t="str">
        <v>ZMTR|KHJ-MD800-01</v>
      </c>
      <c r="I767" t="str">
        <v>SS TUNE-UP STATION</v>
      </c>
      <c r="J767">
        <v>1</v>
      </c>
      <c r="K767">
        <v>1</v>
      </c>
      <c r="L767">
        <v>28318.58</v>
      </c>
      <c r="M767" t="str">
        <v>CNY</v>
      </c>
      <c r="N767">
        <v>1.1100000000000001</v>
      </c>
      <c r="O767">
        <v>28318.58</v>
      </c>
      <c r="P767">
        <v>31433.623800000005</v>
      </c>
      <c r="Q767" t="str">
        <v>C66SZX-SMT SERVICE</v>
      </c>
      <c r="R767" t="str">
        <v>Chang Da (Jiangxi) Photoelectric Technology Co. Lt</v>
      </c>
      <c r="S767" t="str">
        <v>Same</v>
      </c>
      <c r="T767">
        <v>900256</v>
      </c>
      <c r="U767">
        <v>23000</v>
      </c>
      <c r="V767" t="str">
        <v>373SMT INV-PTS SALES</v>
      </c>
      <c r="W767">
        <v>0</v>
      </c>
      <c r="X767" t="str">
        <v>CN19123026C</v>
      </c>
      <c r="Y767">
        <v>735739</v>
      </c>
      <c r="Z767" t="str">
        <v>江西省昌大光电科技有限公司</v>
      </c>
      <c r="AA767">
        <v>0</v>
      </c>
      <c r="AB767">
        <v>2020</v>
      </c>
      <c r="AC767">
        <v>1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43846</v>
      </c>
      <c r="E768" t="str">
        <v>YAMAHA</v>
      </c>
      <c r="F768">
        <v>14100203</v>
      </c>
      <c r="G768">
        <v>43846</v>
      </c>
      <c r="H768" t="str">
        <v>YMCT|KLW-M8527-00</v>
      </c>
      <c r="I768" t="str">
        <v>FILTER</v>
      </c>
      <c r="J768">
        <v>20</v>
      </c>
      <c r="K768">
        <v>20</v>
      </c>
      <c r="L768">
        <v>707.96</v>
      </c>
      <c r="M768" t="str">
        <v>CNY</v>
      </c>
      <c r="N768">
        <v>1.1100000000000001</v>
      </c>
      <c r="O768">
        <v>707.96</v>
      </c>
      <c r="P768">
        <v>785.83560000000011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900257</v>
      </c>
      <c r="U768">
        <v>420</v>
      </c>
      <c r="V768" t="str">
        <v>373SMT INV-PTS SALES</v>
      </c>
      <c r="W768">
        <v>0</v>
      </c>
      <c r="X768" t="str">
        <v>CN19112036C</v>
      </c>
      <c r="Y768">
        <v>735794</v>
      </c>
      <c r="Z768" t="str">
        <v>江西省昌大光电科技有限公司</v>
      </c>
      <c r="AA768">
        <v>0</v>
      </c>
      <c r="AB768">
        <v>2020</v>
      </c>
      <c r="AC768">
        <v>1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43846</v>
      </c>
      <c r="E769" t="str">
        <v>YAMAHA</v>
      </c>
      <c r="F769">
        <v>14100203</v>
      </c>
      <c r="G769">
        <v>43846</v>
      </c>
      <c r="H769" t="str">
        <v>YMCT|K46-M8527-C0</v>
      </c>
      <c r="I769" t="str">
        <v>FILTER(VACUUM PUMP)</v>
      </c>
      <c r="J769">
        <v>20</v>
      </c>
      <c r="K769">
        <v>20</v>
      </c>
      <c r="L769">
        <v>1132.74</v>
      </c>
      <c r="M769" t="str">
        <v>CNY</v>
      </c>
      <c r="N769">
        <v>1.1100000000000001</v>
      </c>
      <c r="O769">
        <v>1132.74</v>
      </c>
      <c r="P769">
        <v>1257.3414</v>
      </c>
      <c r="Q769" t="str">
        <v>C66SZX-SMT SERVICE</v>
      </c>
      <c r="R769" t="str">
        <v>Chang Da (Jiangxi) Photoelectric Technology Co. Lt</v>
      </c>
      <c r="S769" t="str">
        <v>Same</v>
      </c>
      <c r="T769">
        <v>900257</v>
      </c>
      <c r="U769">
        <v>680</v>
      </c>
      <c r="V769" t="str">
        <v>373SMT INV-PTS SALES</v>
      </c>
      <c r="W769">
        <v>0</v>
      </c>
      <c r="X769" t="str">
        <v>CN19112036C</v>
      </c>
      <c r="Y769">
        <v>735794</v>
      </c>
      <c r="Z769" t="str">
        <v>江西省昌大光电科技有限公司</v>
      </c>
      <c r="AA769">
        <v>0</v>
      </c>
      <c r="AB769">
        <v>2020</v>
      </c>
      <c r="AC769">
        <v>1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43846</v>
      </c>
      <c r="E770" t="str">
        <v>YAMAHA</v>
      </c>
      <c r="F770">
        <v>14100204</v>
      </c>
      <c r="G770">
        <v>43846</v>
      </c>
      <c r="H770" t="str">
        <v>YMCT|KLW-M715B-00</v>
      </c>
      <c r="I770" t="str">
        <v>GASKET</v>
      </c>
      <c r="J770">
        <v>10</v>
      </c>
      <c r="K770">
        <v>10</v>
      </c>
      <c r="L770">
        <v>256.64</v>
      </c>
      <c r="M770" t="str">
        <v>CNY</v>
      </c>
      <c r="N770">
        <v>1.1100000000000001</v>
      </c>
      <c r="O770">
        <v>256.64</v>
      </c>
      <c r="P770">
        <v>284.87040000000002</v>
      </c>
      <c r="Q770" t="str">
        <v>C66SZX-SMT SERVICE</v>
      </c>
      <c r="R770" t="str">
        <v>Dongguan ITC Manufacturers Co., Ltd</v>
      </c>
      <c r="S770" t="str">
        <v>Same</v>
      </c>
      <c r="T770">
        <v>900258</v>
      </c>
      <c r="U770">
        <v>140</v>
      </c>
      <c r="V770" t="str">
        <v>373SMT INV-PTS SALES</v>
      </c>
      <c r="W770">
        <v>0</v>
      </c>
      <c r="X770" t="str">
        <v>C66SZ190367REV.4</v>
      </c>
      <c r="Y770">
        <v>735797</v>
      </c>
      <c r="Z770" t="str">
        <v>东莞埃迪五金灯饰有限公司</v>
      </c>
      <c r="AA770">
        <v>0</v>
      </c>
      <c r="AB770">
        <v>2020</v>
      </c>
      <c r="AC770">
        <v>1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43846</v>
      </c>
      <c r="E771" t="str">
        <v>YAMAHA</v>
      </c>
      <c r="F771">
        <v>14100204</v>
      </c>
      <c r="G771">
        <v>43846</v>
      </c>
      <c r="H771" t="str">
        <v>YMCT|KLW-M8527-00</v>
      </c>
      <c r="I771" t="str">
        <v>FILTER</v>
      </c>
      <c r="J771">
        <v>10</v>
      </c>
      <c r="K771">
        <v>10</v>
      </c>
      <c r="L771">
        <v>398.23</v>
      </c>
      <c r="M771" t="str">
        <v>CNY</v>
      </c>
      <c r="N771">
        <v>1.1100000000000001</v>
      </c>
      <c r="O771">
        <v>398.23</v>
      </c>
      <c r="P771">
        <v>442.03530000000006</v>
      </c>
      <c r="Q771" t="str">
        <v>C66SZX-SMT SERVICE</v>
      </c>
      <c r="R771" t="str">
        <v>Dongguan ITC Manufacturers Co., Ltd</v>
      </c>
      <c r="S771" t="str">
        <v>Same</v>
      </c>
      <c r="T771">
        <v>900258</v>
      </c>
      <c r="U771">
        <v>210</v>
      </c>
      <c r="V771" t="str">
        <v>373SMT INV-PTS SALES</v>
      </c>
      <c r="W771">
        <v>0</v>
      </c>
      <c r="X771" t="str">
        <v>C66SZ190367REV.4</v>
      </c>
      <c r="Y771">
        <v>735797</v>
      </c>
      <c r="Z771" t="str">
        <v>东莞埃迪五金灯饰有限公司</v>
      </c>
      <c r="AA771">
        <v>0</v>
      </c>
      <c r="AB771">
        <v>2020</v>
      </c>
      <c r="AC771">
        <v>1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4">
        <v>43846</v>
      </c>
      <c r="E772" t="str">
        <v>YAMAHA</v>
      </c>
      <c r="F772">
        <v>14100204</v>
      </c>
      <c r="G772">
        <v>43846</v>
      </c>
      <c r="H772" t="str">
        <v>YMCT|KLW-M7155-00</v>
      </c>
      <c r="I772" t="str">
        <v>FILTER CAP</v>
      </c>
      <c r="J772">
        <v>1</v>
      </c>
      <c r="K772">
        <v>1</v>
      </c>
      <c r="L772">
        <v>345.13</v>
      </c>
      <c r="M772" t="str">
        <v>CNY</v>
      </c>
      <c r="N772">
        <v>1.1100000000000001</v>
      </c>
      <c r="O772">
        <v>345.13</v>
      </c>
      <c r="P772">
        <v>383.09430000000003</v>
      </c>
      <c r="Q772" t="str">
        <v>C66SZX-SMT SERVICE</v>
      </c>
      <c r="R772" t="str">
        <v>Dongguan ITC Manufacturers Co., Ltd</v>
      </c>
      <c r="S772" t="str">
        <v>Same</v>
      </c>
      <c r="T772">
        <v>900258</v>
      </c>
      <c r="U772">
        <v>189</v>
      </c>
      <c r="V772" t="str">
        <v>373SMT INV-PTS SALES</v>
      </c>
      <c r="W772">
        <v>0</v>
      </c>
      <c r="X772" t="str">
        <v>C66SZ190367REV.4</v>
      </c>
      <c r="Y772">
        <v>735797</v>
      </c>
      <c r="Z772" t="str">
        <v>东莞埃迪五金灯饰有限公司</v>
      </c>
      <c r="AA772">
        <v>0</v>
      </c>
      <c r="AB772">
        <v>2020</v>
      </c>
      <c r="AC772">
        <v>1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43846</v>
      </c>
      <c r="E773" t="str">
        <v>YAMAHA</v>
      </c>
      <c r="F773">
        <v>14100204</v>
      </c>
      <c r="G773">
        <v>43846</v>
      </c>
      <c r="H773" t="str">
        <v>YMCT|KHJ-MC141-S1</v>
      </c>
      <c r="I773" t="str">
        <v>PARTS,TAPE GUIDE</v>
      </c>
      <c r="J773">
        <v>2</v>
      </c>
      <c r="K773">
        <v>2</v>
      </c>
      <c r="L773">
        <v>849.56</v>
      </c>
      <c r="M773" t="str">
        <v>CNY</v>
      </c>
      <c r="N773">
        <v>1.1100000000000001</v>
      </c>
      <c r="O773">
        <v>849.56</v>
      </c>
      <c r="P773">
        <v>943.01160000000004</v>
      </c>
      <c r="Q773" t="str">
        <v>C66SZX-SMT SERVICE</v>
      </c>
      <c r="R773" t="str">
        <v>Dongguan ITC Manufacturers Co., Ltd</v>
      </c>
      <c r="S773" t="str">
        <v>Same</v>
      </c>
      <c r="T773">
        <v>900258</v>
      </c>
      <c r="U773">
        <v>0</v>
      </c>
      <c r="V773" t="str">
        <v>373SMT INV-PTS SALES</v>
      </c>
      <c r="W773">
        <v>0</v>
      </c>
      <c r="X773" t="str">
        <v>C66SZ190367REV.4</v>
      </c>
      <c r="Y773">
        <v>735797</v>
      </c>
      <c r="Z773" t="str">
        <v>东莞埃迪五金灯饰有限公司</v>
      </c>
      <c r="AA773">
        <v>0</v>
      </c>
      <c r="AB773">
        <v>2020</v>
      </c>
      <c r="AC773">
        <v>1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43847</v>
      </c>
      <c r="E774" t="str">
        <v>YAMAHA</v>
      </c>
      <c r="F774">
        <v>14100205</v>
      </c>
      <c r="G774">
        <v>43847</v>
      </c>
      <c r="H774" t="str">
        <v>YMCT|KHJ-MC400-00</v>
      </c>
      <c r="I774" t="str">
        <v>SS TAPE FEEDER 24mm</v>
      </c>
      <c r="J774">
        <v>3</v>
      </c>
      <c r="K774">
        <v>3</v>
      </c>
      <c r="L774">
        <v>14222.12</v>
      </c>
      <c r="M774" t="str">
        <v>CNY</v>
      </c>
      <c r="N774">
        <v>1.1100000000000001</v>
      </c>
      <c r="O774">
        <v>14222.12</v>
      </c>
      <c r="P774">
        <v>15786.553200000002</v>
      </c>
      <c r="Q774" t="str">
        <v>C66SZX-SMT SERVICE</v>
      </c>
      <c r="R774" t="str">
        <v>Shenzhen Bo Xin Electronics Co., Ltd.</v>
      </c>
      <c r="S774" t="str">
        <v>Same</v>
      </c>
      <c r="T774">
        <v>900260</v>
      </c>
      <c r="U774">
        <v>11400</v>
      </c>
      <c r="V774" t="str">
        <v>373SMT INV-PTS SALES</v>
      </c>
      <c r="W774">
        <v>0</v>
      </c>
      <c r="X774" t="str">
        <v>C66SZ190508REV.1</v>
      </c>
      <c r="Y774">
        <v>736009</v>
      </c>
      <c r="Z774" t="str">
        <v>深圳市博新电子有限公司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SPARES/OTHER</v>
      </c>
      <c r="D775" s="4">
        <v>43850</v>
      </c>
      <c r="E775" t="str">
        <v/>
      </c>
      <c r="F775">
        <v>10000</v>
      </c>
      <c r="G775">
        <v>43850</v>
      </c>
      <c r="H775">
        <v>0</v>
      </c>
      <c r="I775">
        <v>0</v>
      </c>
      <c r="J775">
        <v>0</v>
      </c>
      <c r="K775">
        <v>1</v>
      </c>
      <c r="L775">
        <v>64.41</v>
      </c>
      <c r="M775" t="str">
        <v>CNY</v>
      </c>
      <c r="N775">
        <v>1.1100000000000001</v>
      </c>
      <c r="O775">
        <v>64.41</v>
      </c>
      <c r="P775">
        <v>71.495100000000008</v>
      </c>
      <c r="Q775" t="str">
        <v>C66SZX-SMT SERVICE</v>
      </c>
      <c r="R775" t="str">
        <v>Chang Da (Jiangxi) Photoelectric Technology Co. Lt</v>
      </c>
      <c r="S775" t="str">
        <v>Same</v>
      </c>
      <c r="T775" t="str">
        <v>NO</v>
      </c>
      <c r="U775">
        <v>0</v>
      </c>
      <c r="V775" t="str">
        <v>373SMT INV-PTS SALES</v>
      </c>
      <c r="W775">
        <v>0</v>
      </c>
      <c r="X775">
        <v>0</v>
      </c>
      <c r="Y775">
        <v>0</v>
      </c>
      <c r="Z775" t="str">
        <v>江西省昌大光电科技有限公司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43879</v>
      </c>
      <c r="E776" t="str">
        <v>YAMAHA</v>
      </c>
      <c r="F776">
        <v>14100206</v>
      </c>
      <c r="G776">
        <v>43879</v>
      </c>
      <c r="H776" t="str">
        <v>YMCT|KHN-M7720-A3</v>
      </c>
      <c r="I776" t="str">
        <v>NOZZLE 302A ASSY</v>
      </c>
      <c r="J776">
        <v>5</v>
      </c>
      <c r="K776">
        <v>5</v>
      </c>
      <c r="L776">
        <v>2876.11</v>
      </c>
      <c r="M776" t="str">
        <v>CNY</v>
      </c>
      <c r="N776">
        <v>1.1100000000000001</v>
      </c>
      <c r="O776">
        <v>2876.11</v>
      </c>
      <c r="P776">
        <v>3192.4821000000006</v>
      </c>
      <c r="Q776" t="str">
        <v>C66SZX-SMT SERVICE</v>
      </c>
      <c r="R776" t="str">
        <v>Dongguan Frecom Holdings Co., Ltd.</v>
      </c>
      <c r="S776" t="str">
        <v>Same</v>
      </c>
      <c r="T776">
        <v>900261</v>
      </c>
      <c r="U776">
        <v>2100</v>
      </c>
      <c r="V776" t="str">
        <v>373SMT INV-PTS SALES</v>
      </c>
      <c r="W776">
        <v>0</v>
      </c>
      <c r="X776" t="str">
        <v>FRC-KD-2020-001</v>
      </c>
      <c r="Y776">
        <v>736680</v>
      </c>
      <c r="Z776" t="str">
        <v>东莞市福瑞康控股有限公司</v>
      </c>
      <c r="AA776">
        <v>0</v>
      </c>
      <c r="AB776">
        <v>2020</v>
      </c>
      <c r="AC776">
        <v>2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43879</v>
      </c>
      <c r="E777" t="str">
        <v>YAMAHA</v>
      </c>
      <c r="F777">
        <v>14100206</v>
      </c>
      <c r="G777">
        <v>43879</v>
      </c>
      <c r="H777" t="str">
        <v>YMCT|KHN-M7710-A4</v>
      </c>
      <c r="I777" t="str">
        <v>NOZZLE 301A ASSY</v>
      </c>
      <c r="J777">
        <v>5</v>
      </c>
      <c r="K777">
        <v>5</v>
      </c>
      <c r="L777">
        <v>2654.87</v>
      </c>
      <c r="M777" t="str">
        <v>CNY</v>
      </c>
      <c r="N777">
        <v>1.1100000000000001</v>
      </c>
      <c r="O777">
        <v>2654.87</v>
      </c>
      <c r="P777">
        <v>2946.9057000000003</v>
      </c>
      <c r="Q777" t="str">
        <v>C66SZX-SMT SERVICE</v>
      </c>
      <c r="R777" t="str">
        <v>Dongguan Frecom Holdings Co., Ltd.</v>
      </c>
      <c r="S777" t="str">
        <v>Same</v>
      </c>
      <c r="T777">
        <v>900261</v>
      </c>
      <c r="U777">
        <v>1950</v>
      </c>
      <c r="V777" t="str">
        <v>373SMT INV-PTS SALES</v>
      </c>
      <c r="W777">
        <v>0</v>
      </c>
      <c r="X777" t="str">
        <v>FRC-KD-2020-001</v>
      </c>
      <c r="Y777">
        <v>736680</v>
      </c>
      <c r="Z777" t="str">
        <v>东莞市福瑞康控股有限公司</v>
      </c>
      <c r="AA777">
        <v>0</v>
      </c>
      <c r="AB777">
        <v>2020</v>
      </c>
      <c r="AC777">
        <v>2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FEEDER</v>
      </c>
      <c r="D778" s="4">
        <v>43879</v>
      </c>
      <c r="E778" t="str">
        <v>YAMAHA</v>
      </c>
      <c r="F778">
        <v>14100206</v>
      </c>
      <c r="G778">
        <v>43879</v>
      </c>
      <c r="H778" t="str">
        <v>YMCT|KHJ-MC200-00</v>
      </c>
      <c r="I778" t="str">
        <v>SS TAPE FEEDER 12/16mm</v>
      </c>
      <c r="J778">
        <v>8</v>
      </c>
      <c r="K778">
        <v>8</v>
      </c>
      <c r="L778">
        <v>32318.58</v>
      </c>
      <c r="M778" t="str">
        <v>CNY</v>
      </c>
      <c r="N778">
        <v>1.1100000000000001</v>
      </c>
      <c r="O778">
        <v>32318.58</v>
      </c>
      <c r="P778">
        <v>35873.623800000008</v>
      </c>
      <c r="Q778" t="str">
        <v>C66SZX-SMT SERVICE</v>
      </c>
      <c r="R778" t="str">
        <v>Dongguan Frecom Holdings Co., Ltd.</v>
      </c>
      <c r="S778" t="str">
        <v>Same</v>
      </c>
      <c r="T778">
        <v>900261</v>
      </c>
      <c r="U778">
        <v>28000</v>
      </c>
      <c r="V778" t="str">
        <v>373SMT INV-PTS SALES</v>
      </c>
      <c r="W778">
        <v>0</v>
      </c>
      <c r="X778" t="str">
        <v>FRC-KD-2020-001</v>
      </c>
      <c r="Y778">
        <v>736680</v>
      </c>
      <c r="Z778" t="str">
        <v>东莞市福瑞康控股有限公司</v>
      </c>
      <c r="AA778">
        <v>0</v>
      </c>
      <c r="AB778">
        <v>2020</v>
      </c>
      <c r="AC778">
        <v>2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FEEDER</v>
      </c>
      <c r="D779" s="4">
        <v>43879</v>
      </c>
      <c r="E779" t="str">
        <v>YAMAHA</v>
      </c>
      <c r="F779">
        <v>14100206</v>
      </c>
      <c r="G779">
        <v>43879</v>
      </c>
      <c r="H779" t="str">
        <v>YMCT|KHJ-MC400-00</v>
      </c>
      <c r="I779" t="str">
        <v>SS TAPE FEEDER 24mm</v>
      </c>
      <c r="J779">
        <v>2</v>
      </c>
      <c r="K779">
        <v>2</v>
      </c>
      <c r="L779">
        <v>9601.77</v>
      </c>
      <c r="M779" t="str">
        <v>CNY</v>
      </c>
      <c r="N779">
        <v>1.1100000000000001</v>
      </c>
      <c r="O779">
        <v>9601.77</v>
      </c>
      <c r="P779">
        <v>10657.964700000002</v>
      </c>
      <c r="Q779" t="str">
        <v>C66SZX-SMT SERVICE</v>
      </c>
      <c r="R779" t="str">
        <v>Dongguan Frecom Holdings Co., Ltd.</v>
      </c>
      <c r="S779" t="str">
        <v>Same</v>
      </c>
      <c r="T779">
        <v>900261</v>
      </c>
      <c r="U779">
        <v>7600</v>
      </c>
      <c r="V779" t="str">
        <v>373SMT INV-PTS SALES</v>
      </c>
      <c r="W779">
        <v>0</v>
      </c>
      <c r="X779" t="str">
        <v>FRC-KD-2020-001</v>
      </c>
      <c r="Y779">
        <v>736680</v>
      </c>
      <c r="Z779" t="str">
        <v>东莞市福瑞康控股有限公司</v>
      </c>
      <c r="AA779">
        <v>0</v>
      </c>
      <c r="AB779">
        <v>2020</v>
      </c>
      <c r="AC779">
        <v>2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FEEDER</v>
      </c>
      <c r="D780" s="4">
        <v>43887</v>
      </c>
      <c r="E780" t="str">
        <v>YAMAHA</v>
      </c>
      <c r="F780">
        <v>14100207</v>
      </c>
      <c r="G780">
        <v>43887</v>
      </c>
      <c r="H780" t="str">
        <v>YMCT|KHJ-MC200-00</v>
      </c>
      <c r="I780" t="str">
        <v>SS TAPE FEEDER 12/16mm</v>
      </c>
      <c r="J780">
        <v>7</v>
      </c>
      <c r="K780">
        <v>7</v>
      </c>
      <c r="L780">
        <v>26017.7</v>
      </c>
      <c r="M780" t="str">
        <v>CNY</v>
      </c>
      <c r="N780">
        <v>1.1100000000000001</v>
      </c>
      <c r="O780">
        <v>26017.7</v>
      </c>
      <c r="P780">
        <v>28879.647000000004</v>
      </c>
      <c r="Q780" t="str">
        <v>C66SZX-SMT SERVICE</v>
      </c>
      <c r="R780" t="str">
        <v>Shenzhen Zhongrunhulian Technology Co., Ltd.</v>
      </c>
      <c r="S780" t="str">
        <v>Same</v>
      </c>
      <c r="T780">
        <v>900262</v>
      </c>
      <c r="U780">
        <v>24500</v>
      </c>
      <c r="V780" t="str">
        <v>373SMT INV-PTS SALES</v>
      </c>
      <c r="W780">
        <v>0</v>
      </c>
      <c r="X780" t="str">
        <v>C66SZ20037</v>
      </c>
      <c r="Y780">
        <v>737363</v>
      </c>
      <c r="Z780" t="str">
        <v>深圳市中润互联科技有限公司</v>
      </c>
      <c r="AA780">
        <v>0</v>
      </c>
      <c r="AB780">
        <v>2020</v>
      </c>
      <c r="AC780">
        <v>2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FEEDER</v>
      </c>
      <c r="D781" s="4">
        <v>43887</v>
      </c>
      <c r="E781" t="str">
        <v>YAMAHA</v>
      </c>
      <c r="F781">
        <v>14100208</v>
      </c>
      <c r="G781">
        <v>43887</v>
      </c>
      <c r="H781" t="str">
        <v>YMCT|KHJ-MC200-00</v>
      </c>
      <c r="I781" t="str">
        <v>SS TAPE FEEDER 12/16mm</v>
      </c>
      <c r="J781">
        <v>1</v>
      </c>
      <c r="K781">
        <v>1</v>
      </c>
      <c r="L781">
        <v>3805.31</v>
      </c>
      <c r="M781" t="str">
        <v>CNY</v>
      </c>
      <c r="N781">
        <v>1.1100000000000001</v>
      </c>
      <c r="O781">
        <v>3805.31</v>
      </c>
      <c r="P781">
        <v>4223.8941000000004</v>
      </c>
      <c r="Q781" t="str">
        <v>C66SZX-SMT SERVICE</v>
      </c>
      <c r="R781" t="str">
        <v>Dongguan Miaoqi Electronics Co., LTD</v>
      </c>
      <c r="S781" t="str">
        <v>Same</v>
      </c>
      <c r="T781">
        <v>900263</v>
      </c>
      <c r="U781">
        <v>3500</v>
      </c>
      <c r="V781" t="str">
        <v>373SMT INV-PTS SALES</v>
      </c>
      <c r="W781">
        <v>0</v>
      </c>
      <c r="X781" t="str">
        <v>C66SZ20042</v>
      </c>
      <c r="Y781">
        <v>737503</v>
      </c>
      <c r="Z781" t="str">
        <v>东莞妙琪电子有限公司</v>
      </c>
      <c r="AA781">
        <v>0</v>
      </c>
      <c r="AB781">
        <v>2020</v>
      </c>
      <c r="AC781">
        <v>2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43902</v>
      </c>
      <c r="E782" t="str">
        <v>YAMAHA</v>
      </c>
      <c r="F782">
        <v>14100209</v>
      </c>
      <c r="G782">
        <v>43902</v>
      </c>
      <c r="H782" t="str">
        <v>YMCT|KHJ-MC200-00</v>
      </c>
      <c r="I782" t="str">
        <v>SS TAPE FEEDER 12/16mm</v>
      </c>
      <c r="J782">
        <v>6</v>
      </c>
      <c r="K782">
        <v>6</v>
      </c>
      <c r="L782">
        <v>22566.37</v>
      </c>
      <c r="M782" t="str">
        <v>CNY</v>
      </c>
      <c r="N782">
        <v>1.1100000000000001</v>
      </c>
      <c r="O782">
        <v>22566.37</v>
      </c>
      <c r="P782">
        <v>25048.670700000002</v>
      </c>
      <c r="Q782" t="str">
        <v>C66SZX-SMT SERVICE</v>
      </c>
      <c r="R782" t="str">
        <v>Shenzhen Mester Optoelectronic Technology Co.,Ltd.</v>
      </c>
      <c r="S782" t="str">
        <v>Same</v>
      </c>
      <c r="T782">
        <v>900264</v>
      </c>
      <c r="U782">
        <v>21000</v>
      </c>
      <c r="V782" t="str">
        <v>373SMT INV-PTS SALES</v>
      </c>
      <c r="W782">
        <v>0</v>
      </c>
      <c r="X782" t="str">
        <v>PO2003051</v>
      </c>
      <c r="Y782">
        <v>739020</v>
      </c>
      <c r="Z782" t="str">
        <v>深圳市美斯特光电技术有限公司</v>
      </c>
      <c r="AA782">
        <v>0</v>
      </c>
      <c r="AB782">
        <v>2020</v>
      </c>
      <c r="AC782">
        <v>3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SPARES/OTHER</v>
      </c>
      <c r="D783" s="4">
        <v>43902</v>
      </c>
      <c r="E783" t="str">
        <v>YAMAHA</v>
      </c>
      <c r="F783">
        <v>14100210</v>
      </c>
      <c r="G783">
        <v>43902</v>
      </c>
      <c r="H783" t="str">
        <v>YMCT|KHJ-MC141-S1</v>
      </c>
      <c r="I783" t="str">
        <v>PARTS,TAPE GUIDE</v>
      </c>
      <c r="J783">
        <v>10</v>
      </c>
      <c r="K783">
        <v>10</v>
      </c>
      <c r="L783">
        <v>2743.36</v>
      </c>
      <c r="M783" t="str">
        <v>CNY</v>
      </c>
      <c r="N783">
        <v>1.1100000000000001</v>
      </c>
      <c r="O783">
        <v>2743.36</v>
      </c>
      <c r="P783">
        <v>3045.1296000000002</v>
      </c>
      <c r="Q783" t="str">
        <v>C66SZX-SMT SERVICE</v>
      </c>
      <c r="R783" t="str">
        <v>Chang Da (Jiangxi) Photoelectric Technology Co. Lt</v>
      </c>
      <c r="S783" t="str">
        <v>Same</v>
      </c>
      <c r="T783">
        <v>900265</v>
      </c>
      <c r="U783">
        <v>0</v>
      </c>
      <c r="V783" t="str">
        <v>373SMT INV-PTS SALES</v>
      </c>
      <c r="W783">
        <v>0</v>
      </c>
      <c r="X783" t="str">
        <v>CN20012013C</v>
      </c>
      <c r="Y783">
        <v>739070</v>
      </c>
      <c r="Z783" t="str">
        <v>江西省昌大光电科技有限公司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FEEDER</v>
      </c>
      <c r="D784" s="4">
        <v>43907</v>
      </c>
      <c r="E784" t="str">
        <v>YAMAHA</v>
      </c>
      <c r="F784">
        <v>14100211</v>
      </c>
      <c r="G784">
        <v>43907</v>
      </c>
      <c r="H784" t="str">
        <v>YMCT|KHJ-MC100-00</v>
      </c>
      <c r="I784" t="str">
        <v>SS TAPE FEEDER 8mm</v>
      </c>
      <c r="J784">
        <v>80</v>
      </c>
      <c r="K784">
        <v>80</v>
      </c>
      <c r="L784">
        <v>201769.91</v>
      </c>
      <c r="M784" t="str">
        <v>CNY</v>
      </c>
      <c r="N784">
        <v>1.1100000000000001</v>
      </c>
      <c r="O784">
        <v>201769.91</v>
      </c>
      <c r="P784">
        <v>223964.60010000001</v>
      </c>
      <c r="Q784" t="str">
        <v>C66SZX-SMT SERVICE</v>
      </c>
      <c r="R784" t="str">
        <v>Shenzhen Detector Technology Co., Ltd</v>
      </c>
      <c r="S784" t="str">
        <v>Same</v>
      </c>
      <c r="T784">
        <v>900266</v>
      </c>
      <c r="U784">
        <v>204215.18</v>
      </c>
      <c r="V784" t="str">
        <v>373SMT INV-PTS SALES</v>
      </c>
      <c r="W784">
        <v>0</v>
      </c>
      <c r="X784" t="str">
        <v>C66SZ20056</v>
      </c>
      <c r="Y784">
        <v>739599</v>
      </c>
      <c r="Z784" t="str">
        <v>深圳市帝泰克科技有限公司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SERVICE_CHARGE</v>
      </c>
      <c r="D785" s="4">
        <v>43913</v>
      </c>
      <c r="E785" t="str">
        <v>YAMAHA</v>
      </c>
      <c r="F785">
        <v>12100028</v>
      </c>
      <c r="G785">
        <v>43913</v>
      </c>
      <c r="H785" t="str">
        <v>YMCT|REPAIR CHARGE</v>
      </c>
      <c r="I785" t="str">
        <v>REPAIR CHARGE</v>
      </c>
      <c r="J785">
        <v>1</v>
      </c>
      <c r="K785">
        <v>1</v>
      </c>
      <c r="L785">
        <v>884.96</v>
      </c>
      <c r="M785" t="str">
        <v>CNY</v>
      </c>
      <c r="N785">
        <v>1.1100000000000001</v>
      </c>
      <c r="O785">
        <v>884.96</v>
      </c>
      <c r="P785">
        <v>982.30560000000014</v>
      </c>
      <c r="Q785" t="str">
        <v>C66SZX-SMT SERVICE</v>
      </c>
      <c r="R785" t="str">
        <v>Shenzhen Wenli Technology Co., Ltd.</v>
      </c>
      <c r="S785" t="str">
        <v>Same</v>
      </c>
      <c r="T785">
        <v>900271</v>
      </c>
      <c r="U785">
        <v>0</v>
      </c>
      <c r="V785" t="str">
        <v>373SMT INV-NON-CON</v>
      </c>
      <c r="W785">
        <v>0</v>
      </c>
      <c r="X785" t="str">
        <v>C66SZ190516REV.2</v>
      </c>
      <c r="Y785">
        <v>0</v>
      </c>
      <c r="Z785" t="str">
        <v>深圳市稳利科技有限公司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SERVICE_CHARGE</v>
      </c>
      <c r="D786" s="4">
        <v>43913</v>
      </c>
      <c r="E786" t="str">
        <v>YAMAHA</v>
      </c>
      <c r="F786">
        <v>12100029</v>
      </c>
      <c r="G786">
        <v>43913</v>
      </c>
      <c r="H786" t="str">
        <v>YMCT|REPAIR CHARGE</v>
      </c>
      <c r="I786" t="str">
        <v>REPAIR CHARGE</v>
      </c>
      <c r="J786">
        <v>1</v>
      </c>
      <c r="K786">
        <v>1</v>
      </c>
      <c r="L786">
        <v>3097.35</v>
      </c>
      <c r="M786" t="str">
        <v>CNY</v>
      </c>
      <c r="N786">
        <v>1.1100000000000001</v>
      </c>
      <c r="O786">
        <v>3097.35</v>
      </c>
      <c r="P786">
        <v>3438.0585000000001</v>
      </c>
      <c r="Q786" t="str">
        <v>C66SZX-SMT SERVICE</v>
      </c>
      <c r="R786" t="str">
        <v>Shenzhen PengBoHui Electronics Co., Ltd.</v>
      </c>
      <c r="S786" t="str">
        <v>Same</v>
      </c>
      <c r="T786">
        <v>900272</v>
      </c>
      <c r="U786">
        <v>0</v>
      </c>
      <c r="V786" t="str">
        <v>373SMT INV-NON-CON</v>
      </c>
      <c r="W786">
        <v>0</v>
      </c>
      <c r="X786" t="str">
        <v>C66SZ190524</v>
      </c>
      <c r="Y786">
        <v>0</v>
      </c>
      <c r="Z786" t="str">
        <v>深圳市鹏博辉电子有限公司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FEEDER</v>
      </c>
      <c r="D787" s="4">
        <v>43913</v>
      </c>
      <c r="E787" t="str">
        <v>YAMAHA</v>
      </c>
      <c r="F787">
        <v>14100212</v>
      </c>
      <c r="G787">
        <v>43913</v>
      </c>
      <c r="H787" t="str">
        <v>YMCT|KHJ-MC200-00</v>
      </c>
      <c r="I787" t="str">
        <v>SS TAPE FEEDER 12/16mm</v>
      </c>
      <c r="J787">
        <v>5</v>
      </c>
      <c r="K787">
        <v>5</v>
      </c>
      <c r="L787">
        <v>19026.55</v>
      </c>
      <c r="M787" t="str">
        <v>CNY</v>
      </c>
      <c r="N787">
        <v>1.1100000000000001</v>
      </c>
      <c r="O787">
        <v>19026.55</v>
      </c>
      <c r="P787">
        <v>21119.470499999999</v>
      </c>
      <c r="Q787" t="str">
        <v>C66SZX-SMT SERVICE</v>
      </c>
      <c r="R787" t="str">
        <v>Shenzhen Baiyisheng Technology Co., Ltd</v>
      </c>
      <c r="S787" t="str">
        <v>Same</v>
      </c>
      <c r="T787">
        <v>900267</v>
      </c>
      <c r="U787">
        <v>17500</v>
      </c>
      <c r="V787" t="str">
        <v>373SMT INV-PTS SALES</v>
      </c>
      <c r="W787">
        <v>0</v>
      </c>
      <c r="X787" t="str">
        <v>C66SZ190401REV.1</v>
      </c>
      <c r="Y787">
        <v>740028</v>
      </c>
      <c r="Z787" t="str">
        <v>深圳市百益晟科技有限公司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43913</v>
      </c>
      <c r="E788" t="str">
        <v>YAMAHA</v>
      </c>
      <c r="F788">
        <v>14100213</v>
      </c>
      <c r="G788">
        <v>43913</v>
      </c>
      <c r="H788" t="str">
        <v>YMCT|KHN-M7720-A3</v>
      </c>
      <c r="I788" t="str">
        <v>NOZZLE 302A ASSY</v>
      </c>
      <c r="J788">
        <v>7</v>
      </c>
      <c r="K788">
        <v>7</v>
      </c>
      <c r="L788">
        <v>3592.92</v>
      </c>
      <c r="M788" t="str">
        <v>CNY</v>
      </c>
      <c r="N788">
        <v>1.1100000000000001</v>
      </c>
      <c r="O788">
        <v>3592.92</v>
      </c>
      <c r="P788">
        <v>3988.1412000000005</v>
      </c>
      <c r="Q788" t="str">
        <v>C66SZX-SMT SERVICE</v>
      </c>
      <c r="R788" t="str">
        <v>Shenzhen Yesight Technology Co.,Ltd</v>
      </c>
      <c r="S788" t="str">
        <v>Same</v>
      </c>
      <c r="T788">
        <v>900268</v>
      </c>
      <c r="U788">
        <v>2328.67</v>
      </c>
      <c r="V788" t="str">
        <v>373SMT INV-PTS SALES</v>
      </c>
      <c r="W788">
        <v>0</v>
      </c>
      <c r="X788" t="str">
        <v>C66SZ20055</v>
      </c>
      <c r="Y788">
        <v>740033</v>
      </c>
      <c r="Z788" t="str">
        <v>深圳市悦之彩科技有限公司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FEEDER</v>
      </c>
      <c r="D789" s="4">
        <v>43913</v>
      </c>
      <c r="E789" t="str">
        <v>YAMAHA</v>
      </c>
      <c r="F789">
        <v>14100214</v>
      </c>
      <c r="G789">
        <v>43913</v>
      </c>
      <c r="H789" t="str">
        <v>YMCT|KHJ-MC100-00</v>
      </c>
      <c r="I789" t="str">
        <v>SS TAPE FEEDER 8mm</v>
      </c>
      <c r="J789">
        <v>3</v>
      </c>
      <c r="K789">
        <v>3</v>
      </c>
      <c r="L789">
        <v>8230.09</v>
      </c>
      <c r="M789" t="str">
        <v>CNY</v>
      </c>
      <c r="N789">
        <v>1.1100000000000001</v>
      </c>
      <c r="O789">
        <v>8230.09</v>
      </c>
      <c r="P789">
        <v>9135.3999000000003</v>
      </c>
      <c r="Q789" t="str">
        <v>C66SZX-SMT SERVICE</v>
      </c>
      <c r="R789" t="str">
        <v>Shenzhen Yu Da Sheng Industry Co.,Ltd</v>
      </c>
      <c r="S789" t="str">
        <v>Same</v>
      </c>
      <c r="T789">
        <v>900269</v>
      </c>
      <c r="U789">
        <v>7658.07</v>
      </c>
      <c r="V789" t="str">
        <v>373SMT INV-PTS SALES</v>
      </c>
      <c r="W789">
        <v>0</v>
      </c>
      <c r="X789">
        <v>0</v>
      </c>
      <c r="Y789">
        <v>740043</v>
      </c>
      <c r="Z789" t="str">
        <v>深圳市裕达盛实业有限公司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43913</v>
      </c>
      <c r="E790" t="str">
        <v>YAMAHA</v>
      </c>
      <c r="F790">
        <v>14100215</v>
      </c>
      <c r="G790">
        <v>43913</v>
      </c>
      <c r="H790" t="str">
        <v>YMCT|KHY-M9121-00</v>
      </c>
      <c r="I790" t="str">
        <v>FRAME,COMVEYOR</v>
      </c>
      <c r="J790">
        <v>1</v>
      </c>
      <c r="K790">
        <v>1</v>
      </c>
      <c r="L790">
        <v>2566.37</v>
      </c>
      <c r="M790" t="str">
        <v>CNY</v>
      </c>
      <c r="N790">
        <v>1.1100000000000001</v>
      </c>
      <c r="O790">
        <v>2566.37</v>
      </c>
      <c r="P790">
        <v>2848.6707000000001</v>
      </c>
      <c r="Q790" t="str">
        <v>C66SZX-SMT SERVICE</v>
      </c>
      <c r="R790" t="str">
        <v>Shenzhen Wenli Technology Co., Ltd.</v>
      </c>
      <c r="S790" t="str">
        <v>Same</v>
      </c>
      <c r="T790">
        <v>900270</v>
      </c>
      <c r="U790">
        <v>1021</v>
      </c>
      <c r="V790" t="str">
        <v>373SMT INV-PTS SALES</v>
      </c>
      <c r="W790">
        <v>0</v>
      </c>
      <c r="X790" t="str">
        <v>C66SZ190516REV.2</v>
      </c>
      <c r="Y790">
        <v>740078</v>
      </c>
      <c r="Z790" t="str">
        <v>深圳市稳利科技有限公司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43913</v>
      </c>
      <c r="E791" t="str">
        <v>OTHERS</v>
      </c>
      <c r="F791">
        <v>14100216</v>
      </c>
      <c r="G791">
        <v>43913</v>
      </c>
      <c r="H791" t="str">
        <v>ZMTR|K48-M3856-00X</v>
      </c>
      <c r="I791" t="str">
        <v>GREASE PACK(NSL)</v>
      </c>
      <c r="J791">
        <v>1</v>
      </c>
      <c r="K791">
        <v>1</v>
      </c>
      <c r="L791">
        <v>0</v>
      </c>
      <c r="M791" t="str">
        <v>CNY</v>
      </c>
      <c r="N791">
        <v>1.1100000000000001</v>
      </c>
      <c r="O791">
        <v>0</v>
      </c>
      <c r="P791">
        <v>0</v>
      </c>
      <c r="Q791" t="str">
        <v>C66SZX-SMT SERVICE</v>
      </c>
      <c r="R791" t="str">
        <v>Shenzhen PengBoHui Electronics Co., Ltd.</v>
      </c>
      <c r="S791" t="str">
        <v>Same</v>
      </c>
      <c r="T791">
        <v>900273</v>
      </c>
      <c r="U791">
        <v>132.74</v>
      </c>
      <c r="V791" t="str">
        <v>373SMT INV-PTS SALES</v>
      </c>
      <c r="W791">
        <v>0</v>
      </c>
      <c r="X791" t="str">
        <v>C66SZ190524</v>
      </c>
      <c r="Y791">
        <v>740084</v>
      </c>
      <c r="Z791" t="str">
        <v>深圳市鹏博辉电子有限公司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SERVICE_CHARGE</v>
      </c>
      <c r="D792" s="4">
        <v>43914</v>
      </c>
      <c r="E792" t="str">
        <v>YAMAHA</v>
      </c>
      <c r="F792">
        <v>12100030</v>
      </c>
      <c r="G792">
        <v>43914</v>
      </c>
      <c r="H792" t="str">
        <v>YMCT|REPAIR CHARGE</v>
      </c>
      <c r="I792" t="str">
        <v>REPAIR CHARGE</v>
      </c>
      <c r="J792">
        <v>2</v>
      </c>
      <c r="K792">
        <v>2</v>
      </c>
      <c r="L792">
        <v>5309.73</v>
      </c>
      <c r="M792" t="str">
        <v>CNY</v>
      </c>
      <c r="N792">
        <v>1.1100000000000001</v>
      </c>
      <c r="O792">
        <v>5309.73</v>
      </c>
      <c r="P792">
        <v>5893.8002999999999</v>
      </c>
      <c r="Q792" t="str">
        <v>C66SZX-SMT SERVICE</v>
      </c>
      <c r="R792" t="str">
        <v>Dongguan Frecom Holdings Co., Ltd.</v>
      </c>
      <c r="S792" t="str">
        <v>Same</v>
      </c>
      <c r="T792">
        <v>900275</v>
      </c>
      <c r="U792">
        <v>0</v>
      </c>
      <c r="V792" t="str">
        <v>373SMT INV-NON-CON</v>
      </c>
      <c r="W792">
        <v>0</v>
      </c>
      <c r="X792" t="str">
        <v>FRC-ZY-2020-030601</v>
      </c>
      <c r="Y792">
        <v>0</v>
      </c>
      <c r="Z792" t="str">
        <v>东莞市福瑞康控股有限公司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FEEDER</v>
      </c>
      <c r="D793" s="4">
        <v>43915</v>
      </c>
      <c r="E793" t="str">
        <v>YAMAHA</v>
      </c>
      <c r="F793">
        <v>14100217</v>
      </c>
      <c r="G793">
        <v>43915</v>
      </c>
      <c r="H793" t="str">
        <v>YMCT|KHJ-MC200-00</v>
      </c>
      <c r="I793" t="str">
        <v>SS TAPE FEEDER 12/16mm</v>
      </c>
      <c r="J793">
        <v>5</v>
      </c>
      <c r="K793">
        <v>5</v>
      </c>
      <c r="L793">
        <v>18141.59</v>
      </c>
      <c r="M793" t="str">
        <v>CNY</v>
      </c>
      <c r="N793">
        <v>1.1100000000000001</v>
      </c>
      <c r="O793">
        <v>18141.59</v>
      </c>
      <c r="P793">
        <v>20137.164900000003</v>
      </c>
      <c r="Q793" t="str">
        <v>C66SZX-SMT SERVICE</v>
      </c>
      <c r="R793" t="str">
        <v>Shenzhen Jason Tai Technology Co., Ltd</v>
      </c>
      <c r="S793" t="str">
        <v>Same</v>
      </c>
      <c r="T793">
        <v>900274</v>
      </c>
      <c r="U793">
        <v>17500</v>
      </c>
      <c r="V793" t="str">
        <v>373SMT INV-PTS SALES</v>
      </c>
      <c r="W793">
        <v>0</v>
      </c>
      <c r="X793" t="str">
        <v>C66SZ20069</v>
      </c>
      <c r="Y793">
        <v>740367</v>
      </c>
      <c r="Z793" t="str">
        <v>深圳市杰森泰科技有限公司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SPARES/OTHER</v>
      </c>
      <c r="D794" s="4">
        <v>43915</v>
      </c>
      <c r="E794" t="str">
        <v>YAMAHA</v>
      </c>
      <c r="F794">
        <v>14100218</v>
      </c>
      <c r="G794">
        <v>43915</v>
      </c>
      <c r="H794" t="str">
        <v>YMCT|KMG-M7300-20</v>
      </c>
      <c r="I794" t="str">
        <v>MULTI CAM.ASSY.FR</v>
      </c>
      <c r="J794">
        <v>2</v>
      </c>
      <c r="K794">
        <v>2</v>
      </c>
      <c r="L794">
        <v>123893.81</v>
      </c>
      <c r="M794" t="str">
        <v>CNY</v>
      </c>
      <c r="N794">
        <v>1.1100000000000001</v>
      </c>
      <c r="O794">
        <v>123893.81</v>
      </c>
      <c r="P794">
        <v>137522.12910000002</v>
      </c>
      <c r="Q794" t="str">
        <v>C66SZX-SMT SERVICE</v>
      </c>
      <c r="R794" t="str">
        <v>Shenzhen GCL Electronics Co., Ltd.</v>
      </c>
      <c r="S794" t="str">
        <v>Same</v>
      </c>
      <c r="T794">
        <v>900278</v>
      </c>
      <c r="U794">
        <v>14240</v>
      </c>
      <c r="V794" t="str">
        <v>373SMT INV-PTS SALES</v>
      </c>
      <c r="W794">
        <v>0</v>
      </c>
      <c r="X794" t="str">
        <v>GCL20030168</v>
      </c>
      <c r="Y794">
        <v>740467</v>
      </c>
      <c r="Z794" t="str">
        <v>深圳市耕创电子有限公司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43915</v>
      </c>
      <c r="E795" t="str">
        <v>OTHERS</v>
      </c>
      <c r="F795">
        <v>14100219</v>
      </c>
      <c r="G795">
        <v>43915</v>
      </c>
      <c r="H795" t="str">
        <v>ZMTR|LABEL FEEDER</v>
      </c>
      <c r="I795" t="str">
        <v>LABEL FEEDER</v>
      </c>
      <c r="J795">
        <v>1</v>
      </c>
      <c r="K795">
        <v>1</v>
      </c>
      <c r="L795">
        <v>20796.46</v>
      </c>
      <c r="M795" t="str">
        <v>CNY</v>
      </c>
      <c r="N795">
        <v>1.1100000000000001</v>
      </c>
      <c r="O795">
        <v>20796.46</v>
      </c>
      <c r="P795">
        <v>23084.070600000003</v>
      </c>
      <c r="Q795" t="str">
        <v>C66SZX-SMT SERVICE</v>
      </c>
      <c r="R795" t="str">
        <v>Leader-Tech Electronics (Shenzhen) Inc.</v>
      </c>
      <c r="S795" t="str">
        <v>Same</v>
      </c>
      <c r="T795">
        <v>900276</v>
      </c>
      <c r="U795">
        <v>15000</v>
      </c>
      <c r="V795" t="str">
        <v>373SMT INV-PTS SALES</v>
      </c>
      <c r="W795">
        <v>0</v>
      </c>
      <c r="X795" t="str">
        <v>PO2020020155</v>
      </c>
      <c r="Y795">
        <v>740378</v>
      </c>
      <c r="Z795" t="str">
        <v>上达电子（深圳）股份有限公司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43915</v>
      </c>
      <c r="E796" t="str">
        <v>OTHERS</v>
      </c>
      <c r="F796">
        <v>14100219</v>
      </c>
      <c r="G796">
        <v>43915</v>
      </c>
      <c r="H796" t="str">
        <v>ZMTR|305LAB-S</v>
      </c>
      <c r="I796" t="str">
        <v>SPECIAL NOZZLE</v>
      </c>
      <c r="J796">
        <v>1</v>
      </c>
      <c r="K796">
        <v>1</v>
      </c>
      <c r="L796">
        <v>761.06</v>
      </c>
      <c r="M796" t="str">
        <v>CNY</v>
      </c>
      <c r="N796">
        <v>1.1100000000000001</v>
      </c>
      <c r="O796">
        <v>761.06</v>
      </c>
      <c r="P796">
        <v>844.77660000000003</v>
      </c>
      <c r="Q796" t="str">
        <v>C66SZX-SMT SERVICE</v>
      </c>
      <c r="R796" t="str">
        <v>Leader-Tech Electronics (Shenzhen) Inc.</v>
      </c>
      <c r="S796" t="str">
        <v>Same</v>
      </c>
      <c r="T796">
        <v>900276</v>
      </c>
      <c r="U796">
        <v>353.98</v>
      </c>
      <c r="V796" t="str">
        <v>373SMT INV-PTS SALES</v>
      </c>
      <c r="W796">
        <v>0</v>
      </c>
      <c r="X796" t="str">
        <v>PO2020020155</v>
      </c>
      <c r="Y796">
        <v>740378</v>
      </c>
      <c r="Z796" t="str">
        <v>上达电子（深圳）股份有限公司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4">
        <v>43916</v>
      </c>
      <c r="E797" t="str">
        <v>YAMAHA</v>
      </c>
      <c r="F797">
        <v>14100220</v>
      </c>
      <c r="G797">
        <v>43916</v>
      </c>
      <c r="H797" t="str">
        <v>YMCT|KLJ-MC100-00</v>
      </c>
      <c r="I797" t="str">
        <v>ZS FEEDER ASSY. 8mm</v>
      </c>
      <c r="J797">
        <v>30</v>
      </c>
      <c r="K797">
        <v>30</v>
      </c>
      <c r="L797">
        <v>80973.45</v>
      </c>
      <c r="M797" t="str">
        <v>CNY</v>
      </c>
      <c r="N797">
        <v>1.1100000000000001</v>
      </c>
      <c r="O797">
        <v>80973.45</v>
      </c>
      <c r="P797">
        <v>89880.529500000004</v>
      </c>
      <c r="Q797" t="str">
        <v>C66SZX-SMT SERVICE</v>
      </c>
      <c r="R797" t="str">
        <v>Huizhou Huiyang Xinxu Rui Cheng Electronic Process</v>
      </c>
      <c r="S797" t="str">
        <v>Same</v>
      </c>
      <c r="T797">
        <v>900279</v>
      </c>
      <c r="U797">
        <v>79423.240000000005</v>
      </c>
      <c r="V797" t="str">
        <v>373SMT INV-PTS SALES</v>
      </c>
      <c r="W797">
        <v>0</v>
      </c>
      <c r="X797" t="str">
        <v>C66SZ20051REV.1</v>
      </c>
      <c r="Y797">
        <v>740632</v>
      </c>
      <c r="Z797" t="str">
        <v>惠州市惠阳区新圩镇锐诚电子加工厂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CONTRACT_FEE</v>
      </c>
      <c r="D798" s="4">
        <v>43917</v>
      </c>
      <c r="E798" t="str">
        <v>YAMAHA</v>
      </c>
      <c r="F798">
        <v>13100014</v>
      </c>
      <c r="G798">
        <v>43917</v>
      </c>
      <c r="H798" t="str">
        <v>YMCT|REPAIR CHARGE</v>
      </c>
      <c r="I798" t="str">
        <v>REPAIR CHARGE</v>
      </c>
      <c r="J798">
        <v>1</v>
      </c>
      <c r="K798">
        <v>1</v>
      </c>
      <c r="L798">
        <v>15486.73</v>
      </c>
      <c r="M798" t="str">
        <v>CNY</v>
      </c>
      <c r="N798">
        <v>1.1100000000000001</v>
      </c>
      <c r="O798">
        <v>15486.73</v>
      </c>
      <c r="P798">
        <v>17190.2703</v>
      </c>
      <c r="Q798" t="str">
        <v>C66SZX-SMT SERVICE</v>
      </c>
      <c r="R798" t="str">
        <v>ACOUSTIC INNOVATION (HUIZHOU) CO., LTD</v>
      </c>
      <c r="S798" t="str">
        <v>Same</v>
      </c>
      <c r="T798">
        <v>900286</v>
      </c>
      <c r="U798">
        <v>0</v>
      </c>
      <c r="V798" t="str">
        <v>373SMT INV-CONTRACT</v>
      </c>
      <c r="W798">
        <v>0</v>
      </c>
      <c r="X798" t="str">
        <v>PORD20181218-2</v>
      </c>
      <c r="Y798">
        <v>0</v>
      </c>
      <c r="Z798" t="str">
        <v>声电电子科技（惠州）有限公司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FEEDER</v>
      </c>
      <c r="D799" s="4">
        <v>43917</v>
      </c>
      <c r="E799" t="str">
        <v>YAMAHA</v>
      </c>
      <c r="F799">
        <v>14100221</v>
      </c>
      <c r="G799">
        <v>43917</v>
      </c>
      <c r="H799" t="str">
        <v>YMCT|KHJ-MC600-00</v>
      </c>
      <c r="I799" t="str">
        <v>SS TAPE FEEDER 44mm</v>
      </c>
      <c r="J799">
        <v>1</v>
      </c>
      <c r="K799">
        <v>1</v>
      </c>
      <c r="L799">
        <v>9026.5499999999993</v>
      </c>
      <c r="M799" t="str">
        <v>CNY</v>
      </c>
      <c r="N799">
        <v>1.1100000000000001</v>
      </c>
      <c r="O799">
        <v>9026.5499999999993</v>
      </c>
      <c r="P799">
        <v>10019.470499999999</v>
      </c>
      <c r="Q799" t="str">
        <v>C66SZX-SMT SERVICE</v>
      </c>
      <c r="R799" t="str">
        <v>Dongguan Xing Kai Tai Electronic Technology Co., L</v>
      </c>
      <c r="S799" t="str">
        <v>Same</v>
      </c>
      <c r="T799">
        <v>900281</v>
      </c>
      <c r="U799">
        <v>6814.7</v>
      </c>
      <c r="V799" t="str">
        <v>373SMT INV-PTS SALES</v>
      </c>
      <c r="W799">
        <v>0</v>
      </c>
      <c r="X799" t="str">
        <v>P470032119</v>
      </c>
      <c r="Y799">
        <v>740661</v>
      </c>
      <c r="Z799" t="str">
        <v>东莞市兴开泰电子科技有限公司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43917</v>
      </c>
      <c r="E800" t="str">
        <v>YAMAHA</v>
      </c>
      <c r="F800">
        <v>14100222</v>
      </c>
      <c r="G800">
        <v>43917</v>
      </c>
      <c r="H800" t="str">
        <v>YMCT|KHJ-MC600-00</v>
      </c>
      <c r="I800" t="str">
        <v>SS TAPE FEEDER 44mm</v>
      </c>
      <c r="J800">
        <v>2</v>
      </c>
      <c r="K800">
        <v>2</v>
      </c>
      <c r="L800">
        <v>19469.03</v>
      </c>
      <c r="M800" t="str">
        <v>CNY</v>
      </c>
      <c r="N800">
        <v>1.1100000000000001</v>
      </c>
      <c r="O800">
        <v>19469.03</v>
      </c>
      <c r="P800">
        <v>21610.623299999999</v>
      </c>
      <c r="Q800" t="str">
        <v>C66SZX-SMT SERVICE</v>
      </c>
      <c r="R800" t="str">
        <v>SHENZHEN AV-DISPLAY CO.,LTD</v>
      </c>
      <c r="S800" t="str">
        <v>Same</v>
      </c>
      <c r="T800">
        <v>900282</v>
      </c>
      <c r="U800">
        <v>13629.39</v>
      </c>
      <c r="V800" t="str">
        <v>373SMT INV-PTS SALES</v>
      </c>
      <c r="W800">
        <v>0</v>
      </c>
      <c r="X800" t="str">
        <v>C66SZ20053REV.2</v>
      </c>
      <c r="Y800">
        <v>740662</v>
      </c>
      <c r="Z800" t="str">
        <v>深圳秋田微电子股份有限公司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4">
        <v>43917</v>
      </c>
      <c r="E801" t="str">
        <v>YAMAHA</v>
      </c>
      <c r="F801">
        <v>14100223</v>
      </c>
      <c r="G801">
        <v>43917</v>
      </c>
      <c r="H801" t="str">
        <v>YMCT|KHW-M9215-00</v>
      </c>
      <c r="I801" t="str">
        <v>PULLEY:P60-3GT</v>
      </c>
      <c r="J801">
        <v>1</v>
      </c>
      <c r="K801">
        <v>1</v>
      </c>
      <c r="L801">
        <v>1628.32</v>
      </c>
      <c r="M801" t="str">
        <v>CNY</v>
      </c>
      <c r="N801">
        <v>1.1100000000000001</v>
      </c>
      <c r="O801">
        <v>1628.32</v>
      </c>
      <c r="P801">
        <v>1807.4352000000001</v>
      </c>
      <c r="Q801" t="str">
        <v>C66SZX-SMT SERVICE</v>
      </c>
      <c r="R801" t="str">
        <v>Shenzhen Orient View Technology CO.,LTD</v>
      </c>
      <c r="S801" t="str">
        <v>Same</v>
      </c>
      <c r="T801">
        <v>900283</v>
      </c>
      <c r="U801">
        <v>847</v>
      </c>
      <c r="V801" t="str">
        <v>373SMT INV-PTS SALES</v>
      </c>
      <c r="W801">
        <v>0</v>
      </c>
      <c r="X801" t="str">
        <v>TDCG2003002</v>
      </c>
      <c r="Y801">
        <v>740663</v>
      </c>
      <c r="Z801" t="str">
        <v>深圳市广视通达科技有限公司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SPARES/OTHER</v>
      </c>
      <c r="D802" s="4">
        <v>43917</v>
      </c>
      <c r="E802" t="str">
        <v>YAMAHA</v>
      </c>
      <c r="F802">
        <v>14100223</v>
      </c>
      <c r="G802">
        <v>43917</v>
      </c>
      <c r="H802" t="str">
        <v>YMCT|KHY-M9211-00</v>
      </c>
      <c r="I802" t="str">
        <v>HOUSING BRG.</v>
      </c>
      <c r="J802">
        <v>1</v>
      </c>
      <c r="K802">
        <v>1</v>
      </c>
      <c r="L802">
        <v>522.12</v>
      </c>
      <c r="M802" t="str">
        <v>CNY</v>
      </c>
      <c r="N802">
        <v>1.1100000000000001</v>
      </c>
      <c r="O802">
        <v>522.12</v>
      </c>
      <c r="P802">
        <v>579.55320000000006</v>
      </c>
      <c r="Q802" t="str">
        <v>C66SZX-SMT SERVICE</v>
      </c>
      <c r="R802" t="str">
        <v>Shenzhen Orient View Technology CO.,LTD</v>
      </c>
      <c r="S802" t="str">
        <v>Same</v>
      </c>
      <c r="T802">
        <v>900283</v>
      </c>
      <c r="U802">
        <v>287</v>
      </c>
      <c r="V802" t="str">
        <v>373SMT INV-PTS SALES</v>
      </c>
      <c r="W802">
        <v>0</v>
      </c>
      <c r="X802" t="str">
        <v>TDCG2003002</v>
      </c>
      <c r="Y802">
        <v>740663</v>
      </c>
      <c r="Z802" t="str">
        <v>深圳市广视通达科技有限公司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43917</v>
      </c>
      <c r="E803" t="str">
        <v>YAMAHA</v>
      </c>
      <c r="F803">
        <v>14100223</v>
      </c>
      <c r="G803">
        <v>43917</v>
      </c>
      <c r="H803" t="str">
        <v>YMCT|90933-01J007</v>
      </c>
      <c r="I803" t="str">
        <v>BEARING : 6007ZZ</v>
      </c>
      <c r="J803">
        <v>1</v>
      </c>
      <c r="K803">
        <v>1</v>
      </c>
      <c r="L803">
        <v>168.14</v>
      </c>
      <c r="M803" t="str">
        <v>CNY</v>
      </c>
      <c r="N803">
        <v>1.1100000000000001</v>
      </c>
      <c r="O803">
        <v>168.14</v>
      </c>
      <c r="P803">
        <v>186.6354</v>
      </c>
      <c r="Q803" t="str">
        <v>C66SZX-SMT SERVICE</v>
      </c>
      <c r="R803" t="str">
        <v>Shenzhen Orient View Technology CO.,LTD</v>
      </c>
      <c r="S803" t="str">
        <v>Same</v>
      </c>
      <c r="T803">
        <v>900283</v>
      </c>
      <c r="U803">
        <v>91</v>
      </c>
      <c r="V803" t="str">
        <v>373SMT INV-PTS SALES</v>
      </c>
      <c r="W803">
        <v>0</v>
      </c>
      <c r="X803" t="str">
        <v>TDCG2003002</v>
      </c>
      <c r="Y803">
        <v>740663</v>
      </c>
      <c r="Z803" t="str">
        <v>深圳市广视通达科技有限公司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43917</v>
      </c>
      <c r="E804" t="str">
        <v>YAMAHA</v>
      </c>
      <c r="F804">
        <v>14100223</v>
      </c>
      <c r="G804">
        <v>43917</v>
      </c>
      <c r="H804" t="str">
        <v>YMCT|KHY-M921N-01</v>
      </c>
      <c r="I804" t="str">
        <v>JOINT A</v>
      </c>
      <c r="J804">
        <v>1</v>
      </c>
      <c r="K804">
        <v>1</v>
      </c>
      <c r="L804">
        <v>513.27</v>
      </c>
      <c r="M804" t="str">
        <v>CNY</v>
      </c>
      <c r="N804">
        <v>1.1100000000000001</v>
      </c>
      <c r="O804">
        <v>513.27</v>
      </c>
      <c r="P804">
        <v>569.72969999999998</v>
      </c>
      <c r="Q804" t="str">
        <v>C66SZX-SMT SERVICE</v>
      </c>
      <c r="R804" t="str">
        <v>Shenzhen Orient View Technology CO.,LTD</v>
      </c>
      <c r="S804" t="str">
        <v>Same</v>
      </c>
      <c r="T804">
        <v>900283</v>
      </c>
      <c r="U804">
        <v>325</v>
      </c>
      <c r="V804" t="str">
        <v>373SMT INV-PTS SALES</v>
      </c>
      <c r="W804">
        <v>0</v>
      </c>
      <c r="X804" t="str">
        <v>TDCG2003002</v>
      </c>
      <c r="Y804">
        <v>740663</v>
      </c>
      <c r="Z804" t="str">
        <v>深圳市广视通达科技有限公司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43917</v>
      </c>
      <c r="E805" t="str">
        <v>YAMAHA</v>
      </c>
      <c r="F805">
        <v>14100223</v>
      </c>
      <c r="G805">
        <v>43917</v>
      </c>
      <c r="H805" t="str">
        <v>YMCT|KHY-M9B00-00</v>
      </c>
      <c r="I805" t="str">
        <v>BALL SCREW PU</v>
      </c>
      <c r="J805">
        <v>1</v>
      </c>
      <c r="K805">
        <v>1</v>
      </c>
      <c r="L805">
        <v>2477.88</v>
      </c>
      <c r="M805" t="str">
        <v>CNY</v>
      </c>
      <c r="N805">
        <v>1.1100000000000001</v>
      </c>
      <c r="O805">
        <v>2477.88</v>
      </c>
      <c r="P805">
        <v>2750.4468000000002</v>
      </c>
      <c r="Q805" t="str">
        <v>C66SZX-SMT SERVICE</v>
      </c>
      <c r="R805" t="str">
        <v>Shenzhen Orient View Technology CO.,LTD</v>
      </c>
      <c r="S805" t="str">
        <v>Same</v>
      </c>
      <c r="T805">
        <v>900283</v>
      </c>
      <c r="U805">
        <v>1240</v>
      </c>
      <c r="V805" t="str">
        <v>373SMT INV-PTS SALES</v>
      </c>
      <c r="W805">
        <v>0</v>
      </c>
      <c r="X805" t="str">
        <v>TDCG2003002</v>
      </c>
      <c r="Y805">
        <v>740663</v>
      </c>
      <c r="Z805" t="str">
        <v>深圳市广视通达科技有限公司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4">
        <v>43917</v>
      </c>
      <c r="E806" t="str">
        <v>YAMAHA</v>
      </c>
      <c r="F806">
        <v>14100224</v>
      </c>
      <c r="G806">
        <v>43917</v>
      </c>
      <c r="H806" t="str">
        <v>YMCT|KHJ-MC244-00</v>
      </c>
      <c r="I806" t="str">
        <v>LEVER TAPE GUIDE R</v>
      </c>
      <c r="J806">
        <v>10</v>
      </c>
      <c r="K806">
        <v>10</v>
      </c>
      <c r="L806">
        <v>221.24</v>
      </c>
      <c r="M806" t="str">
        <v>CNY</v>
      </c>
      <c r="N806">
        <v>1.1100000000000001</v>
      </c>
      <c r="O806">
        <v>221.24</v>
      </c>
      <c r="P806">
        <v>245.57640000000004</v>
      </c>
      <c r="Q806" t="str">
        <v>C66SZX-SMT SERVICE</v>
      </c>
      <c r="R806" t="str">
        <v>Chang Da (Jiangxi) Photoelectric Technology Co. Lt</v>
      </c>
      <c r="S806" t="str">
        <v>Same</v>
      </c>
      <c r="T806">
        <v>900285</v>
      </c>
      <c r="U806">
        <v>110</v>
      </c>
      <c r="V806" t="str">
        <v>373SMT INV-PTS SALES</v>
      </c>
      <c r="W806">
        <v>0</v>
      </c>
      <c r="X806" t="str">
        <v>CN20022014C</v>
      </c>
      <c r="Y806">
        <v>740666</v>
      </c>
      <c r="Z806" t="str">
        <v>江西省昌大光电科技有限公司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43917</v>
      </c>
      <c r="E807" t="str">
        <v>OTHERS</v>
      </c>
      <c r="F807">
        <v>14100225</v>
      </c>
      <c r="G807">
        <v>43917</v>
      </c>
      <c r="H807" t="str">
        <v>ZMTR|K46-M8527-C0</v>
      </c>
      <c r="I807" t="str">
        <v>FILTER</v>
      </c>
      <c r="J807">
        <v>45</v>
      </c>
      <c r="K807">
        <v>45</v>
      </c>
      <c r="L807">
        <v>0</v>
      </c>
      <c r="M807" t="str">
        <v>CNY</v>
      </c>
      <c r="N807">
        <v>1.1100000000000001</v>
      </c>
      <c r="O807">
        <v>0</v>
      </c>
      <c r="P807">
        <v>0</v>
      </c>
      <c r="Q807" t="str">
        <v>C66SZX-SMT SERVICE</v>
      </c>
      <c r="R807" t="str">
        <v>ACOUSTIC INNOVATION (HUIZHOU) CO., LTD</v>
      </c>
      <c r="S807" t="str">
        <v>Same</v>
      </c>
      <c r="T807">
        <v>900287</v>
      </c>
      <c r="U807">
        <v>155.94</v>
      </c>
      <c r="V807" t="str">
        <v>373SMT INV-PTS SALES</v>
      </c>
      <c r="W807">
        <v>0</v>
      </c>
      <c r="X807" t="str">
        <v>PORD20181218-2</v>
      </c>
      <c r="Y807">
        <v>740672</v>
      </c>
      <c r="Z807" t="str">
        <v>声电电子科技（惠州）有限公司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43917</v>
      </c>
      <c r="E808" t="str">
        <v>OTHERS</v>
      </c>
      <c r="F808">
        <v>14100225</v>
      </c>
      <c r="G808">
        <v>43917</v>
      </c>
      <c r="H808" t="str">
        <v>ZMTR|KLW-M8527-00</v>
      </c>
      <c r="I808" t="str">
        <v>FILTER</v>
      </c>
      <c r="J808">
        <v>10</v>
      </c>
      <c r="K808">
        <v>10</v>
      </c>
      <c r="L808">
        <v>0</v>
      </c>
      <c r="M808" t="str">
        <v>CNY</v>
      </c>
      <c r="N808">
        <v>1.1100000000000001</v>
      </c>
      <c r="O808">
        <v>0</v>
      </c>
      <c r="P808">
        <v>0</v>
      </c>
      <c r="Q808" t="str">
        <v>C66SZX-SMT SERVICE</v>
      </c>
      <c r="R808" t="str">
        <v>ACOUSTIC INNOVATION (HUIZHOU) CO., LTD</v>
      </c>
      <c r="S808" t="str">
        <v>Same</v>
      </c>
      <c r="T808">
        <v>900287</v>
      </c>
      <c r="U808">
        <v>34.65</v>
      </c>
      <c r="V808" t="str">
        <v>373SMT INV-PTS SALES</v>
      </c>
      <c r="W808">
        <v>0</v>
      </c>
      <c r="X808" t="str">
        <v>PORD20181218-2</v>
      </c>
      <c r="Y808">
        <v>740672</v>
      </c>
      <c r="Z808" t="str">
        <v>声电电子科技（惠州）有限公司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FEEDER</v>
      </c>
      <c r="D809" s="4">
        <v>43917</v>
      </c>
      <c r="E809" t="str">
        <v>YAMAHA</v>
      </c>
      <c r="F809">
        <v>14100226</v>
      </c>
      <c r="G809">
        <v>43917</v>
      </c>
      <c r="H809" t="str">
        <v>YMCT|KHJ-MC400-00</v>
      </c>
      <c r="I809" t="str">
        <v>SS TAPE FEEDER 24mm</v>
      </c>
      <c r="J809">
        <v>2</v>
      </c>
      <c r="K809">
        <v>2</v>
      </c>
      <c r="L809">
        <v>9734.51</v>
      </c>
      <c r="M809" t="str">
        <v>CNY</v>
      </c>
      <c r="N809">
        <v>1.1100000000000001</v>
      </c>
      <c r="O809">
        <v>9734.51</v>
      </c>
      <c r="P809">
        <v>10805.306100000002</v>
      </c>
      <c r="Q809" t="str">
        <v>C66SZX-SMT SERVICE</v>
      </c>
      <c r="R809" t="str">
        <v>Shenzhen Smart Electronics Co., Ltd.</v>
      </c>
      <c r="S809" t="str">
        <v>Same</v>
      </c>
      <c r="T809">
        <v>900284</v>
      </c>
      <c r="U809">
        <v>7600</v>
      </c>
      <c r="V809" t="str">
        <v>373SMT INV-PTS SALES</v>
      </c>
      <c r="W809">
        <v>0</v>
      </c>
      <c r="X809" t="str">
        <v>C66SZ20075</v>
      </c>
      <c r="Y809">
        <v>740665</v>
      </c>
      <c r="Z809" t="str">
        <v>深圳市赛美达电子有限公司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SPARES/OTHER</v>
      </c>
      <c r="D810" s="4">
        <v>43917</v>
      </c>
      <c r="E810" t="str">
        <v>YAMAHA</v>
      </c>
      <c r="F810">
        <v>14100227</v>
      </c>
      <c r="G810">
        <v>43917</v>
      </c>
      <c r="H810" t="str">
        <v>YMCT|KHY-M9129-00</v>
      </c>
      <c r="I810" t="str">
        <v>BELT 1 CONVEYOR</v>
      </c>
      <c r="J810">
        <v>6</v>
      </c>
      <c r="K810">
        <v>6</v>
      </c>
      <c r="L810">
        <v>1539.82</v>
      </c>
      <c r="M810" t="str">
        <v>CNY</v>
      </c>
      <c r="N810">
        <v>1.1100000000000001</v>
      </c>
      <c r="O810">
        <v>1539.82</v>
      </c>
      <c r="P810">
        <v>1709.2002</v>
      </c>
      <c r="Q810" t="str">
        <v>C66SZX-SMT SERVICE</v>
      </c>
      <c r="R810" t="str">
        <v>Jiangmen  Hengzhiyuan Transportation Equipment Co.</v>
      </c>
      <c r="S810" t="str">
        <v>Same</v>
      </c>
      <c r="T810">
        <v>900288</v>
      </c>
      <c r="U810">
        <v>862</v>
      </c>
      <c r="V810" t="str">
        <v>373SMT INV-PTS SALES</v>
      </c>
      <c r="W810">
        <v>0</v>
      </c>
      <c r="X810">
        <v>0</v>
      </c>
      <c r="Y810">
        <v>740754</v>
      </c>
      <c r="Z810" t="str">
        <v>江门恒之源交通设备有限公司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SPARES/OTHER</v>
      </c>
      <c r="D811" s="4">
        <v>43917</v>
      </c>
      <c r="E811" t="str">
        <v>OTHERS</v>
      </c>
      <c r="F811">
        <v>14100227</v>
      </c>
      <c r="G811">
        <v>43917</v>
      </c>
      <c r="H811" t="str">
        <v>ZMTR|K48-M3852-01</v>
      </c>
      <c r="I811" t="str">
        <v>GREASE GUN</v>
      </c>
      <c r="J811">
        <v>1</v>
      </c>
      <c r="K811">
        <v>1</v>
      </c>
      <c r="L811">
        <v>663.72</v>
      </c>
      <c r="M811" t="str">
        <v>CNY</v>
      </c>
      <c r="N811">
        <v>1.1100000000000001</v>
      </c>
      <c r="O811">
        <v>663.72</v>
      </c>
      <c r="P811">
        <v>736.72920000000011</v>
      </c>
      <c r="Q811" t="str">
        <v>C66SZX-SMT SERVICE</v>
      </c>
      <c r="R811" t="str">
        <v>Jiangmen  Hengzhiyuan Transportation Equipment Co.</v>
      </c>
      <c r="S811" t="str">
        <v>Same</v>
      </c>
      <c r="T811">
        <v>900288</v>
      </c>
      <c r="U811">
        <v>0</v>
      </c>
      <c r="V811" t="str">
        <v>373SMT INV-PTS SALES</v>
      </c>
      <c r="W811">
        <v>0</v>
      </c>
      <c r="X811">
        <v>0</v>
      </c>
      <c r="Y811">
        <v>740754</v>
      </c>
      <c r="Z811" t="str">
        <v>江门恒之源交通设备有限公司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43917</v>
      </c>
      <c r="E812" t="str">
        <v>HELLER</v>
      </c>
      <c r="F812">
        <v>14100228</v>
      </c>
      <c r="G812">
        <v>43917</v>
      </c>
      <c r="H812" t="str">
        <v>HELI|7915C</v>
      </c>
      <c r="I812" t="str">
        <v>CHAIN, #25 1/4P, STN STEEL</v>
      </c>
      <c r="J812">
        <v>1</v>
      </c>
      <c r="K812">
        <v>1</v>
      </c>
      <c r="L812">
        <v>247.79</v>
      </c>
      <c r="M812" t="str">
        <v>CNY</v>
      </c>
      <c r="N812">
        <v>1.1100000000000001</v>
      </c>
      <c r="O812">
        <v>247.79</v>
      </c>
      <c r="P812">
        <v>275.04689999999999</v>
      </c>
      <c r="Q812" t="str">
        <v>C66SZX-SMT SERVICE</v>
      </c>
      <c r="R812" t="str">
        <v>ZKTECO CO., LTD.</v>
      </c>
      <c r="S812" t="str">
        <v>Same</v>
      </c>
      <c r="T812">
        <v>900289</v>
      </c>
      <c r="U812">
        <v>150</v>
      </c>
      <c r="V812" t="str">
        <v>373SMT INV-PTS SALES</v>
      </c>
      <c r="W812">
        <v>0</v>
      </c>
      <c r="X812" t="str">
        <v>C66SZ20018REV.2</v>
      </c>
      <c r="Y812">
        <v>740758</v>
      </c>
      <c r="Z812" t="str">
        <v>熵基科技股份有限公司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SPARES/OTHER</v>
      </c>
      <c r="D813" s="4">
        <v>43917</v>
      </c>
      <c r="E813" t="str">
        <v>HELLER</v>
      </c>
      <c r="F813">
        <v>14100228</v>
      </c>
      <c r="G813">
        <v>43917</v>
      </c>
      <c r="H813" t="str">
        <v>HELI|587092</v>
      </c>
      <c r="I813" t="str">
        <v>GRAPHITE 12MM ID BEARING ALTR</v>
      </c>
      <c r="J813">
        <v>1</v>
      </c>
      <c r="K813">
        <v>1</v>
      </c>
      <c r="L813">
        <v>176.99</v>
      </c>
      <c r="M813" t="str">
        <v>CNY</v>
      </c>
      <c r="N813">
        <v>1.1100000000000001</v>
      </c>
      <c r="O813">
        <v>176.99</v>
      </c>
      <c r="P813">
        <v>196.45890000000003</v>
      </c>
      <c r="Q813" t="str">
        <v>C66SZX-SMT SERVICE</v>
      </c>
      <c r="R813" t="str">
        <v>ZKTECO CO., LTD.</v>
      </c>
      <c r="S813" t="str">
        <v>Same</v>
      </c>
      <c r="T813">
        <v>900289</v>
      </c>
      <c r="U813">
        <v>110</v>
      </c>
      <c r="V813" t="str">
        <v>373SMT INV-PTS SALES</v>
      </c>
      <c r="W813">
        <v>0</v>
      </c>
      <c r="X813" t="str">
        <v>C66SZ20018REV.2</v>
      </c>
      <c r="Y813">
        <v>740758</v>
      </c>
      <c r="Z813" t="str">
        <v>熵基科技股份有限公司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FEEDER</v>
      </c>
      <c r="D814" s="4">
        <v>43924</v>
      </c>
      <c r="E814" t="str">
        <v>YAMAHA</v>
      </c>
      <c r="F814">
        <v>14100229</v>
      </c>
      <c r="G814">
        <v>43924</v>
      </c>
      <c r="H814" t="str">
        <v>YMCT|KHJ-MC600-00</v>
      </c>
      <c r="I814" t="str">
        <v>SS TAPE FEEDER 44mm</v>
      </c>
      <c r="J814">
        <v>1</v>
      </c>
      <c r="K814">
        <v>1</v>
      </c>
      <c r="L814">
        <v>8672.57</v>
      </c>
      <c r="M814" t="str">
        <v>CNY</v>
      </c>
      <c r="N814">
        <v>1.095</v>
      </c>
      <c r="O814">
        <v>8672.57</v>
      </c>
      <c r="P814">
        <v>9496.4641499999998</v>
      </c>
      <c r="Q814" t="str">
        <v>C66SZX-SMT SERVICE</v>
      </c>
      <c r="R814" t="str">
        <v>ShenZhen HengTaiChuangXin Electronics Co., Ltd.</v>
      </c>
      <c r="S814" t="str">
        <v>Same</v>
      </c>
      <c r="T814">
        <v>900290</v>
      </c>
      <c r="U814">
        <v>6814.7</v>
      </c>
      <c r="V814" t="str">
        <v>373SMT INV-PTS SALES</v>
      </c>
      <c r="W814">
        <v>0</v>
      </c>
      <c r="X814" t="str">
        <v>C66SZ20102REV.2</v>
      </c>
      <c r="Y814">
        <v>741288</v>
      </c>
      <c r="Z814" t="str">
        <v>深圳市恒泰创新电子有限公司</v>
      </c>
      <c r="AA814">
        <v>0</v>
      </c>
      <c r="AB814">
        <v>2020</v>
      </c>
      <c r="AC814">
        <v>4</v>
      </c>
      <c r="AD814" t="str">
        <v>Q1</v>
      </c>
      <c r="AE814" t="str">
        <v>FY20/21</v>
      </c>
      <c r="AF814" t="str">
        <v>SOUTH</v>
      </c>
    </row>
    <row r="815" spans="1:32">
      <c r="A815" t="str">
        <v>ESSZ</v>
      </c>
      <c r="B815" t="str">
        <v>SZX</v>
      </c>
      <c r="C815" t="str">
        <v>FEEDER</v>
      </c>
      <c r="D815" s="4">
        <v>43924</v>
      </c>
      <c r="E815" t="str">
        <v>YAMAHA</v>
      </c>
      <c r="F815">
        <v>14100230</v>
      </c>
      <c r="G815">
        <v>43924</v>
      </c>
      <c r="H815" t="str">
        <v>YMCT|KHJ-MC200-00</v>
      </c>
      <c r="I815" t="str">
        <v>SS TAPE FEEDER 12/16mm</v>
      </c>
      <c r="J815">
        <v>5</v>
      </c>
      <c r="K815">
        <v>5</v>
      </c>
      <c r="L815">
        <v>20707.96</v>
      </c>
      <c r="M815" t="str">
        <v>CNY</v>
      </c>
      <c r="N815">
        <v>1.095</v>
      </c>
      <c r="O815">
        <v>20707.96</v>
      </c>
      <c r="P815">
        <v>22675.216199999999</v>
      </c>
      <c r="Q815" t="str">
        <v>C66SZX-SMT SERVICE</v>
      </c>
      <c r="R815" t="str">
        <v>ShenZhen HengTaiChuangXin Electronics Co., Ltd.</v>
      </c>
      <c r="S815" t="str">
        <v>Same</v>
      </c>
      <c r="T815">
        <v>900292</v>
      </c>
      <c r="U815">
        <v>17500</v>
      </c>
      <c r="V815" t="str">
        <v>373SMT INV-PTS SALES</v>
      </c>
      <c r="W815">
        <v>0</v>
      </c>
      <c r="X815" t="str">
        <v>GCL20030220</v>
      </c>
      <c r="Y815">
        <v>741297</v>
      </c>
      <c r="Z815" t="str">
        <v>深圳市恒泰创新电子有限公司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4">
        <v>43924</v>
      </c>
      <c r="E816" t="str">
        <v>YAMAHA</v>
      </c>
      <c r="F816">
        <v>14100230</v>
      </c>
      <c r="G816">
        <v>43924</v>
      </c>
      <c r="H816" t="str">
        <v>YMCT|KHJ-MC600-00</v>
      </c>
      <c r="I816" t="str">
        <v>SS TAPE FEEDER 44mm</v>
      </c>
      <c r="J816">
        <v>1</v>
      </c>
      <c r="K816">
        <v>1</v>
      </c>
      <c r="L816">
        <v>9203.5400000000009</v>
      </c>
      <c r="M816" t="str">
        <v>CNY</v>
      </c>
      <c r="N816">
        <v>1.095</v>
      </c>
      <c r="O816">
        <v>9203.5400000000009</v>
      </c>
      <c r="P816">
        <v>10077.8763</v>
      </c>
      <c r="Q816" t="str">
        <v>C66SZX-SMT SERVICE</v>
      </c>
      <c r="R816" t="str">
        <v>ShenZhen HengTaiChuangXin Electronics Co., Ltd.</v>
      </c>
      <c r="S816" t="str">
        <v>Same</v>
      </c>
      <c r="T816">
        <v>900292</v>
      </c>
      <c r="U816">
        <v>6814.7</v>
      </c>
      <c r="V816" t="str">
        <v>373SMT INV-PTS SALES</v>
      </c>
      <c r="W816">
        <v>0</v>
      </c>
      <c r="X816" t="str">
        <v>GCL20030220</v>
      </c>
      <c r="Y816">
        <v>741297</v>
      </c>
      <c r="Z816" t="str">
        <v>深圳市恒泰创新电子有限公司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4">
        <v>43924</v>
      </c>
      <c r="E817" t="str">
        <v>YAMAHA</v>
      </c>
      <c r="F817">
        <v>14100231</v>
      </c>
      <c r="G817">
        <v>43924</v>
      </c>
      <c r="H817" t="str">
        <v>YMCT|KHJ-MC400-00</v>
      </c>
      <c r="I817" t="str">
        <v>SS TAPE FEEDER 24mm</v>
      </c>
      <c r="J817">
        <v>1</v>
      </c>
      <c r="K817">
        <v>1</v>
      </c>
      <c r="L817">
        <v>4601.7700000000004</v>
      </c>
      <c r="M817" t="str">
        <v>CNY</v>
      </c>
      <c r="N817">
        <v>1.095</v>
      </c>
      <c r="O817">
        <v>4601.7700000000004</v>
      </c>
      <c r="P817">
        <v>5038.93815</v>
      </c>
      <c r="Q817" t="str">
        <v>C66SZX-SMT SERVICE</v>
      </c>
      <c r="R817" t="str">
        <v>Shenzhen Hengzhiyuan Technology Co., Ltd.</v>
      </c>
      <c r="S817" t="str">
        <v>Same</v>
      </c>
      <c r="T817">
        <v>900293</v>
      </c>
      <c r="U817">
        <v>3800</v>
      </c>
      <c r="V817" t="str">
        <v>373SMT INV-PTS SALES</v>
      </c>
      <c r="W817">
        <v>0</v>
      </c>
      <c r="X817" t="str">
        <v>3301-200325018</v>
      </c>
      <c r="Y817">
        <v>741300</v>
      </c>
      <c r="Z817" t="str">
        <v>深圳恒之源技术股份有限公司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4">
        <v>43924</v>
      </c>
      <c r="E818" t="str">
        <v>YAMAHA</v>
      </c>
      <c r="F818">
        <v>14100231</v>
      </c>
      <c r="G818">
        <v>43924</v>
      </c>
      <c r="H818" t="str">
        <v>YMCT|KHJ-MC500-00</v>
      </c>
      <c r="I818" t="str">
        <v>SS TAPE FEEDER 32mm</v>
      </c>
      <c r="J818">
        <v>1</v>
      </c>
      <c r="K818">
        <v>1</v>
      </c>
      <c r="L818">
        <v>6548.67</v>
      </c>
      <c r="M818" t="str">
        <v>CNY</v>
      </c>
      <c r="N818">
        <v>1.095</v>
      </c>
      <c r="O818">
        <v>6548.67</v>
      </c>
      <c r="P818">
        <v>7170.7936499999996</v>
      </c>
      <c r="Q818" t="str">
        <v>C66SZX-SMT SERVICE</v>
      </c>
      <c r="R818" t="str">
        <v>Shenzhen Hengzhiyuan Technology Co., Ltd.</v>
      </c>
      <c r="S818" t="str">
        <v>Same</v>
      </c>
      <c r="T818">
        <v>900293</v>
      </c>
      <c r="U818">
        <v>4903.55</v>
      </c>
      <c r="V818" t="str">
        <v>373SMT INV-PTS SALES</v>
      </c>
      <c r="W818">
        <v>0</v>
      </c>
      <c r="X818" t="str">
        <v>3301-200325018</v>
      </c>
      <c r="Y818">
        <v>741300</v>
      </c>
      <c r="Z818" t="str">
        <v>深圳恒之源技术股份有限公司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4">
        <v>43924</v>
      </c>
      <c r="E819" t="str">
        <v>YAMAHA</v>
      </c>
      <c r="F819">
        <v>14100231</v>
      </c>
      <c r="G819">
        <v>43924</v>
      </c>
      <c r="H819" t="str">
        <v>YMCT|KHJ-MC600-00</v>
      </c>
      <c r="I819" t="str">
        <v>SS TAPE FEEDER 44mm</v>
      </c>
      <c r="J819">
        <v>1</v>
      </c>
      <c r="K819">
        <v>1</v>
      </c>
      <c r="L819">
        <v>8849.56</v>
      </c>
      <c r="M819" t="str">
        <v>CNY</v>
      </c>
      <c r="N819">
        <v>1.095</v>
      </c>
      <c r="O819">
        <v>8849.56</v>
      </c>
      <c r="P819">
        <v>9690.2681999999986</v>
      </c>
      <c r="Q819" t="str">
        <v>C66SZX-SMT SERVICE</v>
      </c>
      <c r="R819" t="str">
        <v>Shenzhen Hengzhiyuan Technology Co., Ltd.</v>
      </c>
      <c r="S819" t="str">
        <v>Same</v>
      </c>
      <c r="T819">
        <v>900293</v>
      </c>
      <c r="U819">
        <v>6814.7</v>
      </c>
      <c r="V819" t="str">
        <v>373SMT INV-PTS SALES</v>
      </c>
      <c r="W819">
        <v>0</v>
      </c>
      <c r="X819" t="str">
        <v>3301-200325018</v>
      </c>
      <c r="Y819">
        <v>741300</v>
      </c>
      <c r="Z819" t="str">
        <v>深圳恒之源技术股份有限公司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4">
        <v>43924</v>
      </c>
      <c r="E820" t="str">
        <v>OTHERS</v>
      </c>
      <c r="F820">
        <v>14100232</v>
      </c>
      <c r="G820">
        <v>43924</v>
      </c>
      <c r="H820" t="str">
        <v>ZMTR|K48-M3856-00X</v>
      </c>
      <c r="I820" t="str">
        <v>GREASE PACK(NSL)</v>
      </c>
      <c r="J820">
        <v>2</v>
      </c>
      <c r="K820">
        <v>2</v>
      </c>
      <c r="L820">
        <v>0</v>
      </c>
      <c r="M820" t="str">
        <v>CNY</v>
      </c>
      <c r="N820">
        <v>1.095</v>
      </c>
      <c r="O820">
        <v>0</v>
      </c>
      <c r="P820">
        <v>0</v>
      </c>
      <c r="Q820" t="str">
        <v>C66SZX-SMT SERVICE</v>
      </c>
      <c r="R820" t="str">
        <v>ShenZhen HengTaiChuangXin Electronics Co., Ltd.</v>
      </c>
      <c r="S820" t="str">
        <v>Same</v>
      </c>
      <c r="T820">
        <v>900291</v>
      </c>
      <c r="U820">
        <v>265.48</v>
      </c>
      <c r="V820" t="str">
        <v>373SMT INV-PTS SALES</v>
      </c>
      <c r="W820">
        <v>0</v>
      </c>
      <c r="X820" t="str">
        <v>C66SZ20102REV.2</v>
      </c>
      <c r="Y820">
        <v>741294</v>
      </c>
      <c r="Z820" t="str">
        <v>深圳市恒泰创新电子有限公司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FEEDER</v>
      </c>
      <c r="D821" s="4">
        <v>43924</v>
      </c>
      <c r="E821" t="str">
        <v>OTHERS</v>
      </c>
      <c r="F821">
        <v>14100233</v>
      </c>
      <c r="G821">
        <v>43924</v>
      </c>
      <c r="H821" t="str">
        <v>ZMTR|SPECIAL MANUAL TRAY FEEDER</v>
      </c>
      <c r="I821" t="str">
        <v>SPECIAL MANUAL TRAY FEEDER</v>
      </c>
      <c r="J821">
        <v>1</v>
      </c>
      <c r="K821">
        <v>1</v>
      </c>
      <c r="L821">
        <v>2035.4</v>
      </c>
      <c r="M821" t="str">
        <v>CNY</v>
      </c>
      <c r="N821">
        <v>1.095</v>
      </c>
      <c r="O821">
        <v>2035.4</v>
      </c>
      <c r="P821">
        <v>2228.7629999999999</v>
      </c>
      <c r="Q821" t="str">
        <v>C66SZX-SMT SERVICE</v>
      </c>
      <c r="R821" t="str">
        <v>Dongguan Miaoqi Electronics Co., LTD</v>
      </c>
      <c r="S821" t="str">
        <v>Same</v>
      </c>
      <c r="T821">
        <v>900294</v>
      </c>
      <c r="U821">
        <v>1371.68</v>
      </c>
      <c r="V821" t="str">
        <v>373SMT INV-PTS SALES</v>
      </c>
      <c r="W821">
        <v>0</v>
      </c>
      <c r="X821" t="str">
        <v>C66SZ20101</v>
      </c>
      <c r="Y821">
        <v>741305</v>
      </c>
      <c r="Z821" t="str">
        <v>东莞妙琪电子有限公司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43925</v>
      </c>
      <c r="E822" t="str">
        <v>YAMAHA</v>
      </c>
      <c r="F822">
        <v>14100234</v>
      </c>
      <c r="G822">
        <v>43925</v>
      </c>
      <c r="H822" t="str">
        <v>YMCT|KHJ-MC200-00</v>
      </c>
      <c r="I822" t="str">
        <v>SS TAPE FEEDER 12/16mm</v>
      </c>
      <c r="J822">
        <v>5</v>
      </c>
      <c r="K822">
        <v>5</v>
      </c>
      <c r="L822">
        <v>20707.96</v>
      </c>
      <c r="M822" t="str">
        <v>CNY</v>
      </c>
      <c r="N822">
        <v>1.095</v>
      </c>
      <c r="O822">
        <v>20707.96</v>
      </c>
      <c r="P822">
        <v>22675.216199999999</v>
      </c>
      <c r="Q822" t="str">
        <v>C66SZX-SMT SERVICE</v>
      </c>
      <c r="R822" t="str">
        <v>Shenzhen GCL Electronics Co., Ltd.</v>
      </c>
      <c r="S822" t="str">
        <v>Same</v>
      </c>
      <c r="T822">
        <v>900295</v>
      </c>
      <c r="U822">
        <v>17500</v>
      </c>
      <c r="V822" t="str">
        <v>373SMT INV-PTS SALES</v>
      </c>
      <c r="W822">
        <v>0</v>
      </c>
      <c r="X822" t="str">
        <v>GCL20030200</v>
      </c>
      <c r="Y822">
        <v>741421</v>
      </c>
      <c r="Z822" t="str">
        <v>深圳市耕创电子有限公司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4">
        <v>43925</v>
      </c>
      <c r="E823" t="str">
        <v>YAMAHA</v>
      </c>
      <c r="F823">
        <v>14100234</v>
      </c>
      <c r="G823">
        <v>43925</v>
      </c>
      <c r="H823" t="str">
        <v>YMCT|KHJ-MC600-00</v>
      </c>
      <c r="I823" t="str">
        <v>SS TAPE FEEDER 44mm</v>
      </c>
      <c r="J823">
        <v>1</v>
      </c>
      <c r="K823">
        <v>1</v>
      </c>
      <c r="L823">
        <v>9203.5400000000009</v>
      </c>
      <c r="M823" t="str">
        <v>CNY</v>
      </c>
      <c r="N823">
        <v>1.095</v>
      </c>
      <c r="O823">
        <v>9203.5400000000009</v>
      </c>
      <c r="P823">
        <v>10077.8763</v>
      </c>
      <c r="Q823" t="str">
        <v>C66SZX-SMT SERVICE</v>
      </c>
      <c r="R823" t="str">
        <v>Shenzhen GCL Electronics Co., Ltd.</v>
      </c>
      <c r="S823" t="str">
        <v>Same</v>
      </c>
      <c r="T823">
        <v>900295</v>
      </c>
      <c r="U823">
        <v>6814.7</v>
      </c>
      <c r="V823" t="str">
        <v>373SMT INV-PTS SALES</v>
      </c>
      <c r="W823">
        <v>0</v>
      </c>
      <c r="X823" t="str">
        <v>GCL20030200</v>
      </c>
      <c r="Y823">
        <v>741421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43934</v>
      </c>
      <c r="E824" t="str">
        <v>OTHERS</v>
      </c>
      <c r="F824">
        <v>14100235</v>
      </c>
      <c r="G824">
        <v>43934</v>
      </c>
      <c r="H824" t="str">
        <v>ZMTR|30A</v>
      </c>
      <c r="I824" t="str">
        <v>SPECIAL NOZZLE</v>
      </c>
      <c r="J824">
        <v>5</v>
      </c>
      <c r="K824">
        <v>5</v>
      </c>
      <c r="L824">
        <v>2433.63</v>
      </c>
      <c r="M824" t="str">
        <v>CNY</v>
      </c>
      <c r="N824">
        <v>1.095</v>
      </c>
      <c r="O824">
        <v>2433.63</v>
      </c>
      <c r="P824">
        <v>2664.82485</v>
      </c>
      <c r="Q824" t="str">
        <v>C66SZX-SMT SERVICE</v>
      </c>
      <c r="R824" t="str">
        <v>Sunsignled Opto-electrionics Co., Ltd.</v>
      </c>
      <c r="S824" t="str">
        <v>Same</v>
      </c>
      <c r="T824">
        <v>900297</v>
      </c>
      <c r="U824">
        <v>1769.91</v>
      </c>
      <c r="V824" t="str">
        <v>373SMT INV-PTS SALES</v>
      </c>
      <c r="W824">
        <v>0</v>
      </c>
      <c r="X824" t="str">
        <v>C66SZ20088REV.1</v>
      </c>
      <c r="Y824">
        <v>742348</v>
      </c>
      <c r="Z824" t="str">
        <v>深圳市灿明科技有限公司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FEEDER</v>
      </c>
      <c r="D825" s="4">
        <v>43935</v>
      </c>
      <c r="E825" t="str">
        <v>YAMAHA</v>
      </c>
      <c r="F825">
        <v>14100236</v>
      </c>
      <c r="G825">
        <v>43935</v>
      </c>
      <c r="H825" t="str">
        <v>YMCT|KHJ-MC200-00</v>
      </c>
      <c r="I825" t="str">
        <v>SS TAPE FEEDER 12/16mm</v>
      </c>
      <c r="J825">
        <v>3</v>
      </c>
      <c r="K825">
        <v>3</v>
      </c>
      <c r="L825">
        <v>11415.93</v>
      </c>
      <c r="M825" t="str">
        <v>CNY</v>
      </c>
      <c r="N825">
        <v>1.095</v>
      </c>
      <c r="O825">
        <v>11415.93</v>
      </c>
      <c r="P825">
        <v>12500.44335</v>
      </c>
      <c r="Q825" t="str">
        <v>C66SZX-SMT SERVICE</v>
      </c>
      <c r="R825" t="str">
        <v>Dongguan Zhongyan Electrical Technology Co., Ltd.</v>
      </c>
      <c r="S825" t="str">
        <v>Same</v>
      </c>
      <c r="T825">
        <v>900298</v>
      </c>
      <c r="U825">
        <v>10500</v>
      </c>
      <c r="V825" t="str">
        <v>373SMT INV-PTS SALES</v>
      </c>
      <c r="W825">
        <v>0</v>
      </c>
      <c r="X825" t="str">
        <v>C66SZ20115</v>
      </c>
      <c r="Y825">
        <v>742437</v>
      </c>
      <c r="Z825" t="str">
        <v>东莞中研电气科技有限公司</v>
      </c>
      <c r="AA825">
        <v>0</v>
      </c>
      <c r="AB825">
        <v>2020</v>
      </c>
      <c r="AC825">
        <v>4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FEEDER</v>
      </c>
      <c r="D826" s="4">
        <v>43935</v>
      </c>
      <c r="E826" t="str">
        <v>YAMAHA</v>
      </c>
      <c r="F826">
        <v>14100237</v>
      </c>
      <c r="G826">
        <v>43935</v>
      </c>
      <c r="H826" t="str">
        <v>YMCT|KHJ-MC500-00</v>
      </c>
      <c r="I826" t="str">
        <v>SS TAPE FEEDER 32mm</v>
      </c>
      <c r="J826">
        <v>2</v>
      </c>
      <c r="K826">
        <v>2</v>
      </c>
      <c r="L826">
        <v>12743.36</v>
      </c>
      <c r="M826" t="str">
        <v>CNY</v>
      </c>
      <c r="N826">
        <v>1.095</v>
      </c>
      <c r="O826">
        <v>12743.36</v>
      </c>
      <c r="P826">
        <v>13953.9792</v>
      </c>
      <c r="Q826" t="str">
        <v>C66SZX-SMT SERVICE</v>
      </c>
      <c r="R826" t="str">
        <v>Shenzhen Boxing Electronics Co.,LTD</v>
      </c>
      <c r="S826" t="str">
        <v>Same</v>
      </c>
      <c r="T826">
        <v>900299</v>
      </c>
      <c r="U826">
        <v>9807.1</v>
      </c>
      <c r="V826" t="str">
        <v>373SMT INV-PTS SALES</v>
      </c>
      <c r="W826">
        <v>0</v>
      </c>
      <c r="X826" t="str">
        <v>C66SZ20065REV.5</v>
      </c>
      <c r="Y826">
        <v>742468</v>
      </c>
      <c r="Z826" t="str">
        <v>深圳市博星电子有限公司</v>
      </c>
      <c r="AA826">
        <v>0</v>
      </c>
      <c r="AB826">
        <v>2020</v>
      </c>
      <c r="AC826">
        <v>4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SPARES/OTHER</v>
      </c>
      <c r="D827" s="4">
        <v>43935</v>
      </c>
      <c r="E827" t="str">
        <v>OTHERS</v>
      </c>
      <c r="F827">
        <v>14100237</v>
      </c>
      <c r="G827">
        <v>43935</v>
      </c>
      <c r="H827" t="str">
        <v>ZMTR|MULTI-STICK FEEDER(3 CHANNEL)</v>
      </c>
      <c r="I827" t="str">
        <v>3 Channels Multi-Stick Feeder</v>
      </c>
      <c r="J827">
        <v>1</v>
      </c>
      <c r="K827">
        <v>1</v>
      </c>
      <c r="L827">
        <v>1486.73</v>
      </c>
      <c r="M827" t="str">
        <v>CNY</v>
      </c>
      <c r="N827">
        <v>1.095</v>
      </c>
      <c r="O827">
        <v>1486.73</v>
      </c>
      <c r="P827">
        <v>1627.9693500000001</v>
      </c>
      <c r="Q827" t="str">
        <v>C66SZX-SMT SERVICE</v>
      </c>
      <c r="R827" t="str">
        <v>Shenzhen Boxing Electronics Co.,LTD</v>
      </c>
      <c r="S827" t="str">
        <v>Same</v>
      </c>
      <c r="T827">
        <v>900299</v>
      </c>
      <c r="U827">
        <v>809.73</v>
      </c>
      <c r="V827" t="str">
        <v>373SMT INV-PTS SALES</v>
      </c>
      <c r="W827">
        <v>0</v>
      </c>
      <c r="X827" t="str">
        <v>C66SZ20065REV.5</v>
      </c>
      <c r="Y827">
        <v>742468</v>
      </c>
      <c r="Z827" t="str">
        <v>深圳市博星电子有限公司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43935</v>
      </c>
      <c r="E828" t="str">
        <v>YAMAHA</v>
      </c>
      <c r="F828">
        <v>14100238</v>
      </c>
      <c r="G828">
        <v>43935</v>
      </c>
      <c r="H828" t="str">
        <v>YMCT|KHJ-MC200-00</v>
      </c>
      <c r="I828" t="str">
        <v>SS TAPE FEEDER 12/16mm</v>
      </c>
      <c r="J828">
        <v>5</v>
      </c>
      <c r="K828">
        <v>5</v>
      </c>
      <c r="L828">
        <v>19469.03</v>
      </c>
      <c r="M828" t="str">
        <v>CNY</v>
      </c>
      <c r="N828">
        <v>1.095</v>
      </c>
      <c r="O828">
        <v>19469.03</v>
      </c>
      <c r="P828">
        <v>21318.58785</v>
      </c>
      <c r="Q828" t="str">
        <v>C66SZX-SMT SERVICE</v>
      </c>
      <c r="R828" t="str">
        <v>Shenzhen Saiwei Display Technology Co., LTD</v>
      </c>
      <c r="S828" t="str">
        <v>Same</v>
      </c>
      <c r="T828">
        <v>900300</v>
      </c>
      <c r="U828">
        <v>17500</v>
      </c>
      <c r="V828" t="str">
        <v>373SMT INV-PTS SALES</v>
      </c>
      <c r="W828">
        <v>0</v>
      </c>
      <c r="X828" t="str">
        <v>C66SZ20122REV.1</v>
      </c>
      <c r="Y828">
        <v>742503</v>
      </c>
      <c r="Z828" t="str">
        <v>深圳市赛维显示技术有限公司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CONTRACT_FEE</v>
      </c>
      <c r="D829" s="4">
        <v>43938</v>
      </c>
      <c r="E829" t="str">
        <v>YAMAHA</v>
      </c>
      <c r="F829">
        <v>13100015</v>
      </c>
      <c r="G829">
        <v>43938</v>
      </c>
      <c r="H829" t="str">
        <v>YMCT|REPAIR CHARGE</v>
      </c>
      <c r="I829" t="str">
        <v>REPAIR CHARGE</v>
      </c>
      <c r="J829">
        <v>1</v>
      </c>
      <c r="K829">
        <v>1</v>
      </c>
      <c r="L829">
        <v>18584.07</v>
      </c>
      <c r="M829" t="str">
        <v>CNY</v>
      </c>
      <c r="N829">
        <v>1.095</v>
      </c>
      <c r="O829">
        <v>18584.07</v>
      </c>
      <c r="P829">
        <v>20349.556649999999</v>
      </c>
      <c r="Q829" t="str">
        <v>C66SZX-SMT SERVICE</v>
      </c>
      <c r="R829" t="str">
        <v>Shenzhen Chen Xin Da Electronics Co.,Ltd.</v>
      </c>
      <c r="S829" t="str">
        <v>Same</v>
      </c>
      <c r="T829">
        <v>900302</v>
      </c>
      <c r="U829">
        <v>0</v>
      </c>
      <c r="V829" t="str">
        <v>373SMT INV-CONTRACT</v>
      </c>
      <c r="W829">
        <v>0</v>
      </c>
      <c r="X829" t="str">
        <v>C66-CAN-20003REV.1-Chen Xin Da</v>
      </c>
      <c r="Y829">
        <v>0</v>
      </c>
      <c r="Z829" t="str">
        <v>深圳市晨鑫达电子有限公司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SPARES/OTHER</v>
      </c>
      <c r="D830" s="4">
        <v>43938</v>
      </c>
      <c r="E830" t="str">
        <v>OTHERS</v>
      </c>
      <c r="F830">
        <v>14100239</v>
      </c>
      <c r="G830">
        <v>43938</v>
      </c>
      <c r="H830" t="str">
        <v>ZMTR|K48-M3856-00X</v>
      </c>
      <c r="I830" t="str">
        <v>GREASE PACK(NSL)</v>
      </c>
      <c r="J830">
        <v>6</v>
      </c>
      <c r="K830">
        <v>6</v>
      </c>
      <c r="L830">
        <v>0</v>
      </c>
      <c r="M830" t="str">
        <v>CNY</v>
      </c>
      <c r="N830">
        <v>1.095</v>
      </c>
      <c r="O830">
        <v>0</v>
      </c>
      <c r="P830">
        <v>0</v>
      </c>
      <c r="Q830" t="str">
        <v>C66SZX-SMT SERVICE</v>
      </c>
      <c r="R830" t="str">
        <v>Shenzhen Chen Xin Da Electronics Co.,Ltd.</v>
      </c>
      <c r="S830" t="str">
        <v>Same</v>
      </c>
      <c r="T830">
        <v>900301</v>
      </c>
      <c r="U830">
        <v>796.44</v>
      </c>
      <c r="V830" t="str">
        <v>373SMT INV-PTS SALES</v>
      </c>
      <c r="W830">
        <v>0</v>
      </c>
      <c r="X830" t="str">
        <v>C66-CAN-20003REV.1-Chen Xin Da</v>
      </c>
      <c r="Y830">
        <v>742807</v>
      </c>
      <c r="Z830" t="str">
        <v>深圳市晨鑫达电子有限公司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43943</v>
      </c>
      <c r="E831" t="str">
        <v>YAMAHA</v>
      </c>
      <c r="F831">
        <v>14100240</v>
      </c>
      <c r="G831">
        <v>43943</v>
      </c>
      <c r="H831" t="str">
        <v>YMCT|KHY-M4592-01</v>
      </c>
      <c r="I831" t="str">
        <v>VAC SENSOR BOARD ASSY</v>
      </c>
      <c r="J831">
        <v>1</v>
      </c>
      <c r="K831">
        <v>1</v>
      </c>
      <c r="L831">
        <v>2654.87</v>
      </c>
      <c r="M831" t="str">
        <v>CNY</v>
      </c>
      <c r="N831">
        <v>1.095</v>
      </c>
      <c r="O831">
        <v>2654.87</v>
      </c>
      <c r="P831">
        <v>2907.0826499999998</v>
      </c>
      <c r="Q831" t="str">
        <v>C66SZX-SMT SERVICE</v>
      </c>
      <c r="R831" t="str">
        <v>Dongguan Frecom Holdings Co., Ltd.</v>
      </c>
      <c r="S831" t="str">
        <v>Same</v>
      </c>
      <c r="T831">
        <v>900296</v>
      </c>
      <c r="U831">
        <v>1513</v>
      </c>
      <c r="V831" t="str">
        <v>373SMT INV-PTS SALES</v>
      </c>
      <c r="W831">
        <v>0</v>
      </c>
      <c r="X831" t="str">
        <v>FRC-ZY-2020-031205</v>
      </c>
      <c r="Y831">
        <v>741784</v>
      </c>
      <c r="Z831" t="str">
        <v>东莞市福瑞康控股有限公司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43943</v>
      </c>
      <c r="E832" t="str">
        <v>OTHERS</v>
      </c>
      <c r="F832">
        <v>14100240</v>
      </c>
      <c r="G832">
        <v>43943</v>
      </c>
      <c r="H832" t="str">
        <v>ZMTR|KLW-M8527-00</v>
      </c>
      <c r="I832" t="str">
        <v>FILTER</v>
      </c>
      <c r="J832">
        <v>100</v>
      </c>
      <c r="K832">
        <v>100</v>
      </c>
      <c r="L832">
        <v>707.96</v>
      </c>
      <c r="M832" t="str">
        <v>CNY</v>
      </c>
      <c r="N832">
        <v>1.095</v>
      </c>
      <c r="O832">
        <v>707.96</v>
      </c>
      <c r="P832">
        <v>775.21620000000007</v>
      </c>
      <c r="Q832" t="str">
        <v>C66SZX-SMT SERVICE</v>
      </c>
      <c r="R832" t="str">
        <v>Dongguan Frecom Holdings Co., Ltd.</v>
      </c>
      <c r="S832" t="str">
        <v>Same</v>
      </c>
      <c r="T832">
        <v>900296</v>
      </c>
      <c r="U832">
        <v>346.53</v>
      </c>
      <c r="V832" t="str">
        <v>373SMT INV-PTS SALES</v>
      </c>
      <c r="W832">
        <v>0</v>
      </c>
      <c r="X832" t="str">
        <v>FRC-ZY-2020-031205</v>
      </c>
      <c r="Y832">
        <v>741784</v>
      </c>
      <c r="Z832" t="str">
        <v>东莞市福瑞康控股有限公司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43943</v>
      </c>
      <c r="E833" t="str">
        <v>YAMAHA</v>
      </c>
      <c r="F833">
        <v>14100240</v>
      </c>
      <c r="G833">
        <v>43943</v>
      </c>
      <c r="H833" t="str">
        <v>YMCT|KLF-M8502-50</v>
      </c>
      <c r="I833" t="str">
        <v>FILTER ELEMENT</v>
      </c>
      <c r="J833">
        <v>2</v>
      </c>
      <c r="K833">
        <v>2</v>
      </c>
      <c r="L833">
        <v>247.79</v>
      </c>
      <c r="M833" t="str">
        <v>CNY</v>
      </c>
      <c r="N833">
        <v>1.095</v>
      </c>
      <c r="O833">
        <v>247.79</v>
      </c>
      <c r="P833">
        <v>271.33004999999997</v>
      </c>
      <c r="Q833" t="str">
        <v>C66SZX-SMT SERVICE</v>
      </c>
      <c r="R833" t="str">
        <v>Dongguan Frecom Holdings Co., Ltd.</v>
      </c>
      <c r="S833" t="str">
        <v>Same</v>
      </c>
      <c r="T833">
        <v>900296</v>
      </c>
      <c r="U833">
        <v>136</v>
      </c>
      <c r="V833" t="str">
        <v>373SMT INV-PTS SALES</v>
      </c>
      <c r="W833">
        <v>0</v>
      </c>
      <c r="X833" t="str">
        <v>FRC-ZY-2020-031205</v>
      </c>
      <c r="Y833">
        <v>741784</v>
      </c>
      <c r="Z833" t="str">
        <v>东莞市福瑞康控股有限公司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43943</v>
      </c>
      <c r="E834" t="str">
        <v>YAMAHA</v>
      </c>
      <c r="F834">
        <v>14100240</v>
      </c>
      <c r="G834">
        <v>43943</v>
      </c>
      <c r="H834" t="str">
        <v>YMCT|KLF-M8502-70</v>
      </c>
      <c r="I834" t="str">
        <v>MIST FILTER ELEMENT</v>
      </c>
      <c r="J834">
        <v>2</v>
      </c>
      <c r="K834">
        <v>2</v>
      </c>
      <c r="L834">
        <v>1238.94</v>
      </c>
      <c r="M834" t="str">
        <v>CNY</v>
      </c>
      <c r="N834">
        <v>1.095</v>
      </c>
      <c r="O834">
        <v>1238.94</v>
      </c>
      <c r="P834">
        <v>1356.6393</v>
      </c>
      <c r="Q834" t="str">
        <v>C66SZX-SMT SERVICE</v>
      </c>
      <c r="R834" t="str">
        <v>Dongguan Frecom Holdings Co., Ltd.</v>
      </c>
      <c r="S834" t="str">
        <v>Same</v>
      </c>
      <c r="T834">
        <v>900296</v>
      </c>
      <c r="U834">
        <v>710</v>
      </c>
      <c r="V834" t="str">
        <v>373SMT INV-PTS SALES</v>
      </c>
      <c r="W834">
        <v>0</v>
      </c>
      <c r="X834" t="str">
        <v>FRC-ZY-2020-031205</v>
      </c>
      <c r="Y834">
        <v>741784</v>
      </c>
      <c r="Z834" t="str">
        <v>东莞市福瑞康控股有限公司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FEEDER</v>
      </c>
      <c r="D835" s="4">
        <v>43943</v>
      </c>
      <c r="E835" t="str">
        <v>YAMAHA</v>
      </c>
      <c r="F835">
        <v>14100241</v>
      </c>
      <c r="G835">
        <v>43943</v>
      </c>
      <c r="H835" t="str">
        <v>YMCT|KHJ-MC200-00</v>
      </c>
      <c r="I835" t="str">
        <v>SS TAPE FEEDER 12/16mm</v>
      </c>
      <c r="J835">
        <v>1</v>
      </c>
      <c r="K835">
        <v>1</v>
      </c>
      <c r="L835">
        <v>3784.07</v>
      </c>
      <c r="M835" t="str">
        <v>CNY</v>
      </c>
      <c r="N835">
        <v>1.095</v>
      </c>
      <c r="O835">
        <v>3784.07</v>
      </c>
      <c r="P835">
        <v>4143.5566500000004</v>
      </c>
      <c r="Q835" t="str">
        <v>C66SZX-SMT SERVICE</v>
      </c>
      <c r="R835" t="str">
        <v>Foshan Nanhai Liangcheng Optoelectronic Technology</v>
      </c>
      <c r="S835" t="str">
        <v>Same</v>
      </c>
      <c r="T835">
        <v>900303</v>
      </c>
      <c r="U835">
        <v>3500</v>
      </c>
      <c r="V835" t="str">
        <v>373SMT INV-PTS SALES</v>
      </c>
      <c r="W835">
        <v>0</v>
      </c>
      <c r="X835" t="str">
        <v>C66SZ20136</v>
      </c>
      <c r="Y835">
        <v>743403</v>
      </c>
      <c r="Z835" t="str">
        <v>佛山市南海区亮程光电科技有限公司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SPARES/OTHER</v>
      </c>
      <c r="D836" s="4">
        <v>43950</v>
      </c>
      <c r="E836" t="str">
        <v>YAMAHA</v>
      </c>
      <c r="F836">
        <v>14100242</v>
      </c>
      <c r="G836">
        <v>43950</v>
      </c>
      <c r="H836" t="str">
        <v>YMCT|KKJ-M7310-00</v>
      </c>
      <c r="I836" t="str">
        <v>RFK.MULTI CAM.YS12F</v>
      </c>
      <c r="J836">
        <v>1</v>
      </c>
      <c r="K836">
        <v>1</v>
      </c>
      <c r="L836">
        <v>61946.9</v>
      </c>
      <c r="M836" t="str">
        <v>CNY</v>
      </c>
      <c r="N836">
        <v>1.095</v>
      </c>
      <c r="O836">
        <v>61946.9</v>
      </c>
      <c r="P836">
        <v>67831.855500000005</v>
      </c>
      <c r="Q836" t="str">
        <v>C66SZX-SMT SERVICE</v>
      </c>
      <c r="R836" t="str">
        <v>Shenzhen GCL Electronics Co., Ltd.</v>
      </c>
      <c r="S836" t="str">
        <v>Same</v>
      </c>
      <c r="T836">
        <v>900304</v>
      </c>
      <c r="U836">
        <v>39452</v>
      </c>
      <c r="V836" t="str">
        <v>373SMT INV-PTS SALES</v>
      </c>
      <c r="W836">
        <v>0</v>
      </c>
      <c r="X836" t="str">
        <v>GCL20030168</v>
      </c>
      <c r="Y836">
        <v>744076</v>
      </c>
      <c r="Z836" t="str">
        <v>深圳市耕创电子有限公司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43950</v>
      </c>
      <c r="E837" t="str">
        <v>OTHERS</v>
      </c>
      <c r="F837">
        <v>14100242</v>
      </c>
      <c r="G837">
        <v>43950</v>
      </c>
      <c r="H837" t="str">
        <v>ZMTR|KKJ-M7310-00</v>
      </c>
      <c r="I837" t="str">
        <v>RFK.MULTI CAM.YS12F</v>
      </c>
      <c r="J837">
        <v>1</v>
      </c>
      <c r="K837">
        <v>1</v>
      </c>
      <c r="L837">
        <v>61946.9</v>
      </c>
      <c r="M837" t="str">
        <v>CNY</v>
      </c>
      <c r="N837">
        <v>1.095</v>
      </c>
      <c r="O837">
        <v>61946.9</v>
      </c>
      <c r="P837">
        <v>67831.855500000005</v>
      </c>
      <c r="Q837" t="str">
        <v>C66SZX-SMT SERVICE</v>
      </c>
      <c r="R837" t="str">
        <v>Shenzhen GCL Electronics Co., Ltd.</v>
      </c>
      <c r="S837" t="str">
        <v>Same</v>
      </c>
      <c r="T837">
        <v>900304</v>
      </c>
      <c r="U837">
        <v>30088.5</v>
      </c>
      <c r="V837" t="str">
        <v>373SMT INV-PTS SALES</v>
      </c>
      <c r="W837">
        <v>0</v>
      </c>
      <c r="X837" t="str">
        <v>GCL20030168</v>
      </c>
      <c r="Y837">
        <v>744076</v>
      </c>
      <c r="Z837" t="str">
        <v>深圳市耕创电子有限公司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43950</v>
      </c>
      <c r="E838" t="str">
        <v>YAMAHA</v>
      </c>
      <c r="F838">
        <v>14100242</v>
      </c>
      <c r="G838">
        <v>43950</v>
      </c>
      <c r="H838" t="str">
        <v>YMCT|KHL-M441H-43</v>
      </c>
      <c r="I838" t="str">
        <v>VISION BOARD ASSY</v>
      </c>
      <c r="J838">
        <v>2</v>
      </c>
      <c r="K838">
        <v>2</v>
      </c>
      <c r="L838">
        <v>0</v>
      </c>
      <c r="M838" t="str">
        <v>CNY</v>
      </c>
      <c r="N838">
        <v>1.095</v>
      </c>
      <c r="O838">
        <v>0</v>
      </c>
      <c r="P838">
        <v>0</v>
      </c>
      <c r="Q838" t="str">
        <v>C66SZX-SMT SERVICE</v>
      </c>
      <c r="R838" t="str">
        <v>Shenzhen GCL Electronics Co., Ltd.</v>
      </c>
      <c r="S838" t="str">
        <v>Same</v>
      </c>
      <c r="T838">
        <v>900304</v>
      </c>
      <c r="U838">
        <v>10790</v>
      </c>
      <c r="V838" t="str">
        <v>373SMT INV-PTS SALES</v>
      </c>
      <c r="W838">
        <v>0</v>
      </c>
      <c r="X838" t="str">
        <v>GCL20030168</v>
      </c>
      <c r="Y838">
        <v>744076</v>
      </c>
      <c r="Z838" t="str">
        <v>深圳市耕创电子有限公司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43950</v>
      </c>
      <c r="E839" t="str">
        <v>YAMAHA</v>
      </c>
      <c r="F839">
        <v>14100242</v>
      </c>
      <c r="G839">
        <v>43950</v>
      </c>
      <c r="H839" t="str">
        <v>YMCT|KKE-M663M-00</v>
      </c>
      <c r="I839" t="str">
        <v>HNS MULTI CAM.DC24V</v>
      </c>
      <c r="J839">
        <v>2</v>
      </c>
      <c r="K839">
        <v>2</v>
      </c>
      <c r="L839">
        <v>0</v>
      </c>
      <c r="M839" t="str">
        <v>CNY</v>
      </c>
      <c r="N839">
        <v>1.095</v>
      </c>
      <c r="O839">
        <v>0</v>
      </c>
      <c r="P839">
        <v>0</v>
      </c>
      <c r="Q839" t="str">
        <v>C66SZX-SMT SERVICE</v>
      </c>
      <c r="R839" t="str">
        <v>Shenzhen GCL Electronics Co., Ltd.</v>
      </c>
      <c r="S839" t="str">
        <v>Same</v>
      </c>
      <c r="T839">
        <v>900304</v>
      </c>
      <c r="U839">
        <v>324</v>
      </c>
      <c r="V839" t="str">
        <v>373SMT INV-PTS SALES</v>
      </c>
      <c r="W839">
        <v>0</v>
      </c>
      <c r="X839" t="str">
        <v>GCL20030168</v>
      </c>
      <c r="Y839">
        <v>744076</v>
      </c>
      <c r="Z839" t="str">
        <v>深圳市耕创电子有限公司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43958</v>
      </c>
      <c r="E840" t="str">
        <v>OTHERS</v>
      </c>
      <c r="F840">
        <v>14100243</v>
      </c>
      <c r="G840">
        <v>43958</v>
      </c>
      <c r="H840" t="str">
        <v>ZMTR|305LAB-S</v>
      </c>
      <c r="I840" t="str">
        <v>SPECIAL NOZZLE</v>
      </c>
      <c r="J840">
        <v>1</v>
      </c>
      <c r="K840">
        <v>1</v>
      </c>
      <c r="L840">
        <v>761.06</v>
      </c>
      <c r="M840" t="str">
        <v>CNY</v>
      </c>
      <c r="N840">
        <v>1.095</v>
      </c>
      <c r="O840">
        <v>761.06</v>
      </c>
      <c r="P840">
        <v>833.36069999999995</v>
      </c>
      <c r="Q840" t="str">
        <v>C66SZX-SMT SERVICE</v>
      </c>
      <c r="R840" t="str">
        <v>Leader-Tech Electronics (Shenzhen) Inc.</v>
      </c>
      <c r="S840" t="str">
        <v>Same</v>
      </c>
      <c r="T840">
        <v>900305</v>
      </c>
      <c r="U840">
        <v>353.98</v>
      </c>
      <c r="V840" t="str">
        <v>373SMT INV-PTS SALES</v>
      </c>
      <c r="W840">
        <v>0</v>
      </c>
      <c r="X840" t="str">
        <v>PO2020040883</v>
      </c>
      <c r="Y840">
        <v>744365</v>
      </c>
      <c r="Z840" t="str">
        <v>上达电子（深圳）股份有限公司</v>
      </c>
      <c r="AA840">
        <v>0</v>
      </c>
      <c r="AB840">
        <v>2020</v>
      </c>
      <c r="AC840">
        <v>5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4">
        <v>43959</v>
      </c>
      <c r="E841" t="str">
        <v>OTHERS</v>
      </c>
      <c r="F841">
        <v>14100244</v>
      </c>
      <c r="G841">
        <v>43959</v>
      </c>
      <c r="H841" t="str">
        <v>ZMTR|SD-A5</v>
      </c>
      <c r="I841" t="str">
        <v>SPECIAL NOZZLE</v>
      </c>
      <c r="J841">
        <v>5</v>
      </c>
      <c r="K841">
        <v>5</v>
      </c>
      <c r="L841">
        <v>2123.89</v>
      </c>
      <c r="M841" t="str">
        <v>CNY</v>
      </c>
      <c r="N841">
        <v>1.095</v>
      </c>
      <c r="O841">
        <v>2123.89</v>
      </c>
      <c r="P841">
        <v>2325.6595499999999</v>
      </c>
      <c r="Q841" t="str">
        <v>C66SZX-SMT SERVICE</v>
      </c>
      <c r="R841" t="str">
        <v xml:space="preserve">Leader-Tech Electronics (Shenzhen) Inc - Huangshi </v>
      </c>
      <c r="S841" t="str">
        <v>Same</v>
      </c>
      <c r="T841">
        <v>900306</v>
      </c>
      <c r="U841">
        <v>1327.43</v>
      </c>
      <c r="V841" t="str">
        <v>373SMT INV-PTS SALES</v>
      </c>
      <c r="W841">
        <v>0</v>
      </c>
      <c r="X841" t="str">
        <v>HS-PO2020040138</v>
      </c>
      <c r="Y841">
        <v>744724</v>
      </c>
      <c r="Z841" t="str">
        <v>上达电子（黄石）股份有限公司</v>
      </c>
      <c r="AA841">
        <v>0</v>
      </c>
      <c r="AB841">
        <v>2020</v>
      </c>
      <c r="AC841">
        <v>5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FEEDER</v>
      </c>
      <c r="D842" s="4">
        <v>43973</v>
      </c>
      <c r="E842" t="str">
        <v>YAMAHA</v>
      </c>
      <c r="F842">
        <v>14100245</v>
      </c>
      <c r="G842">
        <v>43973</v>
      </c>
      <c r="H842" t="str">
        <v>YMCT|KHJ-MC100-00</v>
      </c>
      <c r="I842" t="str">
        <v>SS TAPE FEEDER 8mm</v>
      </c>
      <c r="J842">
        <v>1</v>
      </c>
      <c r="K842">
        <v>1</v>
      </c>
      <c r="L842">
        <v>2654.87</v>
      </c>
      <c r="M842" t="str">
        <v>CNY</v>
      </c>
      <c r="N842">
        <v>1.095</v>
      </c>
      <c r="O842">
        <v>2654.87</v>
      </c>
      <c r="P842">
        <v>2907.0826499999998</v>
      </c>
      <c r="Q842" t="str">
        <v>C66SZX-SMT SERVICE</v>
      </c>
      <c r="R842" t="str">
        <v>Shenzhen Simai Technology Co., Ltd.</v>
      </c>
      <c r="S842" t="str">
        <v>Same</v>
      </c>
      <c r="T842">
        <v>900307</v>
      </c>
      <c r="U842">
        <v>2483.7199999999998</v>
      </c>
      <c r="V842" t="str">
        <v>373SMT INV-PTS SALES</v>
      </c>
      <c r="W842">
        <v>0</v>
      </c>
      <c r="X842" t="str">
        <v>C66SZ20185</v>
      </c>
      <c r="Y842">
        <v>746340</v>
      </c>
      <c r="Z842" t="str">
        <v>深圳市思迈科技有限公司</v>
      </c>
      <c r="AA842">
        <v>0</v>
      </c>
      <c r="AB842">
        <v>2020</v>
      </c>
      <c r="AC842">
        <v>5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4">
        <v>43973</v>
      </c>
      <c r="E843" t="str">
        <v>YAMAHA</v>
      </c>
      <c r="F843">
        <v>14100246</v>
      </c>
      <c r="G843">
        <v>43973</v>
      </c>
      <c r="H843" t="str">
        <v>YMCT|KHJ-MC100-00</v>
      </c>
      <c r="I843" t="str">
        <v>SS TAPE FEEDER 8mm</v>
      </c>
      <c r="J843">
        <v>2</v>
      </c>
      <c r="K843">
        <v>2</v>
      </c>
      <c r="L843">
        <v>5309.73</v>
      </c>
      <c r="M843" t="str">
        <v>CNY</v>
      </c>
      <c r="N843">
        <v>1.095</v>
      </c>
      <c r="O843">
        <v>5309.73</v>
      </c>
      <c r="P843">
        <v>5814.1543499999998</v>
      </c>
      <c r="Q843" t="str">
        <v>C66SZX-SMT SERVICE</v>
      </c>
      <c r="R843" t="str">
        <v>Shenzhen Kangteng Industrial Co., Ltd.</v>
      </c>
      <c r="S843" t="str">
        <v>Same</v>
      </c>
      <c r="T843">
        <v>900308</v>
      </c>
      <c r="U843">
        <v>4967.4399999999996</v>
      </c>
      <c r="V843" t="str">
        <v>373SMT INV-PTS SALES</v>
      </c>
      <c r="W843">
        <v>0</v>
      </c>
      <c r="X843" t="str">
        <v>C66SZ20186</v>
      </c>
      <c r="Y843">
        <v>746341</v>
      </c>
      <c r="Z843" t="str">
        <v>深圳市康腾实业有限公司</v>
      </c>
      <c r="AA843">
        <v>0</v>
      </c>
      <c r="AB843">
        <v>2020</v>
      </c>
      <c r="AC843">
        <v>5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FEEDER</v>
      </c>
      <c r="D844" s="4">
        <v>43979</v>
      </c>
      <c r="E844" t="str">
        <v>YAMAHA</v>
      </c>
      <c r="F844">
        <v>14100247</v>
      </c>
      <c r="G844">
        <v>43979</v>
      </c>
      <c r="H844" t="str">
        <v>YMCT|KHJ-MC500-00</v>
      </c>
      <c r="I844" t="str">
        <v>SS TAPE FEEDER 32mm</v>
      </c>
      <c r="J844">
        <v>1</v>
      </c>
      <c r="K844">
        <v>1</v>
      </c>
      <c r="L844">
        <v>6371.68</v>
      </c>
      <c r="M844" t="str">
        <v>CNY</v>
      </c>
      <c r="N844">
        <v>1.095</v>
      </c>
      <c r="O844">
        <v>6371.68</v>
      </c>
      <c r="P844">
        <v>6976.9895999999999</v>
      </c>
      <c r="Q844" t="str">
        <v>C66SZX-SMT SERVICE</v>
      </c>
      <c r="R844" t="str">
        <v>Shenzhen Boxing Electronics Co.,LTD</v>
      </c>
      <c r="S844" t="str">
        <v>Same</v>
      </c>
      <c r="T844">
        <v>900309</v>
      </c>
      <c r="U844">
        <v>4900.57</v>
      </c>
      <c r="V844" t="str">
        <v>373SMT INV-PTS SALES</v>
      </c>
      <c r="W844">
        <v>0</v>
      </c>
      <c r="X844" t="str">
        <v>C66SZ20177</v>
      </c>
      <c r="Y844">
        <v>746760</v>
      </c>
      <c r="Z844" t="str">
        <v>深圳市博星电子有限公司</v>
      </c>
      <c r="AA844">
        <v>0</v>
      </c>
      <c r="AB844">
        <v>2020</v>
      </c>
      <c r="AC844">
        <v>5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FEEDER</v>
      </c>
      <c r="D845" s="4">
        <v>43985</v>
      </c>
      <c r="E845" t="str">
        <v>YAMAHA</v>
      </c>
      <c r="F845">
        <v>14100248</v>
      </c>
      <c r="G845">
        <v>43985</v>
      </c>
      <c r="H845" t="str">
        <v>YMCT|KHJ-MC100-00</v>
      </c>
      <c r="I845" t="str">
        <v>SS TAPE FEEDER 8mm</v>
      </c>
      <c r="J845">
        <v>20</v>
      </c>
      <c r="K845">
        <v>20</v>
      </c>
      <c r="L845">
        <v>54867.26</v>
      </c>
      <c r="M845" t="str">
        <v>CNY</v>
      </c>
      <c r="N845">
        <v>1.089</v>
      </c>
      <c r="O845">
        <v>54867.26</v>
      </c>
      <c r="P845">
        <v>59750.44614</v>
      </c>
      <c r="Q845" t="str">
        <v>C66SZX-SMT SERVICE</v>
      </c>
      <c r="R845" t="str">
        <v>Shenzhen Detector Technology Co., Ltd</v>
      </c>
      <c r="S845" t="str">
        <v>Same</v>
      </c>
      <c r="T845">
        <v>900310</v>
      </c>
      <c r="U845">
        <v>49674.36</v>
      </c>
      <c r="V845" t="str">
        <v>373SMT INV-PTS SALES</v>
      </c>
      <c r="W845">
        <v>0</v>
      </c>
      <c r="X845" t="str">
        <v>C66SZ20189REV.1</v>
      </c>
      <c r="Y845">
        <v>747304</v>
      </c>
      <c r="Z845" t="str">
        <v>深圳市帝泰克科技有限公司</v>
      </c>
      <c r="AA845">
        <v>0</v>
      </c>
      <c r="AB845">
        <v>2020</v>
      </c>
      <c r="AC845">
        <v>6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43985</v>
      </c>
      <c r="E846" t="str">
        <v>YAMAHA</v>
      </c>
      <c r="F846">
        <v>14100249</v>
      </c>
      <c r="G846">
        <v>43985</v>
      </c>
      <c r="H846" t="str">
        <v>YMCT|KHJ-MC244-00</v>
      </c>
      <c r="I846" t="str">
        <v>LEVER TAPE GUIDE R</v>
      </c>
      <c r="J846">
        <v>1</v>
      </c>
      <c r="K846">
        <v>1</v>
      </c>
      <c r="L846">
        <v>22.12</v>
      </c>
      <c r="M846" t="str">
        <v>CNY</v>
      </c>
      <c r="N846">
        <v>1.089</v>
      </c>
      <c r="O846">
        <v>22.12</v>
      </c>
      <c r="P846">
        <v>24.08868</v>
      </c>
      <c r="Q846" t="str">
        <v>C66SZX-SMT SERVICE</v>
      </c>
      <c r="R846" t="str">
        <v>Shenzhen PengBoHui Electronics Co., Ltd.</v>
      </c>
      <c r="S846" t="str">
        <v>Same</v>
      </c>
      <c r="T846">
        <v>900312</v>
      </c>
      <c r="U846">
        <v>12</v>
      </c>
      <c r="V846" t="str">
        <v>373SMT INV-PTS SALES</v>
      </c>
      <c r="W846">
        <v>0</v>
      </c>
      <c r="X846" t="str">
        <v>C66SZ20130</v>
      </c>
      <c r="Y846">
        <v>747318</v>
      </c>
      <c r="Z846" t="str">
        <v>深圳市鹏博辉电子有限公司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43985</v>
      </c>
      <c r="E847" t="str">
        <v>YAMAHA</v>
      </c>
      <c r="F847">
        <v>14100249</v>
      </c>
      <c r="G847">
        <v>43985</v>
      </c>
      <c r="H847" t="str">
        <v>YMCT|KLJ-MC10W-00</v>
      </c>
      <c r="I847" t="str">
        <v>FRONT BLOCK ASSY.</v>
      </c>
      <c r="J847">
        <v>1</v>
      </c>
      <c r="K847">
        <v>1</v>
      </c>
      <c r="L847">
        <v>522.12</v>
      </c>
      <c r="M847" t="str">
        <v>CNY</v>
      </c>
      <c r="N847">
        <v>1.089</v>
      </c>
      <c r="O847">
        <v>522.12</v>
      </c>
      <c r="P847">
        <v>568.58867999999995</v>
      </c>
      <c r="Q847" t="str">
        <v>C66SZX-SMT SERVICE</v>
      </c>
      <c r="R847" t="str">
        <v>Shenzhen PengBoHui Electronics Co., Ltd.</v>
      </c>
      <c r="S847" t="str">
        <v>Same</v>
      </c>
      <c r="T847">
        <v>900312</v>
      </c>
      <c r="U847">
        <v>286</v>
      </c>
      <c r="V847" t="str">
        <v>373SMT INV-PTS SALES</v>
      </c>
      <c r="W847">
        <v>0</v>
      </c>
      <c r="X847" t="str">
        <v>C66SZ20130</v>
      </c>
      <c r="Y847">
        <v>747318</v>
      </c>
      <c r="Z847" t="str">
        <v>深圳市鹏博辉电子有限公司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SERVICE_CHARGE</v>
      </c>
      <c r="D848" s="4">
        <v>43987</v>
      </c>
      <c r="E848" t="str">
        <v>YAMAHA</v>
      </c>
      <c r="F848">
        <v>12100031</v>
      </c>
      <c r="G848">
        <v>43987</v>
      </c>
      <c r="H848" t="str">
        <v>YMCT|REPAIR CHARGE</v>
      </c>
      <c r="I848" t="str">
        <v>REPAIR CHARGE</v>
      </c>
      <c r="J848">
        <v>2</v>
      </c>
      <c r="K848">
        <v>2</v>
      </c>
      <c r="L848">
        <v>6194.69</v>
      </c>
      <c r="M848" t="str">
        <v>CNY</v>
      </c>
      <c r="N848">
        <v>1.089</v>
      </c>
      <c r="O848">
        <v>6194.69</v>
      </c>
      <c r="P848">
        <v>6746.0174099999995</v>
      </c>
      <c r="Q848" t="str">
        <v>C66SZX-SMT SERVICE</v>
      </c>
      <c r="R848" t="str">
        <v>Guangzhou Tianpu Electric Equipment Co., Ltd.</v>
      </c>
      <c r="S848" t="str">
        <v>Same</v>
      </c>
      <c r="T848">
        <v>900316</v>
      </c>
      <c r="U848">
        <v>0</v>
      </c>
      <c r="V848" t="str">
        <v>373SMT INV-NON-CON</v>
      </c>
      <c r="W848">
        <v>0</v>
      </c>
      <c r="X848" t="str">
        <v>C66SZ20195</v>
      </c>
      <c r="Y848">
        <v>0</v>
      </c>
      <c r="Z848" t="str">
        <v>广州市天谱电器有限公司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SPARES/OTHER</v>
      </c>
      <c r="D849" s="4">
        <v>43990</v>
      </c>
      <c r="E849" t="str">
        <v>YAMAHA</v>
      </c>
      <c r="F849">
        <v>14100250</v>
      </c>
      <c r="G849">
        <v>43990</v>
      </c>
      <c r="H849" t="str">
        <v>YMCT|KHN-M7710-A4</v>
      </c>
      <c r="I849" t="str">
        <v>NOZZLE 301A ASSY</v>
      </c>
      <c r="J849">
        <v>3</v>
      </c>
      <c r="K849">
        <v>3</v>
      </c>
      <c r="L849">
        <v>1221.24</v>
      </c>
      <c r="M849" t="str">
        <v>CNY</v>
      </c>
      <c r="N849">
        <v>1.089</v>
      </c>
      <c r="O849">
        <v>1221.24</v>
      </c>
      <c r="P849">
        <v>1329.9303600000001</v>
      </c>
      <c r="Q849" t="str">
        <v>C66SZX-SMT SERVICE</v>
      </c>
      <c r="R849" t="str">
        <v>ZHUHAI PILOT TECHNOLOGY CO., LTD</v>
      </c>
      <c r="S849" t="str">
        <v>Same</v>
      </c>
      <c r="T849">
        <v>900313</v>
      </c>
      <c r="U849">
        <v>960</v>
      </c>
      <c r="V849" t="str">
        <v>373SMT INV-PTS SALES</v>
      </c>
      <c r="W849">
        <v>0</v>
      </c>
      <c r="X849" t="str">
        <v>CGDD20050059</v>
      </c>
      <c r="Y849">
        <v>747635</v>
      </c>
      <c r="Z849" t="str">
        <v>珠海派诺科技股份有限公司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43990</v>
      </c>
      <c r="E850" t="str">
        <v>YAMAHA</v>
      </c>
      <c r="F850">
        <v>14100251</v>
      </c>
      <c r="G850">
        <v>43990</v>
      </c>
      <c r="H850" t="str">
        <v>YMCT|KMB-M7740-A0</v>
      </c>
      <c r="I850" t="str">
        <v>NOZZLE 7204A ASSY.</v>
      </c>
      <c r="J850">
        <v>11</v>
      </c>
      <c r="K850">
        <v>11</v>
      </c>
      <c r="L850">
        <v>8858.41</v>
      </c>
      <c r="M850" t="str">
        <v>CNY</v>
      </c>
      <c r="N850">
        <v>1.089</v>
      </c>
      <c r="O850">
        <v>8858.41</v>
      </c>
      <c r="P850">
        <v>9646.8084899999994</v>
      </c>
      <c r="Q850" t="str">
        <v>C66SZX-SMT SERVICE</v>
      </c>
      <c r="R850" t="str">
        <v>Dongguan An Lin Electronic Co., Ltd.</v>
      </c>
      <c r="S850" t="str">
        <v>Same</v>
      </c>
      <c r="T850">
        <v>900315</v>
      </c>
      <c r="U850">
        <v>5500</v>
      </c>
      <c r="V850" t="str">
        <v>373SMT INV-PTS SALES</v>
      </c>
      <c r="W850">
        <v>0</v>
      </c>
      <c r="X850" t="str">
        <v>CG_20200602006</v>
      </c>
      <c r="Y850">
        <v>747652</v>
      </c>
      <c r="Z850" t="str">
        <v>东莞市安林电子有限公司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43990</v>
      </c>
      <c r="E851" t="str">
        <v>YAMAHA</v>
      </c>
      <c r="F851">
        <v>14100251</v>
      </c>
      <c r="G851">
        <v>43990</v>
      </c>
      <c r="H851" t="str">
        <v>YMCT|KMB-M7750-A0</v>
      </c>
      <c r="I851" t="str">
        <v>NOZZLE 7205A ASSY.</v>
      </c>
      <c r="J851">
        <v>3</v>
      </c>
      <c r="K851">
        <v>3</v>
      </c>
      <c r="L851">
        <v>2415.9299999999998</v>
      </c>
      <c r="M851" t="str">
        <v>CNY</v>
      </c>
      <c r="N851">
        <v>1.089</v>
      </c>
      <c r="O851">
        <v>2415.9299999999998</v>
      </c>
      <c r="P851">
        <v>2630.9477699999998</v>
      </c>
      <c r="Q851" t="str">
        <v>C66SZX-SMT SERVICE</v>
      </c>
      <c r="R851" t="str">
        <v>Dongguan An Lin Electronic Co., Ltd.</v>
      </c>
      <c r="S851" t="str">
        <v>Same</v>
      </c>
      <c r="T851">
        <v>900315</v>
      </c>
      <c r="U851">
        <v>1590</v>
      </c>
      <c r="V851" t="str">
        <v>373SMT INV-PTS SALES</v>
      </c>
      <c r="W851">
        <v>0</v>
      </c>
      <c r="X851" t="str">
        <v>CG_20200602006</v>
      </c>
      <c r="Y851">
        <v>747652</v>
      </c>
      <c r="Z851" t="str">
        <v>东莞市安林电子有限公司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43990</v>
      </c>
      <c r="E852" t="str">
        <v>YAMAHA</v>
      </c>
      <c r="F852">
        <v>14100251</v>
      </c>
      <c r="G852">
        <v>43990</v>
      </c>
      <c r="H852" t="str">
        <v>YMCT|KMB-M7740-A0</v>
      </c>
      <c r="I852" t="str">
        <v>NOZZLE 7204A ASSY.</v>
      </c>
      <c r="J852">
        <v>1</v>
      </c>
      <c r="K852">
        <v>1</v>
      </c>
      <c r="L852">
        <v>0</v>
      </c>
      <c r="M852" t="str">
        <v>CNY</v>
      </c>
      <c r="N852">
        <v>1.089</v>
      </c>
      <c r="O852">
        <v>0</v>
      </c>
      <c r="P852">
        <v>0</v>
      </c>
      <c r="Q852" t="str">
        <v>C66SZX-SMT SERVICE</v>
      </c>
      <c r="R852" t="str">
        <v>Dongguan An Lin Electronic Co., Ltd.</v>
      </c>
      <c r="S852" t="str">
        <v>Same</v>
      </c>
      <c r="T852">
        <v>900315</v>
      </c>
      <c r="U852">
        <v>500</v>
      </c>
      <c r="V852" t="str">
        <v>373SMT INV-PTS SALES</v>
      </c>
      <c r="W852">
        <v>0</v>
      </c>
      <c r="X852" t="str">
        <v>CG_20200602006</v>
      </c>
      <c r="Y852">
        <v>747652</v>
      </c>
      <c r="Z852" t="str">
        <v>东莞市安林电子有限公司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43990</v>
      </c>
      <c r="E853" t="str">
        <v>YAMAHA</v>
      </c>
      <c r="F853">
        <v>14100252</v>
      </c>
      <c r="G853">
        <v>43990</v>
      </c>
      <c r="H853" t="str">
        <v>YMCT|KMG-M7300-20</v>
      </c>
      <c r="I853" t="str">
        <v>MULTI CAM.ASSY.FR</v>
      </c>
      <c r="J853">
        <v>1</v>
      </c>
      <c r="K853">
        <v>1</v>
      </c>
      <c r="L853">
        <v>24778.76</v>
      </c>
      <c r="M853" t="str">
        <v>CNY</v>
      </c>
      <c r="N853">
        <v>1.089</v>
      </c>
      <c r="O853">
        <v>24778.76</v>
      </c>
      <c r="P853">
        <v>26984.069639999998</v>
      </c>
      <c r="Q853" t="str">
        <v>C66SZX-SMT SERVICE</v>
      </c>
      <c r="R853" t="str">
        <v>Huizhou Chengyu Technology Co., Ltd</v>
      </c>
      <c r="S853" t="str">
        <v>Same</v>
      </c>
      <c r="T853">
        <v>900314</v>
      </c>
      <c r="U853">
        <v>6741</v>
      </c>
      <c r="V853" t="str">
        <v>373SMT INV-PTS SALES</v>
      </c>
      <c r="W853">
        <v>0</v>
      </c>
      <c r="X853" t="str">
        <v>C66SZ20208</v>
      </c>
      <c r="Y853">
        <v>747755</v>
      </c>
      <c r="Z853" t="str">
        <v>惠州市城宇科技有限公司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43990</v>
      </c>
      <c r="E854" t="str">
        <v>YAMAHA</v>
      </c>
      <c r="F854">
        <v>14100252</v>
      </c>
      <c r="G854">
        <v>43990</v>
      </c>
      <c r="H854" t="str">
        <v>YMCT|KHJ-M4488-B0</v>
      </c>
      <c r="I854" t="str">
        <v>PARTS,FEEDER BOARD</v>
      </c>
      <c r="J854">
        <v>10</v>
      </c>
      <c r="K854">
        <v>10</v>
      </c>
      <c r="L854">
        <v>0</v>
      </c>
      <c r="M854" t="str">
        <v>CNY</v>
      </c>
      <c r="N854">
        <v>1.089</v>
      </c>
      <c r="O854">
        <v>0</v>
      </c>
      <c r="P854">
        <v>0</v>
      </c>
      <c r="Q854" t="str">
        <v>C66SZX-SMT SERVICE</v>
      </c>
      <c r="R854" t="str">
        <v>Huizhou Chengyu Technology Co., Ltd</v>
      </c>
      <c r="S854" t="str">
        <v>Same</v>
      </c>
      <c r="T854">
        <v>900314</v>
      </c>
      <c r="U854">
        <v>5190</v>
      </c>
      <c r="V854" t="str">
        <v>373SMT INV-PTS SALES</v>
      </c>
      <c r="W854">
        <v>0</v>
      </c>
      <c r="X854" t="str">
        <v>C66SZ20208</v>
      </c>
      <c r="Y854">
        <v>747755</v>
      </c>
      <c r="Z854" t="str">
        <v>惠州市城宇科技有限公司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4">
        <v>43990</v>
      </c>
      <c r="E855" t="str">
        <v>YAMAHA</v>
      </c>
      <c r="F855">
        <v>14100253</v>
      </c>
      <c r="G855">
        <v>43990</v>
      </c>
      <c r="H855" t="str">
        <v>YMCT|KHJ-M4488-B0</v>
      </c>
      <c r="I855" t="str">
        <v>PARTS,FEEDER BOARD</v>
      </c>
      <c r="J855">
        <v>5</v>
      </c>
      <c r="K855">
        <v>5</v>
      </c>
      <c r="L855">
        <v>0</v>
      </c>
      <c r="M855" t="str">
        <v>CNY</v>
      </c>
      <c r="N855">
        <v>1.089</v>
      </c>
      <c r="O855">
        <v>0</v>
      </c>
      <c r="P855">
        <v>0</v>
      </c>
      <c r="Q855" t="str">
        <v>C66SZX-SMT SERVICE</v>
      </c>
      <c r="R855" t="str">
        <v>Guangzhou Tianpu Electric Equipment Co., Ltd.</v>
      </c>
      <c r="S855" t="str">
        <v>Same</v>
      </c>
      <c r="T855">
        <v>900317</v>
      </c>
      <c r="U855">
        <v>2595</v>
      </c>
      <c r="V855" t="str">
        <v>373SMT INV-PTS SALES</v>
      </c>
      <c r="W855">
        <v>0</v>
      </c>
      <c r="X855" t="str">
        <v>C66SZ20195</v>
      </c>
      <c r="Y855">
        <v>747768</v>
      </c>
      <c r="Z855" t="str">
        <v>广州市天谱电器有限公司</v>
      </c>
      <c r="AA855">
        <v>0</v>
      </c>
      <c r="AB855">
        <v>2020</v>
      </c>
      <c r="AC855">
        <v>6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CONTRACT_FEE</v>
      </c>
      <c r="D856" s="4">
        <v>43998</v>
      </c>
      <c r="E856" t="str">
        <v>YAMAHA</v>
      </c>
      <c r="F856">
        <v>13100016</v>
      </c>
      <c r="G856">
        <v>43998</v>
      </c>
      <c r="H856" t="str">
        <v>YMCT|REPAIR CHARGE</v>
      </c>
      <c r="I856" t="str">
        <v>REPAIR CHARGE</v>
      </c>
      <c r="J856">
        <v>1</v>
      </c>
      <c r="K856">
        <v>1</v>
      </c>
      <c r="L856">
        <v>13716.81</v>
      </c>
      <c r="M856" t="str">
        <v>CNY</v>
      </c>
      <c r="N856">
        <v>1.089</v>
      </c>
      <c r="O856">
        <v>13716.81</v>
      </c>
      <c r="P856">
        <v>14937.606089999999</v>
      </c>
      <c r="Q856" t="str">
        <v>C66SZX-SMT SERVICE</v>
      </c>
      <c r="R856" t="str">
        <v>Shenzhen Pantai Electronic Co., Ltd</v>
      </c>
      <c r="S856" t="str">
        <v>Same</v>
      </c>
      <c r="T856">
        <v>900318</v>
      </c>
      <c r="U856">
        <v>0</v>
      </c>
      <c r="V856" t="str">
        <v>373SMT INV-CONTRACT</v>
      </c>
      <c r="W856">
        <v>0</v>
      </c>
      <c r="X856" t="str">
        <v>C66-CAN-19027REV.4-Pantai</v>
      </c>
      <c r="Y856">
        <v>0</v>
      </c>
      <c r="Z856" t="str">
        <v>东莞品泰电子有限公司</v>
      </c>
      <c r="AA856">
        <v>0</v>
      </c>
      <c r="AB856">
        <v>2020</v>
      </c>
      <c r="AC856">
        <v>6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SPARES/OTHER</v>
      </c>
      <c r="D857" s="4">
        <v>43998</v>
      </c>
      <c r="E857" t="str">
        <v>YAMAHA</v>
      </c>
      <c r="F857">
        <v>14100254</v>
      </c>
      <c r="G857">
        <v>43998</v>
      </c>
      <c r="H857" t="str">
        <v>YMCT|KHJ-M4488-B0</v>
      </c>
      <c r="I857" t="str">
        <v>PARTS,FEEDER BOARD</v>
      </c>
      <c r="J857">
        <v>10</v>
      </c>
      <c r="K857">
        <v>10</v>
      </c>
      <c r="L857">
        <v>0</v>
      </c>
      <c r="M857" t="str">
        <v>CNY</v>
      </c>
      <c r="N857">
        <v>1.089</v>
      </c>
      <c r="O857">
        <v>0</v>
      </c>
      <c r="P857">
        <v>0</v>
      </c>
      <c r="Q857" t="str">
        <v>C66SZX-SMT SERVICE</v>
      </c>
      <c r="R857" t="str">
        <v>Shenzhen Pantai Electronic Co., Ltd</v>
      </c>
      <c r="S857" t="str">
        <v>Same</v>
      </c>
      <c r="T857">
        <v>900319</v>
      </c>
      <c r="U857">
        <v>5190</v>
      </c>
      <c r="V857" t="str">
        <v>373SMT INV-PTS SALES</v>
      </c>
      <c r="W857">
        <v>0</v>
      </c>
      <c r="X857" t="str">
        <v>C66-CAN-19027REV.4-Pantai</v>
      </c>
      <c r="Y857">
        <v>748629</v>
      </c>
      <c r="Z857" t="str">
        <v>东莞品泰电子有限公司</v>
      </c>
      <c r="AA857">
        <v>0</v>
      </c>
      <c r="AB857">
        <v>2020</v>
      </c>
      <c r="AC857">
        <v>6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43998</v>
      </c>
      <c r="E858" t="str">
        <v>OTHERS</v>
      </c>
      <c r="F858">
        <v>14100254</v>
      </c>
      <c r="G858">
        <v>43998</v>
      </c>
      <c r="H858" t="str">
        <v>ZMTR|K48-M3856-00X</v>
      </c>
      <c r="I858" t="str">
        <v>GREASE PACK(NSL)</v>
      </c>
      <c r="J858">
        <v>4</v>
      </c>
      <c r="K858">
        <v>4</v>
      </c>
      <c r="L858">
        <v>0</v>
      </c>
      <c r="M858" t="str">
        <v>CNY</v>
      </c>
      <c r="N858">
        <v>1.089</v>
      </c>
      <c r="O858">
        <v>0</v>
      </c>
      <c r="P858">
        <v>0</v>
      </c>
      <c r="Q858" t="str">
        <v>C66SZX-SMT SERVICE</v>
      </c>
      <c r="R858" t="str">
        <v>Shenzhen Pantai Electronic Co., Ltd</v>
      </c>
      <c r="S858" t="str">
        <v>Same</v>
      </c>
      <c r="T858">
        <v>900319</v>
      </c>
      <c r="U858">
        <v>530.96</v>
      </c>
      <c r="V858" t="str">
        <v>373SMT INV-PTS SALES</v>
      </c>
      <c r="W858">
        <v>0</v>
      </c>
      <c r="X858" t="str">
        <v>C66-CAN-19027REV.4-Pantai</v>
      </c>
      <c r="Y858">
        <v>748629</v>
      </c>
      <c r="Z858" t="str">
        <v>东莞品泰电子有限公司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SERVICE_CHARGE</v>
      </c>
      <c r="D859" s="4">
        <v>44001</v>
      </c>
      <c r="E859" t="str">
        <v>YAMAHA</v>
      </c>
      <c r="F859">
        <v>12100032</v>
      </c>
      <c r="G859">
        <v>44001</v>
      </c>
      <c r="H859" t="str">
        <v>YMCT|REPAIR CHARGE</v>
      </c>
      <c r="I859" t="str">
        <v>REPAIR CHARGE</v>
      </c>
      <c r="J859">
        <v>1</v>
      </c>
      <c r="K859">
        <v>1</v>
      </c>
      <c r="L859">
        <v>1769.91</v>
      </c>
      <c r="M859" t="str">
        <v>CNY</v>
      </c>
      <c r="N859">
        <v>1.089</v>
      </c>
      <c r="O859">
        <v>1769.91</v>
      </c>
      <c r="P859">
        <v>1927.43199</v>
      </c>
      <c r="Q859" t="str">
        <v>C66SZX-SMT SERVICE</v>
      </c>
      <c r="R859" t="str">
        <v>Dongguan Xing Kai Tai Electronic Technology Co., L</v>
      </c>
      <c r="S859" t="str">
        <v>Same</v>
      </c>
      <c r="T859">
        <v>900320</v>
      </c>
      <c r="U859">
        <v>0</v>
      </c>
      <c r="V859" t="str">
        <v>373SMT INV-NON-CON</v>
      </c>
      <c r="W859">
        <v>0</v>
      </c>
      <c r="X859" t="str">
        <v>C66SZ20224</v>
      </c>
      <c r="Y859">
        <v>0</v>
      </c>
      <c r="Z859" t="str">
        <v>东莞市兴开泰电子科技有限公司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44004</v>
      </c>
      <c r="E860" t="str">
        <v>YAMAHA</v>
      </c>
      <c r="F860">
        <v>14100255</v>
      </c>
      <c r="G860">
        <v>44004</v>
      </c>
      <c r="H860" t="str">
        <v>YMCT|90K2J-037512</v>
      </c>
      <c r="I860" t="str">
        <v>AC SERVO MOTOR</v>
      </c>
      <c r="J860">
        <v>1</v>
      </c>
      <c r="K860">
        <v>1</v>
      </c>
      <c r="L860">
        <v>6371.68</v>
      </c>
      <c r="M860" t="str">
        <v>CNY</v>
      </c>
      <c r="N860">
        <v>1.089</v>
      </c>
      <c r="O860">
        <v>6371.68</v>
      </c>
      <c r="P860">
        <v>6938.7595200000005</v>
      </c>
      <c r="Q860" t="str">
        <v>C66SZX-SMT SERVICE</v>
      </c>
      <c r="R860" t="str">
        <v>Chang Da (Jiangxi) Photoelectric Technology Co. Lt</v>
      </c>
      <c r="S860" t="str">
        <v>Same</v>
      </c>
      <c r="T860">
        <v>900321</v>
      </c>
      <c r="U860">
        <v>3139</v>
      </c>
      <c r="V860" t="str">
        <v>373SMT INV-PTS SALES</v>
      </c>
      <c r="W860">
        <v>0</v>
      </c>
      <c r="X860" t="str">
        <v>CN20050011C</v>
      </c>
      <c r="Y860">
        <v>749178</v>
      </c>
      <c r="Z860" t="str">
        <v>江西省昌大光电科技有限公司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44004</v>
      </c>
      <c r="E861" t="str">
        <v>YAMAHA</v>
      </c>
      <c r="F861">
        <v>14100255</v>
      </c>
      <c r="G861">
        <v>44004</v>
      </c>
      <c r="H861" t="str">
        <v>YMCT|KHJ-M4488-B0</v>
      </c>
      <c r="I861" t="str">
        <v>PARTS,FEEDER BOARD</v>
      </c>
      <c r="J861">
        <v>1</v>
      </c>
      <c r="K861">
        <v>1</v>
      </c>
      <c r="L861">
        <v>0</v>
      </c>
      <c r="M861" t="str">
        <v>CNY</v>
      </c>
      <c r="N861">
        <v>1.089</v>
      </c>
      <c r="O861">
        <v>0</v>
      </c>
      <c r="P861">
        <v>0</v>
      </c>
      <c r="Q861" t="str">
        <v>C66SZX-SMT SERVICE</v>
      </c>
      <c r="R861" t="str">
        <v>Chang Da (Jiangxi) Photoelectric Technology Co. Lt</v>
      </c>
      <c r="S861" t="str">
        <v>Same</v>
      </c>
      <c r="T861">
        <v>900321</v>
      </c>
      <c r="U861">
        <v>519</v>
      </c>
      <c r="V861" t="str">
        <v>373SMT INV-PTS SALES</v>
      </c>
      <c r="W861">
        <v>0</v>
      </c>
      <c r="X861" t="str">
        <v>CN20050011C</v>
      </c>
      <c r="Y861">
        <v>749178</v>
      </c>
      <c r="Z861" t="str">
        <v>江西省昌大光电科技有限公司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FEEDER</v>
      </c>
      <c r="D862" s="4">
        <v>44004</v>
      </c>
      <c r="E862" t="str">
        <v>YAMAHA</v>
      </c>
      <c r="F862">
        <v>14100256</v>
      </c>
      <c r="G862">
        <v>44004</v>
      </c>
      <c r="H862" t="str">
        <v>YMCT|KLJ-MC200-00</v>
      </c>
      <c r="I862" t="str">
        <v>ZS FEEDER ASSY. 1216</v>
      </c>
      <c r="J862">
        <v>5</v>
      </c>
      <c r="K862">
        <v>5</v>
      </c>
      <c r="L862">
        <v>18805.310000000001</v>
      </c>
      <c r="M862" t="str">
        <v>CNY</v>
      </c>
      <c r="N862">
        <v>1.089</v>
      </c>
      <c r="O862">
        <v>18805.310000000001</v>
      </c>
      <c r="P862">
        <v>20478.98259</v>
      </c>
      <c r="Q862" t="str">
        <v>C66SZX-SMT SERVICE</v>
      </c>
      <c r="R862" t="str">
        <v>Dongguan Yongqi Electronic Co., Ltd</v>
      </c>
      <c r="S862" t="str">
        <v>Same</v>
      </c>
      <c r="T862">
        <v>900322</v>
      </c>
      <c r="U862">
        <v>17935.29</v>
      </c>
      <c r="V862" t="str">
        <v>373SMT INV-PTS SALES</v>
      </c>
      <c r="W862">
        <v>0</v>
      </c>
      <c r="X862" t="str">
        <v>PO2020061601-LJV</v>
      </c>
      <c r="Y862">
        <v>749303</v>
      </c>
      <c r="Z862" t="str">
        <v>东莞市勇启电子有限公司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4">
        <v>44004</v>
      </c>
      <c r="E863" t="str">
        <v>YAMAHA</v>
      </c>
      <c r="F863">
        <v>14100256</v>
      </c>
      <c r="G863">
        <v>44004</v>
      </c>
      <c r="H863" t="str">
        <v>YMCT|KHJ-MC400-00</v>
      </c>
      <c r="I863" t="str">
        <v>SS TAPE FEEDER 24mm</v>
      </c>
      <c r="J863">
        <v>2</v>
      </c>
      <c r="K863">
        <v>2</v>
      </c>
      <c r="L863">
        <v>8672.57</v>
      </c>
      <c r="M863" t="str">
        <v>CNY</v>
      </c>
      <c r="N863">
        <v>1.089</v>
      </c>
      <c r="O863">
        <v>8672.57</v>
      </c>
      <c r="P863">
        <v>9444.4287299999996</v>
      </c>
      <c r="Q863" t="str">
        <v>C66SZX-SMT SERVICE</v>
      </c>
      <c r="R863" t="str">
        <v>Dongguan Yongqi Electronic Co., Ltd</v>
      </c>
      <c r="S863" t="str">
        <v>Same</v>
      </c>
      <c r="T863">
        <v>900322</v>
      </c>
      <c r="U863">
        <v>7600</v>
      </c>
      <c r="V863" t="str">
        <v>373SMT INV-PTS SALES</v>
      </c>
      <c r="W863">
        <v>0</v>
      </c>
      <c r="X863" t="str">
        <v>PO2020061601-LJV</v>
      </c>
      <c r="Y863">
        <v>749303</v>
      </c>
      <c r="Z863" t="str">
        <v>东莞市勇启电子有限公司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FEEDER</v>
      </c>
      <c r="D864" s="4">
        <v>44011</v>
      </c>
      <c r="E864" t="str">
        <v>YAMAHA</v>
      </c>
      <c r="F864">
        <v>14100257</v>
      </c>
      <c r="G864">
        <v>44011</v>
      </c>
      <c r="H864" t="str">
        <v>YMCT|KHJ-MC200-00</v>
      </c>
      <c r="I864" t="str">
        <v>SS TAPE FEEDER 12/16mm</v>
      </c>
      <c r="J864">
        <v>5</v>
      </c>
      <c r="K864">
        <v>5</v>
      </c>
      <c r="L864">
        <v>18805.310000000001</v>
      </c>
      <c r="M864" t="str">
        <v>CNY</v>
      </c>
      <c r="N864">
        <v>1.089</v>
      </c>
      <c r="O864">
        <v>18805.310000000001</v>
      </c>
      <c r="P864">
        <v>20478.98259</v>
      </c>
      <c r="Q864" t="str">
        <v>C66SZX-SMT SERVICE</v>
      </c>
      <c r="R864" t="str">
        <v>Shenzhen Xintiantai Electronics Company Limited</v>
      </c>
      <c r="S864" t="str">
        <v>Same</v>
      </c>
      <c r="T864">
        <v>900323</v>
      </c>
      <c r="U864">
        <v>17500</v>
      </c>
      <c r="V864" t="str">
        <v>373SMT INV-PTS SALES</v>
      </c>
      <c r="W864">
        <v>0</v>
      </c>
      <c r="X864">
        <v>20200623001</v>
      </c>
      <c r="Y864">
        <v>749882</v>
      </c>
      <c r="Z864" t="str">
        <v>深圳市鑫天泰电子有限公司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FEEDER</v>
      </c>
      <c r="D865" s="4">
        <v>44011</v>
      </c>
      <c r="E865" t="str">
        <v>YAMAHA</v>
      </c>
      <c r="F865">
        <v>14100257</v>
      </c>
      <c r="G865">
        <v>44011</v>
      </c>
      <c r="H865" t="str">
        <v>YMCT|KHJ-MC400-00</v>
      </c>
      <c r="I865" t="str">
        <v>SS TAPE FEEDER 24mm</v>
      </c>
      <c r="J865">
        <v>3</v>
      </c>
      <c r="K865">
        <v>3</v>
      </c>
      <c r="L865">
        <v>13008.85</v>
      </c>
      <c r="M865" t="str">
        <v>CNY</v>
      </c>
      <c r="N865">
        <v>1.089</v>
      </c>
      <c r="O865">
        <v>13008.85</v>
      </c>
      <c r="P865">
        <v>14166.637650000001</v>
      </c>
      <c r="Q865" t="str">
        <v>C66SZX-SMT SERVICE</v>
      </c>
      <c r="R865" t="str">
        <v>Shenzhen Xintiantai Electronics Company Limited</v>
      </c>
      <c r="S865" t="str">
        <v>Same</v>
      </c>
      <c r="T865">
        <v>900323</v>
      </c>
      <c r="U865">
        <v>11400</v>
      </c>
      <c r="V865" t="str">
        <v>373SMT INV-PTS SALES</v>
      </c>
      <c r="W865">
        <v>0</v>
      </c>
      <c r="X865">
        <v>20200623001</v>
      </c>
      <c r="Y865">
        <v>749882</v>
      </c>
      <c r="Z865" t="str">
        <v>深圳市鑫天泰电子有限公司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FEEDER</v>
      </c>
      <c r="D866" s="4">
        <v>44011</v>
      </c>
      <c r="E866" t="str">
        <v>YAMAHA</v>
      </c>
      <c r="F866">
        <v>14100257</v>
      </c>
      <c r="G866">
        <v>44011</v>
      </c>
      <c r="H866" t="str">
        <v>YMCT|KHJ-MC500-00</v>
      </c>
      <c r="I866" t="str">
        <v>SS TAPE FEEDER 32mm</v>
      </c>
      <c r="J866">
        <v>2</v>
      </c>
      <c r="K866">
        <v>2</v>
      </c>
      <c r="L866">
        <v>11150.44</v>
      </c>
      <c r="M866" t="str">
        <v>CNY</v>
      </c>
      <c r="N866">
        <v>1.089</v>
      </c>
      <c r="O866">
        <v>11150.44</v>
      </c>
      <c r="P866">
        <v>12142.829159999999</v>
      </c>
      <c r="Q866" t="str">
        <v>C66SZX-SMT SERVICE</v>
      </c>
      <c r="R866" t="str">
        <v>Shenzhen Xintiantai Electronics Company Limited</v>
      </c>
      <c r="S866" t="str">
        <v>Same</v>
      </c>
      <c r="T866">
        <v>900323</v>
      </c>
      <c r="U866">
        <v>9800.1200000000008</v>
      </c>
      <c r="V866" t="str">
        <v>373SMT INV-PTS SALES</v>
      </c>
      <c r="W866">
        <v>0</v>
      </c>
      <c r="X866">
        <v>20200623001</v>
      </c>
      <c r="Y866">
        <v>749882</v>
      </c>
      <c r="Z866" t="str">
        <v>深圳市鑫天泰电子有限公司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4">
        <v>44011</v>
      </c>
      <c r="E867" t="str">
        <v>YAMAHA</v>
      </c>
      <c r="F867">
        <v>14100258</v>
      </c>
      <c r="G867">
        <v>44011</v>
      </c>
      <c r="H867" t="str">
        <v>YMCT|KMG-M7A13-00</v>
      </c>
      <c r="I867" t="str">
        <v>DIFFUSER MAIN</v>
      </c>
      <c r="J867">
        <v>1</v>
      </c>
      <c r="K867">
        <v>1</v>
      </c>
      <c r="L867">
        <v>442.48</v>
      </c>
      <c r="M867" t="str">
        <v>CNY</v>
      </c>
      <c r="N867">
        <v>1.089</v>
      </c>
      <c r="O867">
        <v>442.48</v>
      </c>
      <c r="P867">
        <v>481.86072000000001</v>
      </c>
      <c r="Q867" t="str">
        <v>C66SZX-SMT SERVICE</v>
      </c>
      <c r="R867" t="str">
        <v>Huizhou Chengyu Technology Co., Ltd</v>
      </c>
      <c r="S867" t="str">
        <v>Same</v>
      </c>
      <c r="T867">
        <v>900324</v>
      </c>
      <c r="U867">
        <v>333</v>
      </c>
      <c r="V867" t="str">
        <v>373SMT INV-PTS SALES</v>
      </c>
      <c r="W867">
        <v>0</v>
      </c>
      <c r="X867" t="str">
        <v>C66SZ20215REV.1</v>
      </c>
      <c r="Y867">
        <v>749886</v>
      </c>
      <c r="Z867" t="str">
        <v>惠州市城宇科技有限公司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44011</v>
      </c>
      <c r="E868" t="str">
        <v>YAMAHA</v>
      </c>
      <c r="F868">
        <v>14100258</v>
      </c>
      <c r="G868">
        <v>44011</v>
      </c>
      <c r="H868" t="str">
        <v>YMCT|KMG-M7A16-00</v>
      </c>
      <c r="I868" t="str">
        <v>COVER PRIZM</v>
      </c>
      <c r="J868">
        <v>1</v>
      </c>
      <c r="K868">
        <v>1</v>
      </c>
      <c r="L868">
        <v>44.25</v>
      </c>
      <c r="M868" t="str">
        <v>CNY</v>
      </c>
      <c r="N868">
        <v>1.089</v>
      </c>
      <c r="O868">
        <v>44.25</v>
      </c>
      <c r="P868">
        <v>48.188249999999996</v>
      </c>
      <c r="Q868" t="str">
        <v>C66SZX-SMT SERVICE</v>
      </c>
      <c r="R868" t="str">
        <v>Huizhou Chengyu Technology Co., Ltd</v>
      </c>
      <c r="S868" t="str">
        <v>Same</v>
      </c>
      <c r="T868">
        <v>900324</v>
      </c>
      <c r="U868">
        <v>31</v>
      </c>
      <c r="V868" t="str">
        <v>373SMT INV-PTS SALES</v>
      </c>
      <c r="W868">
        <v>0</v>
      </c>
      <c r="X868" t="str">
        <v>C66SZ20215REV.1</v>
      </c>
      <c r="Y868">
        <v>749886</v>
      </c>
      <c r="Z868" t="str">
        <v>惠州市城宇科技有限公司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4">
        <v>44011</v>
      </c>
      <c r="E869" t="str">
        <v>YAMAHA</v>
      </c>
      <c r="F869">
        <v>14100259</v>
      </c>
      <c r="G869">
        <v>44011</v>
      </c>
      <c r="H869" t="str">
        <v>YMCT|KHY-M3T22-01</v>
      </c>
      <c r="I869" t="str">
        <v>SHOCK ABSORBERS</v>
      </c>
      <c r="J869">
        <v>2</v>
      </c>
      <c r="K869">
        <v>2</v>
      </c>
      <c r="L869">
        <v>2035.4</v>
      </c>
      <c r="M869" t="str">
        <v>CNY</v>
      </c>
      <c r="N869">
        <v>1.089</v>
      </c>
      <c r="O869">
        <v>2035.4</v>
      </c>
      <c r="P869">
        <v>2216.5506</v>
      </c>
      <c r="Q869" t="str">
        <v>C66SZX-SMT SERVICE</v>
      </c>
      <c r="R869" t="str">
        <v>Shenzhen Pantai Electronic Co., Ltd</v>
      </c>
      <c r="S869" t="str">
        <v>Same</v>
      </c>
      <c r="T869">
        <v>900325</v>
      </c>
      <c r="U869">
        <v>1038</v>
      </c>
      <c r="V869" t="str">
        <v>373SMT INV-PTS SALES</v>
      </c>
      <c r="W869">
        <v>0</v>
      </c>
      <c r="X869">
        <v>6830190208</v>
      </c>
      <c r="Y869">
        <v>749888</v>
      </c>
      <c r="Z869" t="str">
        <v>东莞品泰电子有限公司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SERVICE_CHARGE</v>
      </c>
      <c r="D870" s="4">
        <v>44021</v>
      </c>
      <c r="E870" t="str">
        <v>HELLER</v>
      </c>
      <c r="F870">
        <v>12100033</v>
      </c>
      <c r="G870">
        <v>44021</v>
      </c>
      <c r="H870" t="str">
        <v>HELI|REPAIR CHARGE</v>
      </c>
      <c r="I870" t="str">
        <v>REPAIR CHARGE</v>
      </c>
      <c r="J870">
        <v>1</v>
      </c>
      <c r="K870">
        <v>1</v>
      </c>
      <c r="L870">
        <v>884.96</v>
      </c>
      <c r="M870" t="str">
        <v>CNY</v>
      </c>
      <c r="N870">
        <v>1.095</v>
      </c>
      <c r="O870">
        <v>884.96</v>
      </c>
      <c r="P870">
        <v>969.03120000000001</v>
      </c>
      <c r="Q870" t="str">
        <v>C66SZX-SMT SERVICE</v>
      </c>
      <c r="R870" t="str">
        <v>ZKTECO CO., LTD.</v>
      </c>
      <c r="S870" t="str">
        <v>Same</v>
      </c>
      <c r="T870">
        <v>900330</v>
      </c>
      <c r="U870">
        <v>0</v>
      </c>
      <c r="V870" t="str">
        <v>373SMT INV-NON-CON</v>
      </c>
      <c r="W870">
        <v>0</v>
      </c>
      <c r="X870" t="str">
        <v>C66SZ20193REV.2</v>
      </c>
      <c r="Y870">
        <v>0</v>
      </c>
      <c r="Z870" t="str">
        <v>熵基科技股份有限公司</v>
      </c>
      <c r="AA870">
        <v>0</v>
      </c>
      <c r="AB870">
        <v>2020</v>
      </c>
      <c r="AC870">
        <v>7</v>
      </c>
      <c r="AD870" t="str">
        <v>Q2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44021</v>
      </c>
      <c r="E871" t="str">
        <v>HELLER</v>
      </c>
      <c r="F871">
        <v>14100260</v>
      </c>
      <c r="G871">
        <v>44021</v>
      </c>
      <c r="H871" t="str">
        <v>HELI|591539</v>
      </c>
      <c r="I871" t="str">
        <v>GRAPHITE THRUST WASHER, 20mm ID</v>
      </c>
      <c r="J871">
        <v>1</v>
      </c>
      <c r="K871">
        <v>1</v>
      </c>
      <c r="L871">
        <v>247.79</v>
      </c>
      <c r="M871" t="str">
        <v>CNY</v>
      </c>
      <c r="N871">
        <v>1.095</v>
      </c>
      <c r="O871">
        <v>247.79</v>
      </c>
      <c r="P871">
        <v>271.33004999999997</v>
      </c>
      <c r="Q871" t="str">
        <v>C66SZX-SMT SERVICE</v>
      </c>
      <c r="R871" t="str">
        <v>ZKTECO CO., LTD.</v>
      </c>
      <c r="S871" t="str">
        <v>Same</v>
      </c>
      <c r="T871">
        <v>900328</v>
      </c>
      <c r="U871">
        <v>95</v>
      </c>
      <c r="V871" t="str">
        <v>373SMT INV-PTS SALES</v>
      </c>
      <c r="W871">
        <v>0</v>
      </c>
      <c r="X871" t="str">
        <v>C66SZ20193REV.2/ZK-FM-GY-001A4</v>
      </c>
      <c r="Y871">
        <v>751115</v>
      </c>
      <c r="Z871" t="str">
        <v>熵基科技股份有限公司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SPARES/OTHER</v>
      </c>
      <c r="D872" s="4">
        <v>44021</v>
      </c>
      <c r="E872" t="str">
        <v>HELLER</v>
      </c>
      <c r="F872">
        <v>14100260</v>
      </c>
      <c r="G872">
        <v>44021</v>
      </c>
      <c r="H872" t="str">
        <v>HELI|591538</v>
      </c>
      <c r="I872" t="str">
        <v>THRUST FLANGE, 12 MM ID</v>
      </c>
      <c r="J872">
        <v>1</v>
      </c>
      <c r="K872">
        <v>1</v>
      </c>
      <c r="L872">
        <v>203.54</v>
      </c>
      <c r="M872" t="str">
        <v>CNY</v>
      </c>
      <c r="N872">
        <v>1.095</v>
      </c>
      <c r="O872">
        <v>203.54</v>
      </c>
      <c r="P872">
        <v>222.87629999999999</v>
      </c>
      <c r="Q872" t="str">
        <v>C66SZX-SMT SERVICE</v>
      </c>
      <c r="R872" t="str">
        <v>ZKTECO CO., LTD.</v>
      </c>
      <c r="S872" t="str">
        <v>Same</v>
      </c>
      <c r="T872">
        <v>900328</v>
      </c>
      <c r="U872">
        <v>105</v>
      </c>
      <c r="V872" t="str">
        <v>373SMT INV-PTS SALES</v>
      </c>
      <c r="W872">
        <v>0</v>
      </c>
      <c r="X872" t="str">
        <v>C66SZ20193REV.2/ZK-FM-GY-001A4</v>
      </c>
      <c r="Y872">
        <v>751115</v>
      </c>
      <c r="Z872" t="str">
        <v>熵基科技股份有限公司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44021</v>
      </c>
      <c r="E873" t="str">
        <v>HELLER</v>
      </c>
      <c r="F873">
        <v>14100260</v>
      </c>
      <c r="G873">
        <v>44021</v>
      </c>
      <c r="H873" t="str">
        <v>HELI|4680</v>
      </c>
      <c r="I873" t="str">
        <v>RETAINING RING</v>
      </c>
      <c r="J873">
        <v>1</v>
      </c>
      <c r="K873">
        <v>1</v>
      </c>
      <c r="L873">
        <v>53.1</v>
      </c>
      <c r="M873" t="str">
        <v>CNY</v>
      </c>
      <c r="N873">
        <v>1.095</v>
      </c>
      <c r="O873">
        <v>53.1</v>
      </c>
      <c r="P873">
        <v>58.144500000000001</v>
      </c>
      <c r="Q873" t="str">
        <v>C66SZX-SMT SERVICE</v>
      </c>
      <c r="R873" t="str">
        <v>ZKTECO CO., LTD.</v>
      </c>
      <c r="S873" t="str">
        <v>Same</v>
      </c>
      <c r="T873">
        <v>900328</v>
      </c>
      <c r="U873">
        <v>13</v>
      </c>
      <c r="V873" t="str">
        <v>373SMT INV-PTS SALES</v>
      </c>
      <c r="W873">
        <v>0</v>
      </c>
      <c r="X873" t="str">
        <v>C66SZ20193REV.2/ZK-FM-GY-001A4</v>
      </c>
      <c r="Y873">
        <v>751115</v>
      </c>
      <c r="Z873" t="str">
        <v>熵基科技股份有限公司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44021</v>
      </c>
      <c r="E874" t="str">
        <v>HELLER</v>
      </c>
      <c r="F874">
        <v>14100260</v>
      </c>
      <c r="G874">
        <v>44021</v>
      </c>
      <c r="H874" t="str">
        <v>HELI|7176</v>
      </c>
      <c r="I874" t="str">
        <v>SHIM 20 ID X 28 OD X 0.3 THK</v>
      </c>
      <c r="J874">
        <v>1</v>
      </c>
      <c r="K874">
        <v>1</v>
      </c>
      <c r="L874">
        <v>26.55</v>
      </c>
      <c r="M874" t="str">
        <v>CNY</v>
      </c>
      <c r="N874">
        <v>1.095</v>
      </c>
      <c r="O874">
        <v>26.55</v>
      </c>
      <c r="P874">
        <v>29.07225</v>
      </c>
      <c r="Q874" t="str">
        <v>C66SZX-SMT SERVICE</v>
      </c>
      <c r="R874" t="str">
        <v>ZKTECO CO., LTD.</v>
      </c>
      <c r="S874" t="str">
        <v>Same</v>
      </c>
      <c r="T874">
        <v>900328</v>
      </c>
      <c r="U874">
        <v>4</v>
      </c>
      <c r="V874" t="str">
        <v>373SMT INV-PTS SALES</v>
      </c>
      <c r="W874">
        <v>0</v>
      </c>
      <c r="X874" t="str">
        <v>C66SZ20193REV.2/ZK-FM-GY-001A4</v>
      </c>
      <c r="Y874">
        <v>751115</v>
      </c>
      <c r="Z874" t="str">
        <v>熵基科技股份有限公司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4">
        <v>44021</v>
      </c>
      <c r="E875" t="str">
        <v>HELLER</v>
      </c>
      <c r="F875">
        <v>14100260</v>
      </c>
      <c r="G875">
        <v>44021</v>
      </c>
      <c r="H875" t="str">
        <v>HELI|594587</v>
      </c>
      <c r="I875" t="str">
        <v>4.4KW HEATER ASSY, TUTCO, EXL</v>
      </c>
      <c r="J875">
        <v>2</v>
      </c>
      <c r="K875">
        <v>2</v>
      </c>
      <c r="L875">
        <v>5309.73</v>
      </c>
      <c r="M875" t="str">
        <v>CNY</v>
      </c>
      <c r="N875">
        <v>1.095</v>
      </c>
      <c r="O875">
        <v>5309.73</v>
      </c>
      <c r="P875">
        <v>5814.1543499999998</v>
      </c>
      <c r="Q875" t="str">
        <v>C66SZX-SMT SERVICE</v>
      </c>
      <c r="R875" t="str">
        <v>ZKTECO CO., LTD.</v>
      </c>
      <c r="S875" t="str">
        <v>Same</v>
      </c>
      <c r="T875">
        <v>900328</v>
      </c>
      <c r="U875">
        <v>1800</v>
      </c>
      <c r="V875" t="str">
        <v>373SMT INV-PTS SALES</v>
      </c>
      <c r="W875">
        <v>0</v>
      </c>
      <c r="X875" t="str">
        <v>C66SZ20193REV.2/ZK-FM-GY-001A4</v>
      </c>
      <c r="Y875">
        <v>751115</v>
      </c>
      <c r="Z875" t="str">
        <v>熵基科技股份有限公司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4">
        <v>44021</v>
      </c>
      <c r="E876" t="str">
        <v>YAMAHA</v>
      </c>
      <c r="F876">
        <v>14100260</v>
      </c>
      <c r="G876">
        <v>44021</v>
      </c>
      <c r="H876" t="str">
        <v>YMCT|KHJ-M4488-B0</v>
      </c>
      <c r="I876" t="str">
        <v>PARTS,FEEDER BOARD</v>
      </c>
      <c r="J876">
        <v>4</v>
      </c>
      <c r="K876">
        <v>4</v>
      </c>
      <c r="L876">
        <v>0</v>
      </c>
      <c r="M876" t="str">
        <v>CNY</v>
      </c>
      <c r="N876">
        <v>1.095</v>
      </c>
      <c r="O876">
        <v>0</v>
      </c>
      <c r="P876">
        <v>0</v>
      </c>
      <c r="Q876" t="str">
        <v>C66SZX-SMT SERVICE</v>
      </c>
      <c r="R876" t="str">
        <v>ZKTECO CO., LTD.</v>
      </c>
      <c r="S876" t="str">
        <v>Same</v>
      </c>
      <c r="T876">
        <v>900328</v>
      </c>
      <c r="U876">
        <v>2076</v>
      </c>
      <c r="V876" t="str">
        <v>373SMT INV-PTS SALES</v>
      </c>
      <c r="W876">
        <v>0</v>
      </c>
      <c r="X876" t="str">
        <v>C66SZ20193REV.2/ZK-FM-GY-001A4</v>
      </c>
      <c r="Y876">
        <v>751115</v>
      </c>
      <c r="Z876" t="str">
        <v>熵基科技股份有限公司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44021</v>
      </c>
      <c r="E877" t="str">
        <v>YAMAHA</v>
      </c>
      <c r="F877">
        <v>14100261</v>
      </c>
      <c r="G877">
        <v>44021</v>
      </c>
      <c r="H877" t="str">
        <v>YMCT|KHJ-MC500-00</v>
      </c>
      <c r="I877" t="str">
        <v>SS TAPE FEEDER 32mm</v>
      </c>
      <c r="J877">
        <v>2</v>
      </c>
      <c r="K877">
        <v>2</v>
      </c>
      <c r="L877">
        <v>12920.35</v>
      </c>
      <c r="M877" t="str">
        <v>CNY</v>
      </c>
      <c r="N877">
        <v>1.095</v>
      </c>
      <c r="O877">
        <v>12920.35</v>
      </c>
      <c r="P877">
        <v>14147.78325</v>
      </c>
      <c r="Q877" t="str">
        <v>C66SZX-SMT SERVICE</v>
      </c>
      <c r="R877" t="str">
        <v>Zhongshan Rixuan Lighting Technology Co., Ltd.</v>
      </c>
      <c r="S877" t="str">
        <v>Same</v>
      </c>
      <c r="T877">
        <v>900326</v>
      </c>
      <c r="U877">
        <v>9800.0300000000007</v>
      </c>
      <c r="V877" t="str">
        <v>373SMT INV-PTS SALES</v>
      </c>
      <c r="W877">
        <v>0</v>
      </c>
      <c r="X877" t="str">
        <v>C66SZ20242REV.2</v>
      </c>
      <c r="Y877">
        <v>751067</v>
      </c>
      <c r="Z877" t="str">
        <v>中山市日轩照明科技有限公司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SPARES/OTHER</v>
      </c>
      <c r="D878" s="4">
        <v>44021</v>
      </c>
      <c r="E878" t="str">
        <v>YAMAHA</v>
      </c>
      <c r="F878">
        <v>14100261</v>
      </c>
      <c r="G878">
        <v>44021</v>
      </c>
      <c r="H878" t="str">
        <v>YMCT|KHJ-M4488-B0</v>
      </c>
      <c r="I878" t="str">
        <v>PARTS,FEEDER BOARD</v>
      </c>
      <c r="J878">
        <v>1</v>
      </c>
      <c r="K878">
        <v>1</v>
      </c>
      <c r="L878">
        <v>0</v>
      </c>
      <c r="M878" t="str">
        <v>CNY</v>
      </c>
      <c r="N878">
        <v>1.095</v>
      </c>
      <c r="O878">
        <v>0</v>
      </c>
      <c r="P878">
        <v>0</v>
      </c>
      <c r="Q878" t="str">
        <v>C66SZX-SMT SERVICE</v>
      </c>
      <c r="R878" t="str">
        <v>Zhongshan Rixuan Lighting Technology Co., Ltd.</v>
      </c>
      <c r="S878" t="str">
        <v>Same</v>
      </c>
      <c r="T878">
        <v>900326</v>
      </c>
      <c r="U878">
        <v>519</v>
      </c>
      <c r="V878" t="str">
        <v>373SMT INV-PTS SALES</v>
      </c>
      <c r="W878">
        <v>0</v>
      </c>
      <c r="X878" t="str">
        <v>C66SZ20242REV.2</v>
      </c>
      <c r="Y878">
        <v>751067</v>
      </c>
      <c r="Z878" t="str">
        <v>中山市日轩照明科技有限公司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44021</v>
      </c>
      <c r="E879" t="str">
        <v>YAMAHA</v>
      </c>
      <c r="F879">
        <v>14100262</v>
      </c>
      <c r="G879">
        <v>44021</v>
      </c>
      <c r="H879" t="str">
        <v>YMCT|KHY-M2267-A0</v>
      </c>
      <c r="I879" t="str">
        <v>GUIDE X AXIS ASSY</v>
      </c>
      <c r="J879">
        <v>1</v>
      </c>
      <c r="K879">
        <v>1</v>
      </c>
      <c r="L879">
        <v>1238.94</v>
      </c>
      <c r="M879" t="str">
        <v>CNY</v>
      </c>
      <c r="N879">
        <v>1.095</v>
      </c>
      <c r="O879">
        <v>1238.94</v>
      </c>
      <c r="P879">
        <v>1356.6393</v>
      </c>
      <c r="Q879" t="str">
        <v>C66SZX-SMT SERVICE</v>
      </c>
      <c r="R879" t="str">
        <v>Huizhou C&amp;D Industry Co., Ltd</v>
      </c>
      <c r="S879" t="str">
        <v>Same</v>
      </c>
      <c r="T879">
        <v>900327</v>
      </c>
      <c r="U879">
        <v>674</v>
      </c>
      <c r="V879" t="str">
        <v>373SMT INV-PTS SALES</v>
      </c>
      <c r="W879">
        <v>0</v>
      </c>
      <c r="X879" t="str">
        <v>C66SZ20209</v>
      </c>
      <c r="Y879">
        <v>751068</v>
      </c>
      <c r="Z879" t="str">
        <v>惠州市创荣发实业有限公司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CONTRACT_FEE</v>
      </c>
      <c r="D880" s="4">
        <v>44025</v>
      </c>
      <c r="E880" t="str">
        <v>YAMAHA</v>
      </c>
      <c r="F880">
        <v>13100017</v>
      </c>
      <c r="G880">
        <v>44025</v>
      </c>
      <c r="H880" t="str">
        <v>YMCT|REPAIR CHARGE</v>
      </c>
      <c r="I880" t="str">
        <v>REPAIR CHARGE</v>
      </c>
      <c r="J880">
        <v>1</v>
      </c>
      <c r="K880">
        <v>1</v>
      </c>
      <c r="L880">
        <v>7522.12</v>
      </c>
      <c r="M880" t="str">
        <v>CNY</v>
      </c>
      <c r="N880">
        <v>1.095</v>
      </c>
      <c r="O880">
        <v>7522.12</v>
      </c>
      <c r="P880">
        <v>8236.7214000000004</v>
      </c>
      <c r="Q880" t="str">
        <v>C66SZX-SMT SERVICE</v>
      </c>
      <c r="R880" t="str">
        <v>Chang Da (Jiangxi) Photoelectric Technology Co. Lt</v>
      </c>
      <c r="S880" t="str">
        <v>Same</v>
      </c>
      <c r="T880">
        <v>900331</v>
      </c>
      <c r="U880">
        <v>0</v>
      </c>
      <c r="V880" t="str">
        <v>373SMT INV-CONTRACT</v>
      </c>
      <c r="W880">
        <v>0</v>
      </c>
      <c r="X880" t="str">
        <v>C66-CAN-19007-Changda/CN19069011C</v>
      </c>
      <c r="Y880">
        <v>0</v>
      </c>
      <c r="Z880" t="str">
        <v>江西省昌大光电科技有限公司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4">
        <v>44025</v>
      </c>
      <c r="E881" t="str">
        <v>YAMAHA</v>
      </c>
      <c r="F881">
        <v>14100263</v>
      </c>
      <c r="G881">
        <v>44025</v>
      </c>
      <c r="H881" t="str">
        <v>YMCT|KHJ-M4488-B0</v>
      </c>
      <c r="I881" t="str">
        <v>PARTS,FEEDER BOARD</v>
      </c>
      <c r="J881">
        <v>9</v>
      </c>
      <c r="K881">
        <v>9</v>
      </c>
      <c r="L881">
        <v>0</v>
      </c>
      <c r="M881" t="str">
        <v>CNY</v>
      </c>
      <c r="N881">
        <v>1.095</v>
      </c>
      <c r="O881">
        <v>0</v>
      </c>
      <c r="P881">
        <v>0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900332</v>
      </c>
      <c r="U881">
        <v>4671</v>
      </c>
      <c r="V881" t="str">
        <v>373SMT INV-PTS SALES</v>
      </c>
      <c r="W881">
        <v>0</v>
      </c>
      <c r="X881" t="str">
        <v>C66-CAN-19007-Changda</v>
      </c>
      <c r="Y881">
        <v>751480</v>
      </c>
      <c r="Z881" t="str">
        <v>江西省昌大光电科技有限公司</v>
      </c>
      <c r="AA881">
        <v>0</v>
      </c>
      <c r="AB881">
        <v>2020</v>
      </c>
      <c r="AC881">
        <v>7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SERVICE_CHARGE</v>
      </c>
      <c r="D882" s="4">
        <v>44026</v>
      </c>
      <c r="E882" t="str">
        <v>YAMAHA</v>
      </c>
      <c r="F882">
        <v>12100034</v>
      </c>
      <c r="G882">
        <v>44026</v>
      </c>
      <c r="H882" t="str">
        <v>YMCT|REPAIR CHARGE</v>
      </c>
      <c r="I882" t="str">
        <v>REPAIR CHARGE</v>
      </c>
      <c r="J882">
        <v>1</v>
      </c>
      <c r="K882">
        <v>1</v>
      </c>
      <c r="L882">
        <v>1327.43</v>
      </c>
      <c r="M882" t="str">
        <v>CNY</v>
      </c>
      <c r="N882">
        <v>1.095</v>
      </c>
      <c r="O882">
        <v>1327.43</v>
      </c>
      <c r="P882">
        <v>1453.53585</v>
      </c>
      <c r="Q882" t="str">
        <v>C66SZX-SMT SERVICE</v>
      </c>
      <c r="R882" t="str">
        <v>Guangdong Lesso-Lighting Electrical Appliances Co.</v>
      </c>
      <c r="S882" t="str">
        <v>Same</v>
      </c>
      <c r="T882">
        <v>900333</v>
      </c>
      <c r="U882">
        <v>0</v>
      </c>
      <c r="V882" t="str">
        <v>373SMT INV-NON-CON</v>
      </c>
      <c r="W882">
        <v>0</v>
      </c>
      <c r="X882" t="str">
        <v>C66SZ20249REV.1</v>
      </c>
      <c r="Y882">
        <v>0</v>
      </c>
      <c r="Z882" t="str">
        <v>广东联塑创新光源电器有限公司</v>
      </c>
      <c r="AA882">
        <v>0</v>
      </c>
      <c r="AB882">
        <v>2020</v>
      </c>
      <c r="AC882">
        <v>7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SPARES/OTHER</v>
      </c>
      <c r="D883" s="4">
        <v>44028</v>
      </c>
      <c r="E883" t="str">
        <v>OTHERS</v>
      </c>
      <c r="F883">
        <v>14100264</v>
      </c>
      <c r="G883">
        <v>44028</v>
      </c>
      <c r="H883" t="str">
        <v>PXII|PXS-926</v>
      </c>
      <c r="I883" t="str">
        <v>KEVEX X-RAY TUBE</v>
      </c>
      <c r="J883">
        <v>1</v>
      </c>
      <c r="K883">
        <v>1</v>
      </c>
      <c r="L883">
        <v>199115.04</v>
      </c>
      <c r="M883" t="str">
        <v>CNY</v>
      </c>
      <c r="N883">
        <v>1.095</v>
      </c>
      <c r="O883">
        <v>199115.04</v>
      </c>
      <c r="P883">
        <v>218030.9688</v>
      </c>
      <c r="Q883" t="str">
        <v>C66SZX-SMT SERVICE</v>
      </c>
      <c r="R883" t="str">
        <v>Shenzhen Guowei Electronic Ltd.</v>
      </c>
      <c r="S883" t="str">
        <v>Same</v>
      </c>
      <c r="T883">
        <v>900334</v>
      </c>
      <c r="U883">
        <v>142140</v>
      </c>
      <c r="V883" t="str">
        <v>373SMT INV-PTS SALES</v>
      </c>
      <c r="W883">
        <v>0</v>
      </c>
      <c r="X883" t="str">
        <v>C66SZX20132REV.1</v>
      </c>
      <c r="Y883">
        <v>751939</v>
      </c>
      <c r="Z883" t="str">
        <v>深圳市国微电子有限公司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FEEDER</v>
      </c>
      <c r="D884" s="4">
        <v>44029</v>
      </c>
      <c r="E884" t="str">
        <v>YAMAHA</v>
      </c>
      <c r="F884">
        <v>14100265</v>
      </c>
      <c r="G884">
        <v>44029</v>
      </c>
      <c r="H884" t="str">
        <v>YMCT|KHJ-MC100-00</v>
      </c>
      <c r="I884" t="str">
        <v>SS TAPE FEEDER 8mm</v>
      </c>
      <c r="J884">
        <v>2</v>
      </c>
      <c r="K884">
        <v>2</v>
      </c>
      <c r="L884">
        <v>6706.19</v>
      </c>
      <c r="M884" t="str">
        <v>CNY</v>
      </c>
      <c r="N884">
        <v>1.095</v>
      </c>
      <c r="O884">
        <v>6706.19</v>
      </c>
      <c r="P884">
        <v>7343.278049999999</v>
      </c>
      <c r="Q884" t="str">
        <v>C66SZX-SMT SERVICE</v>
      </c>
      <c r="R884" t="str">
        <v>Hai Xin Technology(ShenZhen) Company Limited.</v>
      </c>
      <c r="S884" t="str">
        <v>Same</v>
      </c>
      <c r="T884">
        <v>900335</v>
      </c>
      <c r="U884">
        <v>4988.43</v>
      </c>
      <c r="V884" t="str">
        <v>373SMT INV-PTS SALES</v>
      </c>
      <c r="W884">
        <v>0</v>
      </c>
      <c r="X884" t="str">
        <v>H175294-BET-200702</v>
      </c>
      <c r="Y884">
        <v>752047</v>
      </c>
      <c r="Z884" t="str">
        <v>海星科技（深圳）有限公司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FEEDER</v>
      </c>
      <c r="D885" s="4">
        <v>44029</v>
      </c>
      <c r="E885" t="str">
        <v>YAMAHA</v>
      </c>
      <c r="F885">
        <v>14100265</v>
      </c>
      <c r="G885">
        <v>44029</v>
      </c>
      <c r="H885" t="str">
        <v>YMCT|KHJ-MC200-00</v>
      </c>
      <c r="I885" t="str">
        <v>SS TAPE FEEDER 12/16mm</v>
      </c>
      <c r="J885">
        <v>2</v>
      </c>
      <c r="K885">
        <v>2</v>
      </c>
      <c r="L885">
        <v>9292.0400000000009</v>
      </c>
      <c r="M885" t="str">
        <v>CNY</v>
      </c>
      <c r="N885">
        <v>1.095</v>
      </c>
      <c r="O885">
        <v>9292.0400000000009</v>
      </c>
      <c r="P885">
        <v>10174.783800000001</v>
      </c>
      <c r="Q885" t="str">
        <v>C66SZX-SMT SERVICE</v>
      </c>
      <c r="R885" t="str">
        <v>Hai Xin Technology(ShenZhen) Company Limited.</v>
      </c>
      <c r="S885" t="str">
        <v>Same</v>
      </c>
      <c r="T885">
        <v>900335</v>
      </c>
      <c r="U885">
        <v>7000</v>
      </c>
      <c r="V885" t="str">
        <v>373SMT INV-PTS SALES</v>
      </c>
      <c r="W885">
        <v>0</v>
      </c>
      <c r="X885" t="str">
        <v>H175294-BET-200702</v>
      </c>
      <c r="Y885">
        <v>752047</v>
      </c>
      <c r="Z885" t="str">
        <v>海星科技（深圳）有限公司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SPARES/OTHER</v>
      </c>
      <c r="D886" s="4">
        <v>44034</v>
      </c>
      <c r="E886" t="str">
        <v>YAMAHA</v>
      </c>
      <c r="F886">
        <v>14100266</v>
      </c>
      <c r="G886">
        <v>44034</v>
      </c>
      <c r="H886" t="str">
        <v>YMCT|KMB-M3857-01</v>
      </c>
      <c r="I886" t="str">
        <v>FILTER 1000PCS.</v>
      </c>
      <c r="J886">
        <v>1</v>
      </c>
      <c r="K886">
        <v>1</v>
      </c>
      <c r="L886">
        <v>8849.56</v>
      </c>
      <c r="M886" t="str">
        <v>CNY</v>
      </c>
      <c r="N886">
        <v>1.095</v>
      </c>
      <c r="O886">
        <v>8849.56</v>
      </c>
      <c r="P886">
        <v>9690.2681999999986</v>
      </c>
      <c r="Q886" t="str">
        <v>C66SZX-SMT SERVICE</v>
      </c>
      <c r="R886" t="str">
        <v>Shenzhen GCL Electronics Co., Ltd.</v>
      </c>
      <c r="S886" t="str">
        <v>Same</v>
      </c>
      <c r="T886">
        <v>900336</v>
      </c>
      <c r="U886">
        <v>4934</v>
      </c>
      <c r="V886" t="str">
        <v>373SMT INV-PTS SALES</v>
      </c>
      <c r="W886">
        <v>0</v>
      </c>
      <c r="X886" t="str">
        <v>GCL20070081</v>
      </c>
      <c r="Y886">
        <v>752518</v>
      </c>
      <c r="Z886" t="str">
        <v>深圳市耕创电子有限公司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FEEDER</v>
      </c>
      <c r="D887" s="4">
        <v>44034</v>
      </c>
      <c r="E887" t="str">
        <v>YAMAHA</v>
      </c>
      <c r="F887">
        <v>14100267</v>
      </c>
      <c r="G887">
        <v>44034</v>
      </c>
      <c r="H887" t="str">
        <v>YMCT|KHJ-MC500-00</v>
      </c>
      <c r="I887" t="str">
        <v>SS TAPE FEEDER 32mm</v>
      </c>
      <c r="J887">
        <v>1</v>
      </c>
      <c r="K887">
        <v>1</v>
      </c>
      <c r="L887">
        <v>6902.65</v>
      </c>
      <c r="M887" t="str">
        <v>CNY</v>
      </c>
      <c r="N887">
        <v>1.095</v>
      </c>
      <c r="O887">
        <v>6902.65</v>
      </c>
      <c r="P887">
        <v>7558.4017499999991</v>
      </c>
      <c r="Q887" t="str">
        <v>C66SZX-SMT SERVICE</v>
      </c>
      <c r="R887" t="str">
        <v>Dongguan Xing Kai Tai Electronic Technology Co., L</v>
      </c>
      <c r="S887" t="str">
        <v>Same</v>
      </c>
      <c r="T887">
        <v>900337</v>
      </c>
      <c r="U887">
        <v>4900.0200000000004</v>
      </c>
      <c r="V887" t="str">
        <v>373SMT INV-PTS SALES</v>
      </c>
      <c r="W887">
        <v>0</v>
      </c>
      <c r="X887" t="str">
        <v>P580071717</v>
      </c>
      <c r="Y887">
        <v>752521</v>
      </c>
      <c r="Z887" t="str">
        <v>东莞市兴开泰电子科技有限公司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SPARES/OTHER</v>
      </c>
      <c r="D888" s="4">
        <v>44034</v>
      </c>
      <c r="E888" t="str">
        <v>YAMAHA</v>
      </c>
      <c r="F888">
        <v>14100268</v>
      </c>
      <c r="G888">
        <v>44034</v>
      </c>
      <c r="H888" t="str">
        <v>YMCT|KKE-M9B00-00</v>
      </c>
      <c r="I888" t="str">
        <v>BALL SCREW PU</v>
      </c>
      <c r="J888">
        <v>3</v>
      </c>
      <c r="K888">
        <v>3</v>
      </c>
      <c r="L888">
        <v>6106.19</v>
      </c>
      <c r="M888" t="str">
        <v>CNY</v>
      </c>
      <c r="N888">
        <v>1.095</v>
      </c>
      <c r="O888">
        <v>6106.19</v>
      </c>
      <c r="P888">
        <v>6686.278049999999</v>
      </c>
      <c r="Q888" t="str">
        <v>C66SZX-SMT SERVICE</v>
      </c>
      <c r="R888" t="str">
        <v>Shenzhen Maichi Security&amp;Surveillance Technology C</v>
      </c>
      <c r="S888" t="str">
        <v>Same</v>
      </c>
      <c r="T888">
        <v>900338</v>
      </c>
      <c r="U888">
        <v>3183</v>
      </c>
      <c r="V888" t="str">
        <v>373SMT INV-PTS SALES</v>
      </c>
      <c r="W888">
        <v>0</v>
      </c>
      <c r="X888" t="str">
        <v>CGDD027720</v>
      </c>
      <c r="Y888">
        <v>752538</v>
      </c>
      <c r="Z888" t="str">
        <v>深圳市麦驰安防技术有限公司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44034</v>
      </c>
      <c r="E889" t="str">
        <v>YAMAHA</v>
      </c>
      <c r="F889">
        <v>14100269</v>
      </c>
      <c r="G889">
        <v>44034</v>
      </c>
      <c r="H889" t="str">
        <v>YMCT|KHN-M7710-A4</v>
      </c>
      <c r="I889" t="str">
        <v>NOZZLE 301A ASSY</v>
      </c>
      <c r="J889">
        <v>10</v>
      </c>
      <c r="K889">
        <v>10</v>
      </c>
      <c r="L889">
        <v>4601.7700000000004</v>
      </c>
      <c r="M889" t="str">
        <v>CNY</v>
      </c>
      <c r="N889">
        <v>1.095</v>
      </c>
      <c r="O889">
        <v>4601.7700000000004</v>
      </c>
      <c r="P889">
        <v>5038.93815</v>
      </c>
      <c r="Q889" t="str">
        <v>C66SZX-SMT SERVICE</v>
      </c>
      <c r="R889" t="str">
        <v>Huizhou Chengyu Technology Co., Ltd</v>
      </c>
      <c r="S889" t="str">
        <v>Same</v>
      </c>
      <c r="T889">
        <v>900339</v>
      </c>
      <c r="U889">
        <v>3800</v>
      </c>
      <c r="V889" t="str">
        <v>373SMT INV-PTS SALES</v>
      </c>
      <c r="W889">
        <v>0</v>
      </c>
      <c r="X889" t="str">
        <v>C66SZ20271</v>
      </c>
      <c r="Y889">
        <v>752564</v>
      </c>
      <c r="Z889" t="str">
        <v>惠州市城宇科技有限公司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44041</v>
      </c>
      <c r="E890" t="str">
        <v>YAMAHA</v>
      </c>
      <c r="F890">
        <v>14100270</v>
      </c>
      <c r="G890">
        <v>44041</v>
      </c>
      <c r="H890" t="str">
        <v>YMCT|KLJ-MC100-00</v>
      </c>
      <c r="I890" t="str">
        <v>ZS FEEDER ASSY. 8mm</v>
      </c>
      <c r="J890">
        <v>25</v>
      </c>
      <c r="K890">
        <v>25</v>
      </c>
      <c r="L890">
        <v>75663.72</v>
      </c>
      <c r="M890" t="str">
        <v>CNY</v>
      </c>
      <c r="N890">
        <v>1.095</v>
      </c>
      <c r="O890">
        <v>75663.72</v>
      </c>
      <c r="P890">
        <v>82851.773400000005</v>
      </c>
      <c r="Q890" t="str">
        <v>C66SZX-SMT SERVICE</v>
      </c>
      <c r="R890" t="str">
        <v>Foshan Shunde Weibote Electronic Co., Ltd</v>
      </c>
      <c r="S890" t="str">
        <v>Same</v>
      </c>
      <c r="T890">
        <v>900340</v>
      </c>
      <c r="U890">
        <v>66671.89</v>
      </c>
      <c r="V890" t="str">
        <v>373SMT INV-PTS SALES</v>
      </c>
      <c r="W890">
        <v>0</v>
      </c>
      <c r="X890" t="str">
        <v>C66SZ20282REV.2</v>
      </c>
      <c r="Y890">
        <v>753270</v>
      </c>
      <c r="Z890" t="str">
        <v>佛山市顺德区纬博特电子有限公司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4">
        <v>44041</v>
      </c>
      <c r="E891" t="str">
        <v>YAMAHA</v>
      </c>
      <c r="F891">
        <v>14100270</v>
      </c>
      <c r="G891">
        <v>44041</v>
      </c>
      <c r="H891" t="str">
        <v>YMCT|KLJ-MC200-00</v>
      </c>
      <c r="I891" t="str">
        <v>ZS FEEDER ASSY. 1216</v>
      </c>
      <c r="J891">
        <v>5</v>
      </c>
      <c r="K891">
        <v>5</v>
      </c>
      <c r="L891">
        <v>21238.94</v>
      </c>
      <c r="M891" t="str">
        <v>CNY</v>
      </c>
      <c r="N891">
        <v>1.095</v>
      </c>
      <c r="O891">
        <v>21238.94</v>
      </c>
      <c r="P891">
        <v>23256.639299999999</v>
      </c>
      <c r="Q891" t="str">
        <v>C66SZX-SMT SERVICE</v>
      </c>
      <c r="R891" t="str">
        <v>Foshan Shunde Weibote Electronic Co., Ltd</v>
      </c>
      <c r="S891" t="str">
        <v>Same</v>
      </c>
      <c r="T891">
        <v>900340</v>
      </c>
      <c r="U891">
        <v>17935.29</v>
      </c>
      <c r="V891" t="str">
        <v>373SMT INV-PTS SALES</v>
      </c>
      <c r="W891">
        <v>0</v>
      </c>
      <c r="X891" t="str">
        <v>C66SZ20282REV.2</v>
      </c>
      <c r="Y891">
        <v>753270</v>
      </c>
      <c r="Z891" t="str">
        <v>佛山市顺德区纬博特电子有限公司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FEEDER</v>
      </c>
      <c r="D892" s="4">
        <v>44041</v>
      </c>
      <c r="E892" t="str">
        <v>YAMAHA</v>
      </c>
      <c r="F892">
        <v>14100270</v>
      </c>
      <c r="G892">
        <v>44041</v>
      </c>
      <c r="H892" t="str">
        <v>YMCT|KLJ-MC400-00</v>
      </c>
      <c r="I892" t="str">
        <v>ZS FEEDER ASSY. 24mm</v>
      </c>
      <c r="J892">
        <v>3</v>
      </c>
      <c r="K892">
        <v>3</v>
      </c>
      <c r="L892">
        <v>15132.74</v>
      </c>
      <c r="M892" t="str">
        <v>CNY</v>
      </c>
      <c r="N892">
        <v>1.095</v>
      </c>
      <c r="O892">
        <v>15132.74</v>
      </c>
      <c r="P892">
        <v>16570.350299999998</v>
      </c>
      <c r="Q892" t="str">
        <v>C66SZX-SMT SERVICE</v>
      </c>
      <c r="R892" t="str">
        <v>Foshan Shunde Weibote Electronic Co., Ltd</v>
      </c>
      <c r="S892" t="str">
        <v>Same</v>
      </c>
      <c r="T892">
        <v>900340</v>
      </c>
      <c r="U892">
        <v>11768.36</v>
      </c>
      <c r="V892" t="str">
        <v>373SMT INV-PTS SALES</v>
      </c>
      <c r="W892">
        <v>0</v>
      </c>
      <c r="X892" t="str">
        <v>C66SZ20282REV.2</v>
      </c>
      <c r="Y892">
        <v>753270</v>
      </c>
      <c r="Z892" t="str">
        <v>佛山市顺德区纬博特电子有限公司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FEEDER</v>
      </c>
      <c r="D893" s="4">
        <v>44041</v>
      </c>
      <c r="E893" t="str">
        <v>YAMAHA</v>
      </c>
      <c r="F893">
        <v>14100270</v>
      </c>
      <c r="G893">
        <v>44041</v>
      </c>
      <c r="H893" t="str">
        <v>YMCT|KLJ-MC600-00</v>
      </c>
      <c r="I893" t="str">
        <v>ZS FEEDER ASSY. 44mm</v>
      </c>
      <c r="J893">
        <v>1</v>
      </c>
      <c r="K893">
        <v>1</v>
      </c>
      <c r="L893">
        <v>8407.08</v>
      </c>
      <c r="M893" t="str">
        <v>CNY</v>
      </c>
      <c r="N893">
        <v>1.095</v>
      </c>
      <c r="O893">
        <v>8407.08</v>
      </c>
      <c r="P893">
        <v>9205.7525999999998</v>
      </c>
      <c r="Q893" t="str">
        <v>C66SZX-SMT SERVICE</v>
      </c>
      <c r="R893" t="str">
        <v>Foshan Shunde Weibote Electronic Co., Ltd</v>
      </c>
      <c r="S893" t="str">
        <v>Same</v>
      </c>
      <c r="T893">
        <v>900340</v>
      </c>
      <c r="U893">
        <v>7300</v>
      </c>
      <c r="V893" t="str">
        <v>373SMT INV-PTS SALES</v>
      </c>
      <c r="W893">
        <v>0</v>
      </c>
      <c r="X893" t="str">
        <v>C66SZ20282REV.2</v>
      </c>
      <c r="Y893">
        <v>753270</v>
      </c>
      <c r="Z893" t="str">
        <v>佛山市顺德区纬博特电子有限公司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4">
        <v>44041</v>
      </c>
      <c r="E894" t="str">
        <v>OTHERS</v>
      </c>
      <c r="F894">
        <v>14100270</v>
      </c>
      <c r="G894">
        <v>44041</v>
      </c>
      <c r="H894" t="str">
        <v>ZMTR|FEEDER STORAGE CARRIAGE</v>
      </c>
      <c r="I894" t="str">
        <v>FEEDER STORAGE CARRIAGE</v>
      </c>
      <c r="J894">
        <v>1</v>
      </c>
      <c r="K894">
        <v>1</v>
      </c>
      <c r="L894">
        <v>1946.9</v>
      </c>
      <c r="M894" t="str">
        <v>CNY</v>
      </c>
      <c r="N894">
        <v>1.095</v>
      </c>
      <c r="O894">
        <v>1946.9</v>
      </c>
      <c r="P894">
        <v>2131.8555000000001</v>
      </c>
      <c r="Q894" t="str">
        <v>C66SZX-SMT SERVICE</v>
      </c>
      <c r="R894" t="str">
        <v>Foshan Shunde Weibote Electronic Co., Ltd</v>
      </c>
      <c r="S894" t="str">
        <v>Same</v>
      </c>
      <c r="T894">
        <v>900340</v>
      </c>
      <c r="U894">
        <v>1358.41</v>
      </c>
      <c r="V894" t="str">
        <v>373SMT INV-PTS SALES</v>
      </c>
      <c r="W894">
        <v>0</v>
      </c>
      <c r="X894" t="str">
        <v>C66SZ20282REV.2</v>
      </c>
      <c r="Y894">
        <v>753270</v>
      </c>
      <c r="Z894" t="str">
        <v>佛山市顺德区纬博特电子有限公司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SERVICE_CHARGE</v>
      </c>
      <c r="D895" s="4">
        <v>44042</v>
      </c>
      <c r="E895" t="str">
        <v>OTHERS</v>
      </c>
      <c r="F895">
        <v>12100035</v>
      </c>
      <c r="G895">
        <v>44042</v>
      </c>
      <c r="H895" t="str">
        <v>DEKI|REPAIR CHARGE</v>
      </c>
      <c r="I895" t="str">
        <v>.</v>
      </c>
      <c r="J895">
        <v>1</v>
      </c>
      <c r="K895">
        <v>1</v>
      </c>
      <c r="L895">
        <v>1769.91</v>
      </c>
      <c r="M895" t="str">
        <v>CNY</v>
      </c>
      <c r="N895">
        <v>1.095</v>
      </c>
      <c r="O895">
        <v>1769.91</v>
      </c>
      <c r="P895">
        <v>1938.0514499999999</v>
      </c>
      <c r="Q895" t="str">
        <v>C66SZX-SMT SERVICE</v>
      </c>
      <c r="R895" t="str">
        <v>Pimatronics Technology (Shenzhen) Co., Ltd</v>
      </c>
      <c r="S895" t="str">
        <v>Same</v>
      </c>
      <c r="T895">
        <v>900342</v>
      </c>
      <c r="U895">
        <v>0</v>
      </c>
      <c r="V895" t="str">
        <v>373SMT INV-NON-CON</v>
      </c>
      <c r="W895">
        <v>0</v>
      </c>
      <c r="X895" t="str">
        <v>C66SZ20295</v>
      </c>
      <c r="Y895">
        <v>0</v>
      </c>
      <c r="Z895" t="str">
        <v>绍万科技（深圳）有限公司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FEEDER</v>
      </c>
      <c r="D896" s="4">
        <v>44048</v>
      </c>
      <c r="E896" t="str">
        <v>YAMAHA</v>
      </c>
      <c r="F896">
        <v>14100271</v>
      </c>
      <c r="G896">
        <v>44048</v>
      </c>
      <c r="H896" t="str">
        <v>YMCT|KHJ-MC100-00</v>
      </c>
      <c r="I896" t="str">
        <v>SS TAPE FEEDER 8mm</v>
      </c>
      <c r="J896">
        <v>50</v>
      </c>
      <c r="K896">
        <v>50</v>
      </c>
      <c r="L896">
        <v>166814.16</v>
      </c>
      <c r="M896" t="str">
        <v>CNY</v>
      </c>
      <c r="N896">
        <v>1.105</v>
      </c>
      <c r="O896">
        <v>166814.16</v>
      </c>
      <c r="P896">
        <v>184329.64679999999</v>
      </c>
      <c r="Q896" t="str">
        <v>C66SZX-SMT SERVICE</v>
      </c>
      <c r="R896" t="str">
        <v>Hai Xin Technology(ShenZhen) Company Limited.</v>
      </c>
      <c r="S896" t="str">
        <v>Same</v>
      </c>
      <c r="T896">
        <v>900343</v>
      </c>
      <c r="U896">
        <v>124710.74</v>
      </c>
      <c r="V896" t="str">
        <v>373SMT INV-PTS SALES</v>
      </c>
      <c r="W896">
        <v>0</v>
      </c>
      <c r="X896" t="str">
        <v>H175998-BET-200715</v>
      </c>
      <c r="Y896">
        <v>753931</v>
      </c>
      <c r="Z896" t="str">
        <v>海星科技（深圳）有限公司</v>
      </c>
      <c r="AA896">
        <v>0</v>
      </c>
      <c r="AB896">
        <v>2020</v>
      </c>
      <c r="AC896">
        <v>8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44048</v>
      </c>
      <c r="E897" t="str">
        <v>YAMAHA</v>
      </c>
      <c r="F897">
        <v>14100271</v>
      </c>
      <c r="G897">
        <v>44048</v>
      </c>
      <c r="H897" t="str">
        <v>YMCT|KHJ-MC200-00</v>
      </c>
      <c r="I897" t="str">
        <v>SS TAPE FEEDER 12/16mm</v>
      </c>
      <c r="J897">
        <v>1</v>
      </c>
      <c r="K897">
        <v>1</v>
      </c>
      <c r="L897">
        <v>0</v>
      </c>
      <c r="M897" t="str">
        <v>CNY</v>
      </c>
      <c r="N897">
        <v>1.105</v>
      </c>
      <c r="O897">
        <v>0</v>
      </c>
      <c r="P897">
        <v>0</v>
      </c>
      <c r="Q897" t="str">
        <v>C66SZX-SMT SERVICE</v>
      </c>
      <c r="R897" t="str">
        <v>Hai Xin Technology(ShenZhen) Company Limited.</v>
      </c>
      <c r="S897" t="str">
        <v>Same</v>
      </c>
      <c r="T897">
        <v>900343</v>
      </c>
      <c r="U897">
        <v>3342.44</v>
      </c>
      <c r="V897" t="str">
        <v>373SMT INV-PTS SALES</v>
      </c>
      <c r="W897">
        <v>0</v>
      </c>
      <c r="X897" t="str">
        <v>H175998-BET-200715</v>
      </c>
      <c r="Y897">
        <v>753931</v>
      </c>
      <c r="Z897" t="str">
        <v>海星科技（深圳）有限公司</v>
      </c>
      <c r="AA897">
        <v>0</v>
      </c>
      <c r="AB897">
        <v>2020</v>
      </c>
      <c r="AC897">
        <v>8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44048</v>
      </c>
      <c r="E898" t="str">
        <v>YAMAHA</v>
      </c>
      <c r="F898">
        <v>14100272</v>
      </c>
      <c r="G898">
        <v>44048</v>
      </c>
      <c r="H898" t="str">
        <v>YMCT|KHJ-MC200-00</v>
      </c>
      <c r="I898" t="str">
        <v>SS TAPE FEEDER 12/16mm</v>
      </c>
      <c r="J898">
        <v>5</v>
      </c>
      <c r="K898">
        <v>5</v>
      </c>
      <c r="L898">
        <v>21681.42</v>
      </c>
      <c r="M898" t="str">
        <v>CNY</v>
      </c>
      <c r="N898">
        <v>1.105</v>
      </c>
      <c r="O898">
        <v>21681.42</v>
      </c>
      <c r="P898">
        <v>23957.969099999998</v>
      </c>
      <c r="Q898" t="str">
        <v>C66SZX-SMT SERVICE</v>
      </c>
      <c r="R898" t="str">
        <v>Dongguan Baishida Electronics Co., Ltd</v>
      </c>
      <c r="S898" t="str">
        <v>Same</v>
      </c>
      <c r="T898">
        <v>900344</v>
      </c>
      <c r="U898">
        <v>16712.18</v>
      </c>
      <c r="V898" t="str">
        <v>373SMT INV-PTS SALES</v>
      </c>
      <c r="W898">
        <v>0</v>
      </c>
      <c r="X898" t="str">
        <v>C66SZ20300</v>
      </c>
      <c r="Y898">
        <v>753940</v>
      </c>
      <c r="Z898" t="str">
        <v>东莞市百施达电子有限公司</v>
      </c>
      <c r="AA898">
        <v>0</v>
      </c>
      <c r="AB898">
        <v>2020</v>
      </c>
      <c r="AC898">
        <v>8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4">
        <v>44049</v>
      </c>
      <c r="E899" t="str">
        <v>YAMAHA</v>
      </c>
      <c r="F899">
        <v>14100273</v>
      </c>
      <c r="G899">
        <v>44049</v>
      </c>
      <c r="H899" t="str">
        <v>YMCT|KHJ-MC600-00</v>
      </c>
      <c r="I899" t="str">
        <v>SS TAPE FEEDER 44mm</v>
      </c>
      <c r="J899">
        <v>1</v>
      </c>
      <c r="K899">
        <v>1</v>
      </c>
      <c r="L899">
        <v>8318.58</v>
      </c>
      <c r="M899" t="str">
        <v>CNY</v>
      </c>
      <c r="N899">
        <v>1.105</v>
      </c>
      <c r="O899">
        <v>8318.58</v>
      </c>
      <c r="P899">
        <v>9192.0308999999997</v>
      </c>
      <c r="Q899" t="str">
        <v>C66SZX-SMT SERVICE</v>
      </c>
      <c r="R899" t="str">
        <v>Shenzhen Hilintech Technology Co., Ltd</v>
      </c>
      <c r="S899" t="str">
        <v>Same</v>
      </c>
      <c r="T899">
        <v>900345</v>
      </c>
      <c r="U899">
        <v>6996.97</v>
      </c>
      <c r="V899" t="str">
        <v>373SMT INV-PTS SALES</v>
      </c>
      <c r="W899">
        <v>0</v>
      </c>
      <c r="X899" t="str">
        <v>C66SZ20289</v>
      </c>
      <c r="Y899">
        <v>754407</v>
      </c>
      <c r="Z899" t="str">
        <v>深圳市海凌科达科技有限公司</v>
      </c>
      <c r="AA899">
        <v>0</v>
      </c>
      <c r="AB899">
        <v>2020</v>
      </c>
      <c r="AC899">
        <v>8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SPARES/OTHER</v>
      </c>
      <c r="D900" s="4">
        <v>44049</v>
      </c>
      <c r="E900" t="str">
        <v>YAMAHA</v>
      </c>
      <c r="F900">
        <v>14100274</v>
      </c>
      <c r="G900">
        <v>44049</v>
      </c>
      <c r="H900" t="str">
        <v>YMCT|KHJ-MC145-01</v>
      </c>
      <c r="I900" t="str">
        <v>LEVER TAPE GUIDE F</v>
      </c>
      <c r="J900">
        <v>10</v>
      </c>
      <c r="K900">
        <v>10</v>
      </c>
      <c r="L900">
        <v>353.98</v>
      </c>
      <c r="M900" t="str">
        <v>CNY</v>
      </c>
      <c r="N900">
        <v>1.105</v>
      </c>
      <c r="O900">
        <v>353.98</v>
      </c>
      <c r="P900">
        <v>391.14789999999999</v>
      </c>
      <c r="Q900" t="str">
        <v>C66SZX-SMT SERVICE</v>
      </c>
      <c r="R900" t="str">
        <v>Chang Da (Jiangxi) Photoelectric Technology Co. Lt</v>
      </c>
      <c r="S900" t="str">
        <v>Same</v>
      </c>
      <c r="T900">
        <v>900346</v>
      </c>
      <c r="U900">
        <v>190</v>
      </c>
      <c r="V900" t="str">
        <v>373SMT INV-PTS SALES</v>
      </c>
      <c r="W900">
        <v>0</v>
      </c>
      <c r="X900" t="str">
        <v>CN20070007C</v>
      </c>
      <c r="Y900">
        <v>754410</v>
      </c>
      <c r="Z900" t="str">
        <v>江西省昌大光电科技有限公司</v>
      </c>
      <c r="AA900">
        <v>0</v>
      </c>
      <c r="AB900">
        <v>2020</v>
      </c>
      <c r="AC900">
        <v>8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FEEDER</v>
      </c>
      <c r="D901" s="4">
        <v>44055</v>
      </c>
      <c r="E901" t="str">
        <v>YAMAHA</v>
      </c>
      <c r="F901">
        <v>14100275</v>
      </c>
      <c r="G901">
        <v>44055</v>
      </c>
      <c r="H901" t="str">
        <v>YMCT|KHJ-MC100-00</v>
      </c>
      <c r="I901" t="str">
        <v>SS TAPE FEEDER 8mm</v>
      </c>
      <c r="J901">
        <v>20</v>
      </c>
      <c r="K901">
        <v>20</v>
      </c>
      <c r="L901">
        <v>54867.26</v>
      </c>
      <c r="M901" t="str">
        <v>CNY</v>
      </c>
      <c r="N901">
        <v>1.105</v>
      </c>
      <c r="O901">
        <v>54867.26</v>
      </c>
      <c r="P901">
        <v>60628.3223</v>
      </c>
      <c r="Q901" t="str">
        <v>C66SZX-SMT SERVICE</v>
      </c>
      <c r="R901" t="str">
        <v>Shenzhen Ming Hua Yong Xing Technology Co., Ltd</v>
      </c>
      <c r="S901" t="str">
        <v>Same</v>
      </c>
      <c r="T901">
        <v>900347</v>
      </c>
      <c r="U901">
        <v>50092.68</v>
      </c>
      <c r="V901" t="str">
        <v>373SMT INV-PTS SALES</v>
      </c>
      <c r="W901">
        <v>0</v>
      </c>
      <c r="X901" t="str">
        <v>C66SZ20326REV.1</v>
      </c>
      <c r="Y901">
        <v>755166</v>
      </c>
      <c r="Z901" t="str">
        <v>深圳市铭华永兴科技有限公司</v>
      </c>
      <c r="AA901">
        <v>0</v>
      </c>
      <c r="AB901">
        <v>2020</v>
      </c>
      <c r="AC901">
        <v>8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FEEDER</v>
      </c>
      <c r="D902" s="4">
        <v>44056</v>
      </c>
      <c r="E902" t="str">
        <v>YAMAHA</v>
      </c>
      <c r="F902">
        <v>14100276</v>
      </c>
      <c r="G902">
        <v>44056</v>
      </c>
      <c r="H902" t="str">
        <v>YMCT|KHJ-MC200-00</v>
      </c>
      <c r="I902" t="str">
        <v>SS TAPE FEEDER 12/16mm</v>
      </c>
      <c r="J902">
        <v>6</v>
      </c>
      <c r="K902">
        <v>6</v>
      </c>
      <c r="L902">
        <v>23893.81</v>
      </c>
      <c r="M902" t="str">
        <v>CNY</v>
      </c>
      <c r="N902">
        <v>1.105</v>
      </c>
      <c r="O902">
        <v>23893.81</v>
      </c>
      <c r="P902">
        <v>26402.660050000002</v>
      </c>
      <c r="Q902" t="str">
        <v>C66SZX-SMT SERVICE</v>
      </c>
      <c r="R902" t="str">
        <v>SHENZHEN HONGRUITAI TECHNOLOGY CO., LTD</v>
      </c>
      <c r="S902" t="str">
        <v>Same</v>
      </c>
      <c r="T902">
        <v>900348</v>
      </c>
      <c r="U902">
        <v>19613.45</v>
      </c>
      <c r="V902" t="str">
        <v>373SMT INV-PTS SALES</v>
      </c>
      <c r="W902">
        <v>0</v>
      </c>
      <c r="X902" t="str">
        <v>HLTCG2020070702</v>
      </c>
      <c r="Y902">
        <v>755262</v>
      </c>
      <c r="Z902" t="str">
        <v>深圳市泓瑞泰科技有限公司</v>
      </c>
      <c r="AA902">
        <v>0</v>
      </c>
      <c r="AB902">
        <v>2020</v>
      </c>
      <c r="AC902">
        <v>8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44057</v>
      </c>
      <c r="E903" t="str">
        <v>YAMAHA</v>
      </c>
      <c r="F903">
        <v>14100277</v>
      </c>
      <c r="G903">
        <v>44057</v>
      </c>
      <c r="H903" t="str">
        <v>YMCT|KHJ-MC600-00</v>
      </c>
      <c r="I903" t="str">
        <v>SS TAPE FEEDER 44mm</v>
      </c>
      <c r="J903">
        <v>1</v>
      </c>
      <c r="K903">
        <v>1</v>
      </c>
      <c r="L903">
        <v>8407.08</v>
      </c>
      <c r="M903" t="str">
        <v>CNY</v>
      </c>
      <c r="N903">
        <v>1.105</v>
      </c>
      <c r="O903">
        <v>8407.08</v>
      </c>
      <c r="P903">
        <v>9289.8233999999993</v>
      </c>
      <c r="Q903" t="str">
        <v>C66SZX-SMT SERVICE</v>
      </c>
      <c r="R903" t="str">
        <v>Shenzhen Lingdechuang Technology Co., Ltd</v>
      </c>
      <c r="S903" t="str">
        <v>Same</v>
      </c>
      <c r="T903">
        <v>900349</v>
      </c>
      <c r="U903">
        <v>6996.97</v>
      </c>
      <c r="V903" t="str">
        <v>373SMT INV-PTS SALES</v>
      </c>
      <c r="W903">
        <v>0</v>
      </c>
      <c r="X903" t="str">
        <v>C66SZ20240REV.2</v>
      </c>
      <c r="Y903">
        <v>755377</v>
      </c>
      <c r="Z903" t="str">
        <v>深圳市领德创科技有限公司</v>
      </c>
      <c r="AA903">
        <v>0</v>
      </c>
      <c r="AB903">
        <v>2020</v>
      </c>
      <c r="AC903">
        <v>8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44060</v>
      </c>
      <c r="E904" t="str">
        <v>YAMAHA</v>
      </c>
      <c r="F904">
        <v>14100278</v>
      </c>
      <c r="G904">
        <v>44060</v>
      </c>
      <c r="H904" t="str">
        <v>YMCT|KHJ-MC200-00</v>
      </c>
      <c r="I904" t="str">
        <v>SS TAPE FEEDER 12/16mm</v>
      </c>
      <c r="J904">
        <v>5</v>
      </c>
      <c r="K904">
        <v>5</v>
      </c>
      <c r="L904">
        <v>21460.18</v>
      </c>
      <c r="M904" t="str">
        <v>CNY</v>
      </c>
      <c r="N904">
        <v>1.105</v>
      </c>
      <c r="O904">
        <v>21460.18</v>
      </c>
      <c r="P904">
        <v>23713.498899999999</v>
      </c>
      <c r="Q904" t="str">
        <v>C66SZX-SMT SERVICE</v>
      </c>
      <c r="R904" t="str">
        <v>Guangzhou Daybreak Electronic Technology Co.,Ltd</v>
      </c>
      <c r="S904" t="str">
        <v>Same</v>
      </c>
      <c r="T904">
        <v>900350</v>
      </c>
      <c r="U904">
        <v>15884.98</v>
      </c>
      <c r="V904" t="str">
        <v>373SMT INV-PTS SALES</v>
      </c>
      <c r="W904">
        <v>0</v>
      </c>
      <c r="X904" t="str">
        <v>C66SZ20335REV.1</v>
      </c>
      <c r="Y904">
        <v>755598</v>
      </c>
      <c r="Z904" t="str">
        <v>广州晨日电子技术有限公司</v>
      </c>
      <c r="AA904">
        <v>0</v>
      </c>
      <c r="AB904">
        <v>2020</v>
      </c>
      <c r="AC904">
        <v>8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44060</v>
      </c>
      <c r="E905" t="str">
        <v>YAMAHA</v>
      </c>
      <c r="F905">
        <v>14100279</v>
      </c>
      <c r="G905">
        <v>44060</v>
      </c>
      <c r="H905" t="str">
        <v>YMCT|KLJ-MC100-00</v>
      </c>
      <c r="I905" t="str">
        <v>ZS FEEDER ASSY. 8mm</v>
      </c>
      <c r="J905">
        <v>40</v>
      </c>
      <c r="K905">
        <v>40</v>
      </c>
      <c r="L905">
        <v>120353.98</v>
      </c>
      <c r="M905" t="str">
        <v>CNY</v>
      </c>
      <c r="N905">
        <v>1.105</v>
      </c>
      <c r="O905">
        <v>120353.98</v>
      </c>
      <c r="P905">
        <v>132991.14789999998</v>
      </c>
      <c r="Q905" t="str">
        <v>C66SZX-SMT SERVICE</v>
      </c>
      <c r="R905" t="str">
        <v>Shenzhen Xingfengyuan Electronic Technology Co., L</v>
      </c>
      <c r="S905" t="str">
        <v>Same</v>
      </c>
      <c r="T905">
        <v>900351</v>
      </c>
      <c r="U905">
        <v>106675.02</v>
      </c>
      <c r="V905" t="str">
        <v>373SMT INV-PTS SALES</v>
      </c>
      <c r="W905">
        <v>0</v>
      </c>
      <c r="X905" t="str">
        <v>C66SZ20321</v>
      </c>
      <c r="Y905">
        <v>755608</v>
      </c>
      <c r="Z905" t="str">
        <v>深圳市兴丰源电子科技有限公司</v>
      </c>
      <c r="AA905">
        <v>0</v>
      </c>
      <c r="AB905">
        <v>2020</v>
      </c>
      <c r="AC905">
        <v>8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SERVICE_CHARGE</v>
      </c>
      <c r="D906" s="4">
        <v>44063</v>
      </c>
      <c r="E906" t="str">
        <v>YAMAHA</v>
      </c>
      <c r="F906">
        <v>12100036</v>
      </c>
      <c r="G906">
        <v>44063</v>
      </c>
      <c r="H906" t="str">
        <v>YMCT|REPAIR CHARGE</v>
      </c>
      <c r="I906" t="str">
        <v>REPAIR CHARGE</v>
      </c>
      <c r="J906">
        <v>1</v>
      </c>
      <c r="K906">
        <v>1</v>
      </c>
      <c r="L906">
        <v>1840.71</v>
      </c>
      <c r="M906" t="str">
        <v>CNY</v>
      </c>
      <c r="N906">
        <v>1.105</v>
      </c>
      <c r="O906">
        <v>1840.71</v>
      </c>
      <c r="P906">
        <v>2033.9845499999999</v>
      </c>
      <c r="Q906" t="str">
        <v>C66SZX-SMT SERVICE</v>
      </c>
      <c r="R906" t="str">
        <v>Earda Technologies Co., Ltd</v>
      </c>
      <c r="S906" t="str">
        <v>Same</v>
      </c>
      <c r="T906">
        <v>900353</v>
      </c>
      <c r="U906">
        <v>0</v>
      </c>
      <c r="V906" t="str">
        <v>373SMT INV-NON-CON</v>
      </c>
      <c r="W906">
        <v>0</v>
      </c>
      <c r="X906" t="str">
        <v>SG2020080601/C66SZ20334</v>
      </c>
      <c r="Y906">
        <v>0</v>
      </c>
      <c r="Z906" t="str">
        <v>广州易而达科技股份有限公司</v>
      </c>
      <c r="AA906">
        <v>0</v>
      </c>
      <c r="AB906">
        <v>2020</v>
      </c>
      <c r="AC906">
        <v>8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4">
        <v>44063</v>
      </c>
      <c r="E907" t="str">
        <v>OTHERS</v>
      </c>
      <c r="F907">
        <v>14100280</v>
      </c>
      <c r="G907">
        <v>44063</v>
      </c>
      <c r="H907" t="str">
        <v>ZZZZ|40000685</v>
      </c>
      <c r="I907" t="str">
        <v>X MOTOR ASSY(AC600W)</v>
      </c>
      <c r="J907">
        <v>2</v>
      </c>
      <c r="K907">
        <v>2</v>
      </c>
      <c r="L907">
        <v>15752.21</v>
      </c>
      <c r="M907" t="str">
        <v>CNY</v>
      </c>
      <c r="N907">
        <v>1.105</v>
      </c>
      <c r="O907">
        <v>15752.21</v>
      </c>
      <c r="P907">
        <v>17406.192049999998</v>
      </c>
      <c r="Q907" t="str">
        <v>C66SZX-SMT SERVICE</v>
      </c>
      <c r="R907" t="str">
        <v>Hai Xin Technology(ShenZhen) Company Limited.</v>
      </c>
      <c r="S907" t="str">
        <v>Same</v>
      </c>
      <c r="T907">
        <v>900352</v>
      </c>
      <c r="U907">
        <v>13465.34</v>
      </c>
      <c r="V907" t="str">
        <v>373SMT INV-PTS SALES</v>
      </c>
      <c r="W907">
        <v>0</v>
      </c>
      <c r="X907" t="str">
        <v>H176560-BET-200730/H175608-BET-200708</v>
      </c>
      <c r="Y907">
        <v>756166</v>
      </c>
      <c r="Z907" t="str">
        <v>海星科技（深圳）有限公司</v>
      </c>
      <c r="AA907">
        <v>0</v>
      </c>
      <c r="AB907">
        <v>2020</v>
      </c>
      <c r="AC907">
        <v>8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CONTRACT_FEE</v>
      </c>
      <c r="D908" s="4">
        <v>44069</v>
      </c>
      <c r="E908" t="str">
        <v>YAMAHA</v>
      </c>
      <c r="F908">
        <v>13100018</v>
      </c>
      <c r="G908">
        <v>44069</v>
      </c>
      <c r="H908" t="str">
        <v>YMCT|REPAIR CHARGE</v>
      </c>
      <c r="I908" t="str">
        <v>REPAIR CHARGE</v>
      </c>
      <c r="J908">
        <v>1</v>
      </c>
      <c r="K908">
        <v>1</v>
      </c>
      <c r="L908">
        <v>7522.12</v>
      </c>
      <c r="M908" t="str">
        <v>CNY</v>
      </c>
      <c r="N908">
        <v>1.105</v>
      </c>
      <c r="O908">
        <v>7522.12</v>
      </c>
      <c r="P908">
        <v>8311.9426000000003</v>
      </c>
      <c r="Q908" t="str">
        <v>C66SZX-SMT SERVICE</v>
      </c>
      <c r="R908" t="str">
        <v>Chang Da (Jiangxi) Photoelectric Technology Co. Lt</v>
      </c>
      <c r="S908" t="str">
        <v>Same</v>
      </c>
      <c r="T908">
        <v>900354</v>
      </c>
      <c r="U908">
        <v>0</v>
      </c>
      <c r="V908" t="str">
        <v>373SMT INV-CONTRACT</v>
      </c>
      <c r="W908">
        <v>0</v>
      </c>
      <c r="X908" t="str">
        <v>CN20089011C(C66-CAN-20012REV.1-Changda)</v>
      </c>
      <c r="Y908">
        <v>0</v>
      </c>
      <c r="Z908" t="str">
        <v>江西省昌大光电科技有限公司</v>
      </c>
      <c r="AA908">
        <v>0</v>
      </c>
      <c r="AB908">
        <v>2020</v>
      </c>
      <c r="AC908">
        <v>8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FEEDER</v>
      </c>
      <c r="D909" s="4">
        <v>44070</v>
      </c>
      <c r="E909" t="str">
        <v>YAMAHA</v>
      </c>
      <c r="F909">
        <v>14100281</v>
      </c>
      <c r="G909">
        <v>44070</v>
      </c>
      <c r="H909" t="str">
        <v>YMCT|KJK-M1300-01</v>
      </c>
      <c r="I909" t="str">
        <v>FS2 Tape Feeder 8mm7" 2mm pitch</v>
      </c>
      <c r="J909">
        <v>8</v>
      </c>
      <c r="K909">
        <v>8</v>
      </c>
      <c r="L909">
        <v>36460.18</v>
      </c>
      <c r="M909" t="str">
        <v>CNY</v>
      </c>
      <c r="N909">
        <v>1.105</v>
      </c>
      <c r="O909">
        <v>36460.18</v>
      </c>
      <c r="P909">
        <v>40288.498899999999</v>
      </c>
      <c r="Q909" t="str">
        <v>C66SZX-SMT SERVICE</v>
      </c>
      <c r="R909" t="str">
        <v>Huizhou HuiPu Electronics Co Ltd</v>
      </c>
      <c r="S909" t="str">
        <v>Same</v>
      </c>
      <c r="T909">
        <v>900355</v>
      </c>
      <c r="U909">
        <v>30896</v>
      </c>
      <c r="V909" t="str">
        <v>373SMT INV-PTS SALES</v>
      </c>
      <c r="W909">
        <v>0</v>
      </c>
      <c r="X909">
        <v>20072001</v>
      </c>
      <c r="Y909">
        <v>756981</v>
      </c>
      <c r="Z909" t="str">
        <v>惠州市惠浦电子有限公司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SPARES/OTHER</v>
      </c>
      <c r="D910" s="4">
        <v>44070</v>
      </c>
      <c r="E910" t="str">
        <v>OTHERS</v>
      </c>
      <c r="F910">
        <v>14100282</v>
      </c>
      <c r="G910">
        <v>44070</v>
      </c>
      <c r="H910" t="str">
        <v>ZMTR|BRACKET</v>
      </c>
      <c r="I910" t="str">
        <v>KEYBOARD BRACKET</v>
      </c>
      <c r="J910">
        <v>1</v>
      </c>
      <c r="K910">
        <v>1</v>
      </c>
      <c r="L910">
        <v>327.43</v>
      </c>
      <c r="M910" t="str">
        <v>CNY</v>
      </c>
      <c r="N910">
        <v>1.105</v>
      </c>
      <c r="O910">
        <v>327.43</v>
      </c>
      <c r="P910">
        <v>361.81015000000002</v>
      </c>
      <c r="Q910" t="str">
        <v>C66SZX-SMT SERVICE</v>
      </c>
      <c r="R910" t="str">
        <v>Shenzhen Poweroka Newener Co.,ltd</v>
      </c>
      <c r="S910" t="str">
        <v>Same</v>
      </c>
      <c r="T910">
        <v>900356</v>
      </c>
      <c r="U910">
        <v>159.29</v>
      </c>
      <c r="V910" t="str">
        <v>373SMT INV-PTS SALES</v>
      </c>
      <c r="W910">
        <v>0</v>
      </c>
      <c r="X910" t="str">
        <v>DL-PO20040854</v>
      </c>
      <c r="Y910">
        <v>757015</v>
      </c>
      <c r="Z910" t="str">
        <v>深圳市德兰明海科技有限公司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44071</v>
      </c>
      <c r="E911" t="str">
        <v>OTHERS</v>
      </c>
      <c r="F911">
        <v>14100283</v>
      </c>
      <c r="G911">
        <v>44071</v>
      </c>
      <c r="H911" t="str">
        <v>ZMTR|KLC-M9192-00</v>
      </c>
      <c r="I911" t="str">
        <v>SENSOR HEAD 2</v>
      </c>
      <c r="J911">
        <v>1</v>
      </c>
      <c r="K911">
        <v>1</v>
      </c>
      <c r="L911">
        <v>1504.42</v>
      </c>
      <c r="M911" t="str">
        <v>CNY</v>
      </c>
      <c r="N911">
        <v>1.105</v>
      </c>
      <c r="O911">
        <v>1504.42</v>
      </c>
      <c r="P911">
        <v>1662.3841</v>
      </c>
      <c r="Q911" t="str">
        <v>C66SZX-SMT SERVICE</v>
      </c>
      <c r="R911" t="str">
        <v>Sunsignled Opto-electrionics Co., Ltd.</v>
      </c>
      <c r="S911" t="str">
        <v>Same</v>
      </c>
      <c r="T911">
        <v>900357</v>
      </c>
      <c r="U911">
        <v>990.1</v>
      </c>
      <c r="V911" t="str">
        <v>373SMT INV-PTS SALES</v>
      </c>
      <c r="W911">
        <v>0</v>
      </c>
      <c r="X911" t="str">
        <v>C66SZ20344</v>
      </c>
      <c r="Y911">
        <v>757079</v>
      </c>
      <c r="Z911" t="str">
        <v>深圳市灿明科技有限公司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44077</v>
      </c>
      <c r="E912" t="str">
        <v>YAMAHA</v>
      </c>
      <c r="F912">
        <v>14100284</v>
      </c>
      <c r="G912">
        <v>44077</v>
      </c>
      <c r="H912" t="str">
        <v>YMCT|KHJ-MC400-00</v>
      </c>
      <c r="I912" t="str">
        <v>SS TAPE FEEDER 24mm</v>
      </c>
      <c r="J912">
        <v>4</v>
      </c>
      <c r="K912">
        <v>4</v>
      </c>
      <c r="L912">
        <v>18336.28</v>
      </c>
      <c r="M912" t="str">
        <v>CNY</v>
      </c>
      <c r="N912">
        <v>1.1299999999999999</v>
      </c>
      <c r="O912">
        <v>18336.28</v>
      </c>
      <c r="P912">
        <v>20719.996399999996</v>
      </c>
      <c r="Q912" t="str">
        <v>C66SZX-SMT SERVICE</v>
      </c>
      <c r="R912" t="str">
        <v>Shenzhen Huituo Electronic Co., Ltd.</v>
      </c>
      <c r="S912" t="str">
        <v>Same</v>
      </c>
      <c r="T912">
        <v>900358</v>
      </c>
      <c r="U912">
        <v>15323.81</v>
      </c>
      <c r="V912" t="str">
        <v>373SMT INV-PTS SALES</v>
      </c>
      <c r="W912">
        <v>0</v>
      </c>
      <c r="X912" t="str">
        <v>C66SZ20359</v>
      </c>
      <c r="Y912">
        <v>757676</v>
      </c>
      <c r="Z912" t="str">
        <v>深圳市辉拓电子有限公司</v>
      </c>
      <c r="AA912">
        <v>0</v>
      </c>
      <c r="AB912">
        <v>2020</v>
      </c>
      <c r="AC912">
        <v>9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4">
        <v>44077</v>
      </c>
      <c r="E913" t="str">
        <v>YAMAHA</v>
      </c>
      <c r="F913">
        <v>14100285</v>
      </c>
      <c r="G913">
        <v>44077</v>
      </c>
      <c r="H913" t="str">
        <v>YMCT|KJM-M652G-00</v>
      </c>
      <c r="I913" t="str">
        <v>SENSOR HOOK CHK ASSY</v>
      </c>
      <c r="J913">
        <v>1</v>
      </c>
      <c r="K913">
        <v>1</v>
      </c>
      <c r="L913">
        <v>2451.33</v>
      </c>
      <c r="M913" t="str">
        <v>CNY</v>
      </c>
      <c r="N913">
        <v>1.1299999999999999</v>
      </c>
      <c r="O913">
        <v>2451.33</v>
      </c>
      <c r="P913">
        <v>2770.0028999999995</v>
      </c>
      <c r="Q913" t="str">
        <v>C66SZX-SMT SERVICE</v>
      </c>
      <c r="R913" t="str">
        <v>Dongguan Meitian Electronic Technology Co.,Ltd</v>
      </c>
      <c r="S913" t="str">
        <v>Same</v>
      </c>
      <c r="T913">
        <v>900359</v>
      </c>
      <c r="U913">
        <v>1192.02</v>
      </c>
      <c r="V913" t="str">
        <v>373SMT INV-PTS SALES</v>
      </c>
      <c r="W913">
        <v>0</v>
      </c>
      <c r="X913" t="str">
        <v>SF20200729001</v>
      </c>
      <c r="Y913">
        <v>757684</v>
      </c>
      <c r="Z913" t="str">
        <v>东莞市美田电子科技有限公司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4">
        <v>44082</v>
      </c>
      <c r="E914" t="str">
        <v>YAMAHA</v>
      </c>
      <c r="F914">
        <v>14100286</v>
      </c>
      <c r="G914">
        <v>44082</v>
      </c>
      <c r="H914" t="str">
        <v>YMCT|KHY-M9129-00</v>
      </c>
      <c r="I914" t="str">
        <v>BELT 1 CONVEYOR</v>
      </c>
      <c r="J914">
        <v>1</v>
      </c>
      <c r="K914">
        <v>1</v>
      </c>
      <c r="L914">
        <v>230.09</v>
      </c>
      <c r="M914" t="str">
        <v>CNY</v>
      </c>
      <c r="N914">
        <v>1.1299999999999999</v>
      </c>
      <c r="O914">
        <v>230.09</v>
      </c>
      <c r="P914">
        <v>260.00169999999997</v>
      </c>
      <c r="Q914" t="str">
        <v>C66SZX-SMT SERVICE</v>
      </c>
      <c r="R914" t="str">
        <v>Dongguan Datai Optical Electrics Technology Co., L</v>
      </c>
      <c r="S914" t="str">
        <v>Same</v>
      </c>
      <c r="T914">
        <v>900360</v>
      </c>
      <c r="U914">
        <v>150</v>
      </c>
      <c r="V914" t="str">
        <v>373SMT INV-PTS SALES</v>
      </c>
      <c r="W914">
        <v>0</v>
      </c>
      <c r="X914" t="str">
        <v>C66SZ20329</v>
      </c>
      <c r="Y914">
        <v>758332</v>
      </c>
      <c r="Z914" t="str">
        <v>东莞大泰光电科技有限公司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44082</v>
      </c>
      <c r="E915" t="str">
        <v>YAMAHA</v>
      </c>
      <c r="F915">
        <v>14100287</v>
      </c>
      <c r="G915">
        <v>44082</v>
      </c>
      <c r="H915" t="str">
        <v>YMCT|KV7-M9266-01</v>
      </c>
      <c r="I915" t="str">
        <v>GUIDE</v>
      </c>
      <c r="J915">
        <v>2</v>
      </c>
      <c r="K915">
        <v>2</v>
      </c>
      <c r="L915">
        <v>1433.63</v>
      </c>
      <c r="M915" t="str">
        <v>CNY</v>
      </c>
      <c r="N915">
        <v>1.1299999999999999</v>
      </c>
      <c r="O915">
        <v>1433.63</v>
      </c>
      <c r="P915">
        <v>1620.0019</v>
      </c>
      <c r="Q915" t="str">
        <v>C66SZX-SMT SERVICE</v>
      </c>
      <c r="R915" t="str">
        <v>Chang Da (Jiangxi) Photoelectric Technology Co. Lt</v>
      </c>
      <c r="S915" t="str">
        <v>Same</v>
      </c>
      <c r="T915">
        <v>900361</v>
      </c>
      <c r="U915">
        <v>850</v>
      </c>
      <c r="V915" t="str">
        <v>373SMT INV-PTS SALES</v>
      </c>
      <c r="W915">
        <v>0</v>
      </c>
      <c r="X915" t="str">
        <v>CN20070026C</v>
      </c>
      <c r="Y915">
        <v>758335</v>
      </c>
      <c r="Z915" t="str">
        <v>江西省昌大光电科技有限公司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44082</v>
      </c>
      <c r="E916" t="str">
        <v>YAMAHA</v>
      </c>
      <c r="F916">
        <v>14100287</v>
      </c>
      <c r="G916">
        <v>44082</v>
      </c>
      <c r="H916" t="str">
        <v>YMCT|KG7-M7137-A0</v>
      </c>
      <c r="I916" t="str">
        <v>LEAF SPRING</v>
      </c>
      <c r="J916">
        <v>10</v>
      </c>
      <c r="K916">
        <v>10</v>
      </c>
      <c r="L916">
        <v>530.97</v>
      </c>
      <c r="M916" t="str">
        <v>CNY</v>
      </c>
      <c r="N916">
        <v>1.1299999999999999</v>
      </c>
      <c r="O916">
        <v>530.97</v>
      </c>
      <c r="P916">
        <v>599.99609999999996</v>
      </c>
      <c r="Q916" t="str">
        <v>C66SZX-SMT SERVICE</v>
      </c>
      <c r="R916" t="str">
        <v>Chang Da (Jiangxi) Photoelectric Technology Co. Lt</v>
      </c>
      <c r="S916" t="str">
        <v>Same</v>
      </c>
      <c r="T916">
        <v>900361</v>
      </c>
      <c r="U916">
        <v>300</v>
      </c>
      <c r="V916" t="str">
        <v>373SMT INV-PTS SALES</v>
      </c>
      <c r="W916">
        <v>0</v>
      </c>
      <c r="X916" t="str">
        <v>CN20070026C</v>
      </c>
      <c r="Y916">
        <v>758335</v>
      </c>
      <c r="Z916" t="str">
        <v>江西省昌大光电科技有限公司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44082</v>
      </c>
      <c r="E917" t="str">
        <v>YAMAHA</v>
      </c>
      <c r="F917">
        <v>14100287</v>
      </c>
      <c r="G917">
        <v>44082</v>
      </c>
      <c r="H917" t="str">
        <v>YMCT|90K41-001320</v>
      </c>
      <c r="I917" t="str">
        <v>LABEL CAUTION</v>
      </c>
      <c r="J917">
        <v>1</v>
      </c>
      <c r="K917">
        <v>1</v>
      </c>
      <c r="L917">
        <v>0</v>
      </c>
      <c r="M917" t="str">
        <v>CNY</v>
      </c>
      <c r="N917">
        <v>1.1299999999999999</v>
      </c>
      <c r="O917">
        <v>0</v>
      </c>
      <c r="P917">
        <v>0</v>
      </c>
      <c r="Q917" t="str">
        <v>C66SZX-SMT SERVICE</v>
      </c>
      <c r="R917" t="str">
        <v>Chang Da (Jiangxi) Photoelectric Technology Co. Lt</v>
      </c>
      <c r="S917" t="str">
        <v>Same</v>
      </c>
      <c r="T917">
        <v>900361</v>
      </c>
      <c r="U917">
        <v>10</v>
      </c>
      <c r="V917" t="str">
        <v>373SMT INV-PTS SALES</v>
      </c>
      <c r="W917">
        <v>0</v>
      </c>
      <c r="X917" t="str">
        <v>CN20070026C</v>
      </c>
      <c r="Y917">
        <v>758335</v>
      </c>
      <c r="Z917" t="str">
        <v>江西省昌大光电科技有限公司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FEEDER</v>
      </c>
      <c r="D918" s="4">
        <v>44082</v>
      </c>
      <c r="E918" t="str">
        <v>YAMAHA</v>
      </c>
      <c r="F918">
        <v>14100288</v>
      </c>
      <c r="G918">
        <v>44082</v>
      </c>
      <c r="H918" t="str">
        <v>YMCT|KHJ-MC200-00</v>
      </c>
      <c r="I918" t="str">
        <v>SS TAPE FEEDER 12/16mm</v>
      </c>
      <c r="J918">
        <v>3</v>
      </c>
      <c r="K918">
        <v>3</v>
      </c>
      <c r="L918">
        <v>11548.67</v>
      </c>
      <c r="M918" t="str">
        <v>CNY</v>
      </c>
      <c r="N918">
        <v>1.1299999999999999</v>
      </c>
      <c r="O918">
        <v>11548.67</v>
      </c>
      <c r="P918">
        <v>13049.997099999999</v>
      </c>
      <c r="Q918" t="str">
        <v>C66SZX-SMT SERVICE</v>
      </c>
      <c r="R918" t="str">
        <v>Zhongshan Rixuan Lighting Technology Co., Ltd.</v>
      </c>
      <c r="S918" t="str">
        <v>Same</v>
      </c>
      <c r="T918">
        <v>900362</v>
      </c>
      <c r="U918">
        <v>9530.99</v>
      </c>
      <c r="V918" t="str">
        <v>373SMT INV-PTS SALES</v>
      </c>
      <c r="W918">
        <v>0</v>
      </c>
      <c r="X918" t="str">
        <v>C66SZ20318REV.1</v>
      </c>
      <c r="Y918">
        <v>758351</v>
      </c>
      <c r="Z918" t="str">
        <v>中山市日轩照明科技有限公司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SPARES/OTHER</v>
      </c>
      <c r="D919" s="4">
        <v>44082</v>
      </c>
      <c r="E919" t="str">
        <v>YAMAHA</v>
      </c>
      <c r="F919">
        <v>14100288</v>
      </c>
      <c r="G919">
        <v>44082</v>
      </c>
      <c r="H919" t="str">
        <v>YMCT|KHJ-MC145-01</v>
      </c>
      <c r="I919" t="str">
        <v>LEVER TAPE GUIDE F</v>
      </c>
      <c r="J919">
        <v>1</v>
      </c>
      <c r="K919">
        <v>1</v>
      </c>
      <c r="L919">
        <v>35.4</v>
      </c>
      <c r="M919" t="str">
        <v>CNY</v>
      </c>
      <c r="N919">
        <v>1.1299999999999999</v>
      </c>
      <c r="O919">
        <v>35.4</v>
      </c>
      <c r="P919">
        <v>40.001999999999995</v>
      </c>
      <c r="Q919" t="str">
        <v>C66SZX-SMT SERVICE</v>
      </c>
      <c r="R919" t="str">
        <v>Zhongshan Rixuan Lighting Technology Co., Ltd.</v>
      </c>
      <c r="S919" t="str">
        <v>Same</v>
      </c>
      <c r="T919">
        <v>900362</v>
      </c>
      <c r="U919">
        <v>20</v>
      </c>
      <c r="V919" t="str">
        <v>373SMT INV-PTS SALES</v>
      </c>
      <c r="W919">
        <v>0</v>
      </c>
      <c r="X919" t="str">
        <v>C66SZ20318REV.1</v>
      </c>
      <c r="Y919">
        <v>758351</v>
      </c>
      <c r="Z919" t="str">
        <v>中山市日轩照明科技有限公司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FEEDER</v>
      </c>
      <c r="D920" s="4">
        <v>44082</v>
      </c>
      <c r="E920" t="str">
        <v>YAMAHA</v>
      </c>
      <c r="F920">
        <v>14100288</v>
      </c>
      <c r="G920">
        <v>44082</v>
      </c>
      <c r="H920" t="str">
        <v>YMCT|KHJ-MC100-00</v>
      </c>
      <c r="I920" t="str">
        <v>SS TAPE FEEDER 8mm</v>
      </c>
      <c r="J920">
        <v>2</v>
      </c>
      <c r="K920">
        <v>2</v>
      </c>
      <c r="L920">
        <v>5628.32</v>
      </c>
      <c r="M920" t="str">
        <v>CNY</v>
      </c>
      <c r="N920">
        <v>1.1299999999999999</v>
      </c>
      <c r="O920">
        <v>5628.32</v>
      </c>
      <c r="P920">
        <v>6360.0015999999987</v>
      </c>
      <c r="Q920" t="str">
        <v>C66SZX-SMT SERVICE</v>
      </c>
      <c r="R920" t="str">
        <v>Zhongshan Rixuan Lighting Technology Co., Ltd.</v>
      </c>
      <c r="S920" t="str">
        <v>Same</v>
      </c>
      <c r="T920">
        <v>900362</v>
      </c>
      <c r="U920">
        <v>5009.2700000000004</v>
      </c>
      <c r="V920" t="str">
        <v>373SMT INV-PTS SALES</v>
      </c>
      <c r="W920">
        <v>0</v>
      </c>
      <c r="X920" t="str">
        <v>C66SZ20318REV.1</v>
      </c>
      <c r="Y920">
        <v>758351</v>
      </c>
      <c r="Z920" t="str">
        <v>中山市日轩照明科技有限公司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SPARES/OTHER</v>
      </c>
      <c r="D921" s="4">
        <v>44083</v>
      </c>
      <c r="E921" t="str">
        <v>YAMAHA</v>
      </c>
      <c r="F921">
        <v>14100289</v>
      </c>
      <c r="G921">
        <v>44083</v>
      </c>
      <c r="H921" t="str">
        <v>YMCT|KHN-M7710-A4</v>
      </c>
      <c r="I921" t="str">
        <v>NOZZLE 301A ASSY</v>
      </c>
      <c r="J921">
        <v>25</v>
      </c>
      <c r="K921">
        <v>25</v>
      </c>
      <c r="L921">
        <v>15044.25</v>
      </c>
      <c r="M921" t="str">
        <v>CNY</v>
      </c>
      <c r="N921">
        <v>1.1299999999999999</v>
      </c>
      <c r="O921">
        <v>15044.25</v>
      </c>
      <c r="P921">
        <v>17000.002499999999</v>
      </c>
      <c r="Q921" t="str">
        <v>C66SZX-SMT SERVICE</v>
      </c>
      <c r="R921" t="str">
        <v>Hai Xin Technology(ShenZhen) Company Limited.</v>
      </c>
      <c r="S921" t="str">
        <v>Same</v>
      </c>
      <c r="T921">
        <v>900363</v>
      </c>
      <c r="U921">
        <v>10459.299999999999</v>
      </c>
      <c r="V921" t="str">
        <v>373SMT INV-PTS SALES</v>
      </c>
      <c r="W921">
        <v>0</v>
      </c>
      <c r="X921" t="str">
        <v>H177489-BET-200821</v>
      </c>
      <c r="Y921">
        <v>758519</v>
      </c>
      <c r="Z921" t="str">
        <v>海星科技（深圳）有限公司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FEEDER</v>
      </c>
      <c r="D922" s="4">
        <v>44083</v>
      </c>
      <c r="E922" t="str">
        <v>YAMAHA</v>
      </c>
      <c r="F922">
        <v>14100290</v>
      </c>
      <c r="G922">
        <v>44083</v>
      </c>
      <c r="H922" t="str">
        <v>YMCT|KHJ-MC100-00</v>
      </c>
      <c r="I922" t="str">
        <v>SS TAPE FEEDER 8mm</v>
      </c>
      <c r="J922">
        <v>70</v>
      </c>
      <c r="K922">
        <v>70</v>
      </c>
      <c r="L922">
        <v>191964.78</v>
      </c>
      <c r="M922" t="str">
        <v>CNY</v>
      </c>
      <c r="N922">
        <v>1.1299999999999999</v>
      </c>
      <c r="O922">
        <v>191964.78</v>
      </c>
      <c r="P922">
        <v>216920.20139999999</v>
      </c>
      <c r="Q922" t="str">
        <v>C66SZX-SMT SERVICE</v>
      </c>
      <c r="R922" t="str">
        <v>Shenzhen Zhongrunhulian Technology Co., Ltd.</v>
      </c>
      <c r="S922" t="str">
        <v>Same</v>
      </c>
      <c r="T922">
        <v>900364</v>
      </c>
      <c r="U922">
        <v>175244.35</v>
      </c>
      <c r="V922" t="str">
        <v>373SMT INV-PTS SALES</v>
      </c>
      <c r="W922">
        <v>0</v>
      </c>
      <c r="X922" t="str">
        <v>C66SZ20340</v>
      </c>
      <c r="Y922">
        <v>758527</v>
      </c>
      <c r="Z922" t="str">
        <v>深圳市中润互联科技有限公司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FEEDER</v>
      </c>
      <c r="D923" s="4">
        <v>44085</v>
      </c>
      <c r="E923" t="str">
        <v>YAMAHA</v>
      </c>
      <c r="F923">
        <v>14100291</v>
      </c>
      <c r="G923">
        <v>44085</v>
      </c>
      <c r="H923" t="str">
        <v>YMCT|KHJ-MC400-00</v>
      </c>
      <c r="I923" t="str">
        <v>SS TAPE FEEDER 24mm</v>
      </c>
      <c r="J923">
        <v>3</v>
      </c>
      <c r="K923">
        <v>3</v>
      </c>
      <c r="L923">
        <v>14203.54</v>
      </c>
      <c r="M923" t="str">
        <v>CNY</v>
      </c>
      <c r="N923">
        <v>1.1299999999999999</v>
      </c>
      <c r="O923">
        <v>14203.54</v>
      </c>
      <c r="P923">
        <v>16050.000199999999</v>
      </c>
      <c r="Q923" t="str">
        <v>C66SZX-SMT SERVICE</v>
      </c>
      <c r="R923" t="str">
        <v>Dong Guan Q&amp;S Electronic Manufacturing Company Lim</v>
      </c>
      <c r="S923" t="str">
        <v>Same</v>
      </c>
      <c r="T923">
        <v>900365</v>
      </c>
      <c r="U923">
        <v>11492.86</v>
      </c>
      <c r="V923" t="str">
        <v>373SMT INV-PTS SALES</v>
      </c>
      <c r="W923">
        <v>0</v>
      </c>
      <c r="X923">
        <v>183477</v>
      </c>
      <c r="Y923">
        <v>758946</v>
      </c>
      <c r="Z923" t="str">
        <v>东莞优品电子制造有限公司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SPARES/OTHER</v>
      </c>
      <c r="D924" s="4">
        <v>44085</v>
      </c>
      <c r="E924" t="str">
        <v>YAMAHA</v>
      </c>
      <c r="F924">
        <v>14100292</v>
      </c>
      <c r="G924">
        <v>44085</v>
      </c>
      <c r="H924" t="str">
        <v>YMCT|KKE-M917H-00</v>
      </c>
      <c r="I924" t="str">
        <v>BELT CONVEYOR</v>
      </c>
      <c r="J924">
        <v>2</v>
      </c>
      <c r="K924">
        <v>2</v>
      </c>
      <c r="L924">
        <v>256.64</v>
      </c>
      <c r="M924" t="str">
        <v>CNY</v>
      </c>
      <c r="N924">
        <v>1.1299999999999999</v>
      </c>
      <c r="O924">
        <v>256.64</v>
      </c>
      <c r="P924">
        <v>290.00319999999994</v>
      </c>
      <c r="Q924" t="str">
        <v>C66SZX-SMT SERVICE</v>
      </c>
      <c r="R924" t="str">
        <v>Shenzhen Kechuangqi Technology Co., Ltd.</v>
      </c>
      <c r="S924" t="str">
        <v>Same</v>
      </c>
      <c r="T924">
        <v>900366</v>
      </c>
      <c r="U924">
        <v>142</v>
      </c>
      <c r="V924" t="str">
        <v>373SMT INV-PTS SALES</v>
      </c>
      <c r="W924">
        <v>0</v>
      </c>
      <c r="X924" t="str">
        <v>C66SZ20303</v>
      </c>
      <c r="Y924">
        <v>758950</v>
      </c>
      <c r="Z924" t="str">
        <v>深圳市科创奇科技有限公司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SERVICE_CHARGE</v>
      </c>
      <c r="D925" s="4">
        <v>44088</v>
      </c>
      <c r="E925" t="str">
        <v>YAMAHA</v>
      </c>
      <c r="F925">
        <v>12100037</v>
      </c>
      <c r="G925">
        <v>44088</v>
      </c>
      <c r="H925" t="str">
        <v>YMCT|REPAIR CHARGE</v>
      </c>
      <c r="I925" t="str">
        <v>REPAIR CHARGE</v>
      </c>
      <c r="J925">
        <v>1</v>
      </c>
      <c r="K925">
        <v>1</v>
      </c>
      <c r="L925">
        <v>5929.2</v>
      </c>
      <c r="M925" t="str">
        <v>CNY</v>
      </c>
      <c r="N925">
        <v>1.1299999999999999</v>
      </c>
      <c r="O925">
        <v>5929.2</v>
      </c>
      <c r="P925">
        <v>6699.9959999999992</v>
      </c>
      <c r="Q925" t="str">
        <v>C66SZX-SMT SERVICE</v>
      </c>
      <c r="R925" t="str">
        <v xml:space="preserve">Leader-Tech Electronics (Shenzhen) Inc - Huangshi </v>
      </c>
      <c r="S925" t="str">
        <v>Same</v>
      </c>
      <c r="T925">
        <v>900367</v>
      </c>
      <c r="U925">
        <v>0</v>
      </c>
      <c r="V925" t="str">
        <v>373SMT INV-NON-CON</v>
      </c>
      <c r="W925">
        <v>0</v>
      </c>
      <c r="X925" t="str">
        <v>HS-PO2020080694</v>
      </c>
      <c r="Y925">
        <v>0</v>
      </c>
      <c r="Z925" t="str">
        <v>上达电子（黄石）股份有限公司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44088</v>
      </c>
      <c r="E926" t="str">
        <v>YAMAHA</v>
      </c>
      <c r="F926">
        <v>14100293</v>
      </c>
      <c r="G926">
        <v>44088</v>
      </c>
      <c r="H926" t="str">
        <v>YMCT|KHJ-M4488-B0</v>
      </c>
      <c r="I926" t="str">
        <v>PARTS,FEEDER BOARD</v>
      </c>
      <c r="J926">
        <v>5</v>
      </c>
      <c r="K926">
        <v>5</v>
      </c>
      <c r="L926">
        <v>0</v>
      </c>
      <c r="M926" t="str">
        <v>CNY</v>
      </c>
      <c r="N926">
        <v>1.1299999999999999</v>
      </c>
      <c r="O926">
        <v>0</v>
      </c>
      <c r="P926">
        <v>0</v>
      </c>
      <c r="Q926" t="str">
        <v>C66SZX-SMT SERVICE</v>
      </c>
      <c r="R926" t="str">
        <v xml:space="preserve">Leader-Tech Electronics (Shenzhen) Inc - Huangshi </v>
      </c>
      <c r="S926" t="str">
        <v>Same</v>
      </c>
      <c r="T926">
        <v>900368</v>
      </c>
      <c r="U926">
        <v>2620</v>
      </c>
      <c r="V926" t="str">
        <v>373SMT INV-PTS SALES</v>
      </c>
      <c r="W926">
        <v>0</v>
      </c>
      <c r="X926" t="str">
        <v>HS-PO2020080694</v>
      </c>
      <c r="Y926">
        <v>759244</v>
      </c>
      <c r="Z926" t="str">
        <v>上达电子（黄石）股份有限公司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FEEDER</v>
      </c>
      <c r="D927" s="4">
        <v>44090</v>
      </c>
      <c r="E927" t="str">
        <v>YAMAHA</v>
      </c>
      <c r="F927">
        <v>14100294</v>
      </c>
      <c r="G927">
        <v>44090</v>
      </c>
      <c r="H927" t="str">
        <v>YMCT|KHJ-MC400-00</v>
      </c>
      <c r="I927" t="str">
        <v>SS TAPE FEEDER 24mm</v>
      </c>
      <c r="J927">
        <v>2</v>
      </c>
      <c r="K927">
        <v>2</v>
      </c>
      <c r="L927">
        <v>10000</v>
      </c>
      <c r="M927" t="str">
        <v>CNY</v>
      </c>
      <c r="N927">
        <v>1.1299999999999999</v>
      </c>
      <c r="O927">
        <v>10000</v>
      </c>
      <c r="P927">
        <v>11299.999999999998</v>
      </c>
      <c r="Q927" t="str">
        <v>C66SZX-SMT SERVICE</v>
      </c>
      <c r="R927" t="str">
        <v>Shenzhen Lancer Electronic Co., Ltd</v>
      </c>
      <c r="S927" t="str">
        <v>Same</v>
      </c>
      <c r="T927">
        <v>900369</v>
      </c>
      <c r="U927">
        <v>7641.94</v>
      </c>
      <c r="V927" t="str">
        <v>373SMT INV-PTS SALES</v>
      </c>
      <c r="W927">
        <v>0</v>
      </c>
      <c r="X927" t="str">
        <v>LXD200916</v>
      </c>
      <c r="Y927">
        <v>759565</v>
      </c>
      <c r="Z927" t="str">
        <v>深圳市凌鑫电子有限公司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44090</v>
      </c>
      <c r="E928" t="str">
        <v>YAMAHA</v>
      </c>
      <c r="F928">
        <v>14100294</v>
      </c>
      <c r="G928">
        <v>44090</v>
      </c>
      <c r="H928" t="str">
        <v>YMCT|KHJ-MC500-00</v>
      </c>
      <c r="I928" t="str">
        <v>SS TAPE FEEDER 32mm</v>
      </c>
      <c r="J928">
        <v>1</v>
      </c>
      <c r="K928">
        <v>1</v>
      </c>
      <c r="L928">
        <v>7035.4</v>
      </c>
      <c r="M928" t="str">
        <v>CNY</v>
      </c>
      <c r="N928">
        <v>1.1299999999999999</v>
      </c>
      <c r="O928">
        <v>7035.4</v>
      </c>
      <c r="P928">
        <v>7950.0019999999986</v>
      </c>
      <c r="Q928" t="str">
        <v>C66SZX-SMT SERVICE</v>
      </c>
      <c r="R928" t="str">
        <v>Shenzhen Lancer Electronic Co., Ltd</v>
      </c>
      <c r="S928" t="str">
        <v>Same</v>
      </c>
      <c r="T928">
        <v>900369</v>
      </c>
      <c r="U928">
        <v>4900</v>
      </c>
      <c r="V928" t="str">
        <v>373SMT INV-PTS SALES</v>
      </c>
      <c r="W928">
        <v>0</v>
      </c>
      <c r="X928" t="str">
        <v>LXD200916</v>
      </c>
      <c r="Y928">
        <v>759565</v>
      </c>
      <c r="Z928" t="str">
        <v>深圳市凌鑫电子有限公司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SERVICE_CHARGE</v>
      </c>
      <c r="D929" s="4">
        <v>44092</v>
      </c>
      <c r="E929" t="str">
        <v>YAMAHA</v>
      </c>
      <c r="F929">
        <v>12100038</v>
      </c>
      <c r="G929">
        <v>44092</v>
      </c>
      <c r="H929" t="str">
        <v>YMCT|REPAIR CHARGE</v>
      </c>
      <c r="I929" t="str">
        <v>REPAIR CHARGE</v>
      </c>
      <c r="J929">
        <v>1</v>
      </c>
      <c r="K929">
        <v>1</v>
      </c>
      <c r="L929">
        <v>3982.3</v>
      </c>
      <c r="M929" t="str">
        <v>CNY</v>
      </c>
      <c r="N929">
        <v>1.1299999999999999</v>
      </c>
      <c r="O929">
        <v>3982.3</v>
      </c>
      <c r="P929">
        <v>4499.9989999999998</v>
      </c>
      <c r="Q929" t="str">
        <v>C66SZX-SMT SERVICE</v>
      </c>
      <c r="R929" t="str">
        <v>Hai Xin Technology(ShenZhen) Company Limited.</v>
      </c>
      <c r="S929" t="str">
        <v>Same</v>
      </c>
      <c r="T929">
        <v>900373</v>
      </c>
      <c r="U929">
        <v>0</v>
      </c>
      <c r="V929" t="str">
        <v>373SMT INV-NON-CON</v>
      </c>
      <c r="W929">
        <v>0</v>
      </c>
      <c r="X929" t="str">
        <v>H177402-BET-200820</v>
      </c>
      <c r="Y929">
        <v>0</v>
      </c>
      <c r="Z929" t="str">
        <v>海星科技（深圳）有限公司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44092</v>
      </c>
      <c r="E930" t="str">
        <v>OTHERS</v>
      </c>
      <c r="F930">
        <v>14100295</v>
      </c>
      <c r="G930">
        <v>44092</v>
      </c>
      <c r="H930" t="str">
        <v>DEKI|177055</v>
      </c>
      <c r="I930" t="str">
        <v>BOM CABLE CRIMPED ASSEMBLY RAILS ASM</v>
      </c>
      <c r="J930">
        <v>2</v>
      </c>
      <c r="K930">
        <v>2</v>
      </c>
      <c r="L930">
        <v>743.36</v>
      </c>
      <c r="M930" t="str">
        <v>CNY</v>
      </c>
      <c r="N930">
        <v>1.1299999999999999</v>
      </c>
      <c r="O930">
        <v>743.36</v>
      </c>
      <c r="P930">
        <v>839.99679999999989</v>
      </c>
      <c r="Q930" t="str">
        <v>C66SZX-SMT SERVICE</v>
      </c>
      <c r="R930" t="str">
        <v>Grayhill Electronics (Shenzhen）Co., Ltd.</v>
      </c>
      <c r="S930" t="str">
        <v>Same</v>
      </c>
      <c r="T930">
        <v>900371</v>
      </c>
      <c r="U930">
        <v>600</v>
      </c>
      <c r="V930" t="str">
        <v>373SMT INV-PTS SALES</v>
      </c>
      <c r="W930">
        <v>0</v>
      </c>
      <c r="X930">
        <v>2020090901</v>
      </c>
      <c r="Y930">
        <v>759767</v>
      </c>
      <c r="Z930" t="str">
        <v>格瑞希尔电子（深圳）有限公司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SPARES/OTHER</v>
      </c>
      <c r="D931" s="4">
        <v>44092</v>
      </c>
      <c r="E931" t="str">
        <v>OTHERS</v>
      </c>
      <c r="F931">
        <v>14100296</v>
      </c>
      <c r="G931">
        <v>44092</v>
      </c>
      <c r="H931" t="str">
        <v>ZZZZ|Floppy  Changer  USB</v>
      </c>
      <c r="I931" t="str">
        <v>Floppy  Changer  USB</v>
      </c>
      <c r="J931">
        <v>1</v>
      </c>
      <c r="K931">
        <v>1</v>
      </c>
      <c r="L931">
        <v>1769.91</v>
      </c>
      <c r="M931" t="str">
        <v>CNY</v>
      </c>
      <c r="N931">
        <v>1.1299999999999999</v>
      </c>
      <c r="O931">
        <v>1769.91</v>
      </c>
      <c r="P931">
        <v>1999.9983</v>
      </c>
      <c r="Q931" t="str">
        <v>C66SZX-SMT SERVICE</v>
      </c>
      <c r="R931" t="str">
        <v>Hai Xin Technology(ShenZhen) Company Limited.</v>
      </c>
      <c r="S931" t="str">
        <v>Same</v>
      </c>
      <c r="T931">
        <v>900372</v>
      </c>
      <c r="U931">
        <v>155.34</v>
      </c>
      <c r="V931" t="str">
        <v>373SMT INV-PTS SALES</v>
      </c>
      <c r="W931">
        <v>0</v>
      </c>
      <c r="X931" t="str">
        <v>H177402-BET-200820</v>
      </c>
      <c r="Y931">
        <v>759891</v>
      </c>
      <c r="Z931" t="str">
        <v>海星科技（深圳）有限公司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44092</v>
      </c>
      <c r="E932" t="str">
        <v>OTHERS</v>
      </c>
      <c r="F932">
        <v>14100296</v>
      </c>
      <c r="G932">
        <v>44092</v>
      </c>
      <c r="H932" t="str">
        <v>ZMTR|KGB-M715H-50</v>
      </c>
      <c r="I932" t="str">
        <v>MAINTE.PARTS SET</v>
      </c>
      <c r="J932">
        <v>1</v>
      </c>
      <c r="K932">
        <v>1</v>
      </c>
      <c r="L932">
        <v>3097.35</v>
      </c>
      <c r="M932" t="str">
        <v>CNY</v>
      </c>
      <c r="N932">
        <v>1.1299999999999999</v>
      </c>
      <c r="O932">
        <v>3097.35</v>
      </c>
      <c r="P932">
        <v>3500.0054999999998</v>
      </c>
      <c r="Q932" t="str">
        <v>C66SZX-SMT SERVICE</v>
      </c>
      <c r="R932" t="str">
        <v>Hai Xin Technology(ShenZhen) Company Limited.</v>
      </c>
      <c r="S932" t="str">
        <v>Same</v>
      </c>
      <c r="T932">
        <v>900372</v>
      </c>
      <c r="U932">
        <v>679.61</v>
      </c>
      <c r="V932" t="str">
        <v>373SMT INV-PTS SALES</v>
      </c>
      <c r="W932">
        <v>0</v>
      </c>
      <c r="X932" t="str">
        <v>H177402-BET-200820</v>
      </c>
      <c r="Y932">
        <v>759891</v>
      </c>
      <c r="Z932" t="str">
        <v>海星科技（深圳）有限公司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44092</v>
      </c>
      <c r="E933" t="str">
        <v>OTHERS</v>
      </c>
      <c r="F933">
        <v>14100296</v>
      </c>
      <c r="G933">
        <v>44092</v>
      </c>
      <c r="H933" t="str">
        <v>ZMTR|KGB-M9262-01</v>
      </c>
      <c r="I933" t="str">
        <v>PLATE BOARD CLAMP</v>
      </c>
      <c r="J933">
        <v>1</v>
      </c>
      <c r="K933">
        <v>1</v>
      </c>
      <c r="L933">
        <v>1769.91</v>
      </c>
      <c r="M933" t="str">
        <v>CNY</v>
      </c>
      <c r="N933">
        <v>1.1299999999999999</v>
      </c>
      <c r="O933">
        <v>1769.91</v>
      </c>
      <c r="P933">
        <v>1999.9983</v>
      </c>
      <c r="Q933" t="str">
        <v>C66SZX-SMT SERVICE</v>
      </c>
      <c r="R933" t="str">
        <v>Hai Xin Technology(ShenZhen) Company Limited.</v>
      </c>
      <c r="S933" t="str">
        <v>Same</v>
      </c>
      <c r="T933">
        <v>900372</v>
      </c>
      <c r="U933">
        <v>2153.4</v>
      </c>
      <c r="V933" t="str">
        <v>373SMT INV-PTS SALES</v>
      </c>
      <c r="W933">
        <v>0</v>
      </c>
      <c r="X933" t="str">
        <v>H177402-BET-200820</v>
      </c>
      <c r="Y933">
        <v>759891</v>
      </c>
      <c r="Z933" t="str">
        <v>海星科技（深圳）有限公司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44092</v>
      </c>
      <c r="E934" t="str">
        <v>OTHERS</v>
      </c>
      <c r="F934">
        <v>14100296</v>
      </c>
      <c r="G934">
        <v>44092</v>
      </c>
      <c r="H934" t="str">
        <v>ZZZZ|Feeder table(24 slot)</v>
      </c>
      <c r="I934" t="str">
        <v>Feeder table</v>
      </c>
      <c r="J934">
        <v>1</v>
      </c>
      <c r="K934">
        <v>1</v>
      </c>
      <c r="L934">
        <v>25663.72</v>
      </c>
      <c r="M934" t="str">
        <v>CNY</v>
      </c>
      <c r="N934">
        <v>1.1299999999999999</v>
      </c>
      <c r="O934">
        <v>25663.72</v>
      </c>
      <c r="P934">
        <v>29000.0036</v>
      </c>
      <c r="Q934" t="str">
        <v>C66SZX-SMT SERVICE</v>
      </c>
      <c r="R934" t="str">
        <v>Hai Xin Technology(ShenZhen) Company Limited.</v>
      </c>
      <c r="S934" t="str">
        <v>Same</v>
      </c>
      <c r="T934">
        <v>900372</v>
      </c>
      <c r="U934">
        <v>4200</v>
      </c>
      <c r="V934" t="str">
        <v>373SMT INV-PTS SALES</v>
      </c>
      <c r="W934">
        <v>0</v>
      </c>
      <c r="X934" t="str">
        <v>H177402-BET-200820</v>
      </c>
      <c r="Y934">
        <v>759891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44092</v>
      </c>
      <c r="E935" t="str">
        <v>OTHERS</v>
      </c>
      <c r="F935">
        <v>14100296</v>
      </c>
      <c r="G935">
        <v>44092</v>
      </c>
      <c r="H935" t="str">
        <v>ZZZZ|Setup Control Box</v>
      </c>
      <c r="I935" t="str">
        <v>Step Adjustment Control Box</v>
      </c>
      <c r="J935">
        <v>1</v>
      </c>
      <c r="K935">
        <v>1</v>
      </c>
      <c r="L935">
        <v>0</v>
      </c>
      <c r="M935" t="str">
        <v>CNY</v>
      </c>
      <c r="N935">
        <v>1.1299999999999999</v>
      </c>
      <c r="O935">
        <v>0</v>
      </c>
      <c r="P935">
        <v>0</v>
      </c>
      <c r="Q935" t="str">
        <v>C66SZX-SMT SERVICE</v>
      </c>
      <c r="R935" t="str">
        <v>Hai Xin Technology(ShenZhen) Company Limited.</v>
      </c>
      <c r="S935" t="str">
        <v>Same</v>
      </c>
      <c r="T935">
        <v>900372</v>
      </c>
      <c r="U935">
        <v>1000</v>
      </c>
      <c r="V935" t="str">
        <v>373SMT INV-PTS SALES</v>
      </c>
      <c r="W935">
        <v>0</v>
      </c>
      <c r="X935" t="str">
        <v>H177402-BET-200820</v>
      </c>
      <c r="Y935">
        <v>759891</v>
      </c>
      <c r="Z935" t="str">
        <v>海星科技（深圳）有限公司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44092</v>
      </c>
      <c r="E936" t="str">
        <v>OTHERS</v>
      </c>
      <c r="F936">
        <v>14100296</v>
      </c>
      <c r="G936">
        <v>44092</v>
      </c>
      <c r="H936" t="str">
        <v>ZZZZ|Feeder table(24 slot)</v>
      </c>
      <c r="I936" t="str">
        <v>Feeder table</v>
      </c>
      <c r="J936">
        <v>1</v>
      </c>
      <c r="K936">
        <v>1</v>
      </c>
      <c r="L936">
        <v>0</v>
      </c>
      <c r="M936" t="str">
        <v>CNY</v>
      </c>
      <c r="N936">
        <v>1.1299999999999999</v>
      </c>
      <c r="O936">
        <v>0</v>
      </c>
      <c r="P936">
        <v>0</v>
      </c>
      <c r="Q936" t="str">
        <v>C66SZX-SMT SERVICE</v>
      </c>
      <c r="R936" t="str">
        <v>Hai Xin Technology(ShenZhen) Company Limited.</v>
      </c>
      <c r="S936" t="str">
        <v>Same</v>
      </c>
      <c r="T936">
        <v>900372</v>
      </c>
      <c r="U936">
        <v>4200</v>
      </c>
      <c r="V936" t="str">
        <v>373SMT INV-PTS SALES</v>
      </c>
      <c r="W936">
        <v>0</v>
      </c>
      <c r="X936" t="str">
        <v>H177402-BET-200820</v>
      </c>
      <c r="Y936">
        <v>759891</v>
      </c>
      <c r="Z936" t="str">
        <v>海星科技（深圳）有限公司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44092</v>
      </c>
      <c r="E937" t="str">
        <v>YAMAHA</v>
      </c>
      <c r="F937">
        <v>14100297</v>
      </c>
      <c r="G937">
        <v>44092</v>
      </c>
      <c r="H937" t="str">
        <v>YMCT|KHJ-M4488-B0</v>
      </c>
      <c r="I937" t="str">
        <v>PARTS,FEEDER BOARD</v>
      </c>
      <c r="J937">
        <v>5</v>
      </c>
      <c r="K937">
        <v>5</v>
      </c>
      <c r="L937">
        <v>0</v>
      </c>
      <c r="M937" t="str">
        <v>CNY</v>
      </c>
      <c r="N937">
        <v>1.1299999999999999</v>
      </c>
      <c r="O937">
        <v>0</v>
      </c>
      <c r="P937">
        <v>0</v>
      </c>
      <c r="Q937" t="str">
        <v>C66SZX-SMT SERVICE</v>
      </c>
      <c r="R937" t="str">
        <v>Hai Xin Technology(ShenZhen) Company Limited.</v>
      </c>
      <c r="S937" t="str">
        <v>Same</v>
      </c>
      <c r="T937">
        <v>900372</v>
      </c>
      <c r="U937">
        <v>2620</v>
      </c>
      <c r="V937" t="str">
        <v>373SMT INV-PTS SALES</v>
      </c>
      <c r="W937">
        <v>0</v>
      </c>
      <c r="X937" t="str">
        <v>H177402-BET-200820</v>
      </c>
      <c r="Y937">
        <v>759898</v>
      </c>
      <c r="Z937" t="str">
        <v>海星科技（深圳）有限公司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SERVICE_CHARGE</v>
      </c>
      <c r="D938" s="4">
        <v>44095</v>
      </c>
      <c r="E938" t="str">
        <v>HELLER</v>
      </c>
      <c r="F938">
        <v>12100039</v>
      </c>
      <c r="G938">
        <v>44095</v>
      </c>
      <c r="H938" t="str">
        <v>HELI|REPAIR CHARGE</v>
      </c>
      <c r="I938" t="str">
        <v>REPAIR CHARGE</v>
      </c>
      <c r="J938">
        <v>1</v>
      </c>
      <c r="K938">
        <v>1</v>
      </c>
      <c r="L938">
        <v>1168.1400000000001</v>
      </c>
      <c r="M938" t="str">
        <v>CNY</v>
      </c>
      <c r="N938">
        <v>1.1299999999999999</v>
      </c>
      <c r="O938">
        <v>1168.1400000000001</v>
      </c>
      <c r="P938">
        <v>1319.9982</v>
      </c>
      <c r="Q938" t="str">
        <v>C66SZX-SMT SERVICE</v>
      </c>
      <c r="R938" t="str">
        <v>Shenzhen Verycom Technology Co., Ltd</v>
      </c>
      <c r="S938" t="str">
        <v>Same</v>
      </c>
      <c r="T938">
        <v>900374</v>
      </c>
      <c r="U938">
        <v>0</v>
      </c>
      <c r="V938" t="str">
        <v>373SMT INV-NON-CON</v>
      </c>
      <c r="W938">
        <v>0</v>
      </c>
      <c r="X938" t="str">
        <v>C66SZ20376</v>
      </c>
      <c r="Y938">
        <v>0</v>
      </c>
      <c r="Z938" t="str">
        <v>深圳市微力创科技有限公司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FEEDER</v>
      </c>
      <c r="D939" s="4">
        <v>44096</v>
      </c>
      <c r="E939" t="str">
        <v>YAMAHA</v>
      </c>
      <c r="F939">
        <v>14100298</v>
      </c>
      <c r="G939">
        <v>44096</v>
      </c>
      <c r="H939" t="str">
        <v>YMCT|KHJ-MC400-00</v>
      </c>
      <c r="I939" t="str">
        <v>SS TAPE FEEDER 24mm</v>
      </c>
      <c r="J939">
        <v>4</v>
      </c>
      <c r="K939">
        <v>4</v>
      </c>
      <c r="L939">
        <v>20176.990000000002</v>
      </c>
      <c r="M939" t="str">
        <v>CNY</v>
      </c>
      <c r="N939">
        <v>1.1299999999999999</v>
      </c>
      <c r="O939">
        <v>20176.990000000002</v>
      </c>
      <c r="P939">
        <v>22799.9987</v>
      </c>
      <c r="Q939" t="str">
        <v>C66SZX-SMT SERVICE</v>
      </c>
      <c r="R939" t="str">
        <v>Shenzhen ZhaoHui Electronics Co., Ltd</v>
      </c>
      <c r="S939" t="str">
        <v>Same</v>
      </c>
      <c r="T939">
        <v>900375</v>
      </c>
      <c r="U939">
        <v>15283.87</v>
      </c>
      <c r="V939" t="str">
        <v>373SMT INV-PTS SALES</v>
      </c>
      <c r="W939">
        <v>0</v>
      </c>
      <c r="X939" t="str">
        <v>C66SZ20370REV.1</v>
      </c>
      <c r="Y939">
        <v>760253</v>
      </c>
      <c r="Z939" t="str">
        <v>深圳市兆晖电子有限公司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SPARES/OTHER</v>
      </c>
      <c r="D940" s="4">
        <v>44096</v>
      </c>
      <c r="E940" t="str">
        <v>YAMAHA</v>
      </c>
      <c r="F940">
        <v>14100298</v>
      </c>
      <c r="G940">
        <v>44096</v>
      </c>
      <c r="H940" t="str">
        <v>YMCT|KHJ-M4488-B0</v>
      </c>
      <c r="I940" t="str">
        <v>PARTS,FEEDER BOARD</v>
      </c>
      <c r="J940">
        <v>5</v>
      </c>
      <c r="K940">
        <v>5</v>
      </c>
      <c r="L940">
        <v>0</v>
      </c>
      <c r="M940" t="str">
        <v>CNY</v>
      </c>
      <c r="N940">
        <v>1.1299999999999999</v>
      </c>
      <c r="O940">
        <v>0</v>
      </c>
      <c r="P940">
        <v>0</v>
      </c>
      <c r="Q940" t="str">
        <v>C66SZX-SMT SERVICE</v>
      </c>
      <c r="R940" t="str">
        <v>Shenzhen ZhaoHui Electronics Co., Ltd</v>
      </c>
      <c r="S940" t="str">
        <v>Same</v>
      </c>
      <c r="T940">
        <v>900375</v>
      </c>
      <c r="U940">
        <v>2620</v>
      </c>
      <c r="V940" t="str">
        <v>373SMT INV-PTS SALES</v>
      </c>
      <c r="W940">
        <v>0</v>
      </c>
      <c r="X940" t="str">
        <v>C66SZ20370REV.1</v>
      </c>
      <c r="Y940">
        <v>760253</v>
      </c>
      <c r="Z940" t="str">
        <v>深圳市兆晖电子有限公司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44098</v>
      </c>
      <c r="E941" t="str">
        <v>OTHERS</v>
      </c>
      <c r="F941">
        <v>14100299</v>
      </c>
      <c r="G941">
        <v>44098</v>
      </c>
      <c r="H941" t="str">
        <v>ZMTR|40062555</v>
      </c>
      <c r="I941" t="str">
        <v>ZT DRIVER</v>
      </c>
      <c r="J941">
        <v>1</v>
      </c>
      <c r="K941">
        <v>1</v>
      </c>
      <c r="L941">
        <v>16035.4</v>
      </c>
      <c r="M941" t="str">
        <v>CNY</v>
      </c>
      <c r="N941">
        <v>1.1299999999999999</v>
      </c>
      <c r="O941">
        <v>16035.4</v>
      </c>
      <c r="P941">
        <v>18120.001999999997</v>
      </c>
      <c r="Q941" t="str">
        <v>C66SZX-SMT SERVICE</v>
      </c>
      <c r="R941" t="str">
        <v>Hai Xin Technology(ShenZhen) Company Limited.</v>
      </c>
      <c r="S941" t="str">
        <v>Same</v>
      </c>
      <c r="T941">
        <v>900376</v>
      </c>
      <c r="U941">
        <v>12136.63</v>
      </c>
      <c r="V941" t="str">
        <v>373SMT INV-PTS SALES</v>
      </c>
      <c r="W941">
        <v>0</v>
      </c>
      <c r="X941" t="str">
        <v>H177711-BET-200829</v>
      </c>
      <c r="Y941">
        <v>760590</v>
      </c>
      <c r="Z941" t="str">
        <v>海星科技（深圳）有限公司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44098</v>
      </c>
      <c r="E942" t="str">
        <v>OTHERS</v>
      </c>
      <c r="F942">
        <v>14100299</v>
      </c>
      <c r="G942">
        <v>44098</v>
      </c>
      <c r="H942" t="str">
        <v>ZMTR|40002233</v>
      </c>
      <c r="I942" t="str">
        <v>XY Bear ZT Cables ASM</v>
      </c>
      <c r="J942">
        <v>1</v>
      </c>
      <c r="K942">
        <v>1</v>
      </c>
      <c r="L942">
        <v>16017.7</v>
      </c>
      <c r="M942" t="str">
        <v>CNY</v>
      </c>
      <c r="N942">
        <v>1.1299999999999999</v>
      </c>
      <c r="O942">
        <v>16017.7</v>
      </c>
      <c r="P942">
        <v>18100.001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900376</v>
      </c>
      <c r="U942">
        <v>13106.93</v>
      </c>
      <c r="V942" t="str">
        <v>373SMT INV-PTS SALES</v>
      </c>
      <c r="W942">
        <v>0</v>
      </c>
      <c r="X942" t="str">
        <v>H177711-BET-200829</v>
      </c>
      <c r="Y942">
        <v>760590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FEEDER</v>
      </c>
      <c r="D943" s="4">
        <v>44099</v>
      </c>
      <c r="E943" t="str">
        <v>YAMAHA</v>
      </c>
      <c r="F943">
        <v>14100300</v>
      </c>
      <c r="G943">
        <v>44099</v>
      </c>
      <c r="H943" t="str">
        <v>YMCT|KHJ-MC700-00</v>
      </c>
      <c r="I943" t="str">
        <v>SS TAPE FEEDER 56mm</v>
      </c>
      <c r="J943">
        <v>1</v>
      </c>
      <c r="K943">
        <v>1</v>
      </c>
      <c r="L943">
        <v>9292.0400000000009</v>
      </c>
      <c r="M943" t="str">
        <v>CNY</v>
      </c>
      <c r="N943">
        <v>1.1299999999999999</v>
      </c>
      <c r="O943">
        <v>9292.0400000000009</v>
      </c>
      <c r="P943">
        <v>10500.0052</v>
      </c>
      <c r="Q943" t="str">
        <v>C66SZX-SMT SERVICE</v>
      </c>
      <c r="R943" t="str">
        <v xml:space="preserve">Shenzhen Haoliangdi Electronics Intelligence Co., </v>
      </c>
      <c r="S943" t="str">
        <v>Same</v>
      </c>
      <c r="T943">
        <v>900377</v>
      </c>
      <c r="U943">
        <v>7288.75</v>
      </c>
      <c r="V943" t="str">
        <v>373SMT INV-PTS SALES</v>
      </c>
      <c r="W943">
        <v>0</v>
      </c>
      <c r="X943" t="str">
        <v>C66SZ20395</v>
      </c>
      <c r="Y943">
        <v>760710</v>
      </c>
      <c r="Z943" t="str">
        <v>深圳市昊亮迪电子智能有限公司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44104</v>
      </c>
      <c r="E944" t="str">
        <v/>
      </c>
      <c r="F944">
        <v>10001</v>
      </c>
      <c r="G944">
        <v>44104</v>
      </c>
      <c r="H944">
        <v>0</v>
      </c>
      <c r="I944">
        <v>0</v>
      </c>
      <c r="J944">
        <v>0</v>
      </c>
      <c r="K944">
        <v>1</v>
      </c>
      <c r="L944">
        <v>20</v>
      </c>
      <c r="M944" t="str">
        <v>CNY</v>
      </c>
      <c r="N944">
        <v>1.1299999999999999</v>
      </c>
      <c r="O944">
        <v>20</v>
      </c>
      <c r="P944">
        <v>22.599999999999998</v>
      </c>
      <c r="Q944" t="str">
        <v>C66SZX-SMT SERVICE</v>
      </c>
      <c r="R944" t="str">
        <v>Chang Da (Jiangxi) Photoelectric Technology Co. Lt</v>
      </c>
      <c r="S944" t="str">
        <v>Same</v>
      </c>
      <c r="T944" t="str">
        <v>NO</v>
      </c>
      <c r="U944">
        <v>0</v>
      </c>
      <c r="V944" t="str">
        <v>373SMT INV-PTS SALES</v>
      </c>
      <c r="W944">
        <v>0</v>
      </c>
      <c r="X944">
        <v>0</v>
      </c>
      <c r="Y944">
        <v>0</v>
      </c>
      <c r="Z944" t="str">
        <v>江西省昌大光电科技有限公司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44114</v>
      </c>
      <c r="E945" t="str">
        <v>OTHERS</v>
      </c>
      <c r="F945">
        <v>14100301</v>
      </c>
      <c r="G945">
        <v>44114</v>
      </c>
      <c r="H945" t="str">
        <v>ZMTR|K48-M3856-00X</v>
      </c>
      <c r="I945" t="str">
        <v>GREASE PACK(NSL)</v>
      </c>
      <c r="J945">
        <v>4</v>
      </c>
      <c r="K945">
        <v>4</v>
      </c>
      <c r="L945">
        <v>796.46</v>
      </c>
      <c r="M945" t="str">
        <v>CNY</v>
      </c>
      <c r="N945">
        <v>1.135</v>
      </c>
      <c r="O945">
        <v>796.46</v>
      </c>
      <c r="P945">
        <v>903.98210000000006</v>
      </c>
      <c r="Q945" t="str">
        <v>C66SZX-SMT SERVICE</v>
      </c>
      <c r="R945" t="str">
        <v>Dongguan Heron Opto Co, Ltd</v>
      </c>
      <c r="S945" t="str">
        <v>Same</v>
      </c>
      <c r="T945">
        <v>900378</v>
      </c>
      <c r="U945">
        <v>530.96</v>
      </c>
      <c r="V945" t="str">
        <v>373SMT INV-PTS SALES</v>
      </c>
      <c r="W945">
        <v>0</v>
      </c>
      <c r="X945" t="str">
        <v>C66SZ20400</v>
      </c>
      <c r="Y945">
        <v>761637</v>
      </c>
      <c r="Z945" t="str">
        <v>东莞市恒润光电有限公司</v>
      </c>
      <c r="AA945">
        <v>0</v>
      </c>
      <c r="AB945">
        <v>2020</v>
      </c>
      <c r="AC945">
        <v>10</v>
      </c>
      <c r="AD945" t="str">
        <v>Q3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SERVICE_CHARGE</v>
      </c>
      <c r="D946" s="4">
        <v>44118</v>
      </c>
      <c r="E946" t="str">
        <v>YAMAHA</v>
      </c>
      <c r="F946">
        <v>12100040</v>
      </c>
      <c r="G946">
        <v>44118</v>
      </c>
      <c r="H946" t="str">
        <v>YMCT|REPAIR CHARGE</v>
      </c>
      <c r="I946" t="str">
        <v>REPAIR CHARGE</v>
      </c>
      <c r="J946">
        <v>3</v>
      </c>
      <c r="K946">
        <v>3</v>
      </c>
      <c r="L946">
        <v>3000</v>
      </c>
      <c r="M946" t="str">
        <v>CNY</v>
      </c>
      <c r="N946">
        <v>1.135</v>
      </c>
      <c r="O946">
        <v>3000</v>
      </c>
      <c r="P946">
        <v>3405</v>
      </c>
      <c r="Q946" t="str">
        <v>C66SZX-SMT SERVICE</v>
      </c>
      <c r="R946" t="str">
        <v>Shenzhen SOSEN Electronics Co., Ltd.</v>
      </c>
      <c r="S946" t="str">
        <v>Same</v>
      </c>
      <c r="T946">
        <v>900381</v>
      </c>
      <c r="U946">
        <v>0</v>
      </c>
      <c r="V946" t="str">
        <v>373SMT INV-NON-CON</v>
      </c>
      <c r="W946">
        <v>0</v>
      </c>
      <c r="X946">
        <v>20200929</v>
      </c>
      <c r="Y946">
        <v>0</v>
      </c>
      <c r="Z946" t="str">
        <v>深圳市崧盛电子股份有限公司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44118</v>
      </c>
      <c r="E947" t="str">
        <v>YAMAHA</v>
      </c>
      <c r="F947">
        <v>14100302</v>
      </c>
      <c r="G947">
        <v>44118</v>
      </c>
      <c r="H947" t="str">
        <v>YMCT|KMG-M7300-20</v>
      </c>
      <c r="I947" t="str">
        <v>MULTI CAM.ASSY.FR</v>
      </c>
      <c r="J947">
        <v>1</v>
      </c>
      <c r="K947">
        <v>1</v>
      </c>
      <c r="L947">
        <v>24778.76</v>
      </c>
      <c r="M947" t="str">
        <v>CNY</v>
      </c>
      <c r="N947">
        <v>1.135</v>
      </c>
      <c r="O947">
        <v>24778.76</v>
      </c>
      <c r="P947">
        <v>28123.892599999999</v>
      </c>
      <c r="Q947" t="str">
        <v>C66SZX-SMT SERVICE</v>
      </c>
      <c r="R947" t="str">
        <v>Shenzhen Maichi Security&amp;Surveillance Technology C</v>
      </c>
      <c r="S947" t="str">
        <v>Same</v>
      </c>
      <c r="T947">
        <v>900379</v>
      </c>
      <c r="U947">
        <v>9485</v>
      </c>
      <c r="V947" t="str">
        <v>373SMT INV-PTS SALES</v>
      </c>
      <c r="W947">
        <v>0</v>
      </c>
      <c r="X947" t="str">
        <v>CGDD032884</v>
      </c>
      <c r="Y947">
        <v>762308</v>
      </c>
      <c r="Z947" t="str">
        <v>深圳市麦驰安防技术有限公司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44118</v>
      </c>
      <c r="E948" t="str">
        <v>YAMAHA</v>
      </c>
      <c r="F948">
        <v>14100303</v>
      </c>
      <c r="G948">
        <v>44118</v>
      </c>
      <c r="H948" t="str">
        <v>YMCT|KW7-M3851-00</v>
      </c>
      <c r="I948" t="str">
        <v>GREASE PACK : LG2</v>
      </c>
      <c r="J948">
        <v>1</v>
      </c>
      <c r="K948">
        <v>1</v>
      </c>
      <c r="L948">
        <v>1338.94</v>
      </c>
      <c r="M948" t="str">
        <v>CNY</v>
      </c>
      <c r="N948">
        <v>1.135</v>
      </c>
      <c r="O948">
        <v>1338.94</v>
      </c>
      <c r="P948">
        <v>1519.6969000000001</v>
      </c>
      <c r="Q948" t="str">
        <v>C66SZX-SMT SERVICE</v>
      </c>
      <c r="R948" t="str">
        <v>Huizhou Boshijie Technology Co., Ltd.</v>
      </c>
      <c r="S948" t="str">
        <v>Same</v>
      </c>
      <c r="T948">
        <v>900380</v>
      </c>
      <c r="U948">
        <v>739</v>
      </c>
      <c r="V948" t="str">
        <v>373SMT INV-PTS SALES</v>
      </c>
      <c r="W948">
        <v>0</v>
      </c>
      <c r="X948" t="str">
        <v>C66SZ20349REV.2</v>
      </c>
      <c r="Y948">
        <v>762305</v>
      </c>
      <c r="Z948" t="str">
        <v>惠州市博实结科技有限公司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44118</v>
      </c>
      <c r="E949" t="str">
        <v>YAMAHA</v>
      </c>
      <c r="F949">
        <v>14100303</v>
      </c>
      <c r="G949">
        <v>44118</v>
      </c>
      <c r="H949" t="str">
        <v>YMCT|KMB-M3859-00</v>
      </c>
      <c r="I949" t="str">
        <v>GREASE PACK(L500)</v>
      </c>
      <c r="J949">
        <v>1</v>
      </c>
      <c r="K949">
        <v>1</v>
      </c>
      <c r="L949">
        <v>330.09</v>
      </c>
      <c r="M949" t="str">
        <v>CNY</v>
      </c>
      <c r="N949">
        <v>1.135</v>
      </c>
      <c r="O949">
        <v>330.09</v>
      </c>
      <c r="P949">
        <v>374.65214999999995</v>
      </c>
      <c r="Q949" t="str">
        <v>C66SZX-SMT SERVICE</v>
      </c>
      <c r="R949" t="str">
        <v>Huizhou Boshijie Technology Co., Ltd.</v>
      </c>
      <c r="S949" t="str">
        <v>Same</v>
      </c>
      <c r="T949">
        <v>900380</v>
      </c>
      <c r="U949">
        <v>183</v>
      </c>
      <c r="V949" t="str">
        <v>373SMT INV-PTS SALES</v>
      </c>
      <c r="W949">
        <v>0</v>
      </c>
      <c r="X949" t="str">
        <v>C66SZ20349REV.2</v>
      </c>
      <c r="Y949">
        <v>762305</v>
      </c>
      <c r="Z949" t="str">
        <v>惠州市博实结科技有限公司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44118</v>
      </c>
      <c r="E950" t="str">
        <v>YAMAHA</v>
      </c>
      <c r="F950">
        <v>14100303</v>
      </c>
      <c r="G950">
        <v>44118</v>
      </c>
      <c r="H950" t="str">
        <v>YMCT|KMB-M3854-00</v>
      </c>
      <c r="I950" t="str">
        <v>GREASE 30G</v>
      </c>
      <c r="J950">
        <v>1</v>
      </c>
      <c r="K950">
        <v>1</v>
      </c>
      <c r="L950">
        <v>399.12</v>
      </c>
      <c r="M950" t="str">
        <v>CNY</v>
      </c>
      <c r="N950">
        <v>1.135</v>
      </c>
      <c r="O950">
        <v>399.12</v>
      </c>
      <c r="P950">
        <v>453.00119999999998</v>
      </c>
      <c r="Q950" t="str">
        <v>C66SZX-SMT SERVICE</v>
      </c>
      <c r="R950" t="str">
        <v>Huizhou Boshijie Technology Co., Ltd.</v>
      </c>
      <c r="S950" t="str">
        <v>Same</v>
      </c>
      <c r="T950">
        <v>900380</v>
      </c>
      <c r="U950">
        <v>221</v>
      </c>
      <c r="V950" t="str">
        <v>373SMT INV-PTS SALES</v>
      </c>
      <c r="W950">
        <v>0</v>
      </c>
      <c r="X950" t="str">
        <v>C66SZ20349REV.2</v>
      </c>
      <c r="Y950">
        <v>762305</v>
      </c>
      <c r="Z950" t="str">
        <v>惠州市博实结科技有限公司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SPARES/OTHER</v>
      </c>
      <c r="D951" s="4">
        <v>44118</v>
      </c>
      <c r="E951" t="str">
        <v>YAMAHA</v>
      </c>
      <c r="F951">
        <v>14100303</v>
      </c>
      <c r="G951">
        <v>44118</v>
      </c>
      <c r="H951" t="str">
        <v>YMCT|KM5-M7122-N0</v>
      </c>
      <c r="I951" t="str">
        <v>GREASE 30G</v>
      </c>
      <c r="J951">
        <v>1</v>
      </c>
      <c r="K951">
        <v>1</v>
      </c>
      <c r="L951">
        <v>608.85</v>
      </c>
      <c r="M951" t="str">
        <v>CNY</v>
      </c>
      <c r="N951">
        <v>1.135</v>
      </c>
      <c r="O951">
        <v>608.85</v>
      </c>
      <c r="P951">
        <v>691.04475000000002</v>
      </c>
      <c r="Q951" t="str">
        <v>C66SZX-SMT SERVICE</v>
      </c>
      <c r="R951" t="str">
        <v>Huizhou Boshijie Technology Co., Ltd.</v>
      </c>
      <c r="S951" t="str">
        <v>Same</v>
      </c>
      <c r="T951">
        <v>900380</v>
      </c>
      <c r="U951">
        <v>335</v>
      </c>
      <c r="V951" t="str">
        <v>373SMT INV-PTS SALES</v>
      </c>
      <c r="W951">
        <v>0</v>
      </c>
      <c r="X951" t="str">
        <v>C66SZ20349REV.2</v>
      </c>
      <c r="Y951">
        <v>762305</v>
      </c>
      <c r="Z951" t="str">
        <v>惠州市博实结科技有限公司</v>
      </c>
      <c r="AA951">
        <v>0</v>
      </c>
      <c r="AB951">
        <v>2020</v>
      </c>
      <c r="AC951">
        <v>10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44118</v>
      </c>
      <c r="E952" t="str">
        <v>YAMAHA</v>
      </c>
      <c r="F952">
        <v>14100304</v>
      </c>
      <c r="G952">
        <v>44118</v>
      </c>
      <c r="H952" t="str">
        <v>YMCT|KHJ-MC100-00</v>
      </c>
      <c r="I952" t="str">
        <v>SS TAPE FEEDER 8mm</v>
      </c>
      <c r="J952">
        <v>160</v>
      </c>
      <c r="K952">
        <v>160</v>
      </c>
      <c r="L952">
        <v>445309.73</v>
      </c>
      <c r="M952" t="str">
        <v>CNY</v>
      </c>
      <c r="N952">
        <v>1.135</v>
      </c>
      <c r="O952">
        <v>445309.73</v>
      </c>
      <c r="P952">
        <v>505426.54355</v>
      </c>
      <c r="Q952" t="str">
        <v>C66SZX-SMT SERVICE</v>
      </c>
      <c r="R952" t="str">
        <v>Shenzhen SOSEN Electronics Co., Ltd.</v>
      </c>
      <c r="S952" t="str">
        <v>Same</v>
      </c>
      <c r="T952">
        <v>900382</v>
      </c>
      <c r="U952">
        <v>400345.21</v>
      </c>
      <c r="V952" t="str">
        <v>373SMT INV-PTS SALES</v>
      </c>
      <c r="W952">
        <v>0</v>
      </c>
      <c r="X952">
        <v>20201012</v>
      </c>
      <c r="Y952">
        <v>762478</v>
      </c>
      <c r="Z952" t="str">
        <v>深圳市崧盛电子股份有限公司</v>
      </c>
      <c r="AA952">
        <v>0</v>
      </c>
      <c r="AB952">
        <v>2020</v>
      </c>
      <c r="AC952">
        <v>10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44118</v>
      </c>
      <c r="E953" t="str">
        <v>YAMAHA</v>
      </c>
      <c r="F953">
        <v>14100304</v>
      </c>
      <c r="G953">
        <v>44118</v>
      </c>
      <c r="H953" t="str">
        <v>YMCT|KHJ-MC200-00</v>
      </c>
      <c r="I953" t="str">
        <v>SS TAPE FEEDER 12/16mm</v>
      </c>
      <c r="J953">
        <v>10</v>
      </c>
      <c r="K953">
        <v>10</v>
      </c>
      <c r="L953">
        <v>38805.31</v>
      </c>
      <c r="M953" t="str">
        <v>CNY</v>
      </c>
      <c r="N953">
        <v>1.135</v>
      </c>
      <c r="O953">
        <v>38805.31</v>
      </c>
      <c r="P953">
        <v>44044.026849999995</v>
      </c>
      <c r="Q953" t="str">
        <v>C66SZX-SMT SERVICE</v>
      </c>
      <c r="R953" t="str">
        <v>Shenzhen SOSEN Electronics Co., Ltd.</v>
      </c>
      <c r="S953" t="str">
        <v>Same</v>
      </c>
      <c r="T953">
        <v>900382</v>
      </c>
      <c r="U953">
        <v>35358.36</v>
      </c>
      <c r="V953" t="str">
        <v>373SMT INV-PTS SALES</v>
      </c>
      <c r="W953">
        <v>0</v>
      </c>
      <c r="X953">
        <v>20201012</v>
      </c>
      <c r="Y953">
        <v>762478</v>
      </c>
      <c r="Z953" t="str">
        <v>深圳市崧盛电子股份有限公司</v>
      </c>
      <c r="AA953">
        <v>0</v>
      </c>
      <c r="AB953">
        <v>2020</v>
      </c>
      <c r="AC953">
        <v>10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4">
        <v>44118</v>
      </c>
      <c r="E954" t="str">
        <v>YAMAHA</v>
      </c>
      <c r="F954">
        <v>14100304</v>
      </c>
      <c r="G954">
        <v>44118</v>
      </c>
      <c r="H954" t="str">
        <v>YMCT|KHJ-MC400-00</v>
      </c>
      <c r="I954" t="str">
        <v>SS TAPE FEEDER 24mm</v>
      </c>
      <c r="J954">
        <v>2</v>
      </c>
      <c r="K954">
        <v>2</v>
      </c>
      <c r="L954">
        <v>9601.77</v>
      </c>
      <c r="M954" t="str">
        <v>CNY</v>
      </c>
      <c r="N954">
        <v>1.135</v>
      </c>
      <c r="O954">
        <v>9601.77</v>
      </c>
      <c r="P954">
        <v>10898.008950000001</v>
      </c>
      <c r="Q954" t="str">
        <v>C66SZX-SMT SERVICE</v>
      </c>
      <c r="R954" t="str">
        <v>Shenzhen SOSEN Electronics Co., Ltd.</v>
      </c>
      <c r="S954" t="str">
        <v>Same</v>
      </c>
      <c r="T954">
        <v>900382</v>
      </c>
      <c r="U954">
        <v>7616.77</v>
      </c>
      <c r="V954" t="str">
        <v>373SMT INV-PTS SALES</v>
      </c>
      <c r="W954">
        <v>0</v>
      </c>
      <c r="X954">
        <v>20201012</v>
      </c>
      <c r="Y954">
        <v>762478</v>
      </c>
      <c r="Z954" t="str">
        <v>深圳市崧盛电子股份有限公司</v>
      </c>
      <c r="AA954">
        <v>0</v>
      </c>
      <c r="AB954">
        <v>2020</v>
      </c>
      <c r="AC954">
        <v>10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SPARES/OTHER</v>
      </c>
      <c r="D955" s="4">
        <v>44118</v>
      </c>
      <c r="E955" t="str">
        <v>OTHERS</v>
      </c>
      <c r="F955">
        <v>14100304</v>
      </c>
      <c r="G955">
        <v>44118</v>
      </c>
      <c r="H955" t="str">
        <v>ZMTR|FEEDER STORAGE CARRIAGE</v>
      </c>
      <c r="I955" t="str">
        <v>FEEDER STORAGE CARRIAGE</v>
      </c>
      <c r="J955">
        <v>2</v>
      </c>
      <c r="K955">
        <v>2</v>
      </c>
      <c r="L955">
        <v>0</v>
      </c>
      <c r="M955" t="str">
        <v>CNY</v>
      </c>
      <c r="N955">
        <v>1.135</v>
      </c>
      <c r="O955">
        <v>0</v>
      </c>
      <c r="P955">
        <v>0</v>
      </c>
      <c r="Q955" t="str">
        <v>C66SZX-SMT SERVICE</v>
      </c>
      <c r="R955" t="str">
        <v>Shenzhen SOSEN Electronics Co., Ltd.</v>
      </c>
      <c r="S955" t="str">
        <v>Same</v>
      </c>
      <c r="T955">
        <v>900382</v>
      </c>
      <c r="U955">
        <v>3061.94</v>
      </c>
      <c r="V955" t="str">
        <v>373SMT INV-PTS SALES</v>
      </c>
      <c r="W955">
        <v>0</v>
      </c>
      <c r="X955">
        <v>20201012</v>
      </c>
      <c r="Y955">
        <v>762478</v>
      </c>
      <c r="Z955" t="str">
        <v>深圳市崧盛电子股份有限公司</v>
      </c>
      <c r="AA955">
        <v>0</v>
      </c>
      <c r="AB955">
        <v>2020</v>
      </c>
      <c r="AC955">
        <v>10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4">
        <v>44119</v>
      </c>
      <c r="E956" t="str">
        <v>YAMAHA</v>
      </c>
      <c r="F956">
        <v>14100305</v>
      </c>
      <c r="G956">
        <v>44119</v>
      </c>
      <c r="H956" t="str">
        <v>YMCT|KMB-M3857-00</v>
      </c>
      <c r="I956" t="str">
        <v>FILTER 500PCS.</v>
      </c>
      <c r="J956">
        <v>2</v>
      </c>
      <c r="K956">
        <v>2</v>
      </c>
      <c r="L956">
        <v>8792.0400000000009</v>
      </c>
      <c r="M956" t="str">
        <v>CNY</v>
      </c>
      <c r="N956">
        <v>1.135</v>
      </c>
      <c r="O956">
        <v>8792.0400000000009</v>
      </c>
      <c r="P956">
        <v>9978.965400000001</v>
      </c>
      <c r="Q956" t="str">
        <v>C66SZX-SMT SERVICE</v>
      </c>
      <c r="R956" t="str">
        <v>Shenzhen Degen Electronics Co., Ltd.</v>
      </c>
      <c r="S956" t="str">
        <v>Same</v>
      </c>
      <c r="T956">
        <v>900383</v>
      </c>
      <c r="U956">
        <v>5684</v>
      </c>
      <c r="V956" t="str">
        <v>373SMT INV-PTS SALES</v>
      </c>
      <c r="W956">
        <v>0</v>
      </c>
      <c r="X956" t="str">
        <v>C66SZ20384</v>
      </c>
      <c r="Y956">
        <v>762634</v>
      </c>
      <c r="Z956" t="str">
        <v>深圳市德劲电子有限公司</v>
      </c>
      <c r="AA956">
        <v>0</v>
      </c>
      <c r="AB956">
        <v>2020</v>
      </c>
      <c r="AC956">
        <v>10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44131</v>
      </c>
      <c r="E957" t="str">
        <v>YAMAHA</v>
      </c>
      <c r="F957">
        <v>14100306</v>
      </c>
      <c r="G957">
        <v>44131</v>
      </c>
      <c r="H957" t="str">
        <v>YMCT|KHJ-MC10V-00</v>
      </c>
      <c r="I957" t="str">
        <v>SHIM FRONT BLOCK 5</v>
      </c>
      <c r="J957">
        <v>20</v>
      </c>
      <c r="K957">
        <v>20</v>
      </c>
      <c r="L957">
        <v>2566.37</v>
      </c>
      <c r="M957" t="str">
        <v>CNY</v>
      </c>
      <c r="N957">
        <v>1.135</v>
      </c>
      <c r="O957">
        <v>2566.37</v>
      </c>
      <c r="P957">
        <v>2912.8299499999998</v>
      </c>
      <c r="Q957" t="str">
        <v>C66SZX-SMT SERVICE</v>
      </c>
      <c r="R957" t="str">
        <v>Chang Da (Jiangxi) Photoelectric Technology Co. Lt</v>
      </c>
      <c r="S957" t="str">
        <v>Same</v>
      </c>
      <c r="T957">
        <v>900384</v>
      </c>
      <c r="U957">
        <v>1500</v>
      </c>
      <c r="V957" t="str">
        <v>373SMT INV-PTS SALES</v>
      </c>
      <c r="W957">
        <v>0</v>
      </c>
      <c r="X957" t="str">
        <v>CN20080037C</v>
      </c>
      <c r="Y957">
        <v>763821</v>
      </c>
      <c r="Z957" t="str">
        <v>江西省昌大光电科技有限公司</v>
      </c>
      <c r="AA957">
        <v>0</v>
      </c>
      <c r="AB957">
        <v>2020</v>
      </c>
      <c r="AC957">
        <v>10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44131</v>
      </c>
      <c r="E958" t="str">
        <v>YAMAHA</v>
      </c>
      <c r="F958">
        <v>14100306</v>
      </c>
      <c r="G958">
        <v>44131</v>
      </c>
      <c r="H958" t="str">
        <v>YMCT|KHJ-MC107-00</v>
      </c>
      <c r="I958" t="str">
        <v>SHIM FRONT BLOCK 1</v>
      </c>
      <c r="J958">
        <v>20</v>
      </c>
      <c r="K958">
        <v>20</v>
      </c>
      <c r="L958">
        <v>920.35</v>
      </c>
      <c r="M958" t="str">
        <v>CNY</v>
      </c>
      <c r="N958">
        <v>1.135</v>
      </c>
      <c r="O958">
        <v>920.35</v>
      </c>
      <c r="P958">
        <v>1044.59725</v>
      </c>
      <c r="Q958" t="str">
        <v>C66SZX-SMT SERVICE</v>
      </c>
      <c r="R958" t="str">
        <v>Chang Da (Jiangxi) Photoelectric Technology Co. Lt</v>
      </c>
      <c r="S958" t="str">
        <v>Same</v>
      </c>
      <c r="T958">
        <v>900384</v>
      </c>
      <c r="U958">
        <v>540</v>
      </c>
      <c r="V958" t="str">
        <v>373SMT INV-PTS SALES</v>
      </c>
      <c r="W958">
        <v>0</v>
      </c>
      <c r="X958" t="str">
        <v>CN20080037C</v>
      </c>
      <c r="Y958">
        <v>763821</v>
      </c>
      <c r="Z958" t="str">
        <v>江西省昌大光电科技有限公司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44131</v>
      </c>
      <c r="E959" t="str">
        <v>YAMAHA</v>
      </c>
      <c r="F959">
        <v>14100306</v>
      </c>
      <c r="G959">
        <v>44131</v>
      </c>
      <c r="H959" t="str">
        <v>YMCT|KHJ-MC108-00</v>
      </c>
      <c r="I959" t="str">
        <v>SHIM FRONT BLOCK 2</v>
      </c>
      <c r="J959">
        <v>20</v>
      </c>
      <c r="K959">
        <v>20</v>
      </c>
      <c r="L959">
        <v>566.37</v>
      </c>
      <c r="M959" t="str">
        <v>CNY</v>
      </c>
      <c r="N959">
        <v>1.135</v>
      </c>
      <c r="O959">
        <v>566.37</v>
      </c>
      <c r="P959">
        <v>642.82995000000005</v>
      </c>
      <c r="Q959" t="str">
        <v>C66SZX-SMT SERVICE</v>
      </c>
      <c r="R959" t="str">
        <v>Chang Da (Jiangxi) Photoelectric Technology Co. Lt</v>
      </c>
      <c r="S959" t="str">
        <v>Same</v>
      </c>
      <c r="T959">
        <v>900384</v>
      </c>
      <c r="U959">
        <v>340</v>
      </c>
      <c r="V959" t="str">
        <v>373SMT INV-PTS SALES</v>
      </c>
      <c r="W959">
        <v>0</v>
      </c>
      <c r="X959" t="str">
        <v>CN20080037C</v>
      </c>
      <c r="Y959">
        <v>763821</v>
      </c>
      <c r="Z959" t="str">
        <v>江西省昌大光电科技有限公司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44131</v>
      </c>
      <c r="E960" t="str">
        <v>YAMAHA</v>
      </c>
      <c r="F960">
        <v>14100306</v>
      </c>
      <c r="G960">
        <v>44131</v>
      </c>
      <c r="H960" t="str">
        <v>YMCT|KHJ-MC10G-00</v>
      </c>
      <c r="I960" t="str">
        <v>SHIM FRONT BLOCK 3</v>
      </c>
      <c r="J960">
        <v>20</v>
      </c>
      <c r="K960">
        <v>20</v>
      </c>
      <c r="L960">
        <v>566.37</v>
      </c>
      <c r="M960" t="str">
        <v>CNY</v>
      </c>
      <c r="N960">
        <v>1.135</v>
      </c>
      <c r="O960">
        <v>566.37</v>
      </c>
      <c r="P960">
        <v>642.82995000000005</v>
      </c>
      <c r="Q960" t="str">
        <v>C66SZX-SMT SERVICE</v>
      </c>
      <c r="R960" t="str">
        <v>Chang Da (Jiangxi) Photoelectric Technology Co. Lt</v>
      </c>
      <c r="S960" t="str">
        <v>Same</v>
      </c>
      <c r="T960">
        <v>900384</v>
      </c>
      <c r="U960">
        <v>340</v>
      </c>
      <c r="V960" t="str">
        <v>373SMT INV-PTS SALES</v>
      </c>
      <c r="W960">
        <v>0</v>
      </c>
      <c r="X960" t="str">
        <v>CN20080037C</v>
      </c>
      <c r="Y960">
        <v>763821</v>
      </c>
      <c r="Z960" t="str">
        <v>江西省昌大光电科技有限公司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44131</v>
      </c>
      <c r="E961" t="str">
        <v>YAMAHA</v>
      </c>
      <c r="F961">
        <v>14100306</v>
      </c>
      <c r="G961">
        <v>44131</v>
      </c>
      <c r="H961" t="str">
        <v>YMCT|KHJ-MC10U-00</v>
      </c>
      <c r="I961" t="str">
        <v>SHIM FRONT BLOCK 4</v>
      </c>
      <c r="J961">
        <v>20</v>
      </c>
      <c r="K961">
        <v>20</v>
      </c>
      <c r="L961">
        <v>2566.37</v>
      </c>
      <c r="M961" t="str">
        <v>CNY</v>
      </c>
      <c r="N961">
        <v>1.135</v>
      </c>
      <c r="O961">
        <v>2566.37</v>
      </c>
      <c r="P961">
        <v>2912.8299499999998</v>
      </c>
      <c r="Q961" t="str">
        <v>C66SZX-SMT SERVICE</v>
      </c>
      <c r="R961" t="str">
        <v>Chang Da (Jiangxi) Photoelectric Technology Co. Lt</v>
      </c>
      <c r="S961" t="str">
        <v>Same</v>
      </c>
      <c r="T961">
        <v>900384</v>
      </c>
      <c r="U961">
        <v>1500</v>
      </c>
      <c r="V961" t="str">
        <v>373SMT INV-PTS SALES</v>
      </c>
      <c r="W961">
        <v>0</v>
      </c>
      <c r="X961" t="str">
        <v>CN20080037C</v>
      </c>
      <c r="Y961">
        <v>763821</v>
      </c>
      <c r="Z961" t="str">
        <v>江西省昌大光电科技有限公司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44131</v>
      </c>
      <c r="E962" t="str">
        <v>YAMAHA</v>
      </c>
      <c r="F962">
        <v>14100306</v>
      </c>
      <c r="G962">
        <v>44131</v>
      </c>
      <c r="H962" t="str">
        <v>YMCT|KHJ-MC181-00</v>
      </c>
      <c r="I962" t="str">
        <v>HANDLE</v>
      </c>
      <c r="J962">
        <v>5</v>
      </c>
      <c r="K962">
        <v>5</v>
      </c>
      <c r="L962">
        <v>353.98</v>
      </c>
      <c r="M962" t="str">
        <v>CNY</v>
      </c>
      <c r="N962">
        <v>1.135</v>
      </c>
      <c r="O962">
        <v>353.98</v>
      </c>
      <c r="P962">
        <v>401.76730000000003</v>
      </c>
      <c r="Q962" t="str">
        <v>C66SZX-SMT SERVICE</v>
      </c>
      <c r="R962" t="str">
        <v>Chang Da (Jiangxi) Photoelectric Technology Co. Lt</v>
      </c>
      <c r="S962" t="str">
        <v>Same</v>
      </c>
      <c r="T962">
        <v>900384</v>
      </c>
      <c r="U962">
        <v>200</v>
      </c>
      <c r="V962" t="str">
        <v>373SMT INV-PTS SALES</v>
      </c>
      <c r="W962">
        <v>0</v>
      </c>
      <c r="X962" t="str">
        <v>CN20080037C</v>
      </c>
      <c r="Y962">
        <v>763821</v>
      </c>
      <c r="Z962" t="str">
        <v>江西省昌大光电科技有限公司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FEEDER</v>
      </c>
      <c r="D963" s="4">
        <v>44133</v>
      </c>
      <c r="E963" t="str">
        <v>YAMAHA</v>
      </c>
      <c r="F963">
        <v>14100307</v>
      </c>
      <c r="G963">
        <v>44133</v>
      </c>
      <c r="H963" t="str">
        <v>YMCT|KHJ-MC100-00</v>
      </c>
      <c r="I963" t="str">
        <v>SS TAPE FEEDER 8mm</v>
      </c>
      <c r="J963">
        <v>20</v>
      </c>
      <c r="K963">
        <v>20</v>
      </c>
      <c r="L963">
        <v>54867.26</v>
      </c>
      <c r="M963" t="str">
        <v>CNY</v>
      </c>
      <c r="N963">
        <v>1.135</v>
      </c>
      <c r="O963">
        <v>54867.26</v>
      </c>
      <c r="P963">
        <v>62274.340100000001</v>
      </c>
      <c r="Q963" t="str">
        <v>C66SZX-SMT SERVICE</v>
      </c>
      <c r="R963" t="str">
        <v>Shenzhen Siluxun Electronics Co.,Ltd</v>
      </c>
      <c r="S963" t="str">
        <v>Same</v>
      </c>
      <c r="T963">
        <v>900385</v>
      </c>
      <c r="U963">
        <v>50030.11</v>
      </c>
      <c r="V963" t="str">
        <v>373SMT INV-PTS SALES</v>
      </c>
      <c r="W963">
        <v>0</v>
      </c>
      <c r="X963" t="str">
        <v>C66SZ20427REV.2</v>
      </c>
      <c r="Y963">
        <v>764471</v>
      </c>
      <c r="Z963" t="str">
        <v>深圳市斯路迅电子有限公司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44133</v>
      </c>
      <c r="E964" t="str">
        <v>YAMAHA</v>
      </c>
      <c r="F964">
        <v>14100308</v>
      </c>
      <c r="G964">
        <v>44133</v>
      </c>
      <c r="H964" t="str">
        <v>YMCT|KHJ-MC100-00</v>
      </c>
      <c r="I964" t="str">
        <v>SS TAPE FEEDER 8mm</v>
      </c>
      <c r="J964">
        <v>20</v>
      </c>
      <c r="K964">
        <v>20</v>
      </c>
      <c r="L964">
        <v>52389.38</v>
      </c>
      <c r="M964" t="str">
        <v>CNY</v>
      </c>
      <c r="N964">
        <v>1.135</v>
      </c>
      <c r="O964">
        <v>52389.38</v>
      </c>
      <c r="P964">
        <v>59461.946299999996</v>
      </c>
      <c r="Q964" t="str">
        <v>C66SZX-SMT SERVICE</v>
      </c>
      <c r="R964" t="str">
        <v>Dongguan Onlitex Electronic Co., Ltd.</v>
      </c>
      <c r="S964" t="str">
        <v>Same</v>
      </c>
      <c r="T964">
        <v>900386</v>
      </c>
      <c r="U964">
        <v>50030.11</v>
      </c>
      <c r="V964" t="str">
        <v>373SMT INV-PTS SALES</v>
      </c>
      <c r="W964">
        <v>0</v>
      </c>
      <c r="X964" t="str">
        <v>C66SZ20019REV.3</v>
      </c>
      <c r="Y964">
        <v>764473</v>
      </c>
      <c r="Z964" t="str">
        <v>东莞市维众电子有限公司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SPARES/OTHER</v>
      </c>
      <c r="D965" s="4">
        <v>44134</v>
      </c>
      <c r="E965" t="str">
        <v/>
      </c>
      <c r="F965">
        <v>10002</v>
      </c>
      <c r="G965">
        <v>44134</v>
      </c>
      <c r="H965">
        <v>0</v>
      </c>
      <c r="I965">
        <v>0</v>
      </c>
      <c r="J965">
        <v>0</v>
      </c>
      <c r="K965">
        <v>1</v>
      </c>
      <c r="L965">
        <v>-20</v>
      </c>
      <c r="M965" t="str">
        <v>CNY</v>
      </c>
      <c r="N965">
        <v>1.135</v>
      </c>
      <c r="O965">
        <v>-20</v>
      </c>
      <c r="P965">
        <v>-22.7</v>
      </c>
      <c r="Q965" t="str">
        <v>C66SZX-SMT SERVICE</v>
      </c>
      <c r="R965" t="str">
        <v>Chang Da (Jiangxi) Photoelectric Technology Co. Lt</v>
      </c>
      <c r="S965" t="str">
        <v>Same</v>
      </c>
      <c r="T965" t="str">
        <v>NO</v>
      </c>
      <c r="U965">
        <v>0</v>
      </c>
      <c r="V965" t="str">
        <v>373SMT CM-COMM SALES</v>
      </c>
      <c r="W965">
        <v>0</v>
      </c>
      <c r="X965">
        <v>0</v>
      </c>
      <c r="Y965">
        <v>0</v>
      </c>
      <c r="Z965" t="str">
        <v>江西省昌大光电科技有限公司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FEEDER</v>
      </c>
      <c r="D966" s="4">
        <v>44139</v>
      </c>
      <c r="E966" t="str">
        <v>YAMAHA</v>
      </c>
      <c r="F966">
        <v>14100309</v>
      </c>
      <c r="G966">
        <v>44139</v>
      </c>
      <c r="H966" t="str">
        <v>YMCT|KHJ-MC100-00</v>
      </c>
      <c r="I966" t="str">
        <v>SS TAPE FEEDER 8mm</v>
      </c>
      <c r="J966">
        <v>3</v>
      </c>
      <c r="K966">
        <v>3</v>
      </c>
      <c r="L966">
        <v>8761.06</v>
      </c>
      <c r="M966" t="str">
        <v>CNY</v>
      </c>
      <c r="N966">
        <v>1.155</v>
      </c>
      <c r="O966">
        <v>8761.06</v>
      </c>
      <c r="P966">
        <v>10119.024299999999</v>
      </c>
      <c r="Q966" t="str">
        <v>C66SZX-SMT SERVICE</v>
      </c>
      <c r="R966" t="str">
        <v>Shenzhen Yesight Technology Co.,Ltd</v>
      </c>
      <c r="S966" t="str">
        <v>Same</v>
      </c>
      <c r="T966">
        <v>900387</v>
      </c>
      <c r="U966">
        <v>7503.71</v>
      </c>
      <c r="V966" t="str">
        <v>373SMT INV-PTS SALES</v>
      </c>
      <c r="W966">
        <v>0</v>
      </c>
      <c r="X966" t="str">
        <v>C66SZ20435/C66SZ20401REV.2</v>
      </c>
      <c r="Y966">
        <v>765050</v>
      </c>
      <c r="Z966" t="str">
        <v>深圳市悦之彩科技有限公司</v>
      </c>
      <c r="AA966">
        <v>0</v>
      </c>
      <c r="AB966">
        <v>2020</v>
      </c>
      <c r="AC966">
        <v>11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44139</v>
      </c>
      <c r="E967" t="str">
        <v>YAMAHA</v>
      </c>
      <c r="F967">
        <v>14100309</v>
      </c>
      <c r="G967">
        <v>44139</v>
      </c>
      <c r="H967" t="str">
        <v>YMCT|KHJ-MC600-00</v>
      </c>
      <c r="I967" t="str">
        <v>SS TAPE FEEDER 44mm</v>
      </c>
      <c r="J967">
        <v>1</v>
      </c>
      <c r="K967">
        <v>1</v>
      </c>
      <c r="L967">
        <v>9247.7900000000009</v>
      </c>
      <c r="M967" t="str">
        <v>CNY</v>
      </c>
      <c r="N967">
        <v>1.155</v>
      </c>
      <c r="O967">
        <v>9247.7900000000009</v>
      </c>
      <c r="P967">
        <v>10681.197450000001</v>
      </c>
      <c r="Q967" t="str">
        <v>C66SZX-SMT SERVICE</v>
      </c>
      <c r="R967" t="str">
        <v>Shenzhen Yesight Technology Co.,Ltd</v>
      </c>
      <c r="S967" t="str">
        <v>Same</v>
      </c>
      <c r="T967">
        <v>900387</v>
      </c>
      <c r="U967">
        <v>6999.95</v>
      </c>
      <c r="V967" t="str">
        <v>373SMT INV-PTS SALES</v>
      </c>
      <c r="W967">
        <v>0</v>
      </c>
      <c r="X967" t="str">
        <v>C66SZ20435/C66SZ20401REV.2</v>
      </c>
      <c r="Y967">
        <v>765050</v>
      </c>
      <c r="Z967" t="str">
        <v>深圳市悦之彩科技有限公司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FEEDER</v>
      </c>
      <c r="D968" s="4">
        <v>44139</v>
      </c>
      <c r="E968" t="str">
        <v>YAMAHA</v>
      </c>
      <c r="F968">
        <v>14100309</v>
      </c>
      <c r="G968">
        <v>44139</v>
      </c>
      <c r="H968" t="str">
        <v>YMCT|KHJ-MC700-00</v>
      </c>
      <c r="I968" t="str">
        <v>SS TAPE FEEDER 56mm</v>
      </c>
      <c r="J968">
        <v>1</v>
      </c>
      <c r="K968">
        <v>1</v>
      </c>
      <c r="L968">
        <v>10530.97</v>
      </c>
      <c r="M968" t="str">
        <v>CNY</v>
      </c>
      <c r="N968">
        <v>1.155</v>
      </c>
      <c r="O968">
        <v>10530.97</v>
      </c>
      <c r="P968">
        <v>12163.270349999999</v>
      </c>
      <c r="Q968" t="str">
        <v>C66SZX-SMT SERVICE</v>
      </c>
      <c r="R968" t="str">
        <v>Shenzhen Yesight Technology Co.,Ltd</v>
      </c>
      <c r="S968" t="str">
        <v>Same</v>
      </c>
      <c r="T968">
        <v>900387</v>
      </c>
      <c r="U968">
        <v>7209.34</v>
      </c>
      <c r="V968" t="str">
        <v>373SMT INV-PTS SALES</v>
      </c>
      <c r="W968">
        <v>0</v>
      </c>
      <c r="X968" t="str">
        <v>C66SZ20435/C66SZ20401REV.2</v>
      </c>
      <c r="Y968">
        <v>765050</v>
      </c>
      <c r="Z968" t="str">
        <v>深圳市悦之彩科技有限公司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4">
        <v>44140</v>
      </c>
      <c r="E969" t="str">
        <v>OTHERS</v>
      </c>
      <c r="F969">
        <v>14100310</v>
      </c>
      <c r="G969">
        <v>44140</v>
      </c>
      <c r="H969" t="str">
        <v>PXII|PXS11-8012</v>
      </c>
      <c r="I969" t="str">
        <v>THERMO X-RAY TUBE</v>
      </c>
      <c r="J969">
        <v>1</v>
      </c>
      <c r="K969">
        <v>1</v>
      </c>
      <c r="L969">
        <v>90442.48</v>
      </c>
      <c r="M969" t="str">
        <v>CNY</v>
      </c>
      <c r="N969">
        <v>1.155</v>
      </c>
      <c r="O969">
        <v>90442.48</v>
      </c>
      <c r="P969">
        <v>104461.0644</v>
      </c>
      <c r="Q969" t="str">
        <v>C66SZX-SMT SERVICE</v>
      </c>
      <c r="R969" t="str">
        <v>Dongguan Kaifa Technology Co.,Ltd</v>
      </c>
      <c r="S969" t="str">
        <v>Same</v>
      </c>
      <c r="T969">
        <v>900388</v>
      </c>
      <c r="U969">
        <v>67767</v>
      </c>
      <c r="V969" t="str">
        <v>373SMT INV-PTS SALES</v>
      </c>
      <c r="W969">
        <v>0</v>
      </c>
      <c r="X969">
        <v>4500633856</v>
      </c>
      <c r="Y969">
        <v>765414</v>
      </c>
      <c r="Z969" t="str">
        <v>东莞长城开发科技有限公司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FEEDER</v>
      </c>
      <c r="D970" s="4">
        <v>44141</v>
      </c>
      <c r="E970" t="str">
        <v>YAMAHA</v>
      </c>
      <c r="F970">
        <v>14100311</v>
      </c>
      <c r="G970">
        <v>44141</v>
      </c>
      <c r="H970" t="str">
        <v>YMCT|KHJ-MC100-00</v>
      </c>
      <c r="I970" t="str">
        <v>SS TAPE FEEDER 8mm</v>
      </c>
      <c r="J970">
        <v>140</v>
      </c>
      <c r="K970">
        <v>140</v>
      </c>
      <c r="L970">
        <v>389646.02</v>
      </c>
      <c r="M970" t="str">
        <v>CNY</v>
      </c>
      <c r="N970">
        <v>1.155</v>
      </c>
      <c r="O970">
        <v>389646.02</v>
      </c>
      <c r="P970">
        <v>450041.15310000005</v>
      </c>
      <c r="Q970" t="str">
        <v>C66SZX-SMT SERVICE</v>
      </c>
      <c r="R970" t="str">
        <v>Shenzhen SOSEN Electronics Co., Ltd.</v>
      </c>
      <c r="S970" t="str">
        <v>Same</v>
      </c>
      <c r="T970">
        <v>900389</v>
      </c>
      <c r="U970">
        <v>350172.98</v>
      </c>
      <c r="V970" t="str">
        <v>373SMT INV-PTS SALES</v>
      </c>
      <c r="W970">
        <v>0</v>
      </c>
      <c r="X970" t="str">
        <v>C66SZ20412</v>
      </c>
      <c r="Y970">
        <v>765458</v>
      </c>
      <c r="Z970" t="str">
        <v>深圳市崧盛电子股份有限公司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FEEDER</v>
      </c>
      <c r="D971" s="4">
        <v>44141</v>
      </c>
      <c r="E971" t="str">
        <v>YAMAHA</v>
      </c>
      <c r="F971">
        <v>14100311</v>
      </c>
      <c r="G971">
        <v>44141</v>
      </c>
      <c r="H971" t="str">
        <v>YMCT|KHJ-MC200-00</v>
      </c>
      <c r="I971" t="str">
        <v>SS TAPE FEEDER 12/16mm</v>
      </c>
      <c r="J971">
        <v>40</v>
      </c>
      <c r="K971">
        <v>40</v>
      </c>
      <c r="L971">
        <v>155221.24</v>
      </c>
      <c r="M971" t="str">
        <v>CNY</v>
      </c>
      <c r="N971">
        <v>1.155</v>
      </c>
      <c r="O971">
        <v>155221.24</v>
      </c>
      <c r="P971">
        <v>179280.53219999999</v>
      </c>
      <c r="Q971" t="str">
        <v>C66SZX-SMT SERVICE</v>
      </c>
      <c r="R971" t="str">
        <v>Shenzhen SOSEN Electronics Co., Ltd.</v>
      </c>
      <c r="S971" t="str">
        <v>Same</v>
      </c>
      <c r="T971">
        <v>900389</v>
      </c>
      <c r="U971">
        <v>140588.69</v>
      </c>
      <c r="V971" t="str">
        <v>373SMT INV-PTS SALES</v>
      </c>
      <c r="W971">
        <v>0</v>
      </c>
      <c r="X971" t="str">
        <v>C66SZ20412</v>
      </c>
      <c r="Y971">
        <v>765458</v>
      </c>
      <c r="Z971" t="str">
        <v>深圳市崧盛电子股份有限公司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44141</v>
      </c>
      <c r="E972" t="str">
        <v>OTHERS</v>
      </c>
      <c r="F972">
        <v>14100311</v>
      </c>
      <c r="G972">
        <v>44141</v>
      </c>
      <c r="H972" t="str">
        <v>ZMTR|FEEDER STORAGE CARRIAGE</v>
      </c>
      <c r="I972" t="str">
        <v>FEEDER STORAGE CARRIAGE</v>
      </c>
      <c r="J972">
        <v>2</v>
      </c>
      <c r="K972">
        <v>2</v>
      </c>
      <c r="L972">
        <v>0</v>
      </c>
      <c r="M972" t="str">
        <v>CNY</v>
      </c>
      <c r="N972">
        <v>1.155</v>
      </c>
      <c r="O972">
        <v>0</v>
      </c>
      <c r="P972">
        <v>0</v>
      </c>
      <c r="Q972" t="str">
        <v>C66SZX-SMT SERVICE</v>
      </c>
      <c r="R972" t="str">
        <v>Shenzhen SOSEN Electronics Co., Ltd.</v>
      </c>
      <c r="S972" t="str">
        <v>Same</v>
      </c>
      <c r="T972">
        <v>900389</v>
      </c>
      <c r="U972">
        <v>2889.38</v>
      </c>
      <c r="V972" t="str">
        <v>373SMT INV-PTS SALES</v>
      </c>
      <c r="W972">
        <v>0</v>
      </c>
      <c r="X972" t="str">
        <v>C66SZ20412</v>
      </c>
      <c r="Y972">
        <v>765458</v>
      </c>
      <c r="Z972" t="str">
        <v>深圳市崧盛电子股份有限公司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SERVICE_CHARGE</v>
      </c>
      <c r="D973" s="4">
        <v>44145</v>
      </c>
      <c r="E973" t="str">
        <v>YAMAHA</v>
      </c>
      <c r="F973">
        <v>12100041</v>
      </c>
      <c r="G973">
        <v>44145</v>
      </c>
      <c r="H973" t="str">
        <v>YMCT|REPAIR CHARGE</v>
      </c>
      <c r="I973" t="str">
        <v>REPAIR CHARGE</v>
      </c>
      <c r="J973">
        <v>4</v>
      </c>
      <c r="K973">
        <v>4</v>
      </c>
      <c r="L973">
        <v>13451.33</v>
      </c>
      <c r="M973" t="str">
        <v>CNY</v>
      </c>
      <c r="N973">
        <v>1.155</v>
      </c>
      <c r="O973">
        <v>13451.33</v>
      </c>
      <c r="P973">
        <v>15536.28615</v>
      </c>
      <c r="Q973" t="str">
        <v>C66SZX-SMT SERVICE</v>
      </c>
      <c r="R973" t="str">
        <v>Earda Technologies Co., Ltd</v>
      </c>
      <c r="S973" t="str">
        <v>Same</v>
      </c>
      <c r="T973">
        <v>900390</v>
      </c>
      <c r="U973">
        <v>0</v>
      </c>
      <c r="V973" t="str">
        <v>373SMT INV-NON-CON</v>
      </c>
      <c r="W973">
        <v>0</v>
      </c>
      <c r="X973" t="str">
        <v>C66SZ20382REV.1</v>
      </c>
      <c r="Y973">
        <v>0</v>
      </c>
      <c r="Z973" t="str">
        <v>广州易而达科技股份有限公司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44145</v>
      </c>
      <c r="E974" t="str">
        <v>YAMAHA</v>
      </c>
      <c r="F974">
        <v>14100312</v>
      </c>
      <c r="G974">
        <v>44145</v>
      </c>
      <c r="H974" t="str">
        <v>YMCT|KHJ-M4488-B0</v>
      </c>
      <c r="I974" t="str">
        <v>PARTS,FEEDER BOARD</v>
      </c>
      <c r="J974">
        <v>15</v>
      </c>
      <c r="K974">
        <v>15</v>
      </c>
      <c r="L974">
        <v>0</v>
      </c>
      <c r="M974" t="str">
        <v>CNY</v>
      </c>
      <c r="N974">
        <v>1.155</v>
      </c>
      <c r="O974">
        <v>0</v>
      </c>
      <c r="P974">
        <v>0</v>
      </c>
      <c r="Q974" t="str">
        <v>C66SZX-SMT SERVICE</v>
      </c>
      <c r="R974" t="str">
        <v>Earda Technologies Co., Ltd</v>
      </c>
      <c r="S974" t="str">
        <v>Same</v>
      </c>
      <c r="T974">
        <v>900391</v>
      </c>
      <c r="U974">
        <v>7605</v>
      </c>
      <c r="V974" t="str">
        <v>373SMT INV-PTS SALES</v>
      </c>
      <c r="W974">
        <v>0</v>
      </c>
      <c r="X974" t="str">
        <v>C66SZ20382REV.1</v>
      </c>
      <c r="Y974">
        <v>766041</v>
      </c>
      <c r="Z974" t="str">
        <v>广州易而达科技股份有限公司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44146</v>
      </c>
      <c r="E975" t="str">
        <v>OTHERS</v>
      </c>
      <c r="F975">
        <v>14100313</v>
      </c>
      <c r="G975">
        <v>44146</v>
      </c>
      <c r="H975" t="str">
        <v>DEKI|191543</v>
      </c>
      <c r="I975" t="str">
        <v>MACHINE^CONTROLLER^ICL^ROHS COMPLIANT</v>
      </c>
      <c r="J975">
        <v>1</v>
      </c>
      <c r="K975">
        <v>1</v>
      </c>
      <c r="L975">
        <v>3716.81</v>
      </c>
      <c r="M975" t="str">
        <v>CNY</v>
      </c>
      <c r="N975">
        <v>1.155</v>
      </c>
      <c r="O975">
        <v>3716.81</v>
      </c>
      <c r="P975">
        <v>4292.9155499999997</v>
      </c>
      <c r="Q975" t="str">
        <v>C66SZX-SMT SERVICE</v>
      </c>
      <c r="R975" t="str">
        <v>Pimatronics Technology (Shenzhen) Co., Ltd</v>
      </c>
      <c r="S975" t="str">
        <v>Same</v>
      </c>
      <c r="T975">
        <v>900392</v>
      </c>
      <c r="U975">
        <v>2500</v>
      </c>
      <c r="V975" t="str">
        <v>373SMT INV-PTS SALES</v>
      </c>
      <c r="W975">
        <v>0</v>
      </c>
      <c r="X975" t="str">
        <v>TPO-2011003</v>
      </c>
      <c r="Y975">
        <v>766213</v>
      </c>
      <c r="Z975" t="str">
        <v>绍万科技（深圳）有限公司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CONTRACT_FEE</v>
      </c>
      <c r="D976" s="4">
        <v>44152</v>
      </c>
      <c r="E976" t="str">
        <v>OTHERS</v>
      </c>
      <c r="F976">
        <v>13100019</v>
      </c>
      <c r="G976">
        <v>44152</v>
      </c>
      <c r="H976" t="str">
        <v>ZZZZ|REPAIR CHARGE</v>
      </c>
      <c r="I976" t="str">
        <v>REPAIR CHARGE</v>
      </c>
      <c r="J976">
        <v>1</v>
      </c>
      <c r="K976">
        <v>1</v>
      </c>
      <c r="L976">
        <v>19911.5</v>
      </c>
      <c r="M976" t="str">
        <v>CNY</v>
      </c>
      <c r="N976">
        <v>1.155</v>
      </c>
      <c r="O976">
        <v>19911.5</v>
      </c>
      <c r="P976">
        <v>22997.782500000001</v>
      </c>
      <c r="Q976" t="str">
        <v>C66SZX-SMT SERVICE</v>
      </c>
      <c r="R976" t="str">
        <v>DongGuan XinGuangLian Optoelectronics Technology C</v>
      </c>
      <c r="S976" t="str">
        <v>Same</v>
      </c>
      <c r="T976">
        <v>900394</v>
      </c>
      <c r="U976">
        <v>0</v>
      </c>
      <c r="V976" t="str">
        <v>373SMT INV-CONTRACT</v>
      </c>
      <c r="W976">
        <v>0</v>
      </c>
      <c r="X976" t="str">
        <v>C66-CAN-19010-XinGuangLian</v>
      </c>
      <c r="Y976">
        <v>0</v>
      </c>
      <c r="Z976" t="str">
        <v>东莞市新广联光电科技有限公司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SPARES/OTHER</v>
      </c>
      <c r="D977" s="4">
        <v>44152</v>
      </c>
      <c r="E977" t="str">
        <v>YAMAHA</v>
      </c>
      <c r="F977">
        <v>14100314</v>
      </c>
      <c r="G977">
        <v>44152</v>
      </c>
      <c r="H977" t="str">
        <v>YMCT|KHJ-M4488-B0</v>
      </c>
      <c r="I977" t="str">
        <v>PARTS,FEEDER BOARD</v>
      </c>
      <c r="J977">
        <v>25</v>
      </c>
      <c r="K977">
        <v>25</v>
      </c>
      <c r="L977">
        <v>0</v>
      </c>
      <c r="M977" t="str">
        <v>CNY</v>
      </c>
      <c r="N977">
        <v>1.155</v>
      </c>
      <c r="O977">
        <v>0</v>
      </c>
      <c r="P977">
        <v>0</v>
      </c>
      <c r="Q977" t="str">
        <v>C66SZX-SMT SERVICE</v>
      </c>
      <c r="R977" t="str">
        <v>DongGuan XinGuangLian Optoelectronics Technology C</v>
      </c>
      <c r="S977" t="str">
        <v>Same</v>
      </c>
      <c r="T977">
        <v>900395</v>
      </c>
      <c r="U977">
        <v>12675</v>
      </c>
      <c r="V977" t="str">
        <v>373SMT INV-PTS SALES</v>
      </c>
      <c r="W977">
        <v>0</v>
      </c>
      <c r="X977" t="str">
        <v>C66-CAN-19010-XinGuangLian</v>
      </c>
      <c r="Y977">
        <v>766866</v>
      </c>
      <c r="Z977" t="str">
        <v>东莞市新广联光电科技有限公司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44152</v>
      </c>
      <c r="E978" t="str">
        <v>OTHERS</v>
      </c>
      <c r="F978">
        <v>14100315</v>
      </c>
      <c r="G978">
        <v>44152</v>
      </c>
      <c r="H978" t="str">
        <v>ZMTR|K48-M3856-00X</v>
      </c>
      <c r="I978" t="str">
        <v>GREASE PACK(NSL)</v>
      </c>
      <c r="J978">
        <v>5</v>
      </c>
      <c r="K978">
        <v>5</v>
      </c>
      <c r="L978">
        <v>898.23</v>
      </c>
      <c r="M978" t="str">
        <v>CNY</v>
      </c>
      <c r="N978">
        <v>1.155</v>
      </c>
      <c r="O978">
        <v>898.23</v>
      </c>
      <c r="P978">
        <v>1037.4556500000001</v>
      </c>
      <c r="Q978" t="str">
        <v>C66SZX-SMT SERVICE</v>
      </c>
      <c r="R978" t="str">
        <v>Dongguan Yueda Plastic Products Co., Ltd</v>
      </c>
      <c r="S978" t="str">
        <v>Same</v>
      </c>
      <c r="T978">
        <v>900393</v>
      </c>
      <c r="U978">
        <v>663.7</v>
      </c>
      <c r="V978" t="str">
        <v>373SMT INV-PTS SALES</v>
      </c>
      <c r="W978">
        <v>0</v>
      </c>
      <c r="X978" t="str">
        <v>C66SZ20459REV.1</v>
      </c>
      <c r="Y978">
        <v>766859</v>
      </c>
      <c r="Z978" t="str">
        <v>东莞市跃达塑胶制品有限公司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FEEDER</v>
      </c>
      <c r="D979" s="4">
        <v>44153</v>
      </c>
      <c r="E979" t="str">
        <v>YAMAHA</v>
      </c>
      <c r="F979">
        <v>14100316</v>
      </c>
      <c r="G979">
        <v>44153</v>
      </c>
      <c r="H979" t="str">
        <v>YMCT|KHJ-MC500-00</v>
      </c>
      <c r="I979" t="str">
        <v>SS TAPE FEEDER 32mm</v>
      </c>
      <c r="J979">
        <v>1</v>
      </c>
      <c r="K979">
        <v>1</v>
      </c>
      <c r="L979">
        <v>6460.18</v>
      </c>
      <c r="M979" t="str">
        <v>CNY</v>
      </c>
      <c r="N979">
        <v>1.155</v>
      </c>
      <c r="O979">
        <v>6460.18</v>
      </c>
      <c r="P979">
        <v>7461.5079000000005</v>
      </c>
      <c r="Q979" t="str">
        <v>C66SZX-SMT SERVICE</v>
      </c>
      <c r="R979" t="str">
        <v>Shenzhen Li Su Da Electronics Co., Ltd.</v>
      </c>
      <c r="S979" t="str">
        <v>Same</v>
      </c>
      <c r="T979">
        <v>900396</v>
      </c>
      <c r="U979">
        <v>4900</v>
      </c>
      <c r="V979" t="str">
        <v>373SMT INV-PTS SALES</v>
      </c>
      <c r="W979">
        <v>0</v>
      </c>
      <c r="X979" t="str">
        <v>C66SZ20458REV.1</v>
      </c>
      <c r="Y979">
        <v>767032</v>
      </c>
      <c r="Z979" t="str">
        <v>深圳市利速达电子有限公司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44153</v>
      </c>
      <c r="E980" t="str">
        <v>YAMAHA</v>
      </c>
      <c r="F980">
        <v>14100316</v>
      </c>
      <c r="G980">
        <v>44153</v>
      </c>
      <c r="H980" t="str">
        <v>YMCT|KHJ-MC600-00</v>
      </c>
      <c r="I980" t="str">
        <v>SS TAPE FEEDER 44mm</v>
      </c>
      <c r="J980">
        <v>1</v>
      </c>
      <c r="K980">
        <v>1</v>
      </c>
      <c r="L980">
        <v>8407.08</v>
      </c>
      <c r="M980" t="str">
        <v>CNY</v>
      </c>
      <c r="N980">
        <v>1.155</v>
      </c>
      <c r="O980">
        <v>8407.08</v>
      </c>
      <c r="P980">
        <v>9710.1774000000005</v>
      </c>
      <c r="Q980" t="str">
        <v>C66SZX-SMT SERVICE</v>
      </c>
      <c r="R980" t="str">
        <v>Shenzhen Li Su Da Electronics Co., Ltd.</v>
      </c>
      <c r="S980" t="str">
        <v>Same</v>
      </c>
      <c r="T980">
        <v>900396</v>
      </c>
      <c r="U980">
        <v>6999.96</v>
      </c>
      <c r="V980" t="str">
        <v>373SMT INV-PTS SALES</v>
      </c>
      <c r="W980">
        <v>0</v>
      </c>
      <c r="X980" t="str">
        <v>C66SZ20458REV.1</v>
      </c>
      <c r="Y980">
        <v>767032</v>
      </c>
      <c r="Z980" t="str">
        <v>深圳市利速达电子有限公司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SPARES/OTHER</v>
      </c>
      <c r="D981" s="4">
        <v>44153</v>
      </c>
      <c r="E981" t="str">
        <v>OTHERS</v>
      </c>
      <c r="F981">
        <v>14100317</v>
      </c>
      <c r="G981">
        <v>44153</v>
      </c>
      <c r="H981" t="str">
        <v>ZMTR|K48-M3856-00X</v>
      </c>
      <c r="I981" t="str">
        <v>GREASE PACK(NSL)</v>
      </c>
      <c r="J981">
        <v>2</v>
      </c>
      <c r="K981">
        <v>2</v>
      </c>
      <c r="L981">
        <v>0</v>
      </c>
      <c r="M981" t="str">
        <v>CNY</v>
      </c>
      <c r="N981">
        <v>1.155</v>
      </c>
      <c r="O981">
        <v>0</v>
      </c>
      <c r="P981">
        <v>0</v>
      </c>
      <c r="Q981" t="str">
        <v>C66SZX-SMT SERVICE</v>
      </c>
      <c r="R981" t="str">
        <v>Shenzhen Li Su Da Electronics Co., Ltd.</v>
      </c>
      <c r="S981" t="str">
        <v>Same</v>
      </c>
      <c r="T981">
        <v>900396</v>
      </c>
      <c r="U981">
        <v>265.48</v>
      </c>
      <c r="V981" t="str">
        <v>373SMT INV-PTS SALES</v>
      </c>
      <c r="W981">
        <v>0</v>
      </c>
      <c r="X981" t="str">
        <v>C66SZ20458REV.1</v>
      </c>
      <c r="Y981">
        <v>767050</v>
      </c>
      <c r="Z981" t="str">
        <v>深圳市利速达电子有限公司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44159</v>
      </c>
      <c r="E982" t="str">
        <v>YAMAHA</v>
      </c>
      <c r="F982">
        <v>14100318</v>
      </c>
      <c r="G982">
        <v>44159</v>
      </c>
      <c r="H982" t="str">
        <v>YMCT|KLF-M7152-00</v>
      </c>
      <c r="I982" t="str">
        <v>VALVE</v>
      </c>
      <c r="J982">
        <v>5</v>
      </c>
      <c r="K982">
        <v>5</v>
      </c>
      <c r="L982">
        <v>2433.63</v>
      </c>
      <c r="M982" t="str">
        <v>CNY</v>
      </c>
      <c r="N982">
        <v>1.155</v>
      </c>
      <c r="O982">
        <v>2433.63</v>
      </c>
      <c r="P982">
        <v>2810.84265</v>
      </c>
      <c r="Q982" t="str">
        <v>C66SZX-SMT SERVICE</v>
      </c>
      <c r="R982" t="str">
        <v>Earda Technologies Co., Ltd</v>
      </c>
      <c r="S982" t="str">
        <v>Same</v>
      </c>
      <c r="T982">
        <v>900397</v>
      </c>
      <c r="U982">
        <v>1440</v>
      </c>
      <c r="V982" t="str">
        <v>373SMT INV-PTS SALES</v>
      </c>
      <c r="W982">
        <v>0</v>
      </c>
      <c r="X982" t="str">
        <v>SG2020102001</v>
      </c>
      <c r="Y982">
        <v>767627</v>
      </c>
      <c r="Z982" t="str">
        <v>广州易而达科技股份有限公司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44159</v>
      </c>
      <c r="E983" t="str">
        <v>YAMAHA</v>
      </c>
      <c r="F983">
        <v>14100318</v>
      </c>
      <c r="G983">
        <v>44159</v>
      </c>
      <c r="H983" t="str">
        <v>YMCT|KLF-M7153-00</v>
      </c>
      <c r="I983" t="str">
        <v>VALVE</v>
      </c>
      <c r="J983">
        <v>1</v>
      </c>
      <c r="K983">
        <v>1</v>
      </c>
      <c r="L983">
        <v>973.45</v>
      </c>
      <c r="M983" t="str">
        <v>CNY</v>
      </c>
      <c r="N983">
        <v>1.155</v>
      </c>
      <c r="O983">
        <v>973.45</v>
      </c>
      <c r="P983">
        <v>1124.33475</v>
      </c>
      <c r="Q983" t="str">
        <v>C66SZX-SMT SERVICE</v>
      </c>
      <c r="R983" t="str">
        <v>Earda Technologies Co., Ltd</v>
      </c>
      <c r="S983" t="str">
        <v>Same</v>
      </c>
      <c r="T983">
        <v>900397</v>
      </c>
      <c r="U983">
        <v>600</v>
      </c>
      <c r="V983" t="str">
        <v>373SMT INV-PTS SALES</v>
      </c>
      <c r="W983">
        <v>0</v>
      </c>
      <c r="X983" t="str">
        <v>SG2020102001</v>
      </c>
      <c r="Y983">
        <v>767627</v>
      </c>
      <c r="Z983" t="str">
        <v>广州易而达科技股份有限公司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FEEDER</v>
      </c>
      <c r="D984" s="4">
        <v>44161</v>
      </c>
      <c r="E984" t="str">
        <v>YAMAHA</v>
      </c>
      <c r="F984">
        <v>14100319</v>
      </c>
      <c r="G984">
        <v>44161</v>
      </c>
      <c r="H984" t="str">
        <v>YMCT|KHJ-MC100-00</v>
      </c>
      <c r="I984" t="str">
        <v>SS TAPE FEEDER 8mm</v>
      </c>
      <c r="J984">
        <v>60</v>
      </c>
      <c r="K984">
        <v>60</v>
      </c>
      <c r="L984">
        <v>168318.58</v>
      </c>
      <c r="M984" t="str">
        <v>CNY</v>
      </c>
      <c r="N984">
        <v>1.155</v>
      </c>
      <c r="O984">
        <v>168318.58</v>
      </c>
      <c r="P984">
        <v>194407.95989999999</v>
      </c>
      <c r="Q984" t="str">
        <v>C66SZX-SMT SERVICE</v>
      </c>
      <c r="R984" t="str">
        <v>Shenzhen Chen Xin Da Electronics Co.,Ltd.</v>
      </c>
      <c r="S984" t="str">
        <v>Same</v>
      </c>
      <c r="T984">
        <v>900398</v>
      </c>
      <c r="U984">
        <v>150071.85999999999</v>
      </c>
      <c r="V984" t="str">
        <v>373SMT INV-PTS SALES</v>
      </c>
      <c r="W984">
        <v>0</v>
      </c>
      <c r="X984" t="str">
        <v>C66SZ20425</v>
      </c>
      <c r="Y984">
        <v>767904</v>
      </c>
      <c r="Z984" t="str">
        <v>深圳市晨鑫达电子有限公司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44161</v>
      </c>
      <c r="E985" t="str">
        <v>OTHERS</v>
      </c>
      <c r="F985">
        <v>14100319</v>
      </c>
      <c r="G985">
        <v>44161</v>
      </c>
      <c r="H985" t="str">
        <v>ZMTR|FEEDER STORAGE CARRIAGE</v>
      </c>
      <c r="I985" t="str">
        <v>FEEDER STORAGE CARRIAGE</v>
      </c>
      <c r="J985">
        <v>2</v>
      </c>
      <c r="K985">
        <v>2</v>
      </c>
      <c r="L985">
        <v>0</v>
      </c>
      <c r="M985" t="str">
        <v>CNY</v>
      </c>
      <c r="N985">
        <v>1.155</v>
      </c>
      <c r="O985">
        <v>0</v>
      </c>
      <c r="P985">
        <v>0</v>
      </c>
      <c r="Q985" t="str">
        <v>C66SZX-SMT SERVICE</v>
      </c>
      <c r="R985" t="str">
        <v>Shenzhen Chen Xin Da Electronics Co.,Ltd.</v>
      </c>
      <c r="S985" t="str">
        <v>Same</v>
      </c>
      <c r="T985">
        <v>900398</v>
      </c>
      <c r="U985">
        <v>2889.38</v>
      </c>
      <c r="V985" t="str">
        <v>373SMT INV-PTS SALES</v>
      </c>
      <c r="W985">
        <v>0</v>
      </c>
      <c r="X985" t="str">
        <v>C66SZ20425</v>
      </c>
      <c r="Y985">
        <v>767904</v>
      </c>
      <c r="Z985" t="str">
        <v>深圳市晨鑫达电子有限公司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44161</v>
      </c>
      <c r="E986" t="str">
        <v>YAMAHA</v>
      </c>
      <c r="F986">
        <v>14100320</v>
      </c>
      <c r="G986">
        <v>44161</v>
      </c>
      <c r="H986" t="str">
        <v>YMCT|KHY-M7760-A0</v>
      </c>
      <c r="I986" t="str">
        <v>NOZZLE 305A/316A ASSY.</v>
      </c>
      <c r="J986">
        <v>1</v>
      </c>
      <c r="K986">
        <v>1</v>
      </c>
      <c r="L986">
        <v>442.48</v>
      </c>
      <c r="M986" t="str">
        <v>CNY</v>
      </c>
      <c r="N986">
        <v>1.155</v>
      </c>
      <c r="O986">
        <v>442.48</v>
      </c>
      <c r="P986">
        <v>511.06440000000003</v>
      </c>
      <c r="Q986" t="str">
        <v>C66SZX-SMT SERVICE</v>
      </c>
      <c r="R986" t="str">
        <v>Changsha Jianke Electronics Co., Ltd.</v>
      </c>
      <c r="S986" t="str">
        <v>Same</v>
      </c>
      <c r="T986">
        <v>900399</v>
      </c>
      <c r="U986">
        <v>320</v>
      </c>
      <c r="V986" t="str">
        <v>373SMT INV-PTS SALES</v>
      </c>
      <c r="W986">
        <v>0</v>
      </c>
      <c r="X986" t="str">
        <v>C66SZ20410/C66SZ20442</v>
      </c>
      <c r="Y986">
        <v>768008</v>
      </c>
      <c r="Z986" t="str">
        <v>长沙市健科电子有限公司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44161</v>
      </c>
      <c r="E987" t="str">
        <v>YAMAHA</v>
      </c>
      <c r="F987">
        <v>14100320</v>
      </c>
      <c r="G987">
        <v>44161</v>
      </c>
      <c r="H987" t="str">
        <v>YMCT|KMK-M9110-00</v>
      </c>
      <c r="I987" t="str">
        <v>BELT CONVEYOR</v>
      </c>
      <c r="J987">
        <v>2</v>
      </c>
      <c r="K987">
        <v>2</v>
      </c>
      <c r="L987">
        <v>176.99</v>
      </c>
      <c r="M987" t="str">
        <v>CNY</v>
      </c>
      <c r="N987">
        <v>1.155</v>
      </c>
      <c r="O987">
        <v>176.99</v>
      </c>
      <c r="P987">
        <v>204.42345</v>
      </c>
      <c r="Q987" t="str">
        <v>C66SZX-SMT SERVICE</v>
      </c>
      <c r="R987" t="str">
        <v>Changsha Jianke Electronics Co., Ltd.</v>
      </c>
      <c r="S987" t="str">
        <v>Same</v>
      </c>
      <c r="T987">
        <v>900399</v>
      </c>
      <c r="U987">
        <v>94</v>
      </c>
      <c r="V987" t="str">
        <v>373SMT INV-PTS SALES</v>
      </c>
      <c r="W987">
        <v>0</v>
      </c>
      <c r="X987" t="str">
        <v>C66SZ20410/C66SZ20442</v>
      </c>
      <c r="Y987">
        <v>768008</v>
      </c>
      <c r="Z987" t="str">
        <v>长沙市健科电子有限公司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44161</v>
      </c>
      <c r="E988" t="str">
        <v>YAMAHA</v>
      </c>
      <c r="F988">
        <v>14100320</v>
      </c>
      <c r="G988">
        <v>44161</v>
      </c>
      <c r="H988" t="str">
        <v>YMCT|KMK-M917H-00</v>
      </c>
      <c r="I988" t="str">
        <v>BELT CONVEYOR</v>
      </c>
      <c r="J988">
        <v>2</v>
      </c>
      <c r="K988">
        <v>2</v>
      </c>
      <c r="L988">
        <v>159.29</v>
      </c>
      <c r="M988" t="str">
        <v>CNY</v>
      </c>
      <c r="N988">
        <v>1.155</v>
      </c>
      <c r="O988">
        <v>159.29</v>
      </c>
      <c r="P988">
        <v>183.97995</v>
      </c>
      <c r="Q988" t="str">
        <v>C66SZX-SMT SERVICE</v>
      </c>
      <c r="R988" t="str">
        <v>Changsha Jianke Electronics Co., Ltd.</v>
      </c>
      <c r="S988" t="str">
        <v>Same</v>
      </c>
      <c r="T988">
        <v>900399</v>
      </c>
      <c r="U988">
        <v>83.33</v>
      </c>
      <c r="V988" t="str">
        <v>373SMT INV-PTS SALES</v>
      </c>
      <c r="W988">
        <v>0</v>
      </c>
      <c r="X988" t="str">
        <v>C66SZ20410/C66SZ20442</v>
      </c>
      <c r="Y988">
        <v>768008</v>
      </c>
      <c r="Z988" t="str">
        <v>长沙市健科电子有限公司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SPARES/OTHER</v>
      </c>
      <c r="D989" s="4">
        <v>44161</v>
      </c>
      <c r="E989" t="str">
        <v>YAMAHA</v>
      </c>
      <c r="F989">
        <v>14100320</v>
      </c>
      <c r="G989">
        <v>44161</v>
      </c>
      <c r="H989" t="str">
        <v>YMCT|KHY-M9129-00</v>
      </c>
      <c r="I989" t="str">
        <v>BELT 1 CONVEYOR</v>
      </c>
      <c r="J989">
        <v>2</v>
      </c>
      <c r="K989">
        <v>2</v>
      </c>
      <c r="L989">
        <v>460.18</v>
      </c>
      <c r="M989" t="str">
        <v>CNY</v>
      </c>
      <c r="N989">
        <v>1.155</v>
      </c>
      <c r="O989">
        <v>460.18</v>
      </c>
      <c r="P989">
        <v>531.50790000000006</v>
      </c>
      <c r="Q989" t="str">
        <v>C66SZX-SMT SERVICE</v>
      </c>
      <c r="R989" t="str">
        <v>Changsha Jianke Electronics Co., Ltd.</v>
      </c>
      <c r="S989" t="str">
        <v>Same</v>
      </c>
      <c r="T989">
        <v>900399</v>
      </c>
      <c r="U989">
        <v>286</v>
      </c>
      <c r="V989" t="str">
        <v>373SMT INV-PTS SALES</v>
      </c>
      <c r="W989">
        <v>0</v>
      </c>
      <c r="X989" t="str">
        <v>C66SZ20410/C66SZ20442</v>
      </c>
      <c r="Y989">
        <v>768008</v>
      </c>
      <c r="Z989" t="str">
        <v>长沙市健科电子有限公司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44162</v>
      </c>
      <c r="E990" t="str">
        <v>YAMAHA</v>
      </c>
      <c r="F990">
        <v>14100321</v>
      </c>
      <c r="G990">
        <v>44162</v>
      </c>
      <c r="H990" t="str">
        <v>YMCT|KHY-M7131-00</v>
      </c>
      <c r="I990" t="str">
        <v>BELT 1</v>
      </c>
      <c r="J990">
        <v>8</v>
      </c>
      <c r="K990">
        <v>8</v>
      </c>
      <c r="L990">
        <v>975.22</v>
      </c>
      <c r="M990" t="str">
        <v>CNY</v>
      </c>
      <c r="N990">
        <v>1.155</v>
      </c>
      <c r="O990">
        <v>975.22</v>
      </c>
      <c r="P990">
        <v>1126.3791000000001</v>
      </c>
      <c r="Q990" t="str">
        <v>C66SZX-SMT SERVICE</v>
      </c>
      <c r="R990" t="str">
        <v>Dongguan SOFARSOLAR Co., Ltd</v>
      </c>
      <c r="S990" t="str">
        <v>Same</v>
      </c>
      <c r="T990">
        <v>900400</v>
      </c>
      <c r="U990">
        <v>552</v>
      </c>
      <c r="V990" t="str">
        <v>373SMT INV-PTS SALES</v>
      </c>
      <c r="W990">
        <v>0</v>
      </c>
      <c r="X990" t="str">
        <v>C66SZ20336REV.1</v>
      </c>
      <c r="Y990">
        <v>768102</v>
      </c>
      <c r="Z990" t="str">
        <v>东莞首航新能源有限公司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44162</v>
      </c>
      <c r="E991" t="str">
        <v>YAMAHA</v>
      </c>
      <c r="F991">
        <v>14100321</v>
      </c>
      <c r="G991">
        <v>44162</v>
      </c>
      <c r="H991" t="str">
        <v>YMCT|KHY-M7132-00</v>
      </c>
      <c r="I991" t="str">
        <v>BELT 2</v>
      </c>
      <c r="J991">
        <v>8</v>
      </c>
      <c r="K991">
        <v>8</v>
      </c>
      <c r="L991">
        <v>907.96</v>
      </c>
      <c r="M991" t="str">
        <v>CNY</v>
      </c>
      <c r="N991">
        <v>1.155</v>
      </c>
      <c r="O991">
        <v>907.96</v>
      </c>
      <c r="P991">
        <v>1048.6938</v>
      </c>
      <c r="Q991" t="str">
        <v>C66SZX-SMT SERVICE</v>
      </c>
      <c r="R991" t="str">
        <v>Dongguan SOFARSOLAR Co., Ltd</v>
      </c>
      <c r="S991" t="str">
        <v>Same</v>
      </c>
      <c r="T991">
        <v>900400</v>
      </c>
      <c r="U991">
        <v>504</v>
      </c>
      <c r="V991" t="str">
        <v>373SMT INV-PTS SALES</v>
      </c>
      <c r="W991">
        <v>0</v>
      </c>
      <c r="X991" t="str">
        <v>C66SZ20336REV.1</v>
      </c>
      <c r="Y991">
        <v>768102</v>
      </c>
      <c r="Z991" t="str">
        <v>东莞首航新能源有限公司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4">
        <v>44162</v>
      </c>
      <c r="E992" t="str">
        <v>YAMAHA</v>
      </c>
      <c r="F992">
        <v>14100321</v>
      </c>
      <c r="G992">
        <v>44162</v>
      </c>
      <c r="H992" t="str">
        <v>YMCT|KMK-M917H-00</v>
      </c>
      <c r="I992" t="str">
        <v>BELT CONVEYOR</v>
      </c>
      <c r="J992">
        <v>4</v>
      </c>
      <c r="K992">
        <v>4</v>
      </c>
      <c r="L992">
        <v>302.64999999999998</v>
      </c>
      <c r="M992" t="str">
        <v>CNY</v>
      </c>
      <c r="N992">
        <v>1.155</v>
      </c>
      <c r="O992">
        <v>302.64999999999998</v>
      </c>
      <c r="P992">
        <v>349.56074999999998</v>
      </c>
      <c r="Q992" t="str">
        <v>C66SZX-SMT SERVICE</v>
      </c>
      <c r="R992" t="str">
        <v>Dongguan SOFARSOLAR Co., Ltd</v>
      </c>
      <c r="S992" t="str">
        <v>Same</v>
      </c>
      <c r="T992">
        <v>900400</v>
      </c>
      <c r="U992">
        <v>166.67</v>
      </c>
      <c r="V992" t="str">
        <v>373SMT INV-PTS SALES</v>
      </c>
      <c r="W992">
        <v>0</v>
      </c>
      <c r="X992" t="str">
        <v>C66SZ20336REV.1</v>
      </c>
      <c r="Y992">
        <v>768102</v>
      </c>
      <c r="Z992" t="str">
        <v>东莞首航新能源有限公司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SPARES/OTHER</v>
      </c>
      <c r="D993" s="4">
        <v>44162</v>
      </c>
      <c r="E993" t="str">
        <v>YAMAHA</v>
      </c>
      <c r="F993">
        <v>14100321</v>
      </c>
      <c r="G993">
        <v>44162</v>
      </c>
      <c r="H993" t="str">
        <v>YMCT|KMK-M9110-00</v>
      </c>
      <c r="I993" t="str">
        <v>BELT CONVEYOR</v>
      </c>
      <c r="J993">
        <v>4</v>
      </c>
      <c r="K993">
        <v>4</v>
      </c>
      <c r="L993">
        <v>336.28</v>
      </c>
      <c r="M993" t="str">
        <v>CNY</v>
      </c>
      <c r="N993">
        <v>1.155</v>
      </c>
      <c r="O993">
        <v>336.28</v>
      </c>
      <c r="P993">
        <v>388.40339999999998</v>
      </c>
      <c r="Q993" t="str">
        <v>C66SZX-SMT SERVICE</v>
      </c>
      <c r="R993" t="str">
        <v>Dongguan SOFARSOLAR Co., Ltd</v>
      </c>
      <c r="S993" t="str">
        <v>Same</v>
      </c>
      <c r="T993">
        <v>900400</v>
      </c>
      <c r="U993">
        <v>188</v>
      </c>
      <c r="V993" t="str">
        <v>373SMT INV-PTS SALES</v>
      </c>
      <c r="W993">
        <v>0</v>
      </c>
      <c r="X993" t="str">
        <v>C66SZ20336REV.1</v>
      </c>
      <c r="Y993">
        <v>768102</v>
      </c>
      <c r="Z993" t="str">
        <v>东莞首航新能源有限公司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44162</v>
      </c>
      <c r="E994" t="str">
        <v>YAMAHA</v>
      </c>
      <c r="F994">
        <v>14100321</v>
      </c>
      <c r="G994">
        <v>44162</v>
      </c>
      <c r="H994" t="str">
        <v>YMCT|KLF-M8502-50</v>
      </c>
      <c r="I994" t="str">
        <v>FILTER ELEMENT</v>
      </c>
      <c r="J994">
        <v>3</v>
      </c>
      <c r="K994">
        <v>3</v>
      </c>
      <c r="L994">
        <v>365.71</v>
      </c>
      <c r="M994" t="str">
        <v>CNY</v>
      </c>
      <c r="N994">
        <v>1.155</v>
      </c>
      <c r="O994">
        <v>365.71</v>
      </c>
      <c r="P994">
        <v>422.39504999999997</v>
      </c>
      <c r="Q994" t="str">
        <v>C66SZX-SMT SERVICE</v>
      </c>
      <c r="R994" t="str">
        <v>Dongguan SOFARSOLAR Co., Ltd</v>
      </c>
      <c r="S994" t="str">
        <v>Same</v>
      </c>
      <c r="T994">
        <v>900400</v>
      </c>
      <c r="U994">
        <v>207</v>
      </c>
      <c r="V994" t="str">
        <v>373SMT INV-PTS SALES</v>
      </c>
      <c r="W994">
        <v>0</v>
      </c>
      <c r="X994" t="str">
        <v>C66SZ20336REV.1</v>
      </c>
      <c r="Y994">
        <v>768102</v>
      </c>
      <c r="Z994" t="str">
        <v>东莞首航新能源有限公司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44162</v>
      </c>
      <c r="E995" t="str">
        <v>YAMAHA</v>
      </c>
      <c r="F995">
        <v>14100321</v>
      </c>
      <c r="G995">
        <v>44162</v>
      </c>
      <c r="H995" t="str">
        <v>YMCT|KLF-M8502-70</v>
      </c>
      <c r="I995" t="str">
        <v>MIST FILTER ELEMENT</v>
      </c>
      <c r="J995">
        <v>3</v>
      </c>
      <c r="K995">
        <v>3</v>
      </c>
      <c r="L995">
        <v>1904.2</v>
      </c>
      <c r="M995" t="str">
        <v>CNY</v>
      </c>
      <c r="N995">
        <v>1.155</v>
      </c>
      <c r="O995">
        <v>1904.2</v>
      </c>
      <c r="P995">
        <v>2199.3510000000001</v>
      </c>
      <c r="Q995" t="str">
        <v>C66SZX-SMT SERVICE</v>
      </c>
      <c r="R995" t="str">
        <v>Dongguan SOFARSOLAR Co., Ltd</v>
      </c>
      <c r="S995" t="str">
        <v>Same</v>
      </c>
      <c r="T995">
        <v>900400</v>
      </c>
      <c r="U995">
        <v>1074</v>
      </c>
      <c r="V995" t="str">
        <v>373SMT INV-PTS SALES</v>
      </c>
      <c r="W995">
        <v>0</v>
      </c>
      <c r="X995" t="str">
        <v>C66SZ20336REV.1</v>
      </c>
      <c r="Y995">
        <v>768102</v>
      </c>
      <c r="Z995" t="str">
        <v>东莞首航新能源有限公司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44162</v>
      </c>
      <c r="E996" t="str">
        <v>YAMAHA</v>
      </c>
      <c r="F996">
        <v>14100321</v>
      </c>
      <c r="G996">
        <v>44162</v>
      </c>
      <c r="H996" t="str">
        <v>YMCT|KLW-M7154-00</v>
      </c>
      <c r="I996" t="str">
        <v>BIT</v>
      </c>
      <c r="J996">
        <v>40</v>
      </c>
      <c r="K996">
        <v>40</v>
      </c>
      <c r="L996">
        <v>14123.89</v>
      </c>
      <c r="M996" t="str">
        <v>CNY</v>
      </c>
      <c r="N996">
        <v>1.155</v>
      </c>
      <c r="O996">
        <v>14123.89</v>
      </c>
      <c r="P996">
        <v>16313.09295</v>
      </c>
      <c r="Q996" t="str">
        <v>C66SZX-SMT SERVICE</v>
      </c>
      <c r="R996" t="str">
        <v>Dongguan SOFARSOLAR Co., Ltd</v>
      </c>
      <c r="S996" t="str">
        <v>Same</v>
      </c>
      <c r="T996">
        <v>900400</v>
      </c>
      <c r="U996">
        <v>7920</v>
      </c>
      <c r="V996" t="str">
        <v>373SMT INV-PTS SALES</v>
      </c>
      <c r="W996">
        <v>0</v>
      </c>
      <c r="X996" t="str">
        <v>C66SZ20336REV.1</v>
      </c>
      <c r="Y996">
        <v>768102</v>
      </c>
      <c r="Z996" t="str">
        <v>东莞首航新能源有限公司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SPARES/OTHER</v>
      </c>
      <c r="D997" s="4">
        <v>44162</v>
      </c>
      <c r="E997" t="str">
        <v>YAMAHA</v>
      </c>
      <c r="F997">
        <v>14100321</v>
      </c>
      <c r="G997">
        <v>44162</v>
      </c>
      <c r="H997" t="str">
        <v>YMCT|KV8-M8881-A0</v>
      </c>
      <c r="I997" t="str">
        <v>NEEDLE CLEANER ASSY.</v>
      </c>
      <c r="J997">
        <v>1</v>
      </c>
      <c r="K997">
        <v>1</v>
      </c>
      <c r="L997">
        <v>680.97</v>
      </c>
      <c r="M997" t="str">
        <v>CNY</v>
      </c>
      <c r="N997">
        <v>1.155</v>
      </c>
      <c r="O997">
        <v>680.97</v>
      </c>
      <c r="P997">
        <v>786.52035000000001</v>
      </c>
      <c r="Q997" t="str">
        <v>C66SZX-SMT SERVICE</v>
      </c>
      <c r="R997" t="str">
        <v>Dongguan SOFARSOLAR Co., Ltd</v>
      </c>
      <c r="S997" t="str">
        <v>Same</v>
      </c>
      <c r="T997">
        <v>900400</v>
      </c>
      <c r="U997">
        <v>381</v>
      </c>
      <c r="V997" t="str">
        <v>373SMT INV-PTS SALES</v>
      </c>
      <c r="W997">
        <v>0</v>
      </c>
      <c r="X997" t="str">
        <v>C66SZ20336REV.1</v>
      </c>
      <c r="Y997">
        <v>768102</v>
      </c>
      <c r="Z997" t="str">
        <v>东莞首航新能源有限公司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44162</v>
      </c>
      <c r="E998" t="str">
        <v>YAMAHA</v>
      </c>
      <c r="F998">
        <v>14100321</v>
      </c>
      <c r="G998">
        <v>44162</v>
      </c>
      <c r="H998" t="str">
        <v>YMCT|KU4-M8590-00</v>
      </c>
      <c r="I998" t="str">
        <v>AIR BLOW TOOL</v>
      </c>
      <c r="J998">
        <v>1</v>
      </c>
      <c r="K998">
        <v>1</v>
      </c>
      <c r="L998">
        <v>664.16</v>
      </c>
      <c r="M998" t="str">
        <v>CNY</v>
      </c>
      <c r="N998">
        <v>1.155</v>
      </c>
      <c r="O998">
        <v>664.16</v>
      </c>
      <c r="P998">
        <v>767.10479999999995</v>
      </c>
      <c r="Q998" t="str">
        <v>C66SZX-SMT SERVICE</v>
      </c>
      <c r="R998" t="str">
        <v>Dongguan SOFARSOLAR Co., Ltd</v>
      </c>
      <c r="S998" t="str">
        <v>Same</v>
      </c>
      <c r="T998">
        <v>900400</v>
      </c>
      <c r="U998">
        <v>374</v>
      </c>
      <c r="V998" t="str">
        <v>373SMT INV-PTS SALES</v>
      </c>
      <c r="W998">
        <v>0</v>
      </c>
      <c r="X998" t="str">
        <v>C66SZ20336REV.1</v>
      </c>
      <c r="Y998">
        <v>768102</v>
      </c>
      <c r="Z998" t="str">
        <v>东莞首航新能源有限公司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44162</v>
      </c>
      <c r="E999" t="str">
        <v>YAMAHA</v>
      </c>
      <c r="F999">
        <v>14100321</v>
      </c>
      <c r="G999">
        <v>44162</v>
      </c>
      <c r="H999" t="str">
        <v>YMCT|KHY-M88V0-A0</v>
      </c>
      <c r="I999" t="str">
        <v>VACCUM ASSY.</v>
      </c>
      <c r="J999">
        <v>3</v>
      </c>
      <c r="K999">
        <v>3</v>
      </c>
      <c r="L999">
        <v>4413.72</v>
      </c>
      <c r="M999" t="str">
        <v>CNY</v>
      </c>
      <c r="N999">
        <v>1.155</v>
      </c>
      <c r="O999">
        <v>4413.72</v>
      </c>
      <c r="P999">
        <v>5097.8466000000008</v>
      </c>
      <c r="Q999" t="str">
        <v>C66SZX-SMT SERVICE</v>
      </c>
      <c r="R999" t="str">
        <v>Dongguan SOFARSOLAR Co., Ltd</v>
      </c>
      <c r="S999" t="str">
        <v>Same</v>
      </c>
      <c r="T999">
        <v>900400</v>
      </c>
      <c r="U999">
        <v>2475</v>
      </c>
      <c r="V999" t="str">
        <v>373SMT INV-PTS SALES</v>
      </c>
      <c r="W999">
        <v>0</v>
      </c>
      <c r="X999" t="str">
        <v>C66SZ20336REV.1</v>
      </c>
      <c r="Y999">
        <v>768102</v>
      </c>
      <c r="Z999" t="str">
        <v>东莞首航新能源有限公司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44162</v>
      </c>
      <c r="E1000" t="str">
        <v>OTHERS</v>
      </c>
      <c r="F1000">
        <v>14100321</v>
      </c>
      <c r="G1000">
        <v>44162</v>
      </c>
      <c r="H1000" t="str">
        <v>ZMTR|K48-M3856-00X</v>
      </c>
      <c r="I1000" t="str">
        <v>GREASE PACK(NSL)</v>
      </c>
      <c r="J1000">
        <v>20</v>
      </c>
      <c r="K1000">
        <v>20</v>
      </c>
      <c r="L1000">
        <v>3699.12</v>
      </c>
      <c r="M1000" t="str">
        <v>CNY</v>
      </c>
      <c r="N1000">
        <v>1.155</v>
      </c>
      <c r="O1000">
        <v>3699.12</v>
      </c>
      <c r="P1000">
        <v>4272.4835999999996</v>
      </c>
      <c r="Q1000" t="str">
        <v>C66SZX-SMT SERVICE</v>
      </c>
      <c r="R1000" t="str">
        <v>Dongguan SOFARSOLAR Co., Ltd</v>
      </c>
      <c r="S1000" t="str">
        <v>Same</v>
      </c>
      <c r="T1000">
        <v>900400</v>
      </c>
      <c r="U1000">
        <v>2654.8</v>
      </c>
      <c r="V1000" t="str">
        <v>373SMT INV-PTS SALES</v>
      </c>
      <c r="W1000">
        <v>0</v>
      </c>
      <c r="X1000" t="str">
        <v>C66SZ20336REV.1</v>
      </c>
      <c r="Y1000">
        <v>768102</v>
      </c>
      <c r="Z1000" t="str">
        <v>东莞首航新能源有限公司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44162</v>
      </c>
      <c r="E1001" t="str">
        <v>OTHERS</v>
      </c>
      <c r="F1001">
        <v>14100321</v>
      </c>
      <c r="G1001">
        <v>44162</v>
      </c>
      <c r="H1001" t="str">
        <v>ZMTR|KHW-M3852-A0</v>
      </c>
      <c r="I1001" t="str">
        <v>GREASE GUN SET</v>
      </c>
      <c r="J1001">
        <v>1</v>
      </c>
      <c r="K1001">
        <v>1</v>
      </c>
      <c r="L1001">
        <v>1782.3</v>
      </c>
      <c r="M1001" t="str">
        <v>CNY</v>
      </c>
      <c r="N1001">
        <v>1.155</v>
      </c>
      <c r="O1001">
        <v>1782.3</v>
      </c>
      <c r="P1001">
        <v>2058.5565000000001</v>
      </c>
      <c r="Q1001" t="str">
        <v>C66SZX-SMT SERVICE</v>
      </c>
      <c r="R1001" t="str">
        <v>Dongguan SOFARSOLAR Co., Ltd</v>
      </c>
      <c r="S1001" t="str">
        <v>Same</v>
      </c>
      <c r="T1001">
        <v>900400</v>
      </c>
      <c r="U1001">
        <v>776.7</v>
      </c>
      <c r="V1001" t="str">
        <v>373SMT INV-PTS SALES</v>
      </c>
      <c r="W1001">
        <v>0</v>
      </c>
      <c r="X1001" t="str">
        <v>C66SZ20336REV.1</v>
      </c>
      <c r="Y1001">
        <v>768102</v>
      </c>
      <c r="Z1001" t="str">
        <v>东莞首航新能源有限公司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44162</v>
      </c>
      <c r="E1002" t="str">
        <v>YAMAHA</v>
      </c>
      <c r="F1002">
        <v>14100321</v>
      </c>
      <c r="G1002">
        <v>44162</v>
      </c>
      <c r="H1002" t="str">
        <v>YMCT|KGA-M13B9-00</v>
      </c>
      <c r="I1002" t="str">
        <v>HOOK</v>
      </c>
      <c r="J1002">
        <v>10</v>
      </c>
      <c r="K1002">
        <v>10</v>
      </c>
      <c r="L1002">
        <v>1219.03</v>
      </c>
      <c r="M1002" t="str">
        <v>CNY</v>
      </c>
      <c r="N1002">
        <v>1.155</v>
      </c>
      <c r="O1002">
        <v>1219.03</v>
      </c>
      <c r="P1002">
        <v>1407.97965</v>
      </c>
      <c r="Q1002" t="str">
        <v>C66SZX-SMT SERVICE</v>
      </c>
      <c r="R1002" t="str">
        <v>Dongguan SOFARSOLAR Co., Ltd</v>
      </c>
      <c r="S1002" t="str">
        <v>Same</v>
      </c>
      <c r="T1002">
        <v>900400</v>
      </c>
      <c r="U1002">
        <v>690</v>
      </c>
      <c r="V1002" t="str">
        <v>373SMT INV-PTS SALES</v>
      </c>
      <c r="W1002">
        <v>0</v>
      </c>
      <c r="X1002" t="str">
        <v>C66SZ20336REV.1</v>
      </c>
      <c r="Y1002">
        <v>768102</v>
      </c>
      <c r="Z1002" t="str">
        <v>东莞首航新能源有限公司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YMCT|KGA-M3801-00</v>
      </c>
      <c r="I1003" t="str">
        <v>CLEANER,LENS</v>
      </c>
      <c r="J1003">
        <v>2</v>
      </c>
      <c r="K1003">
        <v>2</v>
      </c>
      <c r="L1003">
        <v>168.14</v>
      </c>
      <c r="M1003" t="str">
        <v>CNY</v>
      </c>
      <c r="N1003">
        <v>1.155</v>
      </c>
      <c r="O1003">
        <v>168.14</v>
      </c>
      <c r="P1003">
        <v>194.20169999999999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92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FEEDER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YMCT|KHJ-MC200-00</v>
      </c>
      <c r="I1004" t="str">
        <v>SS TAPE FEEDER 12/16mm</v>
      </c>
      <c r="J1004">
        <v>20</v>
      </c>
      <c r="K1004">
        <v>20</v>
      </c>
      <c r="L1004">
        <v>82389.38</v>
      </c>
      <c r="M1004" t="str">
        <v>CNY</v>
      </c>
      <c r="N1004">
        <v>1.155</v>
      </c>
      <c r="O1004">
        <v>82389.38</v>
      </c>
      <c r="P1004">
        <v>95159.733900000007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70158.720000000001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44162</v>
      </c>
      <c r="E1005" t="str">
        <v>OTHERS</v>
      </c>
      <c r="F1005">
        <v>14100321</v>
      </c>
      <c r="G1005">
        <v>44162</v>
      </c>
      <c r="H1005" t="str">
        <v>ZMTR|K48-M3854-00</v>
      </c>
      <c r="I1005" t="str">
        <v>NOZZLE GREASE</v>
      </c>
      <c r="J1005">
        <v>1</v>
      </c>
      <c r="K1005">
        <v>1</v>
      </c>
      <c r="L1005">
        <v>0</v>
      </c>
      <c r="M1005" t="str">
        <v>CNY</v>
      </c>
      <c r="N1005">
        <v>1.155</v>
      </c>
      <c r="O1005">
        <v>0</v>
      </c>
      <c r="P1005">
        <v>0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155.34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FEEDER</v>
      </c>
      <c r="D1006" s="4">
        <v>44162</v>
      </c>
      <c r="E1006" t="str">
        <v>YAMAHA</v>
      </c>
      <c r="F1006">
        <v>14100322</v>
      </c>
      <c r="G1006">
        <v>44162</v>
      </c>
      <c r="H1006" t="str">
        <v>YMCT|KHJ-MC200-00</v>
      </c>
      <c r="I1006" t="str">
        <v>SS TAPE FEEDER 12/16mm</v>
      </c>
      <c r="J1006">
        <v>2</v>
      </c>
      <c r="K1006">
        <v>2</v>
      </c>
      <c r="L1006">
        <v>8318.58</v>
      </c>
      <c r="M1006" t="str">
        <v>CNY</v>
      </c>
      <c r="N1006">
        <v>1.155</v>
      </c>
      <c r="O1006">
        <v>8318.58</v>
      </c>
      <c r="P1006">
        <v>9607.9598999999998</v>
      </c>
      <c r="Q1006" t="str">
        <v>C66SZX-SMT SERVICE</v>
      </c>
      <c r="R1006" t="str">
        <v>Bolin Technology Co., Ltd.</v>
      </c>
      <c r="S1006" t="str">
        <v>Same</v>
      </c>
      <c r="T1006">
        <v>900401</v>
      </c>
      <c r="U1006">
        <v>7015.87</v>
      </c>
      <c r="V1006" t="str">
        <v>373SMT INV-PTS SALES</v>
      </c>
      <c r="W1006">
        <v>0</v>
      </c>
      <c r="X1006" t="str">
        <v>C66SZ20464</v>
      </c>
      <c r="Y1006">
        <v>768110</v>
      </c>
      <c r="Z1006" t="str">
        <v>深圳市保凌影像科技有限公司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FEEDER</v>
      </c>
      <c r="D1007" s="4">
        <v>44162</v>
      </c>
      <c r="E1007" t="str">
        <v>YAMAHA</v>
      </c>
      <c r="F1007">
        <v>14100323</v>
      </c>
      <c r="G1007">
        <v>44162</v>
      </c>
      <c r="H1007" t="str">
        <v>YMCT|KHJ-MC200-00</v>
      </c>
      <c r="I1007" t="str">
        <v>SS TAPE FEEDER 12/16mm</v>
      </c>
      <c r="J1007">
        <v>4</v>
      </c>
      <c r="K1007">
        <v>4</v>
      </c>
      <c r="L1007">
        <v>16991.150000000001</v>
      </c>
      <c r="M1007" t="str">
        <v>CNY</v>
      </c>
      <c r="N1007">
        <v>1.155</v>
      </c>
      <c r="O1007">
        <v>16991.150000000001</v>
      </c>
      <c r="P1007">
        <v>19624.778250000003</v>
      </c>
      <c r="Q1007" t="str">
        <v>C66SZX-SMT SERVICE</v>
      </c>
      <c r="R1007" t="str">
        <v>Sunsignled Opto-electrionics Co., Ltd.</v>
      </c>
      <c r="S1007" t="str">
        <v>Same</v>
      </c>
      <c r="T1007">
        <v>900402</v>
      </c>
      <c r="U1007">
        <v>14001.11</v>
      </c>
      <c r="V1007" t="str">
        <v>373SMT INV-PTS SALES</v>
      </c>
      <c r="W1007">
        <v>0</v>
      </c>
      <c r="X1007" t="str">
        <v>C66SZ20479</v>
      </c>
      <c r="Y1007">
        <v>768132</v>
      </c>
      <c r="Z1007" t="str">
        <v>深圳市灿明科技有限公司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FEEDER</v>
      </c>
      <c r="D1008" s="4">
        <v>44172</v>
      </c>
      <c r="E1008" t="str">
        <v>YAMAHA</v>
      </c>
      <c r="F1008">
        <v>14100324</v>
      </c>
      <c r="G1008">
        <v>44172</v>
      </c>
      <c r="H1008" t="str">
        <v>YMCT|KHJ-MC100-00</v>
      </c>
      <c r="I1008" t="str">
        <v>SS TAPE FEEDER 8mm</v>
      </c>
      <c r="J1008">
        <v>4</v>
      </c>
      <c r="K1008">
        <v>4</v>
      </c>
      <c r="L1008">
        <v>11256.64</v>
      </c>
      <c r="M1008" t="str">
        <v>CNY</v>
      </c>
      <c r="N1008">
        <v>1.175</v>
      </c>
      <c r="O1008">
        <v>11256.64</v>
      </c>
      <c r="P1008">
        <v>13226.552</v>
      </c>
      <c r="Q1008" t="str">
        <v>C66SZX-SMT SERVICE</v>
      </c>
      <c r="R1008" t="str">
        <v>Zhongshan Rixuan Lighting Technology Co., Ltd.</v>
      </c>
      <c r="S1008" t="str">
        <v>Same</v>
      </c>
      <c r="T1008">
        <v>900403</v>
      </c>
      <c r="U1008">
        <v>10001.200000000001</v>
      </c>
      <c r="V1008" t="str">
        <v>373SMT INV-PTS SALES</v>
      </c>
      <c r="W1008">
        <v>0</v>
      </c>
      <c r="X1008" t="str">
        <v>C66SZ20496/C66SZ20495</v>
      </c>
      <c r="Y1008">
        <v>769268</v>
      </c>
      <c r="Z1008" t="str">
        <v>中山市日轩照明科技有限公司</v>
      </c>
      <c r="AA1008">
        <v>0</v>
      </c>
      <c r="AB1008">
        <v>2020</v>
      </c>
      <c r="AC1008">
        <v>12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FEEDER</v>
      </c>
      <c r="D1009" s="4">
        <v>44172</v>
      </c>
      <c r="E1009" t="str">
        <v>YAMAHA</v>
      </c>
      <c r="F1009">
        <v>14100324</v>
      </c>
      <c r="G1009">
        <v>44172</v>
      </c>
      <c r="H1009" t="str">
        <v>YMCT|KHJ-MC400-00</v>
      </c>
      <c r="I1009" t="str">
        <v>SS TAPE FEEDER 24mm</v>
      </c>
      <c r="J1009">
        <v>1</v>
      </c>
      <c r="K1009">
        <v>1</v>
      </c>
      <c r="L1009">
        <v>4849.5600000000004</v>
      </c>
      <c r="M1009" t="str">
        <v>CNY</v>
      </c>
      <c r="N1009">
        <v>1.175</v>
      </c>
      <c r="O1009">
        <v>4849.5600000000004</v>
      </c>
      <c r="P1009">
        <v>5698.2330000000011</v>
      </c>
      <c r="Q1009" t="str">
        <v>C66SZX-SMT SERVICE</v>
      </c>
      <c r="R1009" t="str">
        <v>Zhongshan Rixuan Lighting Technology Co., Ltd.</v>
      </c>
      <c r="S1009" t="str">
        <v>Same</v>
      </c>
      <c r="T1009">
        <v>900403</v>
      </c>
      <c r="U1009">
        <v>3802.21</v>
      </c>
      <c r="V1009" t="str">
        <v>373SMT INV-PTS SALES</v>
      </c>
      <c r="W1009">
        <v>0</v>
      </c>
      <c r="X1009" t="str">
        <v>C66SZ20496/C66SZ20495</v>
      </c>
      <c r="Y1009">
        <v>769268</v>
      </c>
      <c r="Z1009" t="str">
        <v>中山市日轩照明科技有限公司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44172</v>
      </c>
      <c r="E1010" t="str">
        <v>OTHERS</v>
      </c>
      <c r="F1010">
        <v>14100325</v>
      </c>
      <c r="G1010">
        <v>44172</v>
      </c>
      <c r="H1010" t="str">
        <v>ZZZZ|Feeder table(24 slot)</v>
      </c>
      <c r="I1010" t="str">
        <v>Feeder table</v>
      </c>
      <c r="J1010">
        <v>1</v>
      </c>
      <c r="K1010">
        <v>1</v>
      </c>
      <c r="L1010">
        <v>32477.88</v>
      </c>
      <c r="M1010" t="str">
        <v>CNY</v>
      </c>
      <c r="N1010">
        <v>1.175</v>
      </c>
      <c r="O1010">
        <v>32477.88</v>
      </c>
      <c r="P1010">
        <v>38161.509000000005</v>
      </c>
      <c r="Q1010" t="str">
        <v>C66SZX-SMT SERVICE</v>
      </c>
      <c r="R1010" t="str">
        <v>Shenzhen FYT LED Co., Ltd.</v>
      </c>
      <c r="S1010" t="str">
        <v>Same</v>
      </c>
      <c r="T1010">
        <v>900404</v>
      </c>
      <c r="U1010">
        <v>27000</v>
      </c>
      <c r="V1010" t="str">
        <v>373SMT INV-PTS SALES</v>
      </c>
      <c r="W1010">
        <v>0</v>
      </c>
      <c r="X1010" t="str">
        <v>C66SZ20462REV.1</v>
      </c>
      <c r="Y1010">
        <v>769281</v>
      </c>
      <c r="Z1010" t="str">
        <v>深圳市飞业泰电子有限公司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FEEDER</v>
      </c>
      <c r="D1011" s="4">
        <v>44172</v>
      </c>
      <c r="E1011" t="str">
        <v>YAMAHA</v>
      </c>
      <c r="F1011">
        <v>14100325</v>
      </c>
      <c r="G1011">
        <v>44172</v>
      </c>
      <c r="H1011" t="str">
        <v>YMCT|KHJ-MC100-00</v>
      </c>
      <c r="I1011" t="str">
        <v>SS TAPE FEEDER 8mm</v>
      </c>
      <c r="J1011">
        <v>23</v>
      </c>
      <c r="K1011">
        <v>23</v>
      </c>
      <c r="L1011">
        <v>63097.35</v>
      </c>
      <c r="M1011" t="str">
        <v>CNY</v>
      </c>
      <c r="N1011">
        <v>1.175</v>
      </c>
      <c r="O1011">
        <v>63097.35</v>
      </c>
      <c r="P1011">
        <v>74139.386249999996</v>
      </c>
      <c r="Q1011" t="str">
        <v>C66SZX-SMT SERVICE</v>
      </c>
      <c r="R1011" t="str">
        <v>Shenzhen FYT LED Co., Ltd.</v>
      </c>
      <c r="S1011" t="str">
        <v>Same</v>
      </c>
      <c r="T1011">
        <v>900404</v>
      </c>
      <c r="U1011">
        <v>57506.89</v>
      </c>
      <c r="V1011" t="str">
        <v>373SMT INV-PTS SALES</v>
      </c>
      <c r="W1011">
        <v>0</v>
      </c>
      <c r="X1011" t="str">
        <v>C66SZ20462REV.1</v>
      </c>
      <c r="Y1011">
        <v>769281</v>
      </c>
      <c r="Z1011" t="str">
        <v>深圳市飞业泰电子有限公司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44172</v>
      </c>
      <c r="E1012" t="str">
        <v>YAMAHA</v>
      </c>
      <c r="F1012">
        <v>14100325</v>
      </c>
      <c r="G1012">
        <v>44172</v>
      </c>
      <c r="H1012" t="str">
        <v>YMCT|KHJ-MC100-00</v>
      </c>
      <c r="I1012" t="str">
        <v>SS TAPE FEEDER 8mm</v>
      </c>
      <c r="J1012">
        <v>1</v>
      </c>
      <c r="K1012">
        <v>1</v>
      </c>
      <c r="L1012">
        <v>0</v>
      </c>
      <c r="M1012" t="str">
        <v>CNY</v>
      </c>
      <c r="N1012">
        <v>1.175</v>
      </c>
      <c r="O1012">
        <v>0</v>
      </c>
      <c r="P1012">
        <v>0</v>
      </c>
      <c r="Q1012" t="str">
        <v>C66SZX-SMT SERVICE</v>
      </c>
      <c r="R1012" t="str">
        <v>Shenzhen FYT LED Co., Ltd.</v>
      </c>
      <c r="S1012" t="str">
        <v>Same</v>
      </c>
      <c r="T1012">
        <v>900404</v>
      </c>
      <c r="U1012">
        <v>2500.3000000000002</v>
      </c>
      <c r="V1012" t="str">
        <v>373SMT INV-PTS SALES</v>
      </c>
      <c r="W1012">
        <v>0</v>
      </c>
      <c r="X1012" t="str">
        <v>C66SZ20462REV.1</v>
      </c>
      <c r="Y1012">
        <v>769281</v>
      </c>
      <c r="Z1012" t="str">
        <v>深圳市飞业泰电子有限公司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4">
        <v>44172</v>
      </c>
      <c r="E1013" t="str">
        <v>YAMAHA</v>
      </c>
      <c r="F1013">
        <v>14100326</v>
      </c>
      <c r="G1013">
        <v>44172</v>
      </c>
      <c r="H1013" t="str">
        <v>YMCT|KHW-M9274-A0</v>
      </c>
      <c r="I1013" t="str">
        <v>SPEED CONTROLLER</v>
      </c>
      <c r="J1013">
        <v>1</v>
      </c>
      <c r="K1013">
        <v>1</v>
      </c>
      <c r="L1013">
        <v>163.72</v>
      </c>
      <c r="M1013" t="str">
        <v>CNY</v>
      </c>
      <c r="N1013">
        <v>1.175</v>
      </c>
      <c r="O1013">
        <v>163.72</v>
      </c>
      <c r="P1013">
        <v>192.37100000000001</v>
      </c>
      <c r="Q1013" t="str">
        <v>C66SZX-SMT SERVICE</v>
      </c>
      <c r="R1013" t="str">
        <v>Guang Dong Kstar Industrial Science &amp; Technology C</v>
      </c>
      <c r="S1013" t="str">
        <v>Same</v>
      </c>
      <c r="T1013">
        <v>900405</v>
      </c>
      <c r="U1013">
        <v>114</v>
      </c>
      <c r="V1013" t="str">
        <v>373SMT INV-PTS SALES</v>
      </c>
      <c r="W1013">
        <v>0</v>
      </c>
      <c r="X1013" t="str">
        <v>HZ04 202008050008</v>
      </c>
      <c r="Y1013">
        <v>769309</v>
      </c>
      <c r="Z1013" t="str">
        <v>广东科士达工业科技有限公司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44172</v>
      </c>
      <c r="E1014" t="str">
        <v>YAMAHA</v>
      </c>
      <c r="F1014">
        <v>14100326</v>
      </c>
      <c r="G1014">
        <v>44172</v>
      </c>
      <c r="H1014" t="str">
        <v>YMCT|KHY-M3T05-40</v>
      </c>
      <c r="I1014" t="str">
        <v>CUTTER UPPER 288</v>
      </c>
      <c r="J1014">
        <v>1</v>
      </c>
      <c r="K1014">
        <v>1</v>
      </c>
      <c r="L1014">
        <v>2035.4</v>
      </c>
      <c r="M1014" t="str">
        <v>CNY</v>
      </c>
      <c r="N1014">
        <v>1.175</v>
      </c>
      <c r="O1014">
        <v>2035.4</v>
      </c>
      <c r="P1014">
        <v>2391.5950000000003</v>
      </c>
      <c r="Q1014" t="str">
        <v>C66SZX-SMT SERVICE</v>
      </c>
      <c r="R1014" t="str">
        <v>Guang Dong Kstar Industrial Science &amp; Technology C</v>
      </c>
      <c r="S1014" t="str">
        <v>Same</v>
      </c>
      <c r="T1014">
        <v>900405</v>
      </c>
      <c r="U1014">
        <v>1343</v>
      </c>
      <c r="V1014" t="str">
        <v>373SMT INV-PTS SALES</v>
      </c>
      <c r="W1014">
        <v>0</v>
      </c>
      <c r="X1014" t="str">
        <v>HZ04 202008050008</v>
      </c>
      <c r="Y1014">
        <v>769309</v>
      </c>
      <c r="Z1014" t="str">
        <v>广东科士达工业科技有限公司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44172</v>
      </c>
      <c r="E1015" t="str">
        <v>YAMAHA</v>
      </c>
      <c r="F1015">
        <v>14100326</v>
      </c>
      <c r="G1015">
        <v>44172</v>
      </c>
      <c r="H1015" t="str">
        <v>YMCT|KHY-M3T07-D0</v>
      </c>
      <c r="I1015" t="str">
        <v>CUTTER  LOWER  288</v>
      </c>
      <c r="J1015">
        <v>1</v>
      </c>
      <c r="K1015">
        <v>1</v>
      </c>
      <c r="L1015">
        <v>3070.8</v>
      </c>
      <c r="M1015" t="str">
        <v>CNY</v>
      </c>
      <c r="N1015">
        <v>1.175</v>
      </c>
      <c r="O1015">
        <v>3070.8</v>
      </c>
      <c r="P1015">
        <v>3608.1900000000005</v>
      </c>
      <c r="Q1015" t="str">
        <v>C66SZX-SMT SERVICE</v>
      </c>
      <c r="R1015" t="str">
        <v>Guang Dong Kstar Industrial Science &amp; Technology C</v>
      </c>
      <c r="S1015" t="str">
        <v>Same</v>
      </c>
      <c r="T1015">
        <v>900405</v>
      </c>
      <c r="U1015">
        <v>1639</v>
      </c>
      <c r="V1015" t="str">
        <v>373SMT INV-PTS SALES</v>
      </c>
      <c r="W1015">
        <v>0</v>
      </c>
      <c r="X1015" t="str">
        <v>HZ04 202008050008</v>
      </c>
      <c r="Y1015">
        <v>769309</v>
      </c>
      <c r="Z1015" t="str">
        <v>广东科士达工业科技有限公司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44172</v>
      </c>
      <c r="E1016" t="str">
        <v>YAMAHA</v>
      </c>
      <c r="F1016">
        <v>14100326</v>
      </c>
      <c r="G1016">
        <v>44172</v>
      </c>
      <c r="H1016" t="str">
        <v>YMCT|KHY-M3T09-30</v>
      </c>
      <c r="I1016" t="str">
        <v>PLATE 4 288</v>
      </c>
      <c r="J1016">
        <v>1</v>
      </c>
      <c r="K1016">
        <v>1</v>
      </c>
      <c r="L1016">
        <v>1375.22</v>
      </c>
      <c r="M1016" t="str">
        <v>CNY</v>
      </c>
      <c r="N1016">
        <v>1.175</v>
      </c>
      <c r="O1016">
        <v>1375.22</v>
      </c>
      <c r="P1016">
        <v>1615.8835000000001</v>
      </c>
      <c r="Q1016" t="str">
        <v>C66SZX-SMT SERVICE</v>
      </c>
      <c r="R1016" t="str">
        <v>Guang Dong Kstar Industrial Science &amp; Technology C</v>
      </c>
      <c r="S1016" t="str">
        <v>Same</v>
      </c>
      <c r="T1016">
        <v>900405</v>
      </c>
      <c r="U1016">
        <v>956</v>
      </c>
      <c r="V1016" t="str">
        <v>373SMT INV-PTS SALES</v>
      </c>
      <c r="W1016">
        <v>0</v>
      </c>
      <c r="X1016" t="str">
        <v>HZ04 202008050008</v>
      </c>
      <c r="Y1016">
        <v>769309</v>
      </c>
      <c r="Z1016" t="str">
        <v>广东科士达工业科技有限公司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44172</v>
      </c>
      <c r="E1017" t="str">
        <v>YAMAHA</v>
      </c>
      <c r="F1017">
        <v>14100326</v>
      </c>
      <c r="G1017">
        <v>44172</v>
      </c>
      <c r="H1017" t="str">
        <v>YMCT|KHY-M652G-10</v>
      </c>
      <c r="I1017" t="str">
        <v>CYLINDER ANC ASSY</v>
      </c>
      <c r="J1017">
        <v>1</v>
      </c>
      <c r="K1017">
        <v>1</v>
      </c>
      <c r="L1017">
        <v>1407.08</v>
      </c>
      <c r="M1017" t="str">
        <v>CNY</v>
      </c>
      <c r="N1017">
        <v>1.175</v>
      </c>
      <c r="O1017">
        <v>1407.08</v>
      </c>
      <c r="P1017">
        <v>1653.319</v>
      </c>
      <c r="Q1017" t="str">
        <v>C66SZX-SMT SERVICE</v>
      </c>
      <c r="R1017" t="str">
        <v>Guang Dong Kstar Industrial Science &amp; Technology C</v>
      </c>
      <c r="S1017" t="str">
        <v>Same</v>
      </c>
      <c r="T1017">
        <v>900405</v>
      </c>
      <c r="U1017">
        <v>956</v>
      </c>
      <c r="V1017" t="str">
        <v>373SMT INV-PTS SALES</v>
      </c>
      <c r="W1017">
        <v>0</v>
      </c>
      <c r="X1017" t="str">
        <v>HZ04 202008050008</v>
      </c>
      <c r="Y1017">
        <v>769309</v>
      </c>
      <c r="Z1017" t="str">
        <v>广东科士达工业科技有限公司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44172</v>
      </c>
      <c r="E1018" t="str">
        <v>YAMAHA</v>
      </c>
      <c r="F1018">
        <v>14100326</v>
      </c>
      <c r="G1018">
        <v>44172</v>
      </c>
      <c r="H1018" t="str">
        <v>YMCT|KHY-M9270-10</v>
      </c>
      <c r="I1018" t="str">
        <v>EXIT STOPPER ASSY. L</v>
      </c>
      <c r="J1018">
        <v>1</v>
      </c>
      <c r="K1018">
        <v>1</v>
      </c>
      <c r="L1018">
        <v>1228.32</v>
      </c>
      <c r="M1018" t="str">
        <v>CNY</v>
      </c>
      <c r="N1018">
        <v>1.175</v>
      </c>
      <c r="O1018">
        <v>1228.32</v>
      </c>
      <c r="P1018">
        <v>1443.2760000000001</v>
      </c>
      <c r="Q1018" t="str">
        <v>C66SZX-SMT SERVICE</v>
      </c>
      <c r="R1018" t="str">
        <v>Guang Dong Kstar Industrial Science &amp; Technology C</v>
      </c>
      <c r="S1018" t="str">
        <v>Same</v>
      </c>
      <c r="T1018">
        <v>900405</v>
      </c>
      <c r="U1018">
        <v>854</v>
      </c>
      <c r="V1018" t="str">
        <v>373SMT INV-PTS SALES</v>
      </c>
      <c r="W1018">
        <v>0</v>
      </c>
      <c r="X1018" t="str">
        <v>HZ04 202008050008</v>
      </c>
      <c r="Y1018">
        <v>769309</v>
      </c>
      <c r="Z1018" t="str">
        <v>广东科士达工业科技有限公司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4">
        <v>44172</v>
      </c>
      <c r="E1019" t="str">
        <v>YAMAHA</v>
      </c>
      <c r="F1019">
        <v>14100326</v>
      </c>
      <c r="G1019">
        <v>44172</v>
      </c>
      <c r="H1019" t="str">
        <v>YMCT|KKE-M653D-00</v>
      </c>
      <c r="I1019" t="str">
        <v>CYLINDER SUB ST ASSY</v>
      </c>
      <c r="J1019">
        <v>1</v>
      </c>
      <c r="K1019">
        <v>1</v>
      </c>
      <c r="L1019">
        <v>818.58</v>
      </c>
      <c r="M1019" t="str">
        <v>CNY</v>
      </c>
      <c r="N1019">
        <v>1.175</v>
      </c>
      <c r="O1019">
        <v>818.58</v>
      </c>
      <c r="P1019">
        <v>961.83150000000012</v>
      </c>
      <c r="Q1019" t="str">
        <v>C66SZX-SMT SERVICE</v>
      </c>
      <c r="R1019" t="str">
        <v>Guang Dong Kstar Industrial Science &amp; Technology C</v>
      </c>
      <c r="S1019" t="str">
        <v>Same</v>
      </c>
      <c r="T1019">
        <v>900405</v>
      </c>
      <c r="U1019">
        <v>569</v>
      </c>
      <c r="V1019" t="str">
        <v>373SMT INV-PTS SALES</v>
      </c>
      <c r="W1019">
        <v>0</v>
      </c>
      <c r="X1019" t="str">
        <v>HZ04 202008050008</v>
      </c>
      <c r="Y1019">
        <v>769309</v>
      </c>
      <c r="Z1019" t="str">
        <v>广东科士达工业科技有限公司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4">
        <v>44172</v>
      </c>
      <c r="E1020" t="str">
        <v>YAMAHA</v>
      </c>
      <c r="F1020">
        <v>14100326</v>
      </c>
      <c r="G1020">
        <v>44172</v>
      </c>
      <c r="H1020" t="str">
        <v>YMCT|KLR-M7117-00</v>
      </c>
      <c r="I1020" t="str">
        <v>BLOCK  BEARING</v>
      </c>
      <c r="J1020">
        <v>1</v>
      </c>
      <c r="K1020">
        <v>1</v>
      </c>
      <c r="L1020">
        <v>676.99</v>
      </c>
      <c r="M1020" t="str">
        <v>CNY</v>
      </c>
      <c r="N1020">
        <v>1.175</v>
      </c>
      <c r="O1020">
        <v>676.99</v>
      </c>
      <c r="P1020">
        <v>795.46325000000002</v>
      </c>
      <c r="Q1020" t="str">
        <v>C66SZX-SMT SERVICE</v>
      </c>
      <c r="R1020" t="str">
        <v>Guang Dong Kstar Industrial Science &amp; Technology C</v>
      </c>
      <c r="S1020" t="str">
        <v>Same</v>
      </c>
      <c r="T1020">
        <v>900405</v>
      </c>
      <c r="U1020">
        <v>471</v>
      </c>
      <c r="V1020" t="str">
        <v>373SMT INV-PTS SALES</v>
      </c>
      <c r="W1020">
        <v>0</v>
      </c>
      <c r="X1020" t="str">
        <v>HZ04 202008050008</v>
      </c>
      <c r="Y1020">
        <v>769309</v>
      </c>
      <c r="Z1020" t="str">
        <v>广东科士达工业科技有限公司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44172</v>
      </c>
      <c r="E1021" t="str">
        <v>YAMAHA</v>
      </c>
      <c r="F1021">
        <v>14100326</v>
      </c>
      <c r="G1021">
        <v>44172</v>
      </c>
      <c r="H1021" t="str">
        <v>YMCT|KLR-M711A-00</v>
      </c>
      <c r="I1021" t="str">
        <v>HOLDER  BEARING</v>
      </c>
      <c r="J1021">
        <v>1</v>
      </c>
      <c r="K1021">
        <v>1</v>
      </c>
      <c r="L1021">
        <v>1299.1199999999999</v>
      </c>
      <c r="M1021" t="str">
        <v>CNY</v>
      </c>
      <c r="N1021">
        <v>1.175</v>
      </c>
      <c r="O1021">
        <v>1299.1199999999999</v>
      </c>
      <c r="P1021">
        <v>1526.4659999999999</v>
      </c>
      <c r="Q1021" t="str">
        <v>C66SZX-SMT SERVICE</v>
      </c>
      <c r="R1021" t="str">
        <v>Guang Dong Kstar Industrial Science &amp; Technology C</v>
      </c>
      <c r="S1021" t="str">
        <v>Same</v>
      </c>
      <c r="T1021">
        <v>900405</v>
      </c>
      <c r="U1021">
        <v>903</v>
      </c>
      <c r="V1021" t="str">
        <v>373SMT INV-PTS SALES</v>
      </c>
      <c r="W1021">
        <v>0</v>
      </c>
      <c r="X1021" t="str">
        <v>HZ04 202008050008</v>
      </c>
      <c r="Y1021">
        <v>769309</v>
      </c>
      <c r="Z1021" t="str">
        <v>广东科士达工业科技有限公司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44172</v>
      </c>
      <c r="E1022" t="str">
        <v>YAMAHA</v>
      </c>
      <c r="F1022">
        <v>14100326</v>
      </c>
      <c r="G1022">
        <v>44172</v>
      </c>
      <c r="H1022" t="str">
        <v>YMCT|KLR-M7145-02</v>
      </c>
      <c r="I1022" t="str">
        <v>JOINT NOZZLE</v>
      </c>
      <c r="J1022">
        <v>1</v>
      </c>
      <c r="K1022">
        <v>1</v>
      </c>
      <c r="L1022">
        <v>716.81</v>
      </c>
      <c r="M1022" t="str">
        <v>CNY</v>
      </c>
      <c r="N1022">
        <v>1.175</v>
      </c>
      <c r="O1022">
        <v>716.81</v>
      </c>
      <c r="P1022">
        <v>842.25175000000002</v>
      </c>
      <c r="Q1022" t="str">
        <v>C66SZX-SMT SERVICE</v>
      </c>
      <c r="R1022" t="str">
        <v>Guang Dong Kstar Industrial Science &amp; Technology C</v>
      </c>
      <c r="S1022" t="str">
        <v>Same</v>
      </c>
      <c r="T1022">
        <v>900405</v>
      </c>
      <c r="U1022">
        <v>455</v>
      </c>
      <c r="V1022" t="str">
        <v>373SMT INV-PTS SALES</v>
      </c>
      <c r="W1022">
        <v>0</v>
      </c>
      <c r="X1022" t="str">
        <v>HZ04 202008050008</v>
      </c>
      <c r="Y1022">
        <v>769309</v>
      </c>
      <c r="Z1022" t="str">
        <v>广东科士达工业科技有限公司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YAMAHA</v>
      </c>
      <c r="F1023">
        <v>14100326</v>
      </c>
      <c r="G1023">
        <v>44172</v>
      </c>
      <c r="H1023" t="str">
        <v>YMCT|KLR-M7186-A0</v>
      </c>
      <c r="I1023" t="str">
        <v>SENSOR AMP ASSY</v>
      </c>
      <c r="J1023">
        <v>1</v>
      </c>
      <c r="K1023">
        <v>1</v>
      </c>
      <c r="L1023">
        <v>4639.82</v>
      </c>
      <c r="M1023" t="str">
        <v>CNY</v>
      </c>
      <c r="N1023">
        <v>1.175</v>
      </c>
      <c r="O1023">
        <v>4639.82</v>
      </c>
      <c r="P1023">
        <v>5451.7884999999997</v>
      </c>
      <c r="Q1023" t="str">
        <v>C66SZX-SMT SERVICE</v>
      </c>
      <c r="R1023" t="str">
        <v>Guang Dong Kstar Industrial Science &amp; Technology C</v>
      </c>
      <c r="S1023" t="str">
        <v>Same</v>
      </c>
      <c r="T1023">
        <v>900405</v>
      </c>
      <c r="U1023">
        <v>3225</v>
      </c>
      <c r="V1023" t="str">
        <v>373SMT INV-PTS SALES</v>
      </c>
      <c r="W1023">
        <v>0</v>
      </c>
      <c r="X1023" t="str">
        <v>HZ04 202008050008</v>
      </c>
      <c r="Y1023">
        <v>769309</v>
      </c>
      <c r="Z1023" t="str">
        <v>广东科士达工业科技有限公司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44172</v>
      </c>
      <c r="E1024" t="str">
        <v>YAMAHA</v>
      </c>
      <c r="F1024">
        <v>14100326</v>
      </c>
      <c r="G1024">
        <v>44172</v>
      </c>
      <c r="H1024" t="str">
        <v>YMCT|KLR-M9160-00</v>
      </c>
      <c r="I1024" t="str">
        <v>MAIN STOPPER ASSY.R</v>
      </c>
      <c r="J1024">
        <v>1</v>
      </c>
      <c r="K1024">
        <v>1</v>
      </c>
      <c r="L1024">
        <v>1331.86</v>
      </c>
      <c r="M1024" t="str">
        <v>CNY</v>
      </c>
      <c r="N1024">
        <v>1.175</v>
      </c>
      <c r="O1024">
        <v>1331.86</v>
      </c>
      <c r="P1024">
        <v>1564.9355</v>
      </c>
      <c r="Q1024" t="str">
        <v>C66SZX-SMT SERVICE</v>
      </c>
      <c r="R1024" t="str">
        <v>Guang Dong Kstar Industrial Science &amp; Technology C</v>
      </c>
      <c r="S1024" t="str">
        <v>Same</v>
      </c>
      <c r="T1024">
        <v>900405</v>
      </c>
      <c r="U1024">
        <v>926</v>
      </c>
      <c r="V1024" t="str">
        <v>373SMT INV-PTS SALES</v>
      </c>
      <c r="W1024">
        <v>0</v>
      </c>
      <c r="X1024" t="str">
        <v>HZ04 202008050008</v>
      </c>
      <c r="Y1024">
        <v>769309</v>
      </c>
      <c r="Z1024" t="str">
        <v>广东科士达工业科技有限公司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44172</v>
      </c>
      <c r="E1025" t="str">
        <v>YAMAHA</v>
      </c>
      <c r="F1025">
        <v>14100326</v>
      </c>
      <c r="G1025">
        <v>44172</v>
      </c>
      <c r="H1025" t="str">
        <v>YMCT|KLR-M9280-00</v>
      </c>
      <c r="I1025" t="str">
        <v>SUB STOPPER ASSY.R</v>
      </c>
      <c r="J1025">
        <v>1</v>
      </c>
      <c r="K1025">
        <v>1</v>
      </c>
      <c r="L1025">
        <v>3623.89</v>
      </c>
      <c r="M1025" t="str">
        <v>CNY</v>
      </c>
      <c r="N1025">
        <v>1.175</v>
      </c>
      <c r="O1025">
        <v>3623.89</v>
      </c>
      <c r="P1025">
        <v>4258.0707499999999</v>
      </c>
      <c r="Q1025" t="str">
        <v>C66SZX-SMT SERVICE</v>
      </c>
      <c r="R1025" t="str">
        <v>Guang Dong Kstar Industrial Science &amp; Technology C</v>
      </c>
      <c r="S1025" t="str">
        <v>Same</v>
      </c>
      <c r="T1025">
        <v>900405</v>
      </c>
      <c r="U1025">
        <v>2520</v>
      </c>
      <c r="V1025" t="str">
        <v>373SMT INV-PTS SALES</v>
      </c>
      <c r="W1025">
        <v>0</v>
      </c>
      <c r="X1025" t="str">
        <v>HZ04 202008050008</v>
      </c>
      <c r="Y1025">
        <v>769309</v>
      </c>
      <c r="Z1025" t="str">
        <v>广东科士达工业科技有限公司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YMCT|KV6-M7187-10</v>
      </c>
      <c r="I1026" t="str">
        <v>FIBER</v>
      </c>
      <c r="J1026">
        <v>1</v>
      </c>
      <c r="K1026">
        <v>1</v>
      </c>
      <c r="L1026">
        <v>1659.29</v>
      </c>
      <c r="M1026" t="str">
        <v>CNY</v>
      </c>
      <c r="N1026">
        <v>1.175</v>
      </c>
      <c r="O1026">
        <v>1659.29</v>
      </c>
      <c r="P1026">
        <v>1949.6657500000001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1154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FEEDER</v>
      </c>
      <c r="D1027" s="4">
        <v>44173</v>
      </c>
      <c r="E1027" t="str">
        <v>YAMAHA</v>
      </c>
      <c r="F1027">
        <v>14100327</v>
      </c>
      <c r="G1027">
        <v>44173</v>
      </c>
      <c r="H1027" t="str">
        <v>YMCT|KHJ-MC100-00</v>
      </c>
      <c r="I1027" t="str">
        <v>SS TAPE FEEDER 8mm</v>
      </c>
      <c r="J1027">
        <v>9</v>
      </c>
      <c r="K1027">
        <v>9</v>
      </c>
      <c r="L1027">
        <v>26601.77</v>
      </c>
      <c r="M1027" t="str">
        <v>CNY</v>
      </c>
      <c r="N1027">
        <v>1.175</v>
      </c>
      <c r="O1027">
        <v>26601.77</v>
      </c>
      <c r="P1027">
        <v>31257.079750000001</v>
      </c>
      <c r="Q1027" t="str">
        <v>C66SZX-SMT SERVICE</v>
      </c>
      <c r="R1027" t="str">
        <v>Shenzhen Hongweichuang Electronics Co., Ltd.</v>
      </c>
      <c r="S1027" t="str">
        <v>Same</v>
      </c>
      <c r="T1027">
        <v>900406</v>
      </c>
      <c r="U1027">
        <v>22502.69</v>
      </c>
      <c r="V1027" t="str">
        <v>373SMT INV-PTS SALES</v>
      </c>
      <c r="W1027">
        <v>0</v>
      </c>
      <c r="X1027" t="str">
        <v>C66SZ20484REV.1</v>
      </c>
      <c r="Y1027">
        <v>769454</v>
      </c>
      <c r="Z1027" t="str">
        <v>深圳市宏威创电子有限公司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FEEDER</v>
      </c>
      <c r="D1028" s="4">
        <v>44173</v>
      </c>
      <c r="E1028" t="str">
        <v>YAMAHA</v>
      </c>
      <c r="F1028">
        <v>14100327</v>
      </c>
      <c r="G1028">
        <v>44173</v>
      </c>
      <c r="H1028" t="str">
        <v>YMCT|KHJ-MC100-00</v>
      </c>
      <c r="I1028" t="str">
        <v>SS TAPE FEEDER 8mm</v>
      </c>
      <c r="J1028">
        <v>1</v>
      </c>
      <c r="K1028">
        <v>1</v>
      </c>
      <c r="L1028">
        <v>0</v>
      </c>
      <c r="M1028" t="str">
        <v>CNY</v>
      </c>
      <c r="N1028">
        <v>1.175</v>
      </c>
      <c r="O1028">
        <v>0</v>
      </c>
      <c r="P1028">
        <v>0</v>
      </c>
      <c r="Q1028" t="str">
        <v>C66SZX-SMT SERVICE</v>
      </c>
      <c r="R1028" t="str">
        <v>Shenzhen Hongweichuang Electronics Co., Ltd.</v>
      </c>
      <c r="S1028" t="str">
        <v>Same</v>
      </c>
      <c r="T1028">
        <v>900406</v>
      </c>
      <c r="U1028">
        <v>2500.3000000000002</v>
      </c>
      <c r="V1028" t="str">
        <v>373SMT INV-PTS SALES</v>
      </c>
      <c r="W1028">
        <v>0</v>
      </c>
      <c r="X1028" t="str">
        <v>C66SZ20484REV.1</v>
      </c>
      <c r="Y1028">
        <v>769454</v>
      </c>
      <c r="Z1028" t="str">
        <v>深圳市宏威创电子有限公司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FEEDER</v>
      </c>
      <c r="D1029" s="4">
        <v>44173</v>
      </c>
      <c r="E1029" t="str">
        <v>YAMAHA</v>
      </c>
      <c r="F1029">
        <v>14100327</v>
      </c>
      <c r="G1029">
        <v>44173</v>
      </c>
      <c r="H1029" t="str">
        <v>YMCT|KHJ-MC200-00</v>
      </c>
      <c r="I1029" t="str">
        <v>SS TAPE FEEDER 12/16mm</v>
      </c>
      <c r="J1029">
        <v>10</v>
      </c>
      <c r="K1029">
        <v>10</v>
      </c>
      <c r="L1029">
        <v>41592.92</v>
      </c>
      <c r="M1029" t="str">
        <v>CNY</v>
      </c>
      <c r="N1029">
        <v>1.175</v>
      </c>
      <c r="O1029">
        <v>41592.92</v>
      </c>
      <c r="P1029">
        <v>48871.680999999997</v>
      </c>
      <c r="Q1029" t="str">
        <v>C66SZX-SMT SERVICE</v>
      </c>
      <c r="R1029" t="str">
        <v>Shenzhen Hongweichuang Electronics Co., Ltd.</v>
      </c>
      <c r="S1029" t="str">
        <v>Same</v>
      </c>
      <c r="T1029">
        <v>900406</v>
      </c>
      <c r="U1029">
        <v>35002.78</v>
      </c>
      <c r="V1029" t="str">
        <v>373SMT INV-PTS SALES</v>
      </c>
      <c r="W1029">
        <v>0</v>
      </c>
      <c r="X1029" t="str">
        <v>C66SZ20484REV.1</v>
      </c>
      <c r="Y1029">
        <v>769454</v>
      </c>
      <c r="Z1029" t="str">
        <v>深圳市宏威创电子有限公司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FEEDER</v>
      </c>
      <c r="D1030" s="4">
        <v>44176</v>
      </c>
      <c r="E1030" t="str">
        <v>YAMAHA</v>
      </c>
      <c r="F1030">
        <v>14100328</v>
      </c>
      <c r="G1030">
        <v>44176</v>
      </c>
      <c r="H1030" t="str">
        <v>YMCT|KLJ-MC100-00</v>
      </c>
      <c r="I1030" t="str">
        <v>ZS FEEDER ASSY. 8mm</v>
      </c>
      <c r="J1030">
        <v>29</v>
      </c>
      <c r="K1030">
        <v>29</v>
      </c>
      <c r="L1030">
        <v>80070.8</v>
      </c>
      <c r="M1030" t="str">
        <v>CNY</v>
      </c>
      <c r="N1030">
        <v>1.175</v>
      </c>
      <c r="O1030">
        <v>80070.8</v>
      </c>
      <c r="P1030">
        <v>94083.19</v>
      </c>
      <c r="Q1030" t="str">
        <v>C66SZX-SMT SERVICE</v>
      </c>
      <c r="R1030" t="str">
        <v>Shenzhen Guangruixin Electronics Technology Co., L</v>
      </c>
      <c r="S1030" t="str">
        <v>Same</v>
      </c>
      <c r="T1030">
        <v>900407</v>
      </c>
      <c r="U1030">
        <v>78491.81</v>
      </c>
      <c r="V1030" t="str">
        <v>373SMT INV-PTS SALES</v>
      </c>
      <c r="W1030">
        <v>0</v>
      </c>
      <c r="X1030" t="str">
        <v>PO#C66SZ20515</v>
      </c>
      <c r="Y1030">
        <v>769983</v>
      </c>
      <c r="Z1030" t="str">
        <v>深圳市光瑞新电子科技有限公司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FEEDER</v>
      </c>
      <c r="D1031" s="4">
        <v>44176</v>
      </c>
      <c r="E1031" t="str">
        <v>YAMAHA</v>
      </c>
      <c r="F1031">
        <v>14100328</v>
      </c>
      <c r="G1031">
        <v>44176</v>
      </c>
      <c r="H1031" t="str">
        <v>YMCT|KHJ-MC100-00</v>
      </c>
      <c r="I1031" t="str">
        <v>SS TAPE FEEDER 8mm</v>
      </c>
      <c r="J1031">
        <v>1</v>
      </c>
      <c r="K1031">
        <v>1</v>
      </c>
      <c r="L1031">
        <v>0</v>
      </c>
      <c r="M1031" t="str">
        <v>CNY</v>
      </c>
      <c r="N1031">
        <v>1.175</v>
      </c>
      <c r="O1031">
        <v>0</v>
      </c>
      <c r="P1031">
        <v>0</v>
      </c>
      <c r="Q1031" t="str">
        <v>C66SZX-SMT SERVICE</v>
      </c>
      <c r="R1031" t="str">
        <v>Shenzhen Guangruixin Electronics Technology Co., L</v>
      </c>
      <c r="S1031" t="str">
        <v>Same</v>
      </c>
      <c r="T1031">
        <v>900407</v>
      </c>
      <c r="U1031">
        <v>2500.3000000000002</v>
      </c>
      <c r="V1031" t="str">
        <v>373SMT INV-PTS SALES</v>
      </c>
      <c r="W1031">
        <v>0</v>
      </c>
      <c r="X1031" t="str">
        <v>PO#C66SZ20515</v>
      </c>
      <c r="Y1031">
        <v>769983</v>
      </c>
      <c r="Z1031" t="str">
        <v>深圳市光瑞新电子科技有限公司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44180</v>
      </c>
      <c r="E1032" t="str">
        <v>YAMAHA</v>
      </c>
      <c r="F1032">
        <v>14100329</v>
      </c>
      <c r="G1032">
        <v>44180</v>
      </c>
      <c r="H1032" t="str">
        <v>YMCT|KHY-M712S-A0</v>
      </c>
      <c r="I1032" t="str">
        <v>SHAFT 2 SPARE</v>
      </c>
      <c r="J1032">
        <v>1</v>
      </c>
      <c r="K1032">
        <v>1</v>
      </c>
      <c r="L1032">
        <v>3539.82</v>
      </c>
      <c r="M1032" t="str">
        <v>CNY</v>
      </c>
      <c r="N1032">
        <v>1.175</v>
      </c>
      <c r="O1032">
        <v>3539.82</v>
      </c>
      <c r="P1032">
        <v>4159.2885000000006</v>
      </c>
      <c r="Q1032" t="str">
        <v>C66SZX-SMT SERVICE</v>
      </c>
      <c r="R1032" t="str">
        <v>ZHUHAI PILOT TECHNOLOGY CO., LTD</v>
      </c>
      <c r="S1032" t="str">
        <v>Same</v>
      </c>
      <c r="T1032">
        <v>900408</v>
      </c>
      <c r="U1032">
        <v>2058</v>
      </c>
      <c r="V1032" t="str">
        <v>373SMT INV-PTS SALES</v>
      </c>
      <c r="W1032">
        <v>0</v>
      </c>
      <c r="X1032" t="str">
        <v>CGDD20110010</v>
      </c>
      <c r="Y1032">
        <v>770560</v>
      </c>
      <c r="Z1032" t="str">
        <v>珠海派诺科技股份有限公司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44182</v>
      </c>
      <c r="E1033" t="str">
        <v>OTHERS</v>
      </c>
      <c r="F1033">
        <v>14100330</v>
      </c>
      <c r="G1033">
        <v>44182</v>
      </c>
      <c r="H1033" t="str">
        <v>ZMTR|305LAB-S</v>
      </c>
      <c r="I1033" t="str">
        <v>SPECIAL NOZZLE</v>
      </c>
      <c r="J1033">
        <v>1</v>
      </c>
      <c r="K1033">
        <v>1</v>
      </c>
      <c r="L1033">
        <v>761.06</v>
      </c>
      <c r="M1033" t="str">
        <v>CNY</v>
      </c>
      <c r="N1033">
        <v>1.175</v>
      </c>
      <c r="O1033">
        <v>761.06</v>
      </c>
      <c r="P1033">
        <v>894.24549999999999</v>
      </c>
      <c r="Q1033" t="str">
        <v>C66SZX-SMT SERVICE</v>
      </c>
      <c r="R1033" t="str">
        <v>Leader-Tech Electronics (Shenzhen) Inc.</v>
      </c>
      <c r="S1033" t="str">
        <v>Same</v>
      </c>
      <c r="T1033">
        <v>900409</v>
      </c>
      <c r="U1033">
        <v>265.49</v>
      </c>
      <c r="V1033" t="str">
        <v>373SMT INV-PTS SALES</v>
      </c>
      <c r="W1033">
        <v>0</v>
      </c>
      <c r="X1033" t="str">
        <v>PO2020070158</v>
      </c>
      <c r="Y1033">
        <v>770826</v>
      </c>
      <c r="Z1033" t="str">
        <v>上达电子（深圳）股份有限公司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FEEDER</v>
      </c>
      <c r="D1034" s="4">
        <v>44189</v>
      </c>
      <c r="E1034" t="str">
        <v>YAMAHA</v>
      </c>
      <c r="F1034">
        <v>14100331</v>
      </c>
      <c r="G1034">
        <v>44189</v>
      </c>
      <c r="H1034" t="str">
        <v>YMCT|KLJ-MC100-00</v>
      </c>
      <c r="I1034" t="str">
        <v>ZS FEEDER ASSY. 8mm</v>
      </c>
      <c r="J1034">
        <v>20</v>
      </c>
      <c r="K1034">
        <v>20</v>
      </c>
      <c r="L1034">
        <v>55221.24</v>
      </c>
      <c r="M1034" t="str">
        <v>CNY</v>
      </c>
      <c r="N1034">
        <v>1.175</v>
      </c>
      <c r="O1034">
        <v>55221.24</v>
      </c>
      <c r="P1034">
        <v>64884.957000000002</v>
      </c>
      <c r="Q1034" t="str">
        <v>C66SZX-SMT SERVICE</v>
      </c>
      <c r="R1034" t="str">
        <v>SHENZHEN DAREN GAOKE ELECTRONICS CO., LTD</v>
      </c>
      <c r="S1034" t="str">
        <v>Same</v>
      </c>
      <c r="T1034">
        <v>900410</v>
      </c>
      <c r="U1034">
        <v>54009.8</v>
      </c>
      <c r="V1034" t="str">
        <v>373SMT INV-PTS SALES</v>
      </c>
      <c r="W1034">
        <v>0</v>
      </c>
      <c r="X1034" t="str">
        <v>C66SZ20529</v>
      </c>
      <c r="Y1034">
        <v>771785</v>
      </c>
      <c r="Z1034" t="str">
        <v>深圳达人高科电子有限公司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FEEDER</v>
      </c>
      <c r="D1035" s="4">
        <v>44189</v>
      </c>
      <c r="E1035" t="str">
        <v>YAMAHA</v>
      </c>
      <c r="F1035">
        <v>14100331</v>
      </c>
      <c r="G1035">
        <v>44189</v>
      </c>
      <c r="H1035" t="str">
        <v>YMCT|KHJ-MC200-00</v>
      </c>
      <c r="I1035" t="str">
        <v>SS TAPE FEEDER 12/16mm</v>
      </c>
      <c r="J1035">
        <v>10</v>
      </c>
      <c r="K1035">
        <v>10</v>
      </c>
      <c r="L1035">
        <v>39380.53</v>
      </c>
      <c r="M1035" t="str">
        <v>CNY</v>
      </c>
      <c r="N1035">
        <v>1.175</v>
      </c>
      <c r="O1035">
        <v>39380.53</v>
      </c>
      <c r="P1035">
        <v>46272.122750000002</v>
      </c>
      <c r="Q1035" t="str">
        <v>C66SZX-SMT SERVICE</v>
      </c>
      <c r="R1035" t="str">
        <v>SHENZHEN DAREN GAOKE ELECTRONICS CO., LTD</v>
      </c>
      <c r="S1035" t="str">
        <v>Same</v>
      </c>
      <c r="T1035">
        <v>900410</v>
      </c>
      <c r="U1035">
        <v>35207.69</v>
      </c>
      <c r="V1035" t="str">
        <v>373SMT INV-PTS SALES</v>
      </c>
      <c r="W1035">
        <v>0</v>
      </c>
      <c r="X1035" t="str">
        <v>C66SZ20529</v>
      </c>
      <c r="Y1035">
        <v>771785</v>
      </c>
      <c r="Z1035" t="str">
        <v>深圳达人高科电子有限公司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44189</v>
      </c>
      <c r="E1036" t="str">
        <v>YAMAHA</v>
      </c>
      <c r="F1036">
        <v>14100331</v>
      </c>
      <c r="G1036">
        <v>44189</v>
      </c>
      <c r="H1036" t="str">
        <v>YMCT|KHN-M7710-A4</v>
      </c>
      <c r="I1036" t="str">
        <v>NOZZLE 301A ASSY</v>
      </c>
      <c r="J1036">
        <v>4</v>
      </c>
      <c r="K1036">
        <v>4</v>
      </c>
      <c r="L1036">
        <v>0</v>
      </c>
      <c r="M1036" t="str">
        <v>CNY</v>
      </c>
      <c r="N1036">
        <v>1.175</v>
      </c>
      <c r="O1036">
        <v>0</v>
      </c>
      <c r="P1036">
        <v>0</v>
      </c>
      <c r="Q1036" t="str">
        <v>C66SZX-SMT SERVICE</v>
      </c>
      <c r="R1036" t="str">
        <v>SHENZHEN DAREN GAOKE ELECTRONICS CO., LTD</v>
      </c>
      <c r="S1036" t="str">
        <v>Same</v>
      </c>
      <c r="T1036">
        <v>900410</v>
      </c>
      <c r="U1036">
        <v>1604.32</v>
      </c>
      <c r="V1036" t="str">
        <v>373SMT INV-PTS SALES</v>
      </c>
      <c r="W1036">
        <v>0</v>
      </c>
      <c r="X1036" t="str">
        <v>C66SZ20529</v>
      </c>
      <c r="Y1036">
        <v>771785</v>
      </c>
      <c r="Z1036" t="str">
        <v>深圳达人高科电子有限公司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44193</v>
      </c>
      <c r="E1037" t="str">
        <v>YAMAHA</v>
      </c>
      <c r="F1037">
        <v>14100332</v>
      </c>
      <c r="G1037">
        <v>44193</v>
      </c>
      <c r="H1037" t="str">
        <v>YMCT|KKE-M2670-00</v>
      </c>
      <c r="I1037" t="str">
        <v>Y AXIS GUIDE KIT</v>
      </c>
      <c r="J1037">
        <v>1</v>
      </c>
      <c r="K1037">
        <v>1</v>
      </c>
      <c r="L1037">
        <v>28000</v>
      </c>
      <c r="M1037" t="str">
        <v>CNY</v>
      </c>
      <c r="N1037">
        <v>1.175</v>
      </c>
      <c r="O1037">
        <v>28000</v>
      </c>
      <c r="P1037">
        <v>32900</v>
      </c>
      <c r="Q1037" t="str">
        <v>C66SZX-SMT SERVICE</v>
      </c>
      <c r="R1037" t="str">
        <v>Phong Sheng Da Technology Co., Limited</v>
      </c>
      <c r="S1037" t="str">
        <v>Same</v>
      </c>
      <c r="T1037">
        <v>900411</v>
      </c>
      <c r="U1037">
        <v>8894</v>
      </c>
      <c r="V1037" t="str">
        <v>373SMT INV-PTS SALES</v>
      </c>
      <c r="W1037">
        <v>0</v>
      </c>
      <c r="X1037" t="str">
        <v>C66SZ20470</v>
      </c>
      <c r="Y1037">
        <v>772086</v>
      </c>
      <c r="Z1037" t="str">
        <v>深圳市鸿昇达电子有限公司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44193</v>
      </c>
      <c r="E1038" t="str">
        <v>OTHERS</v>
      </c>
      <c r="F1038">
        <v>14100332</v>
      </c>
      <c r="G1038">
        <v>44193</v>
      </c>
      <c r="H1038" t="str">
        <v>ZMTR|K48-M3856-00X</v>
      </c>
      <c r="I1038" t="str">
        <v>GREASE PACK(NSL)</v>
      </c>
      <c r="J1038">
        <v>1</v>
      </c>
      <c r="K1038">
        <v>1</v>
      </c>
      <c r="L1038">
        <v>0</v>
      </c>
      <c r="M1038" t="str">
        <v>CNY</v>
      </c>
      <c r="N1038">
        <v>1.175</v>
      </c>
      <c r="O1038">
        <v>0</v>
      </c>
      <c r="P1038">
        <v>0</v>
      </c>
      <c r="Q1038" t="str">
        <v>C66SZX-SMT SERVICE</v>
      </c>
      <c r="R1038" t="str">
        <v>Phong Sheng Da Technology Co., Limited</v>
      </c>
      <c r="S1038" t="str">
        <v>Same</v>
      </c>
      <c r="T1038">
        <v>900411</v>
      </c>
      <c r="U1038">
        <v>132.74</v>
      </c>
      <c r="V1038" t="str">
        <v>373SMT INV-PTS SALES</v>
      </c>
      <c r="W1038">
        <v>0</v>
      </c>
      <c r="X1038" t="str">
        <v>C66SZ20470</v>
      </c>
      <c r="Y1038">
        <v>772086</v>
      </c>
      <c r="Z1038" t="str">
        <v>深圳市鸿昇达电子有限公司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44193</v>
      </c>
      <c r="E1039" t="str">
        <v>YAMAHA</v>
      </c>
      <c r="F1039">
        <v>14100333</v>
      </c>
      <c r="G1039">
        <v>44193</v>
      </c>
      <c r="H1039" t="str">
        <v>YMCT|KMB-M3859-00</v>
      </c>
      <c r="I1039" t="str">
        <v>GREASE PACK(L500)</v>
      </c>
      <c r="J1039">
        <v>5</v>
      </c>
      <c r="K1039">
        <v>5</v>
      </c>
      <c r="L1039">
        <v>1637.17</v>
      </c>
      <c r="M1039" t="str">
        <v>CNY</v>
      </c>
      <c r="N1039">
        <v>1.175</v>
      </c>
      <c r="O1039">
        <v>1637.17</v>
      </c>
      <c r="P1039">
        <v>1923.6747500000001</v>
      </c>
      <c r="Q1039" t="str">
        <v>C66SZX-SMT SERVICE</v>
      </c>
      <c r="R1039" t="str">
        <v>Shenzhen GCL Electronics Co., Ltd.</v>
      </c>
      <c r="S1039" t="str">
        <v>Same</v>
      </c>
      <c r="T1039">
        <v>900412</v>
      </c>
      <c r="U1039">
        <v>895</v>
      </c>
      <c r="V1039" t="str">
        <v>373SMT INV-PTS SALES</v>
      </c>
      <c r="W1039">
        <v>0</v>
      </c>
      <c r="X1039" t="str">
        <v>GCL20110344</v>
      </c>
      <c r="Y1039">
        <v>772116</v>
      </c>
      <c r="Z1039" t="str">
        <v>深圳市耕创电子有限公司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44196</v>
      </c>
      <c r="E1040" t="str">
        <v/>
      </c>
      <c r="F1040">
        <v>10004</v>
      </c>
      <c r="G1040">
        <v>44196</v>
      </c>
      <c r="H1040">
        <v>0</v>
      </c>
      <c r="I1040">
        <v>0</v>
      </c>
      <c r="J1040">
        <v>0</v>
      </c>
      <c r="K1040">
        <v>1</v>
      </c>
      <c r="L1040">
        <v>4</v>
      </c>
      <c r="M1040" t="str">
        <v>CNY</v>
      </c>
      <c r="N1040">
        <v>1.175</v>
      </c>
      <c r="O1040">
        <v>4</v>
      </c>
      <c r="P1040">
        <v>4.7</v>
      </c>
      <c r="Q1040" t="str">
        <v>C66SZX-SMT SERVICE</v>
      </c>
      <c r="R1040" t="str">
        <v>Dongguan Onlitex Electronic Co., Ltd.</v>
      </c>
      <c r="S1040" t="str">
        <v>Same</v>
      </c>
      <c r="T1040" t="str">
        <v>NO</v>
      </c>
      <c r="U1040">
        <v>0</v>
      </c>
      <c r="V1040" t="str">
        <v>373SMT INV-PTS SALES</v>
      </c>
      <c r="W1040">
        <v>0</v>
      </c>
      <c r="X1040">
        <v>0</v>
      </c>
      <c r="Y1040">
        <v>0</v>
      </c>
      <c r="Z1040" t="str">
        <v>东莞市维众电子有限公司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44202</v>
      </c>
      <c r="E1041" t="str">
        <v>YAMAHA</v>
      </c>
      <c r="F1041">
        <v>14100334</v>
      </c>
      <c r="G1041">
        <v>44202</v>
      </c>
      <c r="H1041" t="str">
        <v>YMCT|KMG-M7300-20</v>
      </c>
      <c r="I1041" t="str">
        <v>MULTI CAM.ASSY.FR</v>
      </c>
      <c r="J1041">
        <v>1</v>
      </c>
      <c r="K1041">
        <v>1</v>
      </c>
      <c r="L1041">
        <v>28318.58</v>
      </c>
      <c r="M1041" t="str">
        <v>CNY</v>
      </c>
      <c r="N1041">
        <v>1.1850000000000001</v>
      </c>
      <c r="O1041">
        <v>28318.58</v>
      </c>
      <c r="P1041">
        <v>33557.517300000007</v>
      </c>
      <c r="Q1041" t="str">
        <v>C66SZX-SMT SERVICE</v>
      </c>
      <c r="R1041" t="str">
        <v>Shenzhen Yesight Technology Co.,Ltd</v>
      </c>
      <c r="S1041" t="str">
        <v>Same</v>
      </c>
      <c r="T1041">
        <v>900413</v>
      </c>
      <c r="U1041">
        <v>10957.26</v>
      </c>
      <c r="V1041" t="str">
        <v>373SMT INV-PTS SALES</v>
      </c>
      <c r="W1041">
        <v>0</v>
      </c>
      <c r="X1041" t="str">
        <v>PO#C6620107REV.3</v>
      </c>
      <c r="Y1041">
        <v>772780</v>
      </c>
      <c r="Z1041" t="str">
        <v>深圳市悦之彩科技有限公司</v>
      </c>
      <c r="AA1041">
        <v>0</v>
      </c>
      <c r="AB1041">
        <v>2021</v>
      </c>
      <c r="AC1041">
        <v>1</v>
      </c>
      <c r="AD1041" t="str">
        <v>Q4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FEEDER</v>
      </c>
      <c r="D1042" s="4">
        <v>44202</v>
      </c>
      <c r="E1042" t="str">
        <v>YAMAHA</v>
      </c>
      <c r="F1042">
        <v>14100334</v>
      </c>
      <c r="G1042">
        <v>44202</v>
      </c>
      <c r="H1042" t="str">
        <v>YMCT|KLJ-MC700-00</v>
      </c>
      <c r="I1042" t="str">
        <v>ZS FEEDER ASSY. 56mm</v>
      </c>
      <c r="J1042">
        <v>1</v>
      </c>
      <c r="K1042">
        <v>1</v>
      </c>
      <c r="L1042">
        <v>10530.97</v>
      </c>
      <c r="M1042" t="str">
        <v>CNY</v>
      </c>
      <c r="N1042">
        <v>1.1850000000000001</v>
      </c>
      <c r="O1042">
        <v>10530.97</v>
      </c>
      <c r="P1042">
        <v>12479.19945</v>
      </c>
      <c r="Q1042" t="str">
        <v>C66SZX-SMT SERVICE</v>
      </c>
      <c r="R1042" t="str">
        <v>Shenzhen Yesight Technology Co.,Ltd</v>
      </c>
      <c r="S1042" t="str">
        <v>Same</v>
      </c>
      <c r="T1042">
        <v>900413</v>
      </c>
      <c r="U1042">
        <v>7411.5</v>
      </c>
      <c r="V1042" t="str">
        <v>373SMT INV-PTS SALES</v>
      </c>
      <c r="W1042">
        <v>0</v>
      </c>
      <c r="X1042" t="str">
        <v>PO#C6620107REV.3</v>
      </c>
      <c r="Y1042">
        <v>772780</v>
      </c>
      <c r="Z1042" t="str">
        <v>深圳市悦之彩科技有限公司</v>
      </c>
      <c r="AA1042">
        <v>0</v>
      </c>
      <c r="AB1042">
        <v>2021</v>
      </c>
      <c r="AC1042">
        <v>1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SPARES/OTHER</v>
      </c>
      <c r="D1043" s="4">
        <v>44202</v>
      </c>
      <c r="E1043" t="str">
        <v>YAMAHA</v>
      </c>
      <c r="F1043">
        <v>14100334</v>
      </c>
      <c r="G1043">
        <v>44202</v>
      </c>
      <c r="H1043" t="str">
        <v>YMCT|KHN-M7710-A4</v>
      </c>
      <c r="I1043" t="str">
        <v>NOZZLE 301A ASSY</v>
      </c>
      <c r="J1043">
        <v>3</v>
      </c>
      <c r="K1043">
        <v>3</v>
      </c>
      <c r="L1043">
        <v>0</v>
      </c>
      <c r="M1043" t="str">
        <v>CNY</v>
      </c>
      <c r="N1043">
        <v>1.1850000000000001</v>
      </c>
      <c r="O1043">
        <v>0</v>
      </c>
      <c r="P1043">
        <v>0</v>
      </c>
      <c r="Q1043" t="str">
        <v>C66SZX-SMT SERVICE</v>
      </c>
      <c r="R1043" t="str">
        <v>Shenzhen Yesight Technology Co.,Ltd</v>
      </c>
      <c r="S1043" t="str">
        <v>Same</v>
      </c>
      <c r="T1043">
        <v>900413</v>
      </c>
      <c r="U1043">
        <v>1203.24</v>
      </c>
      <c r="V1043" t="str">
        <v>373SMT INV-PTS SALES</v>
      </c>
      <c r="W1043">
        <v>0</v>
      </c>
      <c r="X1043" t="str">
        <v>PO#C6620107REV.3</v>
      </c>
      <c r="Y1043">
        <v>772780</v>
      </c>
      <c r="Z1043" t="str">
        <v>深圳市悦之彩科技有限公司</v>
      </c>
      <c r="AA1043">
        <v>0</v>
      </c>
      <c r="AB1043">
        <v>2021</v>
      </c>
      <c r="AC1043">
        <v>1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CONTRACT_FEE</v>
      </c>
      <c r="D1044" s="4">
        <v>44203</v>
      </c>
      <c r="E1044" t="str">
        <v>OTHERS</v>
      </c>
      <c r="F1044">
        <v>13100020</v>
      </c>
      <c r="G1044">
        <v>44203</v>
      </c>
      <c r="H1044" t="str">
        <v>ZZZZ|REPAIR CHARGE</v>
      </c>
      <c r="I1044" t="str">
        <v>REPAIR CHARGE</v>
      </c>
      <c r="J1044">
        <v>1</v>
      </c>
      <c r="K1044">
        <v>1</v>
      </c>
      <c r="L1044">
        <v>17699.12</v>
      </c>
      <c r="M1044" t="str">
        <v>CNY</v>
      </c>
      <c r="N1044">
        <v>1.1850000000000001</v>
      </c>
      <c r="O1044">
        <v>17699.12</v>
      </c>
      <c r="P1044">
        <v>20973.457200000001</v>
      </c>
      <c r="Q1044" t="str">
        <v>C66SZX-SMT SERVICE</v>
      </c>
      <c r="R1044" t="str">
        <v>DongGuan XinGuangLian Optoelectronics Technology C</v>
      </c>
      <c r="S1044" t="str">
        <v>Same</v>
      </c>
      <c r="T1044">
        <v>900416</v>
      </c>
      <c r="U1044">
        <v>0</v>
      </c>
      <c r="V1044" t="str">
        <v>373SMT INV-CONTRACT</v>
      </c>
      <c r="W1044">
        <v>0</v>
      </c>
      <c r="X1044" t="str">
        <v>C66-CAN-20020REV.1-XinGuangLian</v>
      </c>
      <c r="Y1044">
        <v>0</v>
      </c>
      <c r="Z1044" t="str">
        <v>东莞市新广联光电科技有限公司</v>
      </c>
      <c r="AA1044">
        <v>0</v>
      </c>
      <c r="AB1044">
        <v>2021</v>
      </c>
      <c r="AC1044">
        <v>1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44203</v>
      </c>
      <c r="E1045" t="str">
        <v>OTHERS</v>
      </c>
      <c r="F1045">
        <v>14100335</v>
      </c>
      <c r="G1045">
        <v>44203</v>
      </c>
      <c r="H1045" t="str">
        <v>ZMTR|BELT CONVEYOR</v>
      </c>
      <c r="I1045" t="str">
        <v>BELT CONVEYOR</v>
      </c>
      <c r="J1045">
        <v>2</v>
      </c>
      <c r="K1045">
        <v>2</v>
      </c>
      <c r="L1045">
        <v>1061.95</v>
      </c>
      <c r="M1045" t="str">
        <v>CNY</v>
      </c>
      <c r="N1045">
        <v>1.1850000000000001</v>
      </c>
      <c r="O1045">
        <v>1061.95</v>
      </c>
      <c r="P1045">
        <v>1258.41075</v>
      </c>
      <c r="Q1045" t="str">
        <v>C66SZX-SMT SERVICE</v>
      </c>
      <c r="R1045" t="str">
        <v>Changsha Jianke Electronics Co., Ltd.</v>
      </c>
      <c r="S1045" t="str">
        <v>Same</v>
      </c>
      <c r="T1045">
        <v>900414</v>
      </c>
      <c r="U1045">
        <v>796.46</v>
      </c>
      <c r="V1045" t="str">
        <v>373SMT INV-PTS SALES</v>
      </c>
      <c r="W1045">
        <v>0</v>
      </c>
      <c r="X1045" t="str">
        <v>PO#C66SZ20110REV.1</v>
      </c>
      <c r="Y1045">
        <v>773293</v>
      </c>
      <c r="Z1045" t="str">
        <v>长沙市健科电子有限公司</v>
      </c>
      <c r="AA1045">
        <v>0</v>
      </c>
      <c r="AB1045">
        <v>2021</v>
      </c>
      <c r="AC1045">
        <v>1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SERVICE_CHARGE</v>
      </c>
      <c r="D1046" s="4">
        <v>44208</v>
      </c>
      <c r="E1046" t="str">
        <v>YAMAHA</v>
      </c>
      <c r="F1046">
        <v>12100042</v>
      </c>
      <c r="G1046">
        <v>44208</v>
      </c>
      <c r="H1046" t="str">
        <v>YMCT|REPAIR CHARGE</v>
      </c>
      <c r="I1046" t="str">
        <v>REPAIR CHARGE</v>
      </c>
      <c r="J1046">
        <v>1</v>
      </c>
      <c r="K1046">
        <v>1</v>
      </c>
      <c r="L1046">
        <v>1592.92</v>
      </c>
      <c r="M1046" t="str">
        <v>CNY</v>
      </c>
      <c r="N1046">
        <v>1.1850000000000001</v>
      </c>
      <c r="O1046">
        <v>1592.92</v>
      </c>
      <c r="P1046">
        <v>1887.6102000000001</v>
      </c>
      <c r="Q1046" t="str">
        <v>C66SZX-SMT SERVICE</v>
      </c>
      <c r="R1046" t="str">
        <v>ZHUHAI PILOT TECHNOLOGY CO., LTD</v>
      </c>
      <c r="S1046" t="str">
        <v>Same</v>
      </c>
      <c r="T1046">
        <v>900418</v>
      </c>
      <c r="U1046">
        <v>0</v>
      </c>
      <c r="V1046" t="str">
        <v>373SMT INV-NON-CON</v>
      </c>
      <c r="W1046">
        <v>0</v>
      </c>
      <c r="X1046" t="str">
        <v>CGDD21010035</v>
      </c>
      <c r="Y1046">
        <v>0</v>
      </c>
      <c r="Z1046" t="str">
        <v>珠海派诺科技股份有限公司</v>
      </c>
      <c r="AA1046">
        <v>0</v>
      </c>
      <c r="AB1046">
        <v>2021</v>
      </c>
      <c r="AC1046">
        <v>1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SPARES/OTHER</v>
      </c>
      <c r="D1047" s="4">
        <v>44209</v>
      </c>
      <c r="E1047" t="str">
        <v>OTHERS</v>
      </c>
      <c r="F1047">
        <v>14100336</v>
      </c>
      <c r="G1047">
        <v>44209</v>
      </c>
      <c r="H1047" t="str">
        <v>ZMTR|KMG-M9125-00</v>
      </c>
      <c r="I1047" t="str">
        <v>PLATE GUIDE</v>
      </c>
      <c r="J1047">
        <v>1</v>
      </c>
      <c r="K1047">
        <v>1</v>
      </c>
      <c r="L1047">
        <v>5000</v>
      </c>
      <c r="M1047" t="str">
        <v>CNY</v>
      </c>
      <c r="N1047">
        <v>1.1850000000000001</v>
      </c>
      <c r="O1047">
        <v>5000</v>
      </c>
      <c r="P1047">
        <v>5925</v>
      </c>
      <c r="Q1047" t="str">
        <v>C66SZX-SMT SERVICE</v>
      </c>
      <c r="R1047" t="str">
        <v xml:space="preserve">Leader-Tech Electronics (Shenzhen) Inc - Huangshi </v>
      </c>
      <c r="S1047" t="str">
        <v>Same</v>
      </c>
      <c r="T1047">
        <v>900419</v>
      </c>
      <c r="U1047">
        <v>1500</v>
      </c>
      <c r="V1047" t="str">
        <v>373SMT INV-PTS SALES</v>
      </c>
      <c r="W1047">
        <v>0</v>
      </c>
      <c r="X1047" t="str">
        <v>HS-PO2020070688</v>
      </c>
      <c r="Y1047">
        <v>774435</v>
      </c>
      <c r="Z1047" t="str">
        <v>上达电子（黄石）股份有限公司</v>
      </c>
      <c r="AA1047">
        <v>0</v>
      </c>
      <c r="AB1047">
        <v>2021</v>
      </c>
      <c r="AC1047">
        <v>1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44209</v>
      </c>
      <c r="E1048" t="str">
        <v>OTHERS</v>
      </c>
      <c r="F1048">
        <v>14100336</v>
      </c>
      <c r="G1048">
        <v>44209</v>
      </c>
      <c r="H1048" t="str">
        <v>ZMTR|SD-A5</v>
      </c>
      <c r="I1048" t="str">
        <v>SPECIAL NOZZLE</v>
      </c>
      <c r="J1048">
        <v>2</v>
      </c>
      <c r="K1048">
        <v>2</v>
      </c>
      <c r="L1048">
        <v>849.56</v>
      </c>
      <c r="M1048" t="str">
        <v>CNY</v>
      </c>
      <c r="N1048">
        <v>1.1850000000000001</v>
      </c>
      <c r="O1048">
        <v>849.56</v>
      </c>
      <c r="P1048">
        <v>1006.7286</v>
      </c>
      <c r="Q1048" t="str">
        <v>C66SZX-SMT SERVICE</v>
      </c>
      <c r="R1048" t="str">
        <v xml:space="preserve">Leader-Tech Electronics (Shenzhen) Inc - Huangshi </v>
      </c>
      <c r="S1048" t="str">
        <v>Same</v>
      </c>
      <c r="T1048">
        <v>900419</v>
      </c>
      <c r="U1048">
        <v>530.98</v>
      </c>
      <c r="V1048" t="str">
        <v>373SMT INV-PTS SALES</v>
      </c>
      <c r="W1048">
        <v>0</v>
      </c>
      <c r="X1048" t="str">
        <v>HS-PO2020070688</v>
      </c>
      <c r="Y1048">
        <v>774435</v>
      </c>
      <c r="Z1048" t="str">
        <v>上达电子（黄石）股份有限公司</v>
      </c>
      <c r="AA1048">
        <v>0</v>
      </c>
      <c r="AB1048">
        <v>2021</v>
      </c>
      <c r="AC1048">
        <v>1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44215</v>
      </c>
      <c r="E1049" t="str">
        <v>YAMAHA</v>
      </c>
      <c r="F1049">
        <v>14100337</v>
      </c>
      <c r="G1049">
        <v>44215</v>
      </c>
      <c r="H1049" t="str">
        <v>YMCT|KHY-M73C0-01</v>
      </c>
      <c r="I1049" t="str">
        <v>C+L W50-H272-NON</v>
      </c>
      <c r="J1049">
        <v>1</v>
      </c>
      <c r="K1049">
        <v>1</v>
      </c>
      <c r="L1049">
        <v>34513.269999999997</v>
      </c>
      <c r="M1049" t="str">
        <v>CNY</v>
      </c>
      <c r="N1049">
        <v>1.1850000000000001</v>
      </c>
      <c r="O1049">
        <v>34513.269999999997</v>
      </c>
      <c r="P1049">
        <v>40898.224949999996</v>
      </c>
      <c r="Q1049" t="str">
        <v>C66SZX-SMT SERVICE</v>
      </c>
      <c r="R1049" t="str">
        <v>Hai Xin Technology(ShenZhen) Company Limited.</v>
      </c>
      <c r="S1049" t="str">
        <v>Same</v>
      </c>
      <c r="T1049">
        <v>900420</v>
      </c>
      <c r="U1049">
        <v>25250</v>
      </c>
      <c r="V1049" t="str">
        <v>373SMT INV-PTS SALES</v>
      </c>
      <c r="W1049">
        <v>0</v>
      </c>
      <c r="X1049" t="str">
        <v>H182219-BET-201225</v>
      </c>
      <c r="Y1049">
        <v>775235</v>
      </c>
      <c r="Z1049" t="str">
        <v>海星科技（深圳）有限公司</v>
      </c>
      <c r="AA1049">
        <v>0</v>
      </c>
      <c r="AB1049">
        <v>2021</v>
      </c>
      <c r="AC1049">
        <v>1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SERVICE_CHARGE</v>
      </c>
      <c r="D1050" s="4">
        <v>44223</v>
      </c>
      <c r="E1050" t="str">
        <v>YAMAHA</v>
      </c>
      <c r="F1050">
        <v>12100043</v>
      </c>
      <c r="G1050">
        <v>44223</v>
      </c>
      <c r="H1050" t="str">
        <v>YMCT|REPAIR CHARGE</v>
      </c>
      <c r="I1050" t="str">
        <v>REPAIR CHARGE</v>
      </c>
      <c r="J1050">
        <v>1</v>
      </c>
      <c r="K1050">
        <v>1</v>
      </c>
      <c r="L1050">
        <v>1592.92</v>
      </c>
      <c r="M1050" t="str">
        <v>CNY</v>
      </c>
      <c r="N1050">
        <v>1.1850000000000001</v>
      </c>
      <c r="O1050">
        <v>1592.92</v>
      </c>
      <c r="P1050">
        <v>1887.6102000000001</v>
      </c>
      <c r="Q1050" t="str">
        <v>C66SZX-SMT SERVICE</v>
      </c>
      <c r="R1050" t="str">
        <v>VAS LIGHTING CO.,LTD</v>
      </c>
      <c r="S1050" t="str">
        <v>Same</v>
      </c>
      <c r="T1050">
        <v>900422</v>
      </c>
      <c r="U1050">
        <v>0</v>
      </c>
      <c r="V1050" t="str">
        <v>373SMT INV-NON-CON</v>
      </c>
      <c r="W1050">
        <v>0</v>
      </c>
      <c r="X1050" t="str">
        <v>C66SZ21036</v>
      </c>
      <c r="Y1050">
        <v>0</v>
      </c>
      <c r="Z1050" t="str">
        <v>广州市胜亚灯具制造有限公司</v>
      </c>
      <c r="AA1050">
        <v>0</v>
      </c>
      <c r="AB1050">
        <v>2021</v>
      </c>
      <c r="AC1050">
        <v>1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44223</v>
      </c>
      <c r="E1051" t="str">
        <v>YAMAHA</v>
      </c>
      <c r="F1051">
        <v>14100338</v>
      </c>
      <c r="G1051">
        <v>44223</v>
      </c>
      <c r="H1051" t="str">
        <v>YMCT|KHY-M77A0-A0</v>
      </c>
      <c r="I1051" t="str">
        <v>NOZZLE 310A ASSY.</v>
      </c>
      <c r="J1051">
        <v>1</v>
      </c>
      <c r="K1051">
        <v>1</v>
      </c>
      <c r="L1051">
        <v>884.96</v>
      </c>
      <c r="M1051" t="str">
        <v>CNY</v>
      </c>
      <c r="N1051">
        <v>1.1850000000000001</v>
      </c>
      <c r="O1051">
        <v>884.96</v>
      </c>
      <c r="P1051">
        <v>1048.6776</v>
      </c>
      <c r="Q1051" t="str">
        <v>C66SZX-SMT SERVICE</v>
      </c>
      <c r="R1051" t="str">
        <v>Shenzhen Hilintech Technology Co., Ltd</v>
      </c>
      <c r="S1051" t="str">
        <v>Same</v>
      </c>
      <c r="T1051">
        <v>900421</v>
      </c>
      <c r="U1051">
        <v>630</v>
      </c>
      <c r="V1051" t="str">
        <v>373SMT INV-PTS SALES</v>
      </c>
      <c r="W1051">
        <v>0</v>
      </c>
      <c r="X1051" t="str">
        <v>C66SZ21011REV.1</v>
      </c>
      <c r="Y1051">
        <v>776435</v>
      </c>
      <c r="Z1051" t="str">
        <v>深圳市海凌科达科技有限公司</v>
      </c>
      <c r="AA1051">
        <v>0</v>
      </c>
      <c r="AB1051">
        <v>2021</v>
      </c>
      <c r="AC1051">
        <v>1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44224</v>
      </c>
      <c r="E1052" t="str">
        <v>PEMTRON</v>
      </c>
      <c r="F1052">
        <v>14100339</v>
      </c>
      <c r="G1052">
        <v>44224</v>
      </c>
      <c r="H1052" t="str">
        <v>PEMR|SPI MES</v>
      </c>
      <c r="I1052" t="str">
        <v>SPI MES</v>
      </c>
      <c r="J1052">
        <v>1</v>
      </c>
      <c r="K1052">
        <v>1</v>
      </c>
      <c r="L1052">
        <v>4203.54</v>
      </c>
      <c r="M1052" t="str">
        <v>CNY</v>
      </c>
      <c r="N1052">
        <v>1.1850000000000001</v>
      </c>
      <c r="O1052">
        <v>4203.54</v>
      </c>
      <c r="P1052">
        <v>4981.1949000000004</v>
      </c>
      <c r="Q1052" t="str">
        <v>C66SZX-SMT SERVICE</v>
      </c>
      <c r="R1052" t="str">
        <v>Candid Electronics Ltd.</v>
      </c>
      <c r="S1052" t="str">
        <v>Same</v>
      </c>
      <c r="T1052">
        <v>900423</v>
      </c>
      <c r="U1052">
        <v>3000</v>
      </c>
      <c r="V1052" t="str">
        <v>373SMT INV-PTS SALES</v>
      </c>
      <c r="W1052">
        <v>0</v>
      </c>
      <c r="X1052" t="str">
        <v>C66SZ20513REV.1</v>
      </c>
      <c r="Y1052">
        <v>776630</v>
      </c>
      <c r="Z1052" t="str">
        <v>广州勘帝德电子科技有限公司</v>
      </c>
      <c r="AA1052">
        <v>0</v>
      </c>
      <c r="AB1052">
        <v>2021</v>
      </c>
      <c r="AC1052">
        <v>1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44235</v>
      </c>
      <c r="E1053" t="str">
        <v>YAMAHA</v>
      </c>
      <c r="F1053">
        <v>14100340</v>
      </c>
      <c r="G1053">
        <v>44235</v>
      </c>
      <c r="H1053" t="str">
        <v>YMCT|KW7-M3851-00</v>
      </c>
      <c r="I1053" t="str">
        <v>GREASE PACK : LG2</v>
      </c>
      <c r="J1053">
        <v>1</v>
      </c>
      <c r="K1053">
        <v>1</v>
      </c>
      <c r="L1053">
        <v>1318.58</v>
      </c>
      <c r="M1053" t="str">
        <v>CNY</v>
      </c>
      <c r="N1053">
        <v>1.2</v>
      </c>
      <c r="O1053">
        <v>1318.58</v>
      </c>
      <c r="P1053">
        <v>1582.2959999999998</v>
      </c>
      <c r="Q1053" t="str">
        <v>C66SZX-SMT SERVICE</v>
      </c>
      <c r="R1053" t="str">
        <v>Shenzhen GCL Electronics Co., Ltd.</v>
      </c>
      <c r="S1053" t="str">
        <v>Same</v>
      </c>
      <c r="T1053">
        <v>900424</v>
      </c>
      <c r="U1053">
        <v>751.92</v>
      </c>
      <c r="V1053" t="str">
        <v>373SMT INV-PTS SALES</v>
      </c>
      <c r="W1053">
        <v>0</v>
      </c>
      <c r="X1053" t="str">
        <v>GCL20120626</v>
      </c>
      <c r="Y1053">
        <v>777714</v>
      </c>
      <c r="Z1053" t="str">
        <v>深圳市耕创电子有限公司</v>
      </c>
      <c r="AA1053">
        <v>0</v>
      </c>
      <c r="AB1053">
        <v>2021</v>
      </c>
      <c r="AC1053">
        <v>2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44235</v>
      </c>
      <c r="E1054" t="str">
        <v>YAMAHA</v>
      </c>
      <c r="F1054">
        <v>14100340</v>
      </c>
      <c r="G1054">
        <v>44235</v>
      </c>
      <c r="H1054" t="str">
        <v>YMCT|KM5-M7122-N0</v>
      </c>
      <c r="I1054" t="str">
        <v>GREASE 30G</v>
      </c>
      <c r="J1054">
        <v>1</v>
      </c>
      <c r="K1054">
        <v>1</v>
      </c>
      <c r="L1054">
        <v>597.35</v>
      </c>
      <c r="M1054" t="str">
        <v>CNY</v>
      </c>
      <c r="N1054">
        <v>1.2</v>
      </c>
      <c r="O1054">
        <v>597.35</v>
      </c>
      <c r="P1054">
        <v>716.82</v>
      </c>
      <c r="Q1054" t="str">
        <v>C66SZX-SMT SERVICE</v>
      </c>
      <c r="R1054" t="str">
        <v>Shenzhen GCL Electronics Co., Ltd.</v>
      </c>
      <c r="S1054" t="str">
        <v>Same</v>
      </c>
      <c r="T1054">
        <v>900424</v>
      </c>
      <c r="U1054">
        <v>344.4</v>
      </c>
      <c r="V1054" t="str">
        <v>373SMT INV-PTS SALES</v>
      </c>
      <c r="W1054">
        <v>0</v>
      </c>
      <c r="X1054" t="str">
        <v>GCL20120626</v>
      </c>
      <c r="Y1054">
        <v>777714</v>
      </c>
      <c r="Z1054" t="str">
        <v>深圳市耕创电子有限公司</v>
      </c>
      <c r="AA1054">
        <v>0</v>
      </c>
      <c r="AB1054">
        <v>2021</v>
      </c>
      <c r="AC1054">
        <v>2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44235</v>
      </c>
      <c r="E1055" t="str">
        <v>YAMAHA</v>
      </c>
      <c r="F1055">
        <v>14100340</v>
      </c>
      <c r="G1055">
        <v>44235</v>
      </c>
      <c r="H1055" t="str">
        <v>YMCT|KMB-M3820-00</v>
      </c>
      <c r="I1055" t="str">
        <v>LUBRICATION SET</v>
      </c>
      <c r="J1055">
        <v>1</v>
      </c>
      <c r="K1055">
        <v>1</v>
      </c>
      <c r="L1055">
        <v>1362.83</v>
      </c>
      <c r="M1055" t="str">
        <v>CNY</v>
      </c>
      <c r="N1055">
        <v>1.2</v>
      </c>
      <c r="O1055">
        <v>1362.83</v>
      </c>
      <c r="P1055">
        <v>1635.396</v>
      </c>
      <c r="Q1055" t="str">
        <v>C66SZX-SMT SERVICE</v>
      </c>
      <c r="R1055" t="str">
        <v>Shenzhen GCL Electronics Co., Ltd.</v>
      </c>
      <c r="S1055" t="str">
        <v>Same</v>
      </c>
      <c r="T1055">
        <v>900424</v>
      </c>
      <c r="U1055">
        <v>760</v>
      </c>
      <c r="V1055" t="str">
        <v>373SMT INV-PTS SALES</v>
      </c>
      <c r="W1055">
        <v>0</v>
      </c>
      <c r="X1055" t="str">
        <v>GCL20120626</v>
      </c>
      <c r="Y1055">
        <v>777714</v>
      </c>
      <c r="Z1055" t="str">
        <v>深圳市耕创电子有限公司</v>
      </c>
      <c r="AA1055">
        <v>0</v>
      </c>
      <c r="AB1055">
        <v>2021</v>
      </c>
      <c r="AC1055">
        <v>2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44235</v>
      </c>
      <c r="E1056" t="str">
        <v>YAMAHA</v>
      </c>
      <c r="F1056">
        <v>14100341</v>
      </c>
      <c r="G1056">
        <v>44235</v>
      </c>
      <c r="H1056" t="str">
        <v>YMCT|90990-25J026</v>
      </c>
      <c r="I1056" t="str">
        <v>BEARING</v>
      </c>
      <c r="J1056">
        <v>10</v>
      </c>
      <c r="K1056">
        <v>10</v>
      </c>
      <c r="L1056">
        <v>1283.19</v>
      </c>
      <c r="M1056" t="str">
        <v>CNY</v>
      </c>
      <c r="N1056">
        <v>1.2</v>
      </c>
      <c r="O1056">
        <v>1283.19</v>
      </c>
      <c r="P1056">
        <v>1539.828</v>
      </c>
      <c r="Q1056" t="str">
        <v>C66SZX-SMT SERVICE</v>
      </c>
      <c r="R1056" t="str">
        <v>SQUARE TECHNOLOGY.</v>
      </c>
      <c r="S1056" t="str">
        <v>Same</v>
      </c>
      <c r="T1056">
        <v>900425</v>
      </c>
      <c r="U1056">
        <v>670</v>
      </c>
      <c r="V1056" t="str">
        <v>373SMT INV-PTS SALES</v>
      </c>
      <c r="W1056">
        <v>0</v>
      </c>
      <c r="X1056" t="str">
        <v>C66SZ21013</v>
      </c>
      <c r="Y1056">
        <v>777715</v>
      </c>
      <c r="Z1056" t="str">
        <v>深圳市平方兆赫科技有限公司</v>
      </c>
      <c r="AA1056">
        <v>0</v>
      </c>
      <c r="AB1056">
        <v>2021</v>
      </c>
      <c r="AC1056">
        <v>2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44250</v>
      </c>
      <c r="E1057" t="str">
        <v>YAMAHA</v>
      </c>
      <c r="F1057">
        <v>14100342</v>
      </c>
      <c r="G1057">
        <v>44250</v>
      </c>
      <c r="H1057" t="str">
        <v>YMCT|KHY-M3T22-01</v>
      </c>
      <c r="I1057" t="str">
        <v>SHOCK ABSORBERS</v>
      </c>
      <c r="J1057">
        <v>2</v>
      </c>
      <c r="K1057">
        <v>2</v>
      </c>
      <c r="L1057">
        <v>1858.41</v>
      </c>
      <c r="M1057" t="str">
        <v>CNY</v>
      </c>
      <c r="N1057">
        <v>1.2</v>
      </c>
      <c r="O1057">
        <v>1858.41</v>
      </c>
      <c r="P1057">
        <v>2230.0920000000001</v>
      </c>
      <c r="Q1057" t="str">
        <v>C66SZX-SMT SERVICE</v>
      </c>
      <c r="R1057" t="str">
        <v>Shenzhen Maichi Security&amp;Surveillance Technology C</v>
      </c>
      <c r="S1057" t="str">
        <v>Same</v>
      </c>
      <c r="T1057">
        <v>900426</v>
      </c>
      <c r="U1057">
        <v>998</v>
      </c>
      <c r="V1057" t="str">
        <v>373SMT INV-PTS SALES</v>
      </c>
      <c r="W1057">
        <v>0</v>
      </c>
      <c r="X1057" t="str">
        <v>CGDD035506</v>
      </c>
      <c r="Y1057">
        <v>778370</v>
      </c>
      <c r="Z1057" t="str">
        <v>深圳市麦驰安防技术有限公司</v>
      </c>
      <c r="AA1057">
        <v>0</v>
      </c>
      <c r="AB1057">
        <v>2021</v>
      </c>
      <c r="AC1057">
        <v>2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44250</v>
      </c>
      <c r="E1058" t="str">
        <v>YAMAHA</v>
      </c>
      <c r="F1058">
        <v>14100342</v>
      </c>
      <c r="G1058">
        <v>44250</v>
      </c>
      <c r="H1058" t="str">
        <v>YMCT|KHY-M3T07-C1</v>
      </c>
      <c r="I1058" t="str">
        <v>CUTTER LOWER 720</v>
      </c>
      <c r="J1058">
        <v>1</v>
      </c>
      <c r="K1058">
        <v>1</v>
      </c>
      <c r="L1058">
        <v>5584.07</v>
      </c>
      <c r="M1058" t="str">
        <v>CNY</v>
      </c>
      <c r="N1058">
        <v>1.2</v>
      </c>
      <c r="O1058">
        <v>5584.07</v>
      </c>
      <c r="P1058">
        <v>6700.8839999999991</v>
      </c>
      <c r="Q1058" t="str">
        <v>C66SZX-SMT SERVICE</v>
      </c>
      <c r="R1058" t="str">
        <v>Shenzhen Maichi Security&amp;Surveillance Technology C</v>
      </c>
      <c r="S1058" t="str">
        <v>Same</v>
      </c>
      <c r="T1058">
        <v>900426</v>
      </c>
      <c r="U1058">
        <v>3063</v>
      </c>
      <c r="V1058" t="str">
        <v>373SMT INV-PTS SALES</v>
      </c>
      <c r="W1058">
        <v>0</v>
      </c>
      <c r="X1058" t="str">
        <v>CGDD035506</v>
      </c>
      <c r="Y1058">
        <v>778370</v>
      </c>
      <c r="Z1058" t="str">
        <v>深圳市麦驰安防技术有限公司</v>
      </c>
      <c r="AA1058">
        <v>0</v>
      </c>
      <c r="AB1058">
        <v>2021</v>
      </c>
      <c r="AC1058">
        <v>2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SPARES/OTHER</v>
      </c>
      <c r="D1059" s="4">
        <v>44250</v>
      </c>
      <c r="E1059" t="str">
        <v>YAMAHA</v>
      </c>
      <c r="F1059">
        <v>14100343</v>
      </c>
      <c r="G1059">
        <v>44250</v>
      </c>
      <c r="H1059" t="str">
        <v>YMCT|KMG-M7A16-00</v>
      </c>
      <c r="I1059" t="str">
        <v>COVER PRIZM</v>
      </c>
      <c r="J1059">
        <v>1</v>
      </c>
      <c r="K1059">
        <v>1</v>
      </c>
      <c r="L1059">
        <v>57.52</v>
      </c>
      <c r="M1059" t="str">
        <v>CNY</v>
      </c>
      <c r="N1059">
        <v>1.2</v>
      </c>
      <c r="O1059">
        <v>57.52</v>
      </c>
      <c r="P1059">
        <v>69.024000000000001</v>
      </c>
      <c r="Q1059" t="str">
        <v>C66SZX-SMT SERVICE</v>
      </c>
      <c r="R1059" t="str">
        <v>Chang Da (Jiangxi) Photoelectric Technology Co. Lt</v>
      </c>
      <c r="S1059" t="str">
        <v>Same</v>
      </c>
      <c r="T1059">
        <v>900430</v>
      </c>
      <c r="U1059">
        <v>30</v>
      </c>
      <c r="V1059" t="str">
        <v>373SMT INV-PTS SALES</v>
      </c>
      <c r="W1059">
        <v>0</v>
      </c>
      <c r="X1059" t="str">
        <v>CN20120026C</v>
      </c>
      <c r="Y1059">
        <v>778371</v>
      </c>
      <c r="Z1059" t="str">
        <v>江西省昌大光电科技有限公司</v>
      </c>
      <c r="AA1059">
        <v>0</v>
      </c>
      <c r="AB1059">
        <v>2021</v>
      </c>
      <c r="AC1059">
        <v>2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44250</v>
      </c>
      <c r="E1060" t="str">
        <v>YAMAHA</v>
      </c>
      <c r="F1060">
        <v>14100343</v>
      </c>
      <c r="G1060">
        <v>44250</v>
      </c>
      <c r="H1060" t="str">
        <v>YMCT|KHY-M7A16-01</v>
      </c>
      <c r="I1060" t="str">
        <v>COVER PRIZM</v>
      </c>
      <c r="J1060">
        <v>1</v>
      </c>
      <c r="K1060">
        <v>1</v>
      </c>
      <c r="L1060">
        <v>44.25</v>
      </c>
      <c r="M1060" t="str">
        <v>CNY</v>
      </c>
      <c r="N1060">
        <v>1.2</v>
      </c>
      <c r="O1060">
        <v>44.25</v>
      </c>
      <c r="P1060">
        <v>53.1</v>
      </c>
      <c r="Q1060" t="str">
        <v>C66SZX-SMT SERVICE</v>
      </c>
      <c r="R1060" t="str">
        <v>Chang Da (Jiangxi) Photoelectric Technology Co. Lt</v>
      </c>
      <c r="S1060" t="str">
        <v>Same</v>
      </c>
      <c r="T1060">
        <v>900430</v>
      </c>
      <c r="U1060">
        <v>23</v>
      </c>
      <c r="V1060" t="str">
        <v>373SMT INV-PTS SALES</v>
      </c>
      <c r="W1060">
        <v>0</v>
      </c>
      <c r="X1060" t="str">
        <v>CN20120026C</v>
      </c>
      <c r="Y1060">
        <v>778371</v>
      </c>
      <c r="Z1060" t="str">
        <v>江西省昌大光电科技有限公司</v>
      </c>
      <c r="AA1060">
        <v>0</v>
      </c>
      <c r="AB1060">
        <v>2021</v>
      </c>
      <c r="AC1060">
        <v>2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44250</v>
      </c>
      <c r="E1061" t="str">
        <v>YAMAHA</v>
      </c>
      <c r="F1061">
        <v>14100344</v>
      </c>
      <c r="G1061">
        <v>44250</v>
      </c>
      <c r="H1061" t="str">
        <v>YMCT|KM5-M7122-N0</v>
      </c>
      <c r="I1061" t="str">
        <v>GREASE 30G</v>
      </c>
      <c r="J1061">
        <v>1</v>
      </c>
      <c r="K1061">
        <v>1</v>
      </c>
      <c r="L1061">
        <v>597.35</v>
      </c>
      <c r="M1061" t="str">
        <v>CNY</v>
      </c>
      <c r="N1061">
        <v>1.2</v>
      </c>
      <c r="O1061">
        <v>597.35</v>
      </c>
      <c r="P1061">
        <v>716.82</v>
      </c>
      <c r="Q1061" t="str">
        <v>C66SZX-SMT SERVICE</v>
      </c>
      <c r="R1061" t="str">
        <v>Shenzhen Royal Display Technology Co., Ltd</v>
      </c>
      <c r="S1061" t="str">
        <v>Same</v>
      </c>
      <c r="T1061">
        <v>900433</v>
      </c>
      <c r="U1061">
        <v>344.4</v>
      </c>
      <c r="V1061" t="str">
        <v>373SMT INV-PTS SALES</v>
      </c>
      <c r="W1061">
        <v>0</v>
      </c>
      <c r="X1061" t="str">
        <v>C66SZ20502/C66SZ21010</v>
      </c>
      <c r="Y1061">
        <v>778372</v>
      </c>
      <c r="Z1061" t="str">
        <v>深圳市皇家显示技术有限公司</v>
      </c>
      <c r="AA1061">
        <v>0</v>
      </c>
      <c r="AB1061">
        <v>2021</v>
      </c>
      <c r="AC1061">
        <v>2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44250</v>
      </c>
      <c r="E1062" t="str">
        <v>YAMAHA</v>
      </c>
      <c r="F1062">
        <v>14100344</v>
      </c>
      <c r="G1062">
        <v>44250</v>
      </c>
      <c r="H1062" t="str">
        <v>YMCT|KW7-M3851-00</v>
      </c>
      <c r="I1062" t="str">
        <v>GREASE PACK : LG2</v>
      </c>
      <c r="J1062">
        <v>1</v>
      </c>
      <c r="K1062">
        <v>1</v>
      </c>
      <c r="L1062">
        <v>1318.58</v>
      </c>
      <c r="M1062" t="str">
        <v>CNY</v>
      </c>
      <c r="N1062">
        <v>1.2</v>
      </c>
      <c r="O1062">
        <v>1318.58</v>
      </c>
      <c r="P1062">
        <v>1582.2959999999998</v>
      </c>
      <c r="Q1062" t="str">
        <v>C66SZX-SMT SERVICE</v>
      </c>
      <c r="R1062" t="str">
        <v>Shenzhen Royal Display Technology Co., Ltd</v>
      </c>
      <c r="S1062" t="str">
        <v>Same</v>
      </c>
      <c r="T1062">
        <v>900433</v>
      </c>
      <c r="U1062">
        <v>751.92</v>
      </c>
      <c r="V1062" t="str">
        <v>373SMT INV-PTS SALES</v>
      </c>
      <c r="W1062">
        <v>0</v>
      </c>
      <c r="X1062" t="str">
        <v>C66SZ20502/C66SZ21010</v>
      </c>
      <c r="Y1062">
        <v>778372</v>
      </c>
      <c r="Z1062" t="str">
        <v>深圳市皇家显示技术有限公司</v>
      </c>
      <c r="AA1062">
        <v>0</v>
      </c>
      <c r="AB1062">
        <v>2021</v>
      </c>
      <c r="AC1062">
        <v>2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4">
        <v>44250</v>
      </c>
      <c r="E1063" t="str">
        <v>OTHERS</v>
      </c>
      <c r="F1063">
        <v>14100344</v>
      </c>
      <c r="G1063">
        <v>44250</v>
      </c>
      <c r="H1063" t="str">
        <v>ZMTR|K48-M3856-00X</v>
      </c>
      <c r="I1063" t="str">
        <v>GREASE PACK(NSL)</v>
      </c>
      <c r="J1063">
        <v>3</v>
      </c>
      <c r="K1063">
        <v>3</v>
      </c>
      <c r="L1063">
        <v>557.52</v>
      </c>
      <c r="M1063" t="str">
        <v>CNY</v>
      </c>
      <c r="N1063">
        <v>1.2</v>
      </c>
      <c r="O1063">
        <v>557.52</v>
      </c>
      <c r="P1063">
        <v>669.024</v>
      </c>
      <c r="Q1063" t="str">
        <v>C66SZX-SMT SERVICE</v>
      </c>
      <c r="R1063" t="str">
        <v>Shenzhen Royal Display Technology Co., Ltd</v>
      </c>
      <c r="S1063" t="str">
        <v>Same</v>
      </c>
      <c r="T1063">
        <v>900433</v>
      </c>
      <c r="U1063">
        <v>398.22</v>
      </c>
      <c r="V1063" t="str">
        <v>373SMT INV-PTS SALES</v>
      </c>
      <c r="W1063">
        <v>0</v>
      </c>
      <c r="X1063" t="str">
        <v>C66SZ20502/C66SZ21010</v>
      </c>
      <c r="Y1063">
        <v>778372</v>
      </c>
      <c r="Z1063" t="str">
        <v>深圳市皇家显示技术有限公司</v>
      </c>
      <c r="AA1063">
        <v>0</v>
      </c>
      <c r="AB1063">
        <v>2021</v>
      </c>
      <c r="AC1063">
        <v>2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44250</v>
      </c>
      <c r="E1064" t="str">
        <v>OTHERS</v>
      </c>
      <c r="F1064">
        <v>14100345</v>
      </c>
      <c r="G1064">
        <v>44250</v>
      </c>
      <c r="H1064" t="str">
        <v>ZMTR|K48-M3856-00X</v>
      </c>
      <c r="I1064" t="str">
        <v>GREASE PACK(NSL)</v>
      </c>
      <c r="J1064">
        <v>2</v>
      </c>
      <c r="K1064">
        <v>2</v>
      </c>
      <c r="L1064">
        <v>371.68</v>
      </c>
      <c r="M1064" t="str">
        <v>CNY</v>
      </c>
      <c r="N1064">
        <v>1.2</v>
      </c>
      <c r="O1064">
        <v>371.68</v>
      </c>
      <c r="P1064">
        <v>446.01600000000002</v>
      </c>
      <c r="Q1064" t="str">
        <v>C66SZX-SMT SERVICE</v>
      </c>
      <c r="R1064" t="str">
        <v>Shenzhen Zhengbang LED Technology Co.,Ltd</v>
      </c>
      <c r="S1064" t="str">
        <v>Same</v>
      </c>
      <c r="T1064">
        <v>900434</v>
      </c>
      <c r="U1064">
        <v>265.48</v>
      </c>
      <c r="V1064" t="str">
        <v>373SMT INV-PTS SALES</v>
      </c>
      <c r="W1064">
        <v>0</v>
      </c>
      <c r="X1064" t="str">
        <v>P00RD001182/P00RD001191</v>
      </c>
      <c r="Y1064">
        <v>778373</v>
      </c>
      <c r="Z1064" t="str">
        <v>深圳市正邦光电科技有限公司</v>
      </c>
      <c r="AA1064">
        <v>0</v>
      </c>
      <c r="AB1064">
        <v>2021</v>
      </c>
      <c r="AC1064">
        <v>2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44250</v>
      </c>
      <c r="E1065" t="str">
        <v>YAMAHA</v>
      </c>
      <c r="F1065">
        <v>14100345</v>
      </c>
      <c r="G1065">
        <v>44250</v>
      </c>
      <c r="H1065" t="str">
        <v>YMCT|KLJ-MC145-00</v>
      </c>
      <c r="I1065" t="str">
        <v>LEVER TAPE GUIDE F</v>
      </c>
      <c r="J1065">
        <v>3</v>
      </c>
      <c r="K1065">
        <v>3</v>
      </c>
      <c r="L1065">
        <v>114.16</v>
      </c>
      <c r="M1065" t="str">
        <v>CNY</v>
      </c>
      <c r="N1065">
        <v>1.2</v>
      </c>
      <c r="O1065">
        <v>114.16</v>
      </c>
      <c r="P1065">
        <v>136.99199999999999</v>
      </c>
      <c r="Q1065" t="str">
        <v>C66SZX-SMT SERVICE</v>
      </c>
      <c r="R1065" t="str">
        <v>Shenzhen Zhengbang LED Technology Co.,Ltd</v>
      </c>
      <c r="S1065" t="str">
        <v>Same</v>
      </c>
      <c r="T1065">
        <v>900434</v>
      </c>
      <c r="U1065">
        <v>63</v>
      </c>
      <c r="V1065" t="str">
        <v>373SMT INV-PTS SALES</v>
      </c>
      <c r="W1065">
        <v>0</v>
      </c>
      <c r="X1065" t="str">
        <v>P00RD001182/P00RD001191</v>
      </c>
      <c r="Y1065">
        <v>778373</v>
      </c>
      <c r="Z1065" t="str">
        <v>深圳市正邦光电科技有限公司</v>
      </c>
      <c r="AA1065">
        <v>0</v>
      </c>
      <c r="AB1065">
        <v>2021</v>
      </c>
      <c r="AC1065">
        <v>2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44250</v>
      </c>
      <c r="E1066" t="str">
        <v>YAMAHA</v>
      </c>
      <c r="F1066">
        <v>14100345</v>
      </c>
      <c r="G1066">
        <v>44250</v>
      </c>
      <c r="H1066" t="str">
        <v>YMCT|KW7-M3851-00</v>
      </c>
      <c r="I1066" t="str">
        <v>GREASE PACK : LG2</v>
      </c>
      <c r="J1066">
        <v>1</v>
      </c>
      <c r="K1066">
        <v>1</v>
      </c>
      <c r="L1066">
        <v>1309.73</v>
      </c>
      <c r="M1066" t="str">
        <v>CNY</v>
      </c>
      <c r="N1066">
        <v>1.2</v>
      </c>
      <c r="O1066">
        <v>1309.73</v>
      </c>
      <c r="P1066">
        <v>1571.6759999999999</v>
      </c>
      <c r="Q1066" t="str">
        <v>C66SZX-SMT SERVICE</v>
      </c>
      <c r="R1066" t="str">
        <v>Shenzhen Zhengbang LED Technology Co.,Ltd</v>
      </c>
      <c r="S1066" t="str">
        <v>Same</v>
      </c>
      <c r="T1066">
        <v>900434</v>
      </c>
      <c r="U1066">
        <v>751.92</v>
      </c>
      <c r="V1066" t="str">
        <v>373SMT INV-PTS SALES</v>
      </c>
      <c r="W1066">
        <v>0</v>
      </c>
      <c r="X1066" t="str">
        <v>P00RD001182/P00RD001191</v>
      </c>
      <c r="Y1066">
        <v>778373</v>
      </c>
      <c r="Z1066" t="str">
        <v>深圳市正邦光电科技有限公司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44250</v>
      </c>
      <c r="E1067" t="str">
        <v>YAMAHA</v>
      </c>
      <c r="F1067">
        <v>14100345</v>
      </c>
      <c r="G1067">
        <v>44250</v>
      </c>
      <c r="H1067" t="str">
        <v>YMCT|KMB-M3820-00</v>
      </c>
      <c r="I1067" t="str">
        <v>LUBRICATION SET</v>
      </c>
      <c r="J1067">
        <v>1</v>
      </c>
      <c r="K1067">
        <v>1</v>
      </c>
      <c r="L1067">
        <v>1371.68</v>
      </c>
      <c r="M1067" t="str">
        <v>CNY</v>
      </c>
      <c r="N1067">
        <v>1.2</v>
      </c>
      <c r="O1067">
        <v>1371.68</v>
      </c>
      <c r="P1067">
        <v>1646.0160000000001</v>
      </c>
      <c r="Q1067" t="str">
        <v>C66SZX-SMT SERVICE</v>
      </c>
      <c r="R1067" t="str">
        <v>Shenzhen Zhengbang LED Technology Co.,Ltd</v>
      </c>
      <c r="S1067" t="str">
        <v>Same</v>
      </c>
      <c r="T1067">
        <v>900434</v>
      </c>
      <c r="U1067">
        <v>760</v>
      </c>
      <c r="V1067" t="str">
        <v>373SMT INV-PTS SALES</v>
      </c>
      <c r="W1067">
        <v>0</v>
      </c>
      <c r="X1067" t="str">
        <v>P00RD001182/P00RD001191</v>
      </c>
      <c r="Y1067">
        <v>778373</v>
      </c>
      <c r="Z1067" t="str">
        <v>深圳市正邦光电科技有限公司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44252</v>
      </c>
      <c r="E1068" t="str">
        <v>YAMAHA</v>
      </c>
      <c r="F1068">
        <v>14100346</v>
      </c>
      <c r="G1068">
        <v>44252</v>
      </c>
      <c r="H1068" t="str">
        <v>YMCT|KGY-M71CA-A0</v>
      </c>
      <c r="I1068" t="str">
        <v>METAL SQG.WELD 3S 35</v>
      </c>
      <c r="J1068">
        <v>3</v>
      </c>
      <c r="K1068">
        <v>3</v>
      </c>
      <c r="L1068">
        <v>11415.93</v>
      </c>
      <c r="M1068" t="str">
        <v>CNY</v>
      </c>
      <c r="N1068">
        <v>1.2</v>
      </c>
      <c r="O1068">
        <v>11415.93</v>
      </c>
      <c r="P1068">
        <v>13699.116</v>
      </c>
      <c r="Q1068" t="str">
        <v>C66SZX-SMT SERVICE</v>
      </c>
      <c r="R1068" t="str">
        <v>Hai Xin Technology(ShenZhen) Company Limited.</v>
      </c>
      <c r="S1068" t="str">
        <v>Same</v>
      </c>
      <c r="T1068">
        <v>900429</v>
      </c>
      <c r="U1068">
        <v>8586</v>
      </c>
      <c r="V1068" t="str">
        <v>373SMT INV-PTS SALES</v>
      </c>
      <c r="W1068">
        <v>0</v>
      </c>
      <c r="X1068" t="str">
        <v>H182524-BET-210105</v>
      </c>
      <c r="Y1068">
        <v>778617</v>
      </c>
      <c r="Z1068" t="str">
        <v>海星科技（深圳）有限公司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SERVICE_CHARGE</v>
      </c>
      <c r="D1069" s="4">
        <v>44257</v>
      </c>
      <c r="E1069" t="str">
        <v>YAMAHA</v>
      </c>
      <c r="F1069">
        <v>12100044</v>
      </c>
      <c r="G1069">
        <v>44257</v>
      </c>
      <c r="H1069" t="str">
        <v>YMCT|REPAIR CHARGE</v>
      </c>
      <c r="I1069" t="str">
        <v>REPAIR CHARGE</v>
      </c>
      <c r="J1069">
        <v>1</v>
      </c>
      <c r="K1069">
        <v>1</v>
      </c>
      <c r="L1069">
        <v>1150.44</v>
      </c>
      <c r="M1069" t="str">
        <v>CNY</v>
      </c>
      <c r="N1069">
        <v>1.2</v>
      </c>
      <c r="O1069">
        <v>1150.44</v>
      </c>
      <c r="P1069">
        <v>1380.528</v>
      </c>
      <c r="Q1069" t="str">
        <v>C66SZX-SMT SERVICE</v>
      </c>
      <c r="R1069" t="str">
        <v>SQUARE TECHNOLOGY.</v>
      </c>
      <c r="S1069" t="str">
        <v>Same</v>
      </c>
      <c r="T1069">
        <v>900436</v>
      </c>
      <c r="U1069">
        <v>0</v>
      </c>
      <c r="V1069" t="str">
        <v>373SMT INV-NON-CON</v>
      </c>
      <c r="W1069">
        <v>0</v>
      </c>
      <c r="X1069" t="str">
        <v>C66SZ20262REV.1</v>
      </c>
      <c r="Y1069">
        <v>0</v>
      </c>
      <c r="Z1069" t="str">
        <v>深圳市平方兆赫科技有限公司</v>
      </c>
      <c r="AA1069">
        <v>0</v>
      </c>
      <c r="AB1069">
        <v>2021</v>
      </c>
      <c r="AC1069">
        <v>3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44258</v>
      </c>
      <c r="E1070" t="str">
        <v>YAMAHA</v>
      </c>
      <c r="F1070">
        <v>14100347</v>
      </c>
      <c r="G1070">
        <v>44258</v>
      </c>
      <c r="H1070" t="str">
        <v>YMCT|90990-25J026</v>
      </c>
      <c r="I1070" t="str">
        <v>BEARING</v>
      </c>
      <c r="J1070">
        <v>20</v>
      </c>
      <c r="K1070">
        <v>20</v>
      </c>
      <c r="L1070">
        <v>2566.37</v>
      </c>
      <c r="M1070" t="str">
        <v>CNY</v>
      </c>
      <c r="N1070">
        <v>1.2</v>
      </c>
      <c r="O1070">
        <v>2566.37</v>
      </c>
      <c r="P1070">
        <v>3079.6439999999998</v>
      </c>
      <c r="Q1070" t="str">
        <v>C66SZX-SMT SERVICE</v>
      </c>
      <c r="R1070" t="str">
        <v>SQUARE TECHNOLOGY.</v>
      </c>
      <c r="S1070" t="str">
        <v>Same</v>
      </c>
      <c r="T1070">
        <v>900435</v>
      </c>
      <c r="U1070">
        <v>1300</v>
      </c>
      <c r="V1070" t="str">
        <v>373SMT INV-PTS SALES</v>
      </c>
      <c r="W1070">
        <v>0</v>
      </c>
      <c r="X1070" t="str">
        <v>C66SZ21034REV.1</v>
      </c>
      <c r="Y1070">
        <v>778982</v>
      </c>
      <c r="Z1070" t="str">
        <v>深圳市平方兆赫科技有限公司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44258</v>
      </c>
      <c r="E1071" t="str">
        <v>OTHERS</v>
      </c>
      <c r="F1071">
        <v>14100348</v>
      </c>
      <c r="G1071">
        <v>44258</v>
      </c>
      <c r="H1071" t="str">
        <v>ZMTR|KV6-M7113-020</v>
      </c>
      <c r="I1071" t="str">
        <v>NOZZLE SHOT 0.2</v>
      </c>
      <c r="J1071">
        <v>1</v>
      </c>
      <c r="K1071">
        <v>1</v>
      </c>
      <c r="L1071">
        <v>601.77</v>
      </c>
      <c r="M1071" t="str">
        <v>CNY</v>
      </c>
      <c r="N1071">
        <v>1.2</v>
      </c>
      <c r="O1071">
        <v>601.77</v>
      </c>
      <c r="P1071">
        <v>722.12399999999991</v>
      </c>
      <c r="Q1071" t="str">
        <v>C66SZX-SMT SERVICE</v>
      </c>
      <c r="R1071" t="str">
        <v>Shenzhen Furoo Trading Co., Ltd.</v>
      </c>
      <c r="S1071" t="str">
        <v>Same</v>
      </c>
      <c r="T1071">
        <v>900437</v>
      </c>
      <c r="U1071">
        <v>442.48</v>
      </c>
      <c r="V1071" t="str">
        <v>373SMT INV-PTS SALES</v>
      </c>
      <c r="W1071">
        <v>0</v>
      </c>
      <c r="X1071" t="str">
        <v>FR2021020201</v>
      </c>
      <c r="Y1071">
        <v>779180</v>
      </c>
      <c r="Z1071" t="str">
        <v>深圳富洛贸易有限公司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44258</v>
      </c>
      <c r="E1072" t="str">
        <v>OTHERS</v>
      </c>
      <c r="F1072">
        <v>14100348</v>
      </c>
      <c r="G1072">
        <v>44258</v>
      </c>
      <c r="H1072" t="str">
        <v>ZMTR|KV6-M7113-015</v>
      </c>
      <c r="I1072" t="str">
        <v>NOZZLE SHOT 0.15</v>
      </c>
      <c r="J1072">
        <v>1</v>
      </c>
      <c r="K1072">
        <v>1</v>
      </c>
      <c r="L1072">
        <v>601.77</v>
      </c>
      <c r="M1072" t="str">
        <v>CNY</v>
      </c>
      <c r="N1072">
        <v>1.2</v>
      </c>
      <c r="O1072">
        <v>601.77</v>
      </c>
      <c r="P1072">
        <v>722.12399999999991</v>
      </c>
      <c r="Q1072" t="str">
        <v>C66SZX-SMT SERVICE</v>
      </c>
      <c r="R1072" t="str">
        <v>Shenzhen Furoo Trading Co., Ltd.</v>
      </c>
      <c r="S1072" t="str">
        <v>Same</v>
      </c>
      <c r="T1072">
        <v>900437</v>
      </c>
      <c r="U1072">
        <v>442.48</v>
      </c>
      <c r="V1072" t="str">
        <v>373SMT INV-PTS SALES</v>
      </c>
      <c r="W1072">
        <v>0</v>
      </c>
      <c r="X1072" t="str">
        <v>FR2021020201</v>
      </c>
      <c r="Y1072">
        <v>779180</v>
      </c>
      <c r="Z1072" t="str">
        <v>深圳富洛贸易有限公司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FEEDER</v>
      </c>
      <c r="D1073" s="4">
        <v>44259</v>
      </c>
      <c r="E1073" t="str">
        <v>YAMAHA</v>
      </c>
      <c r="F1073">
        <v>14100349</v>
      </c>
      <c r="G1073">
        <v>44259</v>
      </c>
      <c r="H1073" t="str">
        <v>YMCT|KHJ-MC600-00</v>
      </c>
      <c r="I1073" t="str">
        <v>SS TAPE FEEDER 44mm</v>
      </c>
      <c r="J1073">
        <v>1</v>
      </c>
      <c r="K1073">
        <v>1</v>
      </c>
      <c r="L1073">
        <v>8620.35</v>
      </c>
      <c r="M1073" t="str">
        <v>CNY</v>
      </c>
      <c r="N1073">
        <v>1.2</v>
      </c>
      <c r="O1073">
        <v>8620.35</v>
      </c>
      <c r="P1073">
        <v>10344.42</v>
      </c>
      <c r="Q1073" t="str">
        <v>C66SZX-SMT SERVICE</v>
      </c>
      <c r="R1073" t="str">
        <v>Shenzhen Junyi Electronic Co., Ltd.</v>
      </c>
      <c r="S1073" t="str">
        <v>Same</v>
      </c>
      <c r="T1073">
        <v>900438</v>
      </c>
      <c r="U1073">
        <v>6999.97</v>
      </c>
      <c r="V1073" t="str">
        <v>373SMT INV-PTS SALES</v>
      </c>
      <c r="W1073">
        <v>0</v>
      </c>
      <c r="X1073" t="str">
        <v>C66SZ21067</v>
      </c>
      <c r="Y1073">
        <v>779396</v>
      </c>
      <c r="Z1073" t="str">
        <v>深圳市钧溢电子有限公司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SERVICE_CHARGE</v>
      </c>
      <c r="D1074" s="4">
        <v>44260</v>
      </c>
      <c r="E1074" t="str">
        <v>YAMAHA</v>
      </c>
      <c r="F1074">
        <v>12100045</v>
      </c>
      <c r="G1074">
        <v>44260</v>
      </c>
      <c r="H1074" t="str">
        <v>YMCT|REPAIR CHARGE</v>
      </c>
      <c r="I1074" t="str">
        <v>REPAIR CHARGE</v>
      </c>
      <c r="J1074">
        <v>1</v>
      </c>
      <c r="K1074">
        <v>1</v>
      </c>
      <c r="L1074">
        <v>1592.92</v>
      </c>
      <c r="M1074" t="str">
        <v>CNY</v>
      </c>
      <c r="N1074">
        <v>1.2</v>
      </c>
      <c r="O1074">
        <v>1592.92</v>
      </c>
      <c r="P1074">
        <v>1911.5039999999999</v>
      </c>
      <c r="Q1074" t="str">
        <v>C66SZX-SMT SERVICE</v>
      </c>
      <c r="R1074" t="str">
        <v>Foshan Rhythm photoelectrical Technology Co., Ltd</v>
      </c>
      <c r="S1074" t="str">
        <v>Same</v>
      </c>
      <c r="T1074">
        <v>900441</v>
      </c>
      <c r="U1074">
        <v>0</v>
      </c>
      <c r="V1074" t="str">
        <v>373SMT INV-NON-CON</v>
      </c>
      <c r="W1074">
        <v>0</v>
      </c>
      <c r="X1074" t="str">
        <v>C66SZ21058</v>
      </c>
      <c r="Y1074">
        <v>0</v>
      </c>
      <c r="Z1074" t="str">
        <v>佛山市韵律光电科技有限公司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FEEDER</v>
      </c>
      <c r="D1075" s="4">
        <v>44260</v>
      </c>
      <c r="E1075" t="str">
        <v>YAMAHA</v>
      </c>
      <c r="F1075">
        <v>14100350</v>
      </c>
      <c r="G1075">
        <v>44260</v>
      </c>
      <c r="H1075" t="str">
        <v>YMCT|KHJ-MC100-00</v>
      </c>
      <c r="I1075" t="str">
        <v>SS TAPE FEEDER 8mm</v>
      </c>
      <c r="J1075">
        <v>3</v>
      </c>
      <c r="K1075">
        <v>3</v>
      </c>
      <c r="L1075">
        <v>9212.39</v>
      </c>
      <c r="M1075" t="str">
        <v>CNY</v>
      </c>
      <c r="N1075">
        <v>1.2</v>
      </c>
      <c r="O1075">
        <v>9212.39</v>
      </c>
      <c r="P1075">
        <v>11054.867999999999</v>
      </c>
      <c r="Q1075" t="str">
        <v>C66SZX-SMT SERVICE</v>
      </c>
      <c r="R1075" t="str">
        <v>Dongguan ITC Manufacturers Co., Ltd</v>
      </c>
      <c r="S1075" t="str">
        <v>Same</v>
      </c>
      <c r="T1075">
        <v>900439</v>
      </c>
      <c r="U1075">
        <v>7674.13</v>
      </c>
      <c r="V1075" t="str">
        <v>373SMT INV-PTS SALES</v>
      </c>
      <c r="W1075">
        <v>0</v>
      </c>
      <c r="X1075" t="str">
        <v>埃迪PO#C66SZ21073</v>
      </c>
      <c r="Y1075">
        <v>779524</v>
      </c>
      <c r="Z1075" t="str">
        <v>东莞埃迪五金灯饰有限公司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FEEDER</v>
      </c>
      <c r="D1076" s="4">
        <v>44260</v>
      </c>
      <c r="E1076" t="str">
        <v>YAMAHA</v>
      </c>
      <c r="F1076">
        <v>14100350</v>
      </c>
      <c r="G1076">
        <v>44260</v>
      </c>
      <c r="H1076" t="str">
        <v>YMCT|KHJ-MC200-00</v>
      </c>
      <c r="I1076" t="str">
        <v>SS TAPE FEEDER 12/16mm</v>
      </c>
      <c r="J1076">
        <v>2</v>
      </c>
      <c r="K1076">
        <v>2</v>
      </c>
      <c r="L1076">
        <v>8601.77</v>
      </c>
      <c r="M1076" t="str">
        <v>CNY</v>
      </c>
      <c r="N1076">
        <v>1.2</v>
      </c>
      <c r="O1076">
        <v>8601.77</v>
      </c>
      <c r="P1076">
        <v>10322.124</v>
      </c>
      <c r="Q1076" t="str">
        <v>C66SZX-SMT SERVICE</v>
      </c>
      <c r="R1076" t="str">
        <v>Dongguan ITC Manufacturers Co., Ltd</v>
      </c>
      <c r="S1076" t="str">
        <v>Same</v>
      </c>
      <c r="T1076">
        <v>900439</v>
      </c>
      <c r="U1076">
        <v>7112.39</v>
      </c>
      <c r="V1076" t="str">
        <v>373SMT INV-PTS SALES</v>
      </c>
      <c r="W1076">
        <v>0</v>
      </c>
      <c r="X1076" t="str">
        <v>埃迪PO#C66SZ21073</v>
      </c>
      <c r="Y1076">
        <v>779524</v>
      </c>
      <c r="Z1076" t="str">
        <v>东莞埃迪五金灯饰有限公司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CONTRACT_FEE</v>
      </c>
      <c r="D1077" s="4">
        <v>44271</v>
      </c>
      <c r="E1077" t="str">
        <v>YAMAHA</v>
      </c>
      <c r="F1077">
        <v>13100021</v>
      </c>
      <c r="G1077">
        <v>44271</v>
      </c>
      <c r="H1077" t="str">
        <v>YMCT|REPAIR CHARGE</v>
      </c>
      <c r="I1077" t="str">
        <v>REPAIR CHARGE</v>
      </c>
      <c r="J1077">
        <v>1</v>
      </c>
      <c r="K1077">
        <v>1</v>
      </c>
      <c r="L1077">
        <v>6194.69</v>
      </c>
      <c r="M1077" t="str">
        <v>CNY</v>
      </c>
      <c r="N1077">
        <v>1.2</v>
      </c>
      <c r="O1077">
        <v>6194.69</v>
      </c>
      <c r="P1077">
        <v>7433.6279999999988</v>
      </c>
      <c r="Q1077" t="str">
        <v>C66SZX-SMT SERVICE</v>
      </c>
      <c r="R1077" t="str">
        <v>Dongguan Senben  E&amp;P Co., Ltd</v>
      </c>
      <c r="S1077" t="str">
        <v>Same</v>
      </c>
      <c r="T1077">
        <v>900445</v>
      </c>
      <c r="U1077">
        <v>0</v>
      </c>
      <c r="V1077" t="str">
        <v>373SMT INV-CONTRACT</v>
      </c>
      <c r="W1077">
        <v>0</v>
      </c>
      <c r="X1077" t="str">
        <v>C66-CAN-21001-Senben</v>
      </c>
      <c r="Y1077">
        <v>0</v>
      </c>
      <c r="Z1077" t="str">
        <v>东莞市森本模具塑胶有限公司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FEEDER</v>
      </c>
      <c r="D1078" s="4">
        <v>44271</v>
      </c>
      <c r="E1078" t="str">
        <v>YAMAHA</v>
      </c>
      <c r="F1078">
        <v>14100351</v>
      </c>
      <c r="G1078">
        <v>44271</v>
      </c>
      <c r="H1078" t="str">
        <v>YMCT|KHJ-MC200-00</v>
      </c>
      <c r="I1078" t="str">
        <v>SS TAPE FEEDER 12/16mm</v>
      </c>
      <c r="J1078">
        <v>5</v>
      </c>
      <c r="K1078">
        <v>5</v>
      </c>
      <c r="L1078">
        <v>23681.42</v>
      </c>
      <c r="M1078" t="str">
        <v>CNY</v>
      </c>
      <c r="N1078">
        <v>1.2</v>
      </c>
      <c r="O1078">
        <v>23681.42</v>
      </c>
      <c r="P1078">
        <v>28417.703999999998</v>
      </c>
      <c r="Q1078" t="str">
        <v>C66SZX-SMT SERVICE</v>
      </c>
      <c r="R1078" t="str">
        <v>Shenzhen Lancer Electronic Co., Ltd</v>
      </c>
      <c r="S1078" t="str">
        <v>Same</v>
      </c>
      <c r="T1078">
        <v>900442</v>
      </c>
      <c r="U1078">
        <v>17780.98</v>
      </c>
      <c r="V1078" t="str">
        <v>373SMT INV-PTS SALES</v>
      </c>
      <c r="W1078">
        <v>0</v>
      </c>
      <c r="X1078" t="str">
        <v>PO#LXD210312025</v>
      </c>
      <c r="Y1078">
        <v>780677</v>
      </c>
      <c r="Z1078" t="str">
        <v>深圳市凌鑫电子有限公司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44271</v>
      </c>
      <c r="E1079" t="str">
        <v>YAMAHA</v>
      </c>
      <c r="F1079">
        <v>14100352</v>
      </c>
      <c r="G1079">
        <v>44271</v>
      </c>
      <c r="H1079" t="str">
        <v>YMCT|KMB-M3857-00</v>
      </c>
      <c r="I1079" t="str">
        <v>FILTER 500PCS.</v>
      </c>
      <c r="J1079">
        <v>2</v>
      </c>
      <c r="K1079">
        <v>2</v>
      </c>
      <c r="L1079">
        <v>8849.56</v>
      </c>
      <c r="M1079" t="str">
        <v>CNY</v>
      </c>
      <c r="N1079">
        <v>1.2</v>
      </c>
      <c r="O1079">
        <v>8849.56</v>
      </c>
      <c r="P1079">
        <v>10619.472</v>
      </c>
      <c r="Q1079" t="str">
        <v>C66SZX-SMT SERVICE</v>
      </c>
      <c r="R1079" t="str">
        <v>Shenzhen GCL Electronics Co., Ltd.</v>
      </c>
      <c r="S1079" t="str">
        <v>Same</v>
      </c>
      <c r="T1079">
        <v>900443</v>
      </c>
      <c r="U1079">
        <v>5684</v>
      </c>
      <c r="V1079" t="str">
        <v>373SMT INV-PTS SALES</v>
      </c>
      <c r="W1079">
        <v>0</v>
      </c>
      <c r="X1079" t="str">
        <v>PO#GCL21030082/GCL21030154</v>
      </c>
      <c r="Y1079">
        <v>780680</v>
      </c>
      <c r="Z1079" t="str">
        <v>深圳市耕创电子有限公司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FEEDER</v>
      </c>
      <c r="D1080" s="4">
        <v>44271</v>
      </c>
      <c r="E1080" t="str">
        <v>YAMAHA</v>
      </c>
      <c r="F1080">
        <v>14100352</v>
      </c>
      <c r="G1080">
        <v>44271</v>
      </c>
      <c r="H1080" t="str">
        <v>YMCT|KHJ-MC200-00</v>
      </c>
      <c r="I1080" t="str">
        <v>SS TAPE FEEDER 12/16mm</v>
      </c>
      <c r="J1080">
        <v>5</v>
      </c>
      <c r="K1080">
        <v>5</v>
      </c>
      <c r="L1080">
        <v>22123.89</v>
      </c>
      <c r="M1080" t="str">
        <v>CNY</v>
      </c>
      <c r="N1080">
        <v>1.2</v>
      </c>
      <c r="O1080">
        <v>22123.89</v>
      </c>
      <c r="P1080">
        <v>26548.667999999998</v>
      </c>
      <c r="Q1080" t="str">
        <v>C66SZX-SMT SERVICE</v>
      </c>
      <c r="R1080" t="str">
        <v>Shenzhen GCL Electronics Co., Ltd.</v>
      </c>
      <c r="S1080" t="str">
        <v>Same</v>
      </c>
      <c r="T1080">
        <v>900443</v>
      </c>
      <c r="U1080">
        <v>17780.98</v>
      </c>
      <c r="V1080" t="str">
        <v>373SMT INV-PTS SALES</v>
      </c>
      <c r="W1080">
        <v>0</v>
      </c>
      <c r="X1080" t="str">
        <v>PO#GCL21030082/GCL21030154</v>
      </c>
      <c r="Y1080">
        <v>780680</v>
      </c>
      <c r="Z1080" t="str">
        <v>深圳市耕创电子有限公司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44271</v>
      </c>
      <c r="E1081" t="str">
        <v>YAMAHA</v>
      </c>
      <c r="F1081">
        <v>14100353</v>
      </c>
      <c r="G1081">
        <v>44271</v>
      </c>
      <c r="H1081" t="str">
        <v>YMCT|KHY-M9129-00</v>
      </c>
      <c r="I1081" t="str">
        <v>BELT 1 CONVEYOR</v>
      </c>
      <c r="J1081">
        <v>2</v>
      </c>
      <c r="K1081">
        <v>2</v>
      </c>
      <c r="L1081">
        <v>513.27</v>
      </c>
      <c r="M1081" t="str">
        <v>CNY</v>
      </c>
      <c r="N1081">
        <v>1.2</v>
      </c>
      <c r="O1081">
        <v>513.27</v>
      </c>
      <c r="P1081">
        <v>615.92399999999998</v>
      </c>
      <c r="Q1081" t="str">
        <v>C66SZX-SMT SERVICE</v>
      </c>
      <c r="R1081" t="str">
        <v>GNSS Electronics Co., Ltd.</v>
      </c>
      <c r="S1081" t="str">
        <v>Same</v>
      </c>
      <c r="T1081">
        <v>900444</v>
      </c>
      <c r="U1081">
        <v>276</v>
      </c>
      <c r="V1081" t="str">
        <v>373SMT INV-PTS SALES</v>
      </c>
      <c r="W1081">
        <v>0</v>
      </c>
      <c r="X1081" t="str">
        <v>PO#GNSS0022021012001</v>
      </c>
      <c r="Y1081">
        <v>780676</v>
      </c>
      <c r="Z1081" t="str">
        <v>深圳全球星电子有限公司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44271</v>
      </c>
      <c r="E1082" t="str">
        <v>YAMAHA</v>
      </c>
      <c r="F1082">
        <v>14100353</v>
      </c>
      <c r="G1082">
        <v>44271</v>
      </c>
      <c r="H1082" t="str">
        <v>YMCT|KLW-M9110-01</v>
      </c>
      <c r="I1082" t="str">
        <v>BELT,CONVEYOR</v>
      </c>
      <c r="J1082">
        <v>1</v>
      </c>
      <c r="K1082">
        <v>1</v>
      </c>
      <c r="L1082">
        <v>84.07</v>
      </c>
      <c r="M1082" t="str">
        <v>CNY</v>
      </c>
      <c r="N1082">
        <v>1.2</v>
      </c>
      <c r="O1082">
        <v>84.07</v>
      </c>
      <c r="P1082">
        <v>100.88399999999999</v>
      </c>
      <c r="Q1082" t="str">
        <v>C66SZX-SMT SERVICE</v>
      </c>
      <c r="R1082" t="str">
        <v>GNSS Electronics Co., Ltd.</v>
      </c>
      <c r="S1082" t="str">
        <v>Same</v>
      </c>
      <c r="T1082">
        <v>900444</v>
      </c>
      <c r="U1082">
        <v>45</v>
      </c>
      <c r="V1082" t="str">
        <v>373SMT INV-PTS SALES</v>
      </c>
      <c r="W1082">
        <v>0</v>
      </c>
      <c r="X1082" t="str">
        <v>PO#GNSS0022021012001</v>
      </c>
      <c r="Y1082">
        <v>780676</v>
      </c>
      <c r="Z1082" t="str">
        <v>深圳全球星电子有限公司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44271</v>
      </c>
      <c r="E1083" t="str">
        <v>YAMAHA</v>
      </c>
      <c r="F1083">
        <v>14100353</v>
      </c>
      <c r="G1083">
        <v>44271</v>
      </c>
      <c r="H1083" t="str">
        <v>YMCT|KLW-M917H-01</v>
      </c>
      <c r="I1083" t="str">
        <v>BELT,CONVEYOR</v>
      </c>
      <c r="J1083">
        <v>1</v>
      </c>
      <c r="K1083">
        <v>1</v>
      </c>
      <c r="L1083">
        <v>79.650000000000006</v>
      </c>
      <c r="M1083" t="str">
        <v>CNY</v>
      </c>
      <c r="N1083">
        <v>1.2</v>
      </c>
      <c r="O1083">
        <v>79.650000000000006</v>
      </c>
      <c r="P1083">
        <v>95.58</v>
      </c>
      <c r="Q1083" t="str">
        <v>C66SZX-SMT SERVICE</v>
      </c>
      <c r="R1083" t="str">
        <v>GNSS Electronics Co., Ltd.</v>
      </c>
      <c r="S1083" t="str">
        <v>Same</v>
      </c>
      <c r="T1083">
        <v>900444</v>
      </c>
      <c r="U1083">
        <v>40</v>
      </c>
      <c r="V1083" t="str">
        <v>373SMT INV-PTS SALES</v>
      </c>
      <c r="W1083">
        <v>0</v>
      </c>
      <c r="X1083" t="str">
        <v>PO#GNSS0022021012001</v>
      </c>
      <c r="Y1083">
        <v>780676</v>
      </c>
      <c r="Z1083" t="str">
        <v>深圳全球星电子有限公司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44271</v>
      </c>
      <c r="E1084" t="str">
        <v>YAMAHA</v>
      </c>
      <c r="F1084">
        <v>14100353</v>
      </c>
      <c r="G1084">
        <v>44271</v>
      </c>
      <c r="H1084" t="str">
        <v>YMCT|KHJ-MC253-00</v>
      </c>
      <c r="I1084" t="str">
        <v>GEAR IDLE P3</v>
      </c>
      <c r="J1084">
        <v>1</v>
      </c>
      <c r="K1084">
        <v>1</v>
      </c>
      <c r="L1084">
        <v>0</v>
      </c>
      <c r="M1084" t="str">
        <v>CNY</v>
      </c>
      <c r="N1084">
        <v>1.2</v>
      </c>
      <c r="O1084">
        <v>0</v>
      </c>
      <c r="P1084">
        <v>0</v>
      </c>
      <c r="Q1084" t="str">
        <v>C66SZX-SMT SERVICE</v>
      </c>
      <c r="R1084" t="str">
        <v>GNSS Electronics Co., Ltd.</v>
      </c>
      <c r="S1084" t="str">
        <v>Same</v>
      </c>
      <c r="T1084">
        <v>900444</v>
      </c>
      <c r="U1084">
        <v>26</v>
      </c>
      <c r="V1084" t="str">
        <v>373SMT INV-PTS SALES</v>
      </c>
      <c r="W1084">
        <v>0</v>
      </c>
      <c r="X1084" t="str">
        <v>PO#GNSS0022021012001</v>
      </c>
      <c r="Y1084">
        <v>780676</v>
      </c>
      <c r="Z1084" t="str">
        <v>深圳全球星电子有限公司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44271</v>
      </c>
      <c r="E1085" t="str">
        <v>OTHERS</v>
      </c>
      <c r="F1085">
        <v>14100354</v>
      </c>
      <c r="G1085">
        <v>44271</v>
      </c>
      <c r="H1085" t="str">
        <v>ZMTR|K48-M3856-00X</v>
      </c>
      <c r="I1085" t="str">
        <v>GREASE PACK(NSL)</v>
      </c>
      <c r="J1085">
        <v>2</v>
      </c>
      <c r="K1085">
        <v>2</v>
      </c>
      <c r="L1085">
        <v>0</v>
      </c>
      <c r="M1085" t="str">
        <v>CNY</v>
      </c>
      <c r="N1085">
        <v>1.2</v>
      </c>
      <c r="O1085">
        <v>0</v>
      </c>
      <c r="P1085">
        <v>0</v>
      </c>
      <c r="Q1085" t="str">
        <v>C66SZX-SMT SERVICE</v>
      </c>
      <c r="R1085" t="str">
        <v>Dongguan Senben  E&amp;P Co., Ltd</v>
      </c>
      <c r="S1085" t="str">
        <v>Same</v>
      </c>
      <c r="T1085">
        <v>900446</v>
      </c>
      <c r="U1085">
        <v>265.48</v>
      </c>
      <c r="V1085" t="str">
        <v>373SMT INV-PTS SALES</v>
      </c>
      <c r="W1085">
        <v>0</v>
      </c>
      <c r="X1085" t="str">
        <v>C66-CAN-21001-Senben</v>
      </c>
      <c r="Y1085">
        <v>780694</v>
      </c>
      <c r="Z1085" t="str">
        <v>东莞市森本模具塑胶有限公司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44272</v>
      </c>
      <c r="E1086" t="str">
        <v>YAMAHA</v>
      </c>
      <c r="F1086">
        <v>14100355</v>
      </c>
      <c r="G1086">
        <v>44272</v>
      </c>
      <c r="H1086" t="str">
        <v>YMCT|KLW-M711S-A1</v>
      </c>
      <c r="I1086" t="str">
        <v>SHAFT 1,SPARE</v>
      </c>
      <c r="J1086">
        <v>1</v>
      </c>
      <c r="K1086">
        <v>1</v>
      </c>
      <c r="L1086">
        <v>4424.78</v>
      </c>
      <c r="M1086" t="str">
        <v>CNY</v>
      </c>
      <c r="N1086">
        <v>1.2</v>
      </c>
      <c r="O1086">
        <v>4424.78</v>
      </c>
      <c r="P1086">
        <v>5309.7359999999999</v>
      </c>
      <c r="Q1086" t="str">
        <v>C66SZX-SMT SERVICE</v>
      </c>
      <c r="R1086" t="str">
        <v>Shenzhen Degen Electronics Co., Ltd.</v>
      </c>
      <c r="S1086" t="str">
        <v>Same</v>
      </c>
      <c r="T1086">
        <v>900447</v>
      </c>
      <c r="U1086">
        <v>3366</v>
      </c>
      <c r="V1086" t="str">
        <v>373SMT INV-PTS SALES</v>
      </c>
      <c r="W1086">
        <v>0</v>
      </c>
      <c r="X1086" t="str">
        <v>C66SZ21029</v>
      </c>
      <c r="Y1086">
        <v>780786</v>
      </c>
      <c r="Z1086" t="str">
        <v>深圳市德劲电子有限公司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44277</v>
      </c>
      <c r="E1087" t="str">
        <v>YAMAHA</v>
      </c>
      <c r="F1087">
        <v>14100356</v>
      </c>
      <c r="G1087">
        <v>44277</v>
      </c>
      <c r="H1087" t="str">
        <v>YMCT|KHY-M652X-00</v>
      </c>
      <c r="I1087" t="str">
        <v>SENSOR  XOT ASSY</v>
      </c>
      <c r="J1087">
        <v>1</v>
      </c>
      <c r="K1087">
        <v>1</v>
      </c>
      <c r="L1087">
        <v>530.97</v>
      </c>
      <c r="M1087" t="str">
        <v>CNY</v>
      </c>
      <c r="N1087">
        <v>1.2</v>
      </c>
      <c r="O1087">
        <v>530.97</v>
      </c>
      <c r="P1087">
        <v>637.16399999999999</v>
      </c>
      <c r="Q1087" t="str">
        <v>C66SZX-SMT SERVICE</v>
      </c>
      <c r="R1087" t="str">
        <v>ZHUHAI PILOT TECHNOLOGY CO., LTD</v>
      </c>
      <c r="S1087" t="str">
        <v>Same</v>
      </c>
      <c r="T1087">
        <v>900448</v>
      </c>
      <c r="U1087">
        <v>283</v>
      </c>
      <c r="V1087" t="str">
        <v>373SMT INV-PTS SALES</v>
      </c>
      <c r="W1087">
        <v>0</v>
      </c>
      <c r="X1087" t="str">
        <v>PO#CGDD21020019</v>
      </c>
      <c r="Y1087">
        <v>781253</v>
      </c>
      <c r="Z1087" t="str">
        <v>珠海派诺科技股份有限公司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4">
        <v>44277</v>
      </c>
      <c r="E1088" t="str">
        <v>YAMAHA</v>
      </c>
      <c r="F1088">
        <v>14100357</v>
      </c>
      <c r="G1088">
        <v>44277</v>
      </c>
      <c r="H1088" t="str">
        <v>YMCT|KLF-M7153-00</v>
      </c>
      <c r="I1088" t="str">
        <v>VALVE</v>
      </c>
      <c r="J1088">
        <v>1</v>
      </c>
      <c r="K1088">
        <v>1</v>
      </c>
      <c r="L1088">
        <v>1150.44</v>
      </c>
      <c r="M1088" t="str">
        <v>CNY</v>
      </c>
      <c r="N1088">
        <v>1.2</v>
      </c>
      <c r="O1088">
        <v>1150.44</v>
      </c>
      <c r="P1088">
        <v>1380.528</v>
      </c>
      <c r="Q1088" t="str">
        <v>C66SZX-SMT SERVICE</v>
      </c>
      <c r="R1088" t="str">
        <v>SQUARE TECHNOLOGY.</v>
      </c>
      <c r="S1088" t="str">
        <v>Same</v>
      </c>
      <c r="T1088">
        <v>900449</v>
      </c>
      <c r="U1088">
        <v>573</v>
      </c>
      <c r="V1088" t="str">
        <v>373SMT INV-PTS SALES</v>
      </c>
      <c r="W1088">
        <v>0</v>
      </c>
      <c r="X1088" t="str">
        <v>C66SZ21001REV.1</v>
      </c>
      <c r="Y1088">
        <v>781252</v>
      </c>
      <c r="Z1088" t="str">
        <v>深圳市平方兆赫科技有限公司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SERVICE_CHARGE</v>
      </c>
      <c r="D1089" s="4">
        <v>44279</v>
      </c>
      <c r="E1089" t="str">
        <v>OTHERS</v>
      </c>
      <c r="F1089">
        <v>12100046</v>
      </c>
      <c r="G1089">
        <v>44279</v>
      </c>
      <c r="H1089" t="str">
        <v>SAKI|REPAIR CHARGE</v>
      </c>
      <c r="I1089" t="str">
        <v>REPAIR CHARGE</v>
      </c>
      <c r="J1089">
        <v>2</v>
      </c>
      <c r="K1089">
        <v>2</v>
      </c>
      <c r="L1089">
        <v>7964.6</v>
      </c>
      <c r="M1089" t="str">
        <v>CNY</v>
      </c>
      <c r="N1089">
        <v>1.2</v>
      </c>
      <c r="O1089">
        <v>7964.6</v>
      </c>
      <c r="P1089">
        <v>9557.52</v>
      </c>
      <c r="Q1089" t="str">
        <v>C66SZX-SMT SERVICE</v>
      </c>
      <c r="R1089" t="str">
        <v>Changsha Jianke Electronics Co., Ltd.</v>
      </c>
      <c r="S1089" t="str">
        <v>Same</v>
      </c>
      <c r="T1089">
        <v>900453</v>
      </c>
      <c r="U1089">
        <v>0</v>
      </c>
      <c r="V1089" t="str">
        <v>373SMT INV-NON-CON</v>
      </c>
      <c r="W1089">
        <v>0</v>
      </c>
      <c r="X1089" t="str">
        <v>C66SZ21063REV.2</v>
      </c>
      <c r="Y1089">
        <v>0</v>
      </c>
      <c r="Z1089" t="str">
        <v>长沙市健科电子有限公司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SERVICE_CHARGE</v>
      </c>
      <c r="D1090" s="4">
        <v>44279</v>
      </c>
      <c r="E1090" t="str">
        <v>YAMAHA</v>
      </c>
      <c r="F1090">
        <v>12100047</v>
      </c>
      <c r="G1090">
        <v>44279</v>
      </c>
      <c r="H1090" t="str">
        <v>YMCT|REPAIR CHARGE</v>
      </c>
      <c r="I1090" t="str">
        <v>REPAIR CHARGE</v>
      </c>
      <c r="J1090">
        <v>20</v>
      </c>
      <c r="K1090">
        <v>20</v>
      </c>
      <c r="L1090">
        <v>1946.9</v>
      </c>
      <c r="M1090" t="str">
        <v>CNY</v>
      </c>
      <c r="N1090">
        <v>1.2</v>
      </c>
      <c r="O1090">
        <v>1946.9</v>
      </c>
      <c r="P1090">
        <v>2336.2800000000002</v>
      </c>
      <c r="Q1090" t="str">
        <v>C66SZX-SMT SERVICE</v>
      </c>
      <c r="R1090" t="str">
        <v>Shenzhen Kechuangqi Technology Co., Ltd.</v>
      </c>
      <c r="S1090" t="str">
        <v>Same</v>
      </c>
      <c r="T1090">
        <v>900452</v>
      </c>
      <c r="U1090">
        <v>0</v>
      </c>
      <c r="V1090" t="str">
        <v>373SMT INV-NON-CON</v>
      </c>
      <c r="W1090">
        <v>0</v>
      </c>
      <c r="X1090" t="str">
        <v>C66SZ21068</v>
      </c>
      <c r="Y1090">
        <v>0</v>
      </c>
      <c r="Z1090" t="str">
        <v>深圳市科创奇科技有限公司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SERVICE_CHARGE</v>
      </c>
      <c r="D1091" s="4">
        <v>44279</v>
      </c>
      <c r="E1091" t="str">
        <v>YAMAHA</v>
      </c>
      <c r="F1091">
        <v>12100048</v>
      </c>
      <c r="G1091">
        <v>44279</v>
      </c>
      <c r="H1091" t="str">
        <v>YMCT|REPAIR CHARGE</v>
      </c>
      <c r="I1091" t="str">
        <v>REPAIR CHARGE</v>
      </c>
      <c r="J1091">
        <v>1</v>
      </c>
      <c r="K1091">
        <v>1</v>
      </c>
      <c r="L1091">
        <v>469.03</v>
      </c>
      <c r="M1091" t="str">
        <v>CNY</v>
      </c>
      <c r="N1091">
        <v>1.2</v>
      </c>
      <c r="O1091">
        <v>469.03</v>
      </c>
      <c r="P1091">
        <v>562.8359999999999</v>
      </c>
      <c r="Q1091" t="str">
        <v>C66SZX-SMT SERVICE</v>
      </c>
      <c r="R1091" t="str">
        <v>VAS LIGHTING CO.,LTD</v>
      </c>
      <c r="S1091" t="str">
        <v>Same</v>
      </c>
      <c r="T1091">
        <v>900455</v>
      </c>
      <c r="U1091">
        <v>0</v>
      </c>
      <c r="V1091" t="str">
        <v>373SMT INV-NON-CON</v>
      </c>
      <c r="W1091">
        <v>0</v>
      </c>
      <c r="X1091" t="str">
        <v>C66SZ21092REV.1</v>
      </c>
      <c r="Y1091">
        <v>0</v>
      </c>
      <c r="Z1091" t="str">
        <v>广州市胜亚灯具制造有限公司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44279</v>
      </c>
      <c r="E1092" t="str">
        <v>OTHERS</v>
      </c>
      <c r="F1092">
        <v>14100358</v>
      </c>
      <c r="G1092">
        <v>44279</v>
      </c>
      <c r="H1092" t="str">
        <v>ZMTR|K48-M3856-00X</v>
      </c>
      <c r="I1092" t="str">
        <v>GREASE PACK(NSL)</v>
      </c>
      <c r="J1092">
        <v>5</v>
      </c>
      <c r="K1092">
        <v>5</v>
      </c>
      <c r="L1092">
        <v>0</v>
      </c>
      <c r="M1092" t="str">
        <v>CNY</v>
      </c>
      <c r="N1092">
        <v>1.2</v>
      </c>
      <c r="O1092">
        <v>0</v>
      </c>
      <c r="P1092">
        <v>0</v>
      </c>
      <c r="Q1092" t="str">
        <v>C66SZX-SMT SERVICE</v>
      </c>
      <c r="R1092" t="str">
        <v>Shenzhen Kechuangqi Technology Co., Ltd.</v>
      </c>
      <c r="S1092" t="str">
        <v>Same</v>
      </c>
      <c r="T1092">
        <v>900450</v>
      </c>
      <c r="U1092">
        <v>663.7</v>
      </c>
      <c r="V1092" t="str">
        <v>373SMT INV-PTS SALES</v>
      </c>
      <c r="W1092">
        <v>0</v>
      </c>
      <c r="X1092" t="str">
        <v>C66SZ21068</v>
      </c>
      <c r="Y1092">
        <v>781448</v>
      </c>
      <c r="Z1092" t="str">
        <v>深圳市科创奇科技有限公司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44279</v>
      </c>
      <c r="E1093" t="str">
        <v>OTHERS</v>
      </c>
      <c r="F1093">
        <v>14100359</v>
      </c>
      <c r="G1093">
        <v>44279</v>
      </c>
      <c r="H1093" t="str">
        <v>ZMTR|KHJ-MD800-01</v>
      </c>
      <c r="I1093" t="str">
        <v>SS TUNE-UP STATION</v>
      </c>
      <c r="J1093">
        <v>1</v>
      </c>
      <c r="K1093">
        <v>1</v>
      </c>
      <c r="L1093">
        <v>32566.37</v>
      </c>
      <c r="M1093" t="str">
        <v>CNY</v>
      </c>
      <c r="N1093">
        <v>1.2</v>
      </c>
      <c r="O1093">
        <v>32566.37</v>
      </c>
      <c r="P1093">
        <v>39079.644</v>
      </c>
      <c r="Q1093" t="str">
        <v>C66SZX-SMT SERVICE</v>
      </c>
      <c r="R1093" t="str">
        <v>Changsha Jianke Electronics Co., Ltd.</v>
      </c>
      <c r="S1093" t="str">
        <v>Same</v>
      </c>
      <c r="T1093">
        <v>900451</v>
      </c>
      <c r="U1093">
        <v>27000</v>
      </c>
      <c r="V1093" t="str">
        <v>373SMT INV-PTS SALES</v>
      </c>
      <c r="W1093">
        <v>0</v>
      </c>
      <c r="X1093" t="str">
        <v>C66SZ20269REV.6</v>
      </c>
      <c r="Y1093">
        <v>781456</v>
      </c>
      <c r="Z1093" t="str">
        <v>长沙市健科电子有限公司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44279</v>
      </c>
      <c r="E1094" t="str">
        <v>YAMAHA</v>
      </c>
      <c r="F1094">
        <v>14100360</v>
      </c>
      <c r="G1094">
        <v>44279</v>
      </c>
      <c r="H1094" t="str">
        <v>YMCT|KMB-M7740-A0</v>
      </c>
      <c r="I1094" t="str">
        <v>NOZZLE 7204A ASSY.</v>
      </c>
      <c r="J1094">
        <v>20</v>
      </c>
      <c r="K1094">
        <v>20</v>
      </c>
      <c r="L1094">
        <v>17699.12</v>
      </c>
      <c r="M1094" t="str">
        <v>CNY</v>
      </c>
      <c r="N1094">
        <v>1.2</v>
      </c>
      <c r="O1094">
        <v>17699.12</v>
      </c>
      <c r="P1094">
        <v>21238.944</v>
      </c>
      <c r="Q1094" t="str">
        <v>C66SZX-SMT SERVICE</v>
      </c>
      <c r="R1094" t="str">
        <v>Shenzhen Extension New Technology Co., Ltd</v>
      </c>
      <c r="S1094" t="str">
        <v>Same</v>
      </c>
      <c r="T1094">
        <v>900454</v>
      </c>
      <c r="U1094">
        <v>10000</v>
      </c>
      <c r="V1094" t="str">
        <v>373SMT INV-PTS SALES</v>
      </c>
      <c r="W1094">
        <v>0</v>
      </c>
      <c r="X1094" t="str">
        <v>C66SZ21096REV.3</v>
      </c>
      <c r="Y1094">
        <v>781488</v>
      </c>
      <c r="Z1094" t="str">
        <v>深圳拓新伟业科技有限公司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44280</v>
      </c>
      <c r="E1095" t="str">
        <v>YAMAHA</v>
      </c>
      <c r="F1095">
        <v>14100361</v>
      </c>
      <c r="G1095">
        <v>44280</v>
      </c>
      <c r="H1095" t="str">
        <v>YMCT|KHW-M3852-A0</v>
      </c>
      <c r="I1095" t="str">
        <v>GREASE GUN SET</v>
      </c>
      <c r="J1095">
        <v>1</v>
      </c>
      <c r="K1095">
        <v>1</v>
      </c>
      <c r="L1095">
        <v>1327.43</v>
      </c>
      <c r="M1095" t="str">
        <v>CNY</v>
      </c>
      <c r="N1095">
        <v>1.2</v>
      </c>
      <c r="O1095">
        <v>1327.43</v>
      </c>
      <c r="P1095">
        <v>1592.9159999999999</v>
      </c>
      <c r="Q1095" t="str">
        <v>C66SZX-SMT SERVICE</v>
      </c>
      <c r="R1095" t="str">
        <v>Shenzhen Yu Da Sheng Industry Co.,Ltd</v>
      </c>
      <c r="S1095" t="str">
        <v>Same</v>
      </c>
      <c r="T1095">
        <v>900456</v>
      </c>
      <c r="U1095">
        <v>430</v>
      </c>
      <c r="V1095" t="str">
        <v>373SMT INV-PTS SALES</v>
      </c>
      <c r="W1095">
        <v>0</v>
      </c>
      <c r="X1095" t="str">
        <v>C66SZ21095REV.2</v>
      </c>
      <c r="Y1095">
        <v>781626</v>
      </c>
      <c r="Z1095" t="str">
        <v>深圳市裕达盛实业有限公司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44280</v>
      </c>
      <c r="E1096" t="str">
        <v>OTHERS</v>
      </c>
      <c r="F1096">
        <v>14100361</v>
      </c>
      <c r="G1096">
        <v>44280</v>
      </c>
      <c r="H1096" t="str">
        <v>ZMTR|K48-M3856-00X</v>
      </c>
      <c r="I1096" t="str">
        <v>GREASE PACK(NSL)</v>
      </c>
      <c r="J1096">
        <v>6</v>
      </c>
      <c r="K1096">
        <v>6</v>
      </c>
      <c r="L1096">
        <v>1115.04</v>
      </c>
      <c r="M1096" t="str">
        <v>CNY</v>
      </c>
      <c r="N1096">
        <v>1.2</v>
      </c>
      <c r="O1096">
        <v>1115.04</v>
      </c>
      <c r="P1096">
        <v>1338.048</v>
      </c>
      <c r="Q1096" t="str">
        <v>C66SZX-SMT SERVICE</v>
      </c>
      <c r="R1096" t="str">
        <v>Shenzhen Yu Da Sheng Industry Co.,Ltd</v>
      </c>
      <c r="S1096" t="str">
        <v>Same</v>
      </c>
      <c r="T1096">
        <v>900456</v>
      </c>
      <c r="U1096">
        <v>796.44</v>
      </c>
      <c r="V1096" t="str">
        <v>373SMT INV-PTS SALES</v>
      </c>
      <c r="W1096">
        <v>0</v>
      </c>
      <c r="X1096" t="str">
        <v>C66SZ21095REV.2</v>
      </c>
      <c r="Y1096">
        <v>781626</v>
      </c>
      <c r="Z1096" t="str">
        <v>深圳市裕达盛实业有限公司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44280</v>
      </c>
      <c r="E1097" t="str">
        <v>OTHERS</v>
      </c>
      <c r="F1097">
        <v>14100361</v>
      </c>
      <c r="G1097">
        <v>44280</v>
      </c>
      <c r="H1097" t="str">
        <v>ZMTR|K48-M3854-00</v>
      </c>
      <c r="I1097" t="str">
        <v>NOZZLE GREASE</v>
      </c>
      <c r="J1097">
        <v>1</v>
      </c>
      <c r="K1097">
        <v>1</v>
      </c>
      <c r="L1097">
        <v>0</v>
      </c>
      <c r="M1097" t="str">
        <v>CNY</v>
      </c>
      <c r="N1097">
        <v>1.2</v>
      </c>
      <c r="O1097">
        <v>0</v>
      </c>
      <c r="P1097">
        <v>0</v>
      </c>
      <c r="Q1097" t="str">
        <v>C66SZX-SMT SERVICE</v>
      </c>
      <c r="R1097" t="str">
        <v>Shenzhen Yu Da Sheng Industry Co.,Ltd</v>
      </c>
      <c r="S1097" t="str">
        <v>Same</v>
      </c>
      <c r="T1097">
        <v>900456</v>
      </c>
      <c r="U1097">
        <v>155.34</v>
      </c>
      <c r="V1097" t="str">
        <v>373SMT INV-PTS SALES</v>
      </c>
      <c r="W1097">
        <v>0</v>
      </c>
      <c r="X1097" t="str">
        <v>C66SZ21095REV.2</v>
      </c>
      <c r="Y1097">
        <v>781626</v>
      </c>
      <c r="Z1097" t="str">
        <v>深圳市裕达盛实业有限公司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44300</v>
      </c>
      <c r="E1098" t="str">
        <v>OTHERS</v>
      </c>
      <c r="F1098">
        <v>14100362</v>
      </c>
      <c r="G1098">
        <v>44300</v>
      </c>
      <c r="H1098" t="str">
        <v>JUKI|E9611729000</v>
      </c>
      <c r="I1098" t="str">
        <v>MNLA SENSOR</v>
      </c>
      <c r="J1098">
        <v>1</v>
      </c>
      <c r="K1098">
        <v>1</v>
      </c>
      <c r="L1098">
        <v>37168.14</v>
      </c>
      <c r="M1098" t="str">
        <v>CNY</v>
      </c>
      <c r="N1098">
        <v>1.18</v>
      </c>
      <c r="O1098">
        <v>37168.14</v>
      </c>
      <c r="P1098">
        <v>43858.405199999994</v>
      </c>
      <c r="Q1098" t="str">
        <v>C66SZX-SMT SERVICE</v>
      </c>
      <c r="R1098" t="str">
        <v>Hai Xin Technology(ShenZhen) Company Limited.</v>
      </c>
      <c r="S1098" t="str">
        <v>Same</v>
      </c>
      <c r="T1098">
        <v>900457</v>
      </c>
      <c r="U1098">
        <v>27133.01</v>
      </c>
      <c r="V1098" t="str">
        <v>373SMT INV-PTS SALES</v>
      </c>
      <c r="W1098">
        <v>0</v>
      </c>
      <c r="X1098" t="str">
        <v>H184928-BET-210329</v>
      </c>
      <c r="Y1098">
        <v>783514</v>
      </c>
      <c r="Z1098" t="str">
        <v>海星科技（深圳）有限公司</v>
      </c>
      <c r="AA1098">
        <v>0</v>
      </c>
      <c r="AB1098">
        <v>2021</v>
      </c>
      <c r="AC1098">
        <v>4</v>
      </c>
      <c r="AD1098" t="str">
        <v>Q1</v>
      </c>
      <c r="AE1098" t="str">
        <v>FY21/22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44300</v>
      </c>
      <c r="E1099" t="str">
        <v>OTHERS</v>
      </c>
      <c r="F1099">
        <v>14100362</v>
      </c>
      <c r="G1099">
        <v>44300</v>
      </c>
      <c r="H1099" t="str">
        <v>JUKI|40001137</v>
      </c>
      <c r="I1099" t="str">
        <v>S HOUSING ASM.</v>
      </c>
      <c r="J1099">
        <v>2</v>
      </c>
      <c r="K1099">
        <v>2</v>
      </c>
      <c r="L1099">
        <v>19823.009999999998</v>
      </c>
      <c r="M1099" t="str">
        <v>CNY</v>
      </c>
      <c r="N1099">
        <v>1.18</v>
      </c>
      <c r="O1099">
        <v>19823.009999999998</v>
      </c>
      <c r="P1099">
        <v>23391.151799999996</v>
      </c>
      <c r="Q1099" t="str">
        <v>C66SZX-SMT SERVICE</v>
      </c>
      <c r="R1099" t="str">
        <v>Hai Xin Technology(ShenZhen) Company Limited.</v>
      </c>
      <c r="S1099" t="str">
        <v>Same</v>
      </c>
      <c r="T1099">
        <v>900457</v>
      </c>
      <c r="U1099">
        <v>17000</v>
      </c>
      <c r="V1099" t="str">
        <v>373SMT INV-PTS SALES</v>
      </c>
      <c r="W1099">
        <v>0</v>
      </c>
      <c r="X1099" t="str">
        <v>H184928-BET-210329</v>
      </c>
      <c r="Y1099">
        <v>783514</v>
      </c>
      <c r="Z1099" t="str">
        <v>海星科技（深圳）有限公司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44300</v>
      </c>
      <c r="E1100" t="str">
        <v>OTHERS</v>
      </c>
      <c r="F1100">
        <v>14100362</v>
      </c>
      <c r="G1100">
        <v>44300</v>
      </c>
      <c r="H1100" t="str">
        <v>JUKI|40001253</v>
      </c>
      <c r="I1100" t="str">
        <v>EJECTOR 50</v>
      </c>
      <c r="J1100">
        <v>1</v>
      </c>
      <c r="K1100">
        <v>1</v>
      </c>
      <c r="L1100">
        <v>7168.14</v>
      </c>
      <c r="M1100" t="str">
        <v>CNY</v>
      </c>
      <c r="N1100">
        <v>1.18</v>
      </c>
      <c r="O1100">
        <v>7168.14</v>
      </c>
      <c r="P1100">
        <v>8458.4051999999992</v>
      </c>
      <c r="Q1100" t="str">
        <v>C66SZX-SMT SERVICE</v>
      </c>
      <c r="R1100" t="str">
        <v>Hai Xin Technology(ShenZhen) Company Limited.</v>
      </c>
      <c r="S1100" t="str">
        <v>Same</v>
      </c>
      <c r="T1100">
        <v>900457</v>
      </c>
      <c r="U1100">
        <v>5930.1</v>
      </c>
      <c r="V1100" t="str">
        <v>373SMT INV-PTS SALES</v>
      </c>
      <c r="W1100">
        <v>0</v>
      </c>
      <c r="X1100" t="str">
        <v>H184928-BET-210329</v>
      </c>
      <c r="Y1100">
        <v>783514</v>
      </c>
      <c r="Z1100" t="str">
        <v>海星科技（深圳）有限公司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44300</v>
      </c>
      <c r="E1101" t="str">
        <v>OTHERS</v>
      </c>
      <c r="F1101">
        <v>14100362</v>
      </c>
      <c r="G1101">
        <v>44300</v>
      </c>
      <c r="H1101" t="str">
        <v>JUKI|40001143</v>
      </c>
      <c r="I1101" t="str">
        <v>TIMING BELT Z</v>
      </c>
      <c r="J1101">
        <v>4</v>
      </c>
      <c r="K1101">
        <v>4</v>
      </c>
      <c r="L1101">
        <v>495.58</v>
      </c>
      <c r="M1101" t="str">
        <v>CNY</v>
      </c>
      <c r="N1101">
        <v>1.18</v>
      </c>
      <c r="O1101">
        <v>495.58</v>
      </c>
      <c r="P1101">
        <v>584.78440000000001</v>
      </c>
      <c r="Q1101" t="str">
        <v>C66SZX-SMT SERVICE</v>
      </c>
      <c r="R1101" t="str">
        <v>Hai Xin Technology(ShenZhen) Company Limited.</v>
      </c>
      <c r="S1101" t="str">
        <v>Same</v>
      </c>
      <c r="T1101">
        <v>900457</v>
      </c>
      <c r="U1101">
        <v>400</v>
      </c>
      <c r="V1101" t="str">
        <v>373SMT INV-PTS SALES</v>
      </c>
      <c r="W1101">
        <v>0</v>
      </c>
      <c r="X1101" t="str">
        <v>H184928-BET-210329</v>
      </c>
      <c r="Y1101">
        <v>783514</v>
      </c>
      <c r="Z1101" t="str">
        <v>海星科技（深圳）有限公司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44300</v>
      </c>
      <c r="E1102" t="str">
        <v>OTHERS</v>
      </c>
      <c r="F1102">
        <v>14100362</v>
      </c>
      <c r="G1102">
        <v>44300</v>
      </c>
      <c r="H1102" t="str">
        <v>JUKI|40001116</v>
      </c>
      <c r="I1102" t="str">
        <v>TIMING BELT T</v>
      </c>
      <c r="J1102">
        <v>4</v>
      </c>
      <c r="K1102">
        <v>4</v>
      </c>
      <c r="L1102">
        <v>495.58</v>
      </c>
      <c r="M1102" t="str">
        <v>CNY</v>
      </c>
      <c r="N1102">
        <v>1.18</v>
      </c>
      <c r="O1102">
        <v>495.58</v>
      </c>
      <c r="P1102">
        <v>584.78440000000001</v>
      </c>
      <c r="Q1102" t="str">
        <v>C66SZX-SMT SERVICE</v>
      </c>
      <c r="R1102" t="str">
        <v>Hai Xin Technology(ShenZhen) Company Limited.</v>
      </c>
      <c r="S1102" t="str">
        <v>Same</v>
      </c>
      <c r="T1102">
        <v>900457</v>
      </c>
      <c r="U1102">
        <v>400</v>
      </c>
      <c r="V1102" t="str">
        <v>373SMT INV-PTS SALES</v>
      </c>
      <c r="W1102">
        <v>0</v>
      </c>
      <c r="X1102" t="str">
        <v>H184928-BET-210329</v>
      </c>
      <c r="Y1102">
        <v>783514</v>
      </c>
      <c r="Z1102" t="str">
        <v>海星科技（深圳）有限公司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SERVICE_CHARGE</v>
      </c>
      <c r="D1103" s="4">
        <v>44312</v>
      </c>
      <c r="E1103" t="str">
        <v>YAMAHA</v>
      </c>
      <c r="F1103">
        <v>12100049</v>
      </c>
      <c r="G1103">
        <v>44312</v>
      </c>
      <c r="H1103" t="str">
        <v>YMCT|REPAIR CHARGE</v>
      </c>
      <c r="I1103" t="str">
        <v>REPAIR CHARGE</v>
      </c>
      <c r="J1103">
        <v>1</v>
      </c>
      <c r="K1103">
        <v>1</v>
      </c>
      <c r="L1103">
        <v>1769.91</v>
      </c>
      <c r="M1103" t="str">
        <v>CNY</v>
      </c>
      <c r="N1103">
        <v>1.18</v>
      </c>
      <c r="O1103">
        <v>1769.91</v>
      </c>
      <c r="P1103">
        <v>2088.4938000000002</v>
      </c>
      <c r="Q1103" t="str">
        <v>C66SZX-SMT SERVICE</v>
      </c>
      <c r="R1103" t="str">
        <v>Huizhou C&amp;D Industry Co., Ltd</v>
      </c>
      <c r="S1103" t="str">
        <v>Same</v>
      </c>
      <c r="T1103">
        <v>900460</v>
      </c>
      <c r="U1103">
        <v>0</v>
      </c>
      <c r="V1103" t="str">
        <v>373SMT INV-NON-CON</v>
      </c>
      <c r="W1103">
        <v>0</v>
      </c>
      <c r="X1103" t="str">
        <v>C66SZ21099REV.1</v>
      </c>
      <c r="Y1103">
        <v>0</v>
      </c>
      <c r="Z1103" t="str">
        <v>惠州市创荣发实业有限公司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SPARES/OTHER</v>
      </c>
      <c r="D1104" s="4">
        <v>44312</v>
      </c>
      <c r="E1104" t="str">
        <v>YAMAHA</v>
      </c>
      <c r="F1104">
        <v>14100363</v>
      </c>
      <c r="G1104">
        <v>44312</v>
      </c>
      <c r="H1104" t="str">
        <v>YMCT|KMB-M7942-01</v>
      </c>
      <c r="I1104" t="str">
        <v>HOLDER PRISM 1 ASSY.</v>
      </c>
      <c r="J1104">
        <v>1</v>
      </c>
      <c r="K1104">
        <v>1</v>
      </c>
      <c r="L1104">
        <v>4601.7700000000004</v>
      </c>
      <c r="M1104" t="str">
        <v>CNY</v>
      </c>
      <c r="N1104">
        <v>1.18</v>
      </c>
      <c r="O1104">
        <v>4601.7700000000004</v>
      </c>
      <c r="P1104">
        <v>5430.0886</v>
      </c>
      <c r="Q1104" t="str">
        <v>C66SZX-SMT SERVICE</v>
      </c>
      <c r="R1104" t="str">
        <v>Shenzhen GCL Electronics Co., Ltd.</v>
      </c>
      <c r="S1104" t="str">
        <v>Same</v>
      </c>
      <c r="T1104">
        <v>900458</v>
      </c>
      <c r="U1104">
        <v>2460</v>
      </c>
      <c r="V1104" t="str">
        <v>373SMT INV-PTS SALES</v>
      </c>
      <c r="W1104">
        <v>0</v>
      </c>
      <c r="X1104" t="str">
        <v>GCL21030400</v>
      </c>
      <c r="Y1104">
        <v>784862</v>
      </c>
      <c r="Z1104" t="str">
        <v>深圳市耕创电子有限公司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CONTRACT_FEE</v>
      </c>
      <c r="D1105" s="4">
        <v>44313</v>
      </c>
      <c r="E1105" t="str">
        <v>YAMAHA</v>
      </c>
      <c r="F1105">
        <v>13100022</v>
      </c>
      <c r="G1105">
        <v>44313</v>
      </c>
      <c r="H1105" t="str">
        <v>YMCT|REPAIR CHARGE</v>
      </c>
      <c r="I1105" t="str">
        <v>REPAIR CHARGE</v>
      </c>
      <c r="J1105">
        <v>1</v>
      </c>
      <c r="K1105">
        <v>1</v>
      </c>
      <c r="L1105">
        <v>2654.87</v>
      </c>
      <c r="M1105" t="str">
        <v>CNY</v>
      </c>
      <c r="N1105">
        <v>1.18</v>
      </c>
      <c r="O1105">
        <v>2654.87</v>
      </c>
      <c r="P1105">
        <v>3132.7465999999995</v>
      </c>
      <c r="Q1105" t="str">
        <v>C66SZX-SMT SERVICE</v>
      </c>
      <c r="R1105" t="str">
        <v>Zhuhai Taichuan Cloud Technology Co., Ltd.</v>
      </c>
      <c r="S1105" t="str">
        <v>Same</v>
      </c>
      <c r="T1105">
        <v>900462</v>
      </c>
      <c r="U1105">
        <v>0</v>
      </c>
      <c r="V1105" t="str">
        <v>373SMT INV-CONTRACT</v>
      </c>
      <c r="W1105">
        <v>0</v>
      </c>
      <c r="X1105" t="str">
        <v>PO2021040042DS</v>
      </c>
      <c r="Y1105">
        <v>0</v>
      </c>
      <c r="Z1105" t="str">
        <v>珠海太川云社区技术股份有限公司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44313</v>
      </c>
      <c r="E1106" t="str">
        <v>YAMAHA</v>
      </c>
      <c r="F1106">
        <v>14100364</v>
      </c>
      <c r="G1106">
        <v>44313</v>
      </c>
      <c r="H1106" t="str">
        <v>YMCT|KKD-M7131-00</v>
      </c>
      <c r="I1106" t="str">
        <v>BELT 1</v>
      </c>
      <c r="J1106">
        <v>1</v>
      </c>
      <c r="K1106">
        <v>1</v>
      </c>
      <c r="L1106">
        <v>115.04</v>
      </c>
      <c r="M1106" t="str">
        <v>CNY</v>
      </c>
      <c r="N1106">
        <v>1.18</v>
      </c>
      <c r="O1106">
        <v>115.04</v>
      </c>
      <c r="P1106">
        <v>135.74719999999999</v>
      </c>
      <c r="Q1106" t="str">
        <v>C66SZX-SMT SERVICE</v>
      </c>
      <c r="R1106" t="str">
        <v>Huizhou C&amp;D Industry Co., Ltd</v>
      </c>
      <c r="S1106" t="str">
        <v>Same</v>
      </c>
      <c r="T1106">
        <v>900459</v>
      </c>
      <c r="U1106">
        <v>64</v>
      </c>
      <c r="V1106" t="str">
        <v>373SMT INV-PTS SALES</v>
      </c>
      <c r="W1106">
        <v>0</v>
      </c>
      <c r="X1106" t="str">
        <v>C66SZ21099REV.1</v>
      </c>
      <c r="Y1106">
        <v>784976</v>
      </c>
      <c r="Z1106" t="str">
        <v>惠州市创荣发实业有限公司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44313</v>
      </c>
      <c r="E1107" t="str">
        <v>YAMAHA</v>
      </c>
      <c r="F1107">
        <v>14100364</v>
      </c>
      <c r="G1107">
        <v>44313</v>
      </c>
      <c r="H1107" t="str">
        <v>YMCT|KKD-M7132-00</v>
      </c>
      <c r="I1107" t="str">
        <v>BELT 2</v>
      </c>
      <c r="J1107">
        <v>1</v>
      </c>
      <c r="K1107">
        <v>1</v>
      </c>
      <c r="L1107">
        <v>115.04</v>
      </c>
      <c r="M1107" t="str">
        <v>CNY</v>
      </c>
      <c r="N1107">
        <v>1.18</v>
      </c>
      <c r="O1107">
        <v>115.04</v>
      </c>
      <c r="P1107">
        <v>135.74719999999999</v>
      </c>
      <c r="Q1107" t="str">
        <v>C66SZX-SMT SERVICE</v>
      </c>
      <c r="R1107" t="str">
        <v>Huizhou C&amp;D Industry Co., Ltd</v>
      </c>
      <c r="S1107" t="str">
        <v>Same</v>
      </c>
      <c r="T1107">
        <v>900459</v>
      </c>
      <c r="U1107">
        <v>64</v>
      </c>
      <c r="V1107" t="str">
        <v>373SMT INV-PTS SALES</v>
      </c>
      <c r="W1107">
        <v>0</v>
      </c>
      <c r="X1107" t="str">
        <v>C66SZ21099REV.1</v>
      </c>
      <c r="Y1107">
        <v>784976</v>
      </c>
      <c r="Z1107" t="str">
        <v>惠州市创荣发实业有限公司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44313</v>
      </c>
      <c r="E1108" t="str">
        <v>YAMAHA</v>
      </c>
      <c r="F1108">
        <v>14100364</v>
      </c>
      <c r="G1108">
        <v>44313</v>
      </c>
      <c r="H1108" t="str">
        <v>YMCT|90990-25J026</v>
      </c>
      <c r="I1108" t="str">
        <v>BEARING</v>
      </c>
      <c r="J1108">
        <v>5</v>
      </c>
      <c r="K1108">
        <v>5</v>
      </c>
      <c r="L1108">
        <v>597.35</v>
      </c>
      <c r="M1108" t="str">
        <v>CNY</v>
      </c>
      <c r="N1108">
        <v>1.18</v>
      </c>
      <c r="O1108">
        <v>597.35</v>
      </c>
      <c r="P1108">
        <v>704.87299999999993</v>
      </c>
      <c r="Q1108" t="str">
        <v>C66SZX-SMT SERVICE</v>
      </c>
      <c r="R1108" t="str">
        <v>Huizhou C&amp;D Industry Co., Ltd</v>
      </c>
      <c r="S1108" t="str">
        <v>Same</v>
      </c>
      <c r="T1108">
        <v>900459</v>
      </c>
      <c r="U1108">
        <v>320</v>
      </c>
      <c r="V1108" t="str">
        <v>373SMT INV-PTS SALES</v>
      </c>
      <c r="W1108">
        <v>0</v>
      </c>
      <c r="X1108" t="str">
        <v>C66SZ21099REV.1</v>
      </c>
      <c r="Y1108">
        <v>784976</v>
      </c>
      <c r="Z1108" t="str">
        <v>惠州市创荣发实业有限公司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44313</v>
      </c>
      <c r="E1109" t="str">
        <v>YAMAHA</v>
      </c>
      <c r="F1109">
        <v>14100365</v>
      </c>
      <c r="G1109">
        <v>44313</v>
      </c>
      <c r="H1109" t="str">
        <v>YMCT|KLC-M9192-00</v>
      </c>
      <c r="I1109" t="str">
        <v>SENSOR HEAD 2</v>
      </c>
      <c r="J1109">
        <v>1</v>
      </c>
      <c r="K1109">
        <v>1</v>
      </c>
      <c r="L1109">
        <v>1933.63</v>
      </c>
      <c r="M1109" t="str">
        <v>CNY</v>
      </c>
      <c r="N1109">
        <v>1.18</v>
      </c>
      <c r="O1109">
        <v>1933.63</v>
      </c>
      <c r="P1109">
        <v>2281.6833999999999</v>
      </c>
      <c r="Q1109" t="str">
        <v>C66SZX-SMT SERVICE</v>
      </c>
      <c r="R1109" t="str">
        <v>Shenzhen ZhaoHui Electronics Co., Ltd</v>
      </c>
      <c r="S1109" t="str">
        <v>Same</v>
      </c>
      <c r="T1109">
        <v>900461</v>
      </c>
      <c r="U1109">
        <v>1048</v>
      </c>
      <c r="V1109" t="str">
        <v>373SMT INV-PTS SALES</v>
      </c>
      <c r="W1109">
        <v>0</v>
      </c>
      <c r="X1109" t="str">
        <v>C66SZ21125</v>
      </c>
      <c r="Y1109">
        <v>785071</v>
      </c>
      <c r="Z1109" t="str">
        <v>深圳市兆晖电子有限公司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44313</v>
      </c>
      <c r="E1110" t="str">
        <v>YAMAHA</v>
      </c>
      <c r="F1110">
        <v>14100366</v>
      </c>
      <c r="G1110">
        <v>44313</v>
      </c>
      <c r="H1110" t="str">
        <v>YMCT|KHN-M7710-A4</v>
      </c>
      <c r="I1110" t="str">
        <v>NOZZLE 301A ASSY</v>
      </c>
      <c r="J1110">
        <v>10</v>
      </c>
      <c r="K1110">
        <v>10</v>
      </c>
      <c r="L1110">
        <v>4424.78</v>
      </c>
      <c r="M1110" t="str">
        <v>CNY</v>
      </c>
      <c r="N1110">
        <v>1.18</v>
      </c>
      <c r="O1110">
        <v>4424.78</v>
      </c>
      <c r="P1110">
        <v>5221.2403999999997</v>
      </c>
      <c r="Q1110" t="str">
        <v>C66SZX-SMT SERVICE</v>
      </c>
      <c r="R1110" t="str">
        <v>Shenzhen Yesight Technology Co.,Ltd</v>
      </c>
      <c r="S1110" t="str">
        <v>Same</v>
      </c>
      <c r="T1110">
        <v>900463</v>
      </c>
      <c r="U1110">
        <v>4061.06</v>
      </c>
      <c r="V1110" t="str">
        <v>373SMT INV-PTS SALES</v>
      </c>
      <c r="W1110">
        <v>0</v>
      </c>
      <c r="X1110" t="str">
        <v>C66SZ21145</v>
      </c>
      <c r="Y1110">
        <v>785192</v>
      </c>
      <c r="Z1110" t="str">
        <v>深圳市悦之彩科技有限公司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44313</v>
      </c>
      <c r="E1111" t="str">
        <v>YAMAHA</v>
      </c>
      <c r="F1111">
        <v>14100366</v>
      </c>
      <c r="G1111">
        <v>44313</v>
      </c>
      <c r="H1111" t="str">
        <v>YMCT|KHY-M7740-A0</v>
      </c>
      <c r="I1111" t="str">
        <v>NOZZLE 303A/314A AS.</v>
      </c>
      <c r="J1111">
        <v>5</v>
      </c>
      <c r="K1111">
        <v>5</v>
      </c>
      <c r="L1111">
        <v>2433.63</v>
      </c>
      <c r="M1111" t="str">
        <v>CNY</v>
      </c>
      <c r="N1111">
        <v>1.18</v>
      </c>
      <c r="O1111">
        <v>2433.63</v>
      </c>
      <c r="P1111">
        <v>2871.6833999999999</v>
      </c>
      <c r="Q1111" t="str">
        <v>C66SZX-SMT SERVICE</v>
      </c>
      <c r="R1111" t="str">
        <v>Shenzhen Yesight Technology Co.,Ltd</v>
      </c>
      <c r="S1111" t="str">
        <v>Same</v>
      </c>
      <c r="T1111">
        <v>900463</v>
      </c>
      <c r="U1111">
        <v>2000</v>
      </c>
      <c r="V1111" t="str">
        <v>373SMT INV-PTS SALES</v>
      </c>
      <c r="W1111">
        <v>0</v>
      </c>
      <c r="X1111" t="str">
        <v>C66SZ21145</v>
      </c>
      <c r="Y1111">
        <v>785192</v>
      </c>
      <c r="Z1111" t="str">
        <v>深圳市悦之彩科技有限公司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44313</v>
      </c>
      <c r="E1112" t="str">
        <v>YAMAHA</v>
      </c>
      <c r="F1112">
        <v>14100366</v>
      </c>
      <c r="G1112">
        <v>44313</v>
      </c>
      <c r="H1112" t="str">
        <v>YMCT|KHY-M7750-A0</v>
      </c>
      <c r="I1112" t="str">
        <v>NOZZLE 304A/315A AS.</v>
      </c>
      <c r="J1112">
        <v>6</v>
      </c>
      <c r="K1112">
        <v>6</v>
      </c>
      <c r="L1112">
        <v>2973.45</v>
      </c>
      <c r="M1112" t="str">
        <v>CNY</v>
      </c>
      <c r="N1112">
        <v>1.18</v>
      </c>
      <c r="O1112">
        <v>2973.45</v>
      </c>
      <c r="P1112">
        <v>3508.6709999999998</v>
      </c>
      <c r="Q1112" t="str">
        <v>C66SZX-SMT SERVICE</v>
      </c>
      <c r="R1112" t="str">
        <v>Shenzhen Yesight Technology Co.,Ltd</v>
      </c>
      <c r="S1112" t="str">
        <v>Same</v>
      </c>
      <c r="T1112">
        <v>900463</v>
      </c>
      <c r="U1112">
        <v>2460</v>
      </c>
      <c r="V1112" t="str">
        <v>373SMT INV-PTS SALES</v>
      </c>
      <c r="W1112">
        <v>0</v>
      </c>
      <c r="X1112" t="str">
        <v>C66SZ21145</v>
      </c>
      <c r="Y1112">
        <v>785192</v>
      </c>
      <c r="Z1112" t="str">
        <v>深圳市悦之彩科技有限公司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44313</v>
      </c>
      <c r="E1113" t="str">
        <v>YAMAHA</v>
      </c>
      <c r="F1113">
        <v>14100366</v>
      </c>
      <c r="G1113">
        <v>44313</v>
      </c>
      <c r="H1113" t="str">
        <v>YMCT|KHN-M7720-A3</v>
      </c>
      <c r="I1113" t="str">
        <v>NOZZLE 302A ASSY</v>
      </c>
      <c r="J1113">
        <v>10</v>
      </c>
      <c r="K1113">
        <v>10</v>
      </c>
      <c r="L1113">
        <v>5132.74</v>
      </c>
      <c r="M1113" t="str">
        <v>CNY</v>
      </c>
      <c r="N1113">
        <v>1.18</v>
      </c>
      <c r="O1113">
        <v>5132.74</v>
      </c>
      <c r="P1113">
        <v>6056.6331999999993</v>
      </c>
      <c r="Q1113" t="str">
        <v>C66SZX-SMT SERVICE</v>
      </c>
      <c r="R1113" t="str">
        <v>Shenzhen Yesight Technology Co.,Ltd</v>
      </c>
      <c r="S1113" t="str">
        <v>Same</v>
      </c>
      <c r="T1113">
        <v>900463</v>
      </c>
      <c r="U1113">
        <v>3850</v>
      </c>
      <c r="V1113" t="str">
        <v>373SMT INV-PTS SALES</v>
      </c>
      <c r="W1113">
        <v>0</v>
      </c>
      <c r="X1113" t="str">
        <v>C66SZ21145</v>
      </c>
      <c r="Y1113">
        <v>785192</v>
      </c>
      <c r="Z1113" t="str">
        <v>深圳市悦之彩科技有限公司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SERVICE_CHARGE</v>
      </c>
      <c r="D1114" s="4">
        <v>44314</v>
      </c>
      <c r="E1114" t="str">
        <v>YAMAHA</v>
      </c>
      <c r="F1114">
        <v>12100050</v>
      </c>
      <c r="G1114">
        <v>44314</v>
      </c>
      <c r="H1114" t="str">
        <v>YMCT|REPAIR CHARGE</v>
      </c>
      <c r="I1114" t="str">
        <v>REPAIR CHARGE</v>
      </c>
      <c r="J1114">
        <v>1</v>
      </c>
      <c r="K1114">
        <v>1</v>
      </c>
      <c r="L1114">
        <v>1168.1400000000001</v>
      </c>
      <c r="M1114" t="str">
        <v>CNY</v>
      </c>
      <c r="N1114">
        <v>1.18</v>
      </c>
      <c r="O1114">
        <v>1168.1400000000001</v>
      </c>
      <c r="P1114">
        <v>1378.4052000000001</v>
      </c>
      <c r="Q1114" t="str">
        <v>C66SZX-SMT SERVICE</v>
      </c>
      <c r="R1114" t="str">
        <v>Shenzhen Royal Display Technology Co., Ltd</v>
      </c>
      <c r="S1114" t="str">
        <v>Same</v>
      </c>
      <c r="T1114">
        <v>900467</v>
      </c>
      <c r="U1114">
        <v>0</v>
      </c>
      <c r="V1114" t="str">
        <v>373SMT INV-NON-CON</v>
      </c>
      <c r="W1114">
        <v>0</v>
      </c>
      <c r="X1114" t="str">
        <v>C66SZ2112REV.1</v>
      </c>
      <c r="Y1114">
        <v>0</v>
      </c>
      <c r="Z1114" t="str">
        <v>深圳市皇家显示技术有限公司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44314</v>
      </c>
      <c r="E1115" t="str">
        <v>YAMAHA</v>
      </c>
      <c r="F1115">
        <v>14100367</v>
      </c>
      <c r="G1115">
        <v>44314</v>
      </c>
      <c r="H1115" t="str">
        <v>YMCT|KLW-M9110-01</v>
      </c>
      <c r="I1115" t="str">
        <v>BELT,CONVEYOR</v>
      </c>
      <c r="J1115">
        <v>20</v>
      </c>
      <c r="K1115">
        <v>20</v>
      </c>
      <c r="L1115">
        <v>1699.12</v>
      </c>
      <c r="M1115" t="str">
        <v>CNY</v>
      </c>
      <c r="N1115">
        <v>1.18</v>
      </c>
      <c r="O1115">
        <v>1699.12</v>
      </c>
      <c r="P1115">
        <v>2004.9615999999999</v>
      </c>
      <c r="Q1115" t="str">
        <v>C66SZX-SMT SERVICE</v>
      </c>
      <c r="R1115" t="str">
        <v>SQUARE TECHNOLOGY.</v>
      </c>
      <c r="S1115" t="str">
        <v>Same</v>
      </c>
      <c r="T1115">
        <v>900464</v>
      </c>
      <c r="U1115">
        <v>900</v>
      </c>
      <c r="V1115" t="str">
        <v>373SMT INV-PTS SALES</v>
      </c>
      <c r="W1115">
        <v>0</v>
      </c>
      <c r="X1115" t="str">
        <v>C66SZ21006REV.1</v>
      </c>
      <c r="Y1115">
        <v>785212</v>
      </c>
      <c r="Z1115" t="str">
        <v>深圳市平方兆赫科技有限公司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44314</v>
      </c>
      <c r="E1116" t="str">
        <v>YAMAHA</v>
      </c>
      <c r="F1116">
        <v>14100367</v>
      </c>
      <c r="G1116">
        <v>44314</v>
      </c>
      <c r="H1116" t="str">
        <v>YMCT|KLW-M915B-00</v>
      </c>
      <c r="I1116" t="str">
        <v>SENSOR HEAD 2</v>
      </c>
      <c r="J1116">
        <v>1</v>
      </c>
      <c r="K1116">
        <v>1</v>
      </c>
      <c r="L1116">
        <v>2477.88</v>
      </c>
      <c r="M1116" t="str">
        <v>CNY</v>
      </c>
      <c r="N1116">
        <v>1.18</v>
      </c>
      <c r="O1116">
        <v>2477.88</v>
      </c>
      <c r="P1116">
        <v>2923.8984</v>
      </c>
      <c r="Q1116" t="str">
        <v>C66SZX-SMT SERVICE</v>
      </c>
      <c r="R1116" t="str">
        <v>SQUARE TECHNOLOGY.</v>
      </c>
      <c r="S1116" t="str">
        <v>Same</v>
      </c>
      <c r="T1116">
        <v>900464</v>
      </c>
      <c r="U1116">
        <v>1299</v>
      </c>
      <c r="V1116" t="str">
        <v>373SMT INV-PTS SALES</v>
      </c>
      <c r="W1116">
        <v>0</v>
      </c>
      <c r="X1116" t="str">
        <v>C66SZ21006REV.1</v>
      </c>
      <c r="Y1116">
        <v>785212</v>
      </c>
      <c r="Z1116" t="str">
        <v>深圳市平方兆赫科技有限公司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44314</v>
      </c>
      <c r="E1117" t="str">
        <v>YAMAHA</v>
      </c>
      <c r="F1117">
        <v>14100367</v>
      </c>
      <c r="G1117">
        <v>44314</v>
      </c>
      <c r="H1117" t="str">
        <v>YMCT|KLW-M2267-A0</v>
      </c>
      <c r="I1117" t="str">
        <v>CABLE DUCT ASSY.</v>
      </c>
      <c r="J1117">
        <v>1</v>
      </c>
      <c r="K1117">
        <v>1</v>
      </c>
      <c r="L1117">
        <v>1495.58</v>
      </c>
      <c r="M1117" t="str">
        <v>CNY</v>
      </c>
      <c r="N1117">
        <v>1.18</v>
      </c>
      <c r="O1117">
        <v>1495.58</v>
      </c>
      <c r="P1117">
        <v>1764.7843999999998</v>
      </c>
      <c r="Q1117" t="str">
        <v>C66SZX-SMT SERVICE</v>
      </c>
      <c r="R1117" t="str">
        <v>SQUARE TECHNOLOGY.</v>
      </c>
      <c r="S1117" t="str">
        <v>Same</v>
      </c>
      <c r="T1117">
        <v>900464</v>
      </c>
      <c r="U1117">
        <v>805</v>
      </c>
      <c r="V1117" t="str">
        <v>373SMT INV-PTS SALES</v>
      </c>
      <c r="W1117">
        <v>0</v>
      </c>
      <c r="X1117" t="str">
        <v>C66SZ21006REV.1</v>
      </c>
      <c r="Y1117">
        <v>785212</v>
      </c>
      <c r="Z1117" t="str">
        <v>深圳市平方兆赫科技有限公司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4">
        <v>44314</v>
      </c>
      <c r="E1118" t="str">
        <v>YAMAHA</v>
      </c>
      <c r="F1118">
        <v>14100368</v>
      </c>
      <c r="G1118">
        <v>44314</v>
      </c>
      <c r="H1118" t="str">
        <v>YMCT|KLF-M7616-10</v>
      </c>
      <c r="I1118" t="str">
        <v>COVER CAMERA A D</v>
      </c>
      <c r="J1118">
        <v>1</v>
      </c>
      <c r="K1118">
        <v>1</v>
      </c>
      <c r="L1118">
        <v>929.2</v>
      </c>
      <c r="M1118" t="str">
        <v>CNY</v>
      </c>
      <c r="N1118">
        <v>1.18</v>
      </c>
      <c r="O1118">
        <v>929.2</v>
      </c>
      <c r="P1118">
        <v>1096.4559999999999</v>
      </c>
      <c r="Q1118" t="str">
        <v>C66SZX-SMT SERVICE</v>
      </c>
      <c r="R1118" t="str">
        <v>Shenzhen Royal Display Technology Co., Ltd</v>
      </c>
      <c r="S1118" t="str">
        <v>Same</v>
      </c>
      <c r="T1118">
        <v>900466</v>
      </c>
      <c r="U1118">
        <v>503</v>
      </c>
      <c r="V1118" t="str">
        <v>373SMT INV-PTS SALES</v>
      </c>
      <c r="W1118">
        <v>0</v>
      </c>
      <c r="X1118" t="str">
        <v>C66SZ2112REV.1</v>
      </c>
      <c r="Y1118">
        <v>785228</v>
      </c>
      <c r="Z1118" t="str">
        <v>深圳市皇家显示技术有限公司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44314</v>
      </c>
      <c r="E1119" t="str">
        <v>YAMAHA</v>
      </c>
      <c r="F1119">
        <v>14100368</v>
      </c>
      <c r="G1119">
        <v>44314</v>
      </c>
      <c r="H1119" t="str">
        <v>YMCT|KMB-M223M-00</v>
      </c>
      <c r="I1119" t="str">
        <v>PLATE CAMEAR</v>
      </c>
      <c r="J1119">
        <v>1</v>
      </c>
      <c r="K1119">
        <v>1</v>
      </c>
      <c r="L1119">
        <v>876.11</v>
      </c>
      <c r="M1119" t="str">
        <v>CNY</v>
      </c>
      <c r="N1119">
        <v>1.18</v>
      </c>
      <c r="O1119">
        <v>876.11</v>
      </c>
      <c r="P1119">
        <v>1033.8098</v>
      </c>
      <c r="Q1119" t="str">
        <v>C66SZX-SMT SERVICE</v>
      </c>
      <c r="R1119" t="str">
        <v>Shenzhen Royal Display Technology Co., Ltd</v>
      </c>
      <c r="S1119" t="str">
        <v>Same</v>
      </c>
      <c r="T1119">
        <v>900466</v>
      </c>
      <c r="U1119">
        <v>475</v>
      </c>
      <c r="V1119" t="str">
        <v>373SMT INV-PTS SALES</v>
      </c>
      <c r="W1119">
        <v>0</v>
      </c>
      <c r="X1119" t="str">
        <v>C66SZ2112REV.1</v>
      </c>
      <c r="Y1119">
        <v>785228</v>
      </c>
      <c r="Z1119" t="str">
        <v>深圳市皇家显示技术有限公司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44314</v>
      </c>
      <c r="E1120" t="str">
        <v>OTHERS</v>
      </c>
      <c r="F1120">
        <v>14100369</v>
      </c>
      <c r="G1120">
        <v>44314</v>
      </c>
      <c r="H1120" t="str">
        <v>ZZZZ|Feeder table(24 slot)</v>
      </c>
      <c r="I1120" t="str">
        <v>Feeder table</v>
      </c>
      <c r="J1120">
        <v>1</v>
      </c>
      <c r="K1120">
        <v>1</v>
      </c>
      <c r="L1120">
        <v>32743.360000000001</v>
      </c>
      <c r="M1120" t="str">
        <v>CNY</v>
      </c>
      <c r="N1120">
        <v>1.18</v>
      </c>
      <c r="O1120">
        <v>32743.360000000001</v>
      </c>
      <c r="P1120">
        <v>38637.164799999999</v>
      </c>
      <c r="Q1120" t="str">
        <v>C66SZX-SMT SERVICE</v>
      </c>
      <c r="R1120" t="str">
        <v>Shenzhen Li Tong Wei Electronics Technology Co., L</v>
      </c>
      <c r="S1120" t="str">
        <v>Same</v>
      </c>
      <c r="T1120">
        <v>900465</v>
      </c>
      <c r="U1120">
        <v>25000</v>
      </c>
      <c r="V1120" t="str">
        <v>373SMT INV-PTS SALES</v>
      </c>
      <c r="W1120">
        <v>0</v>
      </c>
      <c r="X1120" t="str">
        <v>C66SZ21114REV.2</v>
      </c>
      <c r="Y1120">
        <v>785224</v>
      </c>
      <c r="Z1120" t="str">
        <v>深圳市力通威电子科技有限公司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44314</v>
      </c>
      <c r="E1121" t="str">
        <v>OTHERS</v>
      </c>
      <c r="F1121">
        <v>14100370</v>
      </c>
      <c r="G1121">
        <v>44314</v>
      </c>
      <c r="H1121" t="str">
        <v>ZMTR|K48-M3856-00X</v>
      </c>
      <c r="I1121" t="str">
        <v>GREASE PACK(NSL)</v>
      </c>
      <c r="J1121">
        <v>2</v>
      </c>
      <c r="K1121">
        <v>2</v>
      </c>
      <c r="L1121">
        <v>371.68</v>
      </c>
      <c r="M1121" t="str">
        <v>CNY</v>
      </c>
      <c r="N1121">
        <v>1.18</v>
      </c>
      <c r="O1121">
        <v>371.68</v>
      </c>
      <c r="P1121">
        <v>438.58240000000001</v>
      </c>
      <c r="Q1121" t="str">
        <v>C66SZX-SMT SERVICE</v>
      </c>
      <c r="R1121" t="str">
        <v>Huizhou Weizhi Semiconductor Co., Ltd.</v>
      </c>
      <c r="S1121" t="str">
        <v>Same</v>
      </c>
      <c r="T1121">
        <v>900468</v>
      </c>
      <c r="U1121">
        <v>265.48</v>
      </c>
      <c r="V1121" t="str">
        <v>373SMT INV-PTS SALES</v>
      </c>
      <c r="W1121">
        <v>0</v>
      </c>
      <c r="X1121" t="str">
        <v>C66SZ21084</v>
      </c>
      <c r="Y1121">
        <v>785231</v>
      </c>
      <c r="Z1121" t="str">
        <v>惠州伟志半导体有限公司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44314</v>
      </c>
      <c r="E1122" t="str">
        <v>YAMAHA</v>
      </c>
      <c r="F1122">
        <v>14100370</v>
      </c>
      <c r="G1122">
        <v>44314</v>
      </c>
      <c r="H1122" t="str">
        <v>YMCT|KLW-M8527-00</v>
      </c>
      <c r="I1122" t="str">
        <v>FILTER</v>
      </c>
      <c r="J1122">
        <v>20</v>
      </c>
      <c r="K1122">
        <v>20</v>
      </c>
      <c r="L1122">
        <v>707.96</v>
      </c>
      <c r="M1122" t="str">
        <v>CNY</v>
      </c>
      <c r="N1122">
        <v>1.18</v>
      </c>
      <c r="O1122">
        <v>707.96</v>
      </c>
      <c r="P1122">
        <v>835.39279999999997</v>
      </c>
      <c r="Q1122" t="str">
        <v>C66SZX-SMT SERVICE</v>
      </c>
      <c r="R1122" t="str">
        <v>Huizhou Weizhi Semiconductor Co., Ltd.</v>
      </c>
      <c r="S1122" t="str">
        <v>Same</v>
      </c>
      <c r="T1122">
        <v>900468</v>
      </c>
      <c r="U1122">
        <v>400</v>
      </c>
      <c r="V1122" t="str">
        <v>373SMT INV-PTS SALES</v>
      </c>
      <c r="W1122">
        <v>0</v>
      </c>
      <c r="X1122" t="str">
        <v>C66SZ21084</v>
      </c>
      <c r="Y1122">
        <v>785231</v>
      </c>
      <c r="Z1122" t="str">
        <v>惠州伟志半导体有限公司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44314</v>
      </c>
      <c r="E1123" t="str">
        <v>YAMAHA</v>
      </c>
      <c r="F1123">
        <v>14100370</v>
      </c>
      <c r="G1123">
        <v>44314</v>
      </c>
      <c r="H1123" t="str">
        <v>YMCT|KHW-M3852-A0</v>
      </c>
      <c r="I1123" t="str">
        <v>GREASE GUN SET</v>
      </c>
      <c r="J1123">
        <v>1</v>
      </c>
      <c r="K1123">
        <v>1</v>
      </c>
      <c r="L1123">
        <v>1327.43</v>
      </c>
      <c r="M1123" t="str">
        <v>CNY</v>
      </c>
      <c r="N1123">
        <v>1.18</v>
      </c>
      <c r="O1123">
        <v>1327.43</v>
      </c>
      <c r="P1123">
        <v>1566.3674000000001</v>
      </c>
      <c r="Q1123" t="str">
        <v>C66SZX-SMT SERVICE</v>
      </c>
      <c r="R1123" t="str">
        <v>Huizhou Weizhi Semiconductor Co., Ltd.</v>
      </c>
      <c r="S1123" t="str">
        <v>Same</v>
      </c>
      <c r="T1123">
        <v>900468</v>
      </c>
      <c r="U1123">
        <v>430</v>
      </c>
      <c r="V1123" t="str">
        <v>373SMT INV-PTS SALES</v>
      </c>
      <c r="W1123">
        <v>0</v>
      </c>
      <c r="X1123" t="str">
        <v>C66SZ21084</v>
      </c>
      <c r="Y1123">
        <v>785231</v>
      </c>
      <c r="Z1123" t="str">
        <v>惠州伟志半导体有限公司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44314</v>
      </c>
      <c r="E1124" t="str">
        <v>OTHERS</v>
      </c>
      <c r="F1124">
        <v>14100370</v>
      </c>
      <c r="G1124">
        <v>44314</v>
      </c>
      <c r="H1124" t="str">
        <v>ZMTR|K48-M3854-00</v>
      </c>
      <c r="I1124" t="str">
        <v>NOZZLE GREASE</v>
      </c>
      <c r="J1124">
        <v>1</v>
      </c>
      <c r="K1124">
        <v>1</v>
      </c>
      <c r="L1124">
        <v>0</v>
      </c>
      <c r="M1124" t="str">
        <v>CNY</v>
      </c>
      <c r="N1124">
        <v>1.18</v>
      </c>
      <c r="O1124">
        <v>0</v>
      </c>
      <c r="P1124">
        <v>0</v>
      </c>
      <c r="Q1124" t="str">
        <v>C66SZX-SMT SERVICE</v>
      </c>
      <c r="R1124" t="str">
        <v>Huizhou Weizhi Semiconductor Co., Ltd.</v>
      </c>
      <c r="S1124" t="str">
        <v>Same</v>
      </c>
      <c r="T1124">
        <v>900468</v>
      </c>
      <c r="U1124">
        <v>155.34</v>
      </c>
      <c r="V1124" t="str">
        <v>373SMT INV-PTS SALES</v>
      </c>
      <c r="W1124">
        <v>0</v>
      </c>
      <c r="X1124" t="str">
        <v>C66SZ21084</v>
      </c>
      <c r="Y1124">
        <v>785231</v>
      </c>
      <c r="Z1124" t="str">
        <v>惠州伟志半导体有限公司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44314</v>
      </c>
      <c r="E1125" t="str">
        <v>YAMAHA</v>
      </c>
      <c r="F1125">
        <v>14100371</v>
      </c>
      <c r="G1125">
        <v>44314</v>
      </c>
      <c r="H1125" t="str">
        <v>YMCT|KMB-M3820-00</v>
      </c>
      <c r="I1125" t="str">
        <v>LUBRICATION SET</v>
      </c>
      <c r="J1125">
        <v>1</v>
      </c>
      <c r="K1125">
        <v>1</v>
      </c>
      <c r="L1125">
        <v>1371.68</v>
      </c>
      <c r="M1125" t="str">
        <v>CNY</v>
      </c>
      <c r="N1125">
        <v>1.18</v>
      </c>
      <c r="O1125">
        <v>1371.68</v>
      </c>
      <c r="P1125">
        <v>1618.5824</v>
      </c>
      <c r="Q1125" t="str">
        <v>C66SZX-SMT SERVICE</v>
      </c>
      <c r="R1125" t="str">
        <v>Shenzhen Extension New Technology Co., Ltd</v>
      </c>
      <c r="S1125" t="str">
        <v>Same</v>
      </c>
      <c r="T1125">
        <v>900469</v>
      </c>
      <c r="U1125">
        <v>713</v>
      </c>
      <c r="V1125" t="str">
        <v>373SMT INV-PTS SALES</v>
      </c>
      <c r="W1125">
        <v>0</v>
      </c>
      <c r="X1125" t="str">
        <v>PO#C66SZ21076REV.1</v>
      </c>
      <c r="Y1125">
        <v>785340</v>
      </c>
      <c r="Z1125" t="str">
        <v>深圳拓新伟业科技有限公司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44314</v>
      </c>
      <c r="E1126" t="str">
        <v>YAMAHA</v>
      </c>
      <c r="F1126">
        <v>14100371</v>
      </c>
      <c r="G1126">
        <v>44314</v>
      </c>
      <c r="H1126" t="str">
        <v>YMCT|KW7-M3851-00</v>
      </c>
      <c r="I1126" t="str">
        <v>GREASE PACK : LG2</v>
      </c>
      <c r="J1126">
        <v>1</v>
      </c>
      <c r="K1126">
        <v>1</v>
      </c>
      <c r="L1126">
        <v>1309.73</v>
      </c>
      <c r="M1126" t="str">
        <v>CNY</v>
      </c>
      <c r="N1126">
        <v>1.18</v>
      </c>
      <c r="O1126">
        <v>1309.73</v>
      </c>
      <c r="P1126">
        <v>1545.4813999999999</v>
      </c>
      <c r="Q1126" t="str">
        <v>C66SZX-SMT SERVICE</v>
      </c>
      <c r="R1126" t="str">
        <v>Shenzhen Extension New Technology Co., Ltd</v>
      </c>
      <c r="S1126" t="str">
        <v>Same</v>
      </c>
      <c r="T1126">
        <v>900469</v>
      </c>
      <c r="U1126">
        <v>678</v>
      </c>
      <c r="V1126" t="str">
        <v>373SMT INV-PTS SALES</v>
      </c>
      <c r="W1126">
        <v>0</v>
      </c>
      <c r="X1126" t="str">
        <v>PO#C66SZ21076REV.1</v>
      </c>
      <c r="Y1126">
        <v>785340</v>
      </c>
      <c r="Z1126" t="str">
        <v>深圳拓新伟业科技有限公司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4">
        <v>44314</v>
      </c>
      <c r="E1127" t="str">
        <v>YAMAHA</v>
      </c>
      <c r="F1127">
        <v>14100371</v>
      </c>
      <c r="G1127">
        <v>44314</v>
      </c>
      <c r="H1127" t="str">
        <v>YMCT|KM5-M7122-N0</v>
      </c>
      <c r="I1127" t="str">
        <v>GREASE 30G</v>
      </c>
      <c r="J1127">
        <v>1</v>
      </c>
      <c r="K1127">
        <v>1</v>
      </c>
      <c r="L1127">
        <v>592.91999999999996</v>
      </c>
      <c r="M1127" t="str">
        <v>CNY</v>
      </c>
      <c r="N1127">
        <v>1.18</v>
      </c>
      <c r="O1127">
        <v>592.91999999999996</v>
      </c>
      <c r="P1127">
        <v>699.64559999999994</v>
      </c>
      <c r="Q1127" t="str">
        <v>C66SZX-SMT SERVICE</v>
      </c>
      <c r="R1127" t="str">
        <v>Shenzhen Extension New Technology Co., Ltd</v>
      </c>
      <c r="S1127" t="str">
        <v>Same</v>
      </c>
      <c r="T1127">
        <v>900469</v>
      </c>
      <c r="U1127">
        <v>307</v>
      </c>
      <c r="V1127" t="str">
        <v>373SMT INV-PTS SALES</v>
      </c>
      <c r="W1127">
        <v>0</v>
      </c>
      <c r="X1127" t="str">
        <v>PO#C66SZ21076REV.1</v>
      </c>
      <c r="Y1127">
        <v>785340</v>
      </c>
      <c r="Z1127" t="str">
        <v>深圳拓新伟业科技有限公司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14100371</v>
      </c>
      <c r="G1128">
        <v>44314</v>
      </c>
      <c r="H1128" t="str">
        <v>YMCT|KHW-M3852-A0</v>
      </c>
      <c r="I1128" t="str">
        <v>GREASE GUN SET</v>
      </c>
      <c r="J1128">
        <v>1</v>
      </c>
      <c r="K1128">
        <v>1</v>
      </c>
      <c r="L1128">
        <v>1327.43</v>
      </c>
      <c r="M1128" t="str">
        <v>CNY</v>
      </c>
      <c r="N1128">
        <v>1.18</v>
      </c>
      <c r="O1128">
        <v>1327.43</v>
      </c>
      <c r="P1128">
        <v>1566.3674000000001</v>
      </c>
      <c r="Q1128" t="str">
        <v>C66SZX-SMT SERVICE</v>
      </c>
      <c r="R1128" t="str">
        <v>Shenzhen Extension New Technology Co., Ltd</v>
      </c>
      <c r="S1128" t="str">
        <v>Same</v>
      </c>
      <c r="T1128">
        <v>900469</v>
      </c>
      <c r="U1128">
        <v>430</v>
      </c>
      <c r="V1128" t="str">
        <v>373SMT INV-PTS SALES</v>
      </c>
      <c r="W1128">
        <v>0</v>
      </c>
      <c r="X1128" t="str">
        <v>PO#C66SZ21076REV.1</v>
      </c>
      <c r="Y1128">
        <v>785340</v>
      </c>
      <c r="Z1128" t="str">
        <v>深圳拓新伟业科技有限公司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OTHERS</v>
      </c>
      <c r="F1129">
        <v>14100371</v>
      </c>
      <c r="G1129">
        <v>44314</v>
      </c>
      <c r="H1129" t="str">
        <v>ZMTR|K48-M3854-00</v>
      </c>
      <c r="I1129" t="str">
        <v>NOZZLE GREASE</v>
      </c>
      <c r="J1129">
        <v>1</v>
      </c>
      <c r="K1129">
        <v>1</v>
      </c>
      <c r="L1129">
        <v>0</v>
      </c>
      <c r="M1129" t="str">
        <v>CNY</v>
      </c>
      <c r="N1129">
        <v>1.18</v>
      </c>
      <c r="O1129">
        <v>0</v>
      </c>
      <c r="P1129">
        <v>0</v>
      </c>
      <c r="Q1129" t="str">
        <v>C66SZX-SMT SERVICE</v>
      </c>
      <c r="R1129" t="str">
        <v>Shenzhen Extension New Technology Co., Ltd</v>
      </c>
      <c r="S1129" t="str">
        <v>Same</v>
      </c>
      <c r="T1129">
        <v>900469</v>
      </c>
      <c r="U1129">
        <v>155.34</v>
      </c>
      <c r="V1129" t="str">
        <v>373SMT INV-PTS SALES</v>
      </c>
      <c r="W1129">
        <v>0</v>
      </c>
      <c r="X1129" t="str">
        <v>PO#C66SZ21076REV.1</v>
      </c>
      <c r="Y1129">
        <v>785340</v>
      </c>
      <c r="Z1129" t="str">
        <v>深圳拓新伟业科技有限公司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44327</v>
      </c>
      <c r="E1130" t="str">
        <v>YAMAHA</v>
      </c>
      <c r="F1130">
        <v>14100372</v>
      </c>
      <c r="G1130">
        <v>44327</v>
      </c>
      <c r="H1130" t="str">
        <v>YMCT|KMG-M91A3-00</v>
      </c>
      <c r="I1130" t="str">
        <v>BELT CONV.(2670)</v>
      </c>
      <c r="J1130">
        <v>2</v>
      </c>
      <c r="K1130">
        <v>2</v>
      </c>
      <c r="L1130">
        <v>336.28</v>
      </c>
      <c r="M1130" t="str">
        <v>CNY</v>
      </c>
      <c r="N1130">
        <v>1.1950000000000001</v>
      </c>
      <c r="O1130">
        <v>336.28</v>
      </c>
      <c r="P1130">
        <v>401.8546</v>
      </c>
      <c r="Q1130" t="str">
        <v>C66SZX-SMT SERVICE</v>
      </c>
      <c r="R1130" t="str">
        <v>Changsha Jianke Electronics Co., Ltd.</v>
      </c>
      <c r="S1130" t="str">
        <v>Same</v>
      </c>
      <c r="T1130">
        <v>900471</v>
      </c>
      <c r="U1130">
        <v>196</v>
      </c>
      <c r="V1130" t="str">
        <v>373SMT INV-PTS SALES</v>
      </c>
      <c r="W1130">
        <v>0</v>
      </c>
      <c r="X1130" t="str">
        <v>C66SZ21152REV.1</v>
      </c>
      <c r="Y1130">
        <v>786377</v>
      </c>
      <c r="Z1130" t="str">
        <v>长沙市健科电子有限公司</v>
      </c>
      <c r="AA1130">
        <v>0</v>
      </c>
      <c r="AB1130">
        <v>2021</v>
      </c>
      <c r="AC1130">
        <v>5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44327</v>
      </c>
      <c r="E1131" t="str">
        <v>YAMAHA</v>
      </c>
      <c r="F1131">
        <v>14100372</v>
      </c>
      <c r="G1131">
        <v>44327</v>
      </c>
      <c r="H1131" t="str">
        <v>YMCT|KHY-M9129-00</v>
      </c>
      <c r="I1131" t="str">
        <v>BELT 1 CONVEYOR</v>
      </c>
      <c r="J1131">
        <v>2</v>
      </c>
      <c r="K1131">
        <v>2</v>
      </c>
      <c r="L1131">
        <v>415.93</v>
      </c>
      <c r="M1131" t="str">
        <v>CNY</v>
      </c>
      <c r="N1131">
        <v>1.1950000000000001</v>
      </c>
      <c r="O1131">
        <v>415.93</v>
      </c>
      <c r="P1131">
        <v>497.03635000000003</v>
      </c>
      <c r="Q1131" t="str">
        <v>C66SZX-SMT SERVICE</v>
      </c>
      <c r="R1131" t="str">
        <v>Changsha Jianke Electronics Co., Ltd.</v>
      </c>
      <c r="S1131" t="str">
        <v>Same</v>
      </c>
      <c r="T1131">
        <v>900471</v>
      </c>
      <c r="U1131">
        <v>266</v>
      </c>
      <c r="V1131" t="str">
        <v>373SMT INV-PTS SALES</v>
      </c>
      <c r="W1131">
        <v>0</v>
      </c>
      <c r="X1131" t="str">
        <v>C66SZ21152REV.1</v>
      </c>
      <c r="Y1131">
        <v>786377</v>
      </c>
      <c r="Z1131" t="str">
        <v>长沙市健科电子有限公司</v>
      </c>
      <c r="AA1131">
        <v>0</v>
      </c>
      <c r="AB1131">
        <v>2021</v>
      </c>
      <c r="AC1131">
        <v>5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FEEDER</v>
      </c>
      <c r="D1132" s="4">
        <v>44328</v>
      </c>
      <c r="E1132" t="str">
        <v>YAMAHA</v>
      </c>
      <c r="F1132">
        <v>14100373</v>
      </c>
      <c r="G1132">
        <v>44328</v>
      </c>
      <c r="H1132" t="str">
        <v>YMCT|KHJ-MC100-00</v>
      </c>
      <c r="I1132" t="str">
        <v>SS TAPE FEEDER 8mm</v>
      </c>
      <c r="J1132">
        <v>40</v>
      </c>
      <c r="K1132">
        <v>40</v>
      </c>
      <c r="L1132">
        <v>112212.39</v>
      </c>
      <c r="M1132" t="str">
        <v>CNY</v>
      </c>
      <c r="N1132">
        <v>1.1950000000000001</v>
      </c>
      <c r="O1132">
        <v>112212.39</v>
      </c>
      <c r="P1132">
        <v>134093.80605000001</v>
      </c>
      <c r="Q1132" t="str">
        <v>C66SZX-SMT SERVICE</v>
      </c>
      <c r="R1132" t="str">
        <v>SHENZHEN DAREN GAOKE ELECTRONICS CO., LTD</v>
      </c>
      <c r="S1132" t="str">
        <v>Same</v>
      </c>
      <c r="T1132">
        <v>900470</v>
      </c>
      <c r="U1132">
        <v>102430.52</v>
      </c>
      <c r="V1132" t="str">
        <v>373SMT INV-PTS SALES</v>
      </c>
      <c r="W1132">
        <v>0</v>
      </c>
      <c r="X1132" t="str">
        <v>3301 20210507010</v>
      </c>
      <c r="Y1132">
        <v>786521</v>
      </c>
      <c r="Z1132" t="str">
        <v>深圳达人高科电子有限公司</v>
      </c>
      <c r="AA1132">
        <v>0</v>
      </c>
      <c r="AB1132">
        <v>2021</v>
      </c>
      <c r="AC1132">
        <v>5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FEEDER</v>
      </c>
      <c r="D1133" s="4">
        <v>44328</v>
      </c>
      <c r="E1133" t="str">
        <v>YAMAHA</v>
      </c>
      <c r="F1133">
        <v>14100373</v>
      </c>
      <c r="G1133">
        <v>44328</v>
      </c>
      <c r="H1133" t="str">
        <v>YMCT|KHJ-MC200-00</v>
      </c>
      <c r="I1133" t="str">
        <v>SS TAPE FEEDER 12/16mm</v>
      </c>
      <c r="J1133">
        <v>19</v>
      </c>
      <c r="K1133">
        <v>19</v>
      </c>
      <c r="L1133">
        <v>75663.72</v>
      </c>
      <c r="M1133" t="str">
        <v>CNY</v>
      </c>
      <c r="N1133">
        <v>1.1950000000000001</v>
      </c>
      <c r="O1133">
        <v>75663.72</v>
      </c>
      <c r="P1133">
        <v>90418.145400000009</v>
      </c>
      <c r="Q1133" t="str">
        <v>C66SZX-SMT SERVICE</v>
      </c>
      <c r="R1133" t="str">
        <v>SHENZHEN DAREN GAOKE ELECTRONICS CO., LTD</v>
      </c>
      <c r="S1133" t="str">
        <v>Same</v>
      </c>
      <c r="T1133">
        <v>900470</v>
      </c>
      <c r="U1133">
        <v>67835.210000000006</v>
      </c>
      <c r="V1133" t="str">
        <v>373SMT INV-PTS SALES</v>
      </c>
      <c r="W1133">
        <v>0</v>
      </c>
      <c r="X1133" t="str">
        <v>3301 20210507010</v>
      </c>
      <c r="Y1133">
        <v>786521</v>
      </c>
      <c r="Z1133" t="str">
        <v>深圳达人高科电子有限公司</v>
      </c>
      <c r="AA1133">
        <v>0</v>
      </c>
      <c r="AB1133">
        <v>2021</v>
      </c>
      <c r="AC1133">
        <v>5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FEEDER</v>
      </c>
      <c r="D1134" s="4">
        <v>44328</v>
      </c>
      <c r="E1134" t="str">
        <v>YAMAHA</v>
      </c>
      <c r="F1134">
        <v>14100373</v>
      </c>
      <c r="G1134">
        <v>44328</v>
      </c>
      <c r="H1134" t="str">
        <v>YMCT|KHJ-MC500-00</v>
      </c>
      <c r="I1134" t="str">
        <v>SS TAPE FEEDER 32mm</v>
      </c>
      <c r="J1134">
        <v>1</v>
      </c>
      <c r="K1134">
        <v>1</v>
      </c>
      <c r="L1134">
        <v>6017.7</v>
      </c>
      <c r="M1134" t="str">
        <v>CNY</v>
      </c>
      <c r="N1134">
        <v>1.1950000000000001</v>
      </c>
      <c r="O1134">
        <v>6017.7</v>
      </c>
      <c r="P1134">
        <v>7191.1514999999999</v>
      </c>
      <c r="Q1134" t="str">
        <v>C66SZX-SMT SERVICE</v>
      </c>
      <c r="R1134" t="str">
        <v>SHENZHEN DAREN GAOKE ELECTRONICS CO., LTD</v>
      </c>
      <c r="S1134" t="str">
        <v>Same</v>
      </c>
      <c r="T1134">
        <v>900470</v>
      </c>
      <c r="U1134">
        <v>4929.12</v>
      </c>
      <c r="V1134" t="str">
        <v>373SMT INV-PTS SALES</v>
      </c>
      <c r="W1134">
        <v>0</v>
      </c>
      <c r="X1134" t="str">
        <v>3301 20210507010</v>
      </c>
      <c r="Y1134">
        <v>786521</v>
      </c>
      <c r="Z1134" t="str">
        <v>深圳达人高科电子有限公司</v>
      </c>
      <c r="AA1134">
        <v>0</v>
      </c>
      <c r="AB1134">
        <v>2021</v>
      </c>
      <c r="AC1134">
        <v>5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SERVICE_CHARGE</v>
      </c>
      <c r="D1135" s="4">
        <v>44329</v>
      </c>
      <c r="E1135" t="str">
        <v>YAMAHA</v>
      </c>
      <c r="F1135">
        <v>12100051</v>
      </c>
      <c r="G1135">
        <v>44329</v>
      </c>
      <c r="H1135" t="str">
        <v>YMCT|REPAIR CHARGE</v>
      </c>
      <c r="I1135" t="str">
        <v>REPAIR CHARGE</v>
      </c>
      <c r="J1135">
        <v>1</v>
      </c>
      <c r="K1135">
        <v>1</v>
      </c>
      <c r="L1135">
        <v>1769.91</v>
      </c>
      <c r="M1135" t="str">
        <v>CNY</v>
      </c>
      <c r="N1135">
        <v>1.1950000000000001</v>
      </c>
      <c r="O1135">
        <v>1769.91</v>
      </c>
      <c r="P1135">
        <v>2115.0424500000004</v>
      </c>
      <c r="Q1135" t="str">
        <v>C66SZX-SMT SERVICE</v>
      </c>
      <c r="R1135" t="str">
        <v>ZHUHAI PILOT TECHNOLOGY CO., LTD</v>
      </c>
      <c r="S1135" t="str">
        <v>Same</v>
      </c>
      <c r="T1135">
        <v>900473</v>
      </c>
      <c r="U1135">
        <v>0</v>
      </c>
      <c r="V1135" t="str">
        <v>373SMT INV-NON-CON</v>
      </c>
      <c r="W1135">
        <v>0</v>
      </c>
      <c r="X1135" t="str">
        <v>CGDD21030022</v>
      </c>
      <c r="Y1135">
        <v>0</v>
      </c>
      <c r="Z1135" t="str">
        <v>珠海派诺科技股份有限公司</v>
      </c>
      <c r="AA1135">
        <v>0</v>
      </c>
      <c r="AB1135">
        <v>2021</v>
      </c>
      <c r="AC1135">
        <v>5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44329</v>
      </c>
      <c r="E1136" t="str">
        <v>YAMAHA</v>
      </c>
      <c r="F1136">
        <v>14100374</v>
      </c>
      <c r="G1136">
        <v>44329</v>
      </c>
      <c r="H1136" t="str">
        <v>YMCT|KKD-M7131-00</v>
      </c>
      <c r="I1136" t="str">
        <v>BELT 1</v>
      </c>
      <c r="J1136">
        <v>1</v>
      </c>
      <c r="K1136">
        <v>1</v>
      </c>
      <c r="L1136">
        <v>353.98</v>
      </c>
      <c r="M1136" t="str">
        <v>CNY</v>
      </c>
      <c r="N1136">
        <v>1.1950000000000001</v>
      </c>
      <c r="O1136">
        <v>353.98</v>
      </c>
      <c r="P1136">
        <v>423.00610000000006</v>
      </c>
      <c r="Q1136" t="str">
        <v>C66SZX-SMT SERVICE</v>
      </c>
      <c r="R1136" t="str">
        <v>ZHUHAI PILOT TECHNOLOGY CO., LTD</v>
      </c>
      <c r="S1136" t="str">
        <v>Same</v>
      </c>
      <c r="T1136">
        <v>900472</v>
      </c>
      <c r="U1136">
        <v>64</v>
      </c>
      <c r="V1136" t="str">
        <v>373SMT INV-PTS SALES</v>
      </c>
      <c r="W1136">
        <v>0</v>
      </c>
      <c r="X1136" t="str">
        <v>CGDD21030050</v>
      </c>
      <c r="Y1136">
        <v>786724</v>
      </c>
      <c r="Z1136" t="str">
        <v>珠海派诺科技股份有限公司</v>
      </c>
      <c r="AA1136">
        <v>0</v>
      </c>
      <c r="AB1136">
        <v>2021</v>
      </c>
      <c r="AC1136">
        <v>5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44329</v>
      </c>
      <c r="E1137" t="str">
        <v>YAMAHA</v>
      </c>
      <c r="F1137">
        <v>14100374</v>
      </c>
      <c r="G1137">
        <v>44329</v>
      </c>
      <c r="H1137" t="str">
        <v>YMCT|KKD-M7132-00</v>
      </c>
      <c r="I1137" t="str">
        <v>BELT 2</v>
      </c>
      <c r="J1137">
        <v>1</v>
      </c>
      <c r="K1137">
        <v>1</v>
      </c>
      <c r="L1137">
        <v>353.98</v>
      </c>
      <c r="M1137" t="str">
        <v>CNY</v>
      </c>
      <c r="N1137">
        <v>1.1950000000000001</v>
      </c>
      <c r="O1137">
        <v>353.98</v>
      </c>
      <c r="P1137">
        <v>423.00610000000006</v>
      </c>
      <c r="Q1137" t="str">
        <v>C66SZX-SMT SERVICE</v>
      </c>
      <c r="R1137" t="str">
        <v>ZHUHAI PILOT TECHNOLOGY CO., LTD</v>
      </c>
      <c r="S1137" t="str">
        <v>Same</v>
      </c>
      <c r="T1137">
        <v>900472</v>
      </c>
      <c r="U1137">
        <v>64</v>
      </c>
      <c r="V1137" t="str">
        <v>373SMT INV-PTS SALES</v>
      </c>
      <c r="W1137">
        <v>0</v>
      </c>
      <c r="X1137" t="str">
        <v>CGDD21030050</v>
      </c>
      <c r="Y1137">
        <v>786724</v>
      </c>
      <c r="Z1137" t="str">
        <v>珠海派诺科技股份有限公司</v>
      </c>
      <c r="AA1137">
        <v>0</v>
      </c>
      <c r="AB1137">
        <v>2021</v>
      </c>
      <c r="AC1137">
        <v>5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44329</v>
      </c>
      <c r="E1138" t="str">
        <v>YAMAHA</v>
      </c>
      <c r="F1138">
        <v>14100374</v>
      </c>
      <c r="G1138">
        <v>44329</v>
      </c>
      <c r="H1138" t="str">
        <v>YMCT|KHY-M7116-00</v>
      </c>
      <c r="I1138" t="str">
        <v>SPRING RETURN</v>
      </c>
      <c r="J1138">
        <v>5</v>
      </c>
      <c r="K1138">
        <v>5</v>
      </c>
      <c r="L1138">
        <v>212.39</v>
      </c>
      <c r="M1138" t="str">
        <v>CNY</v>
      </c>
      <c r="N1138">
        <v>1.1950000000000001</v>
      </c>
      <c r="O1138">
        <v>212.39</v>
      </c>
      <c r="P1138">
        <v>253.80605</v>
      </c>
      <c r="Q1138" t="str">
        <v>C66SZX-SMT SERVICE</v>
      </c>
      <c r="R1138" t="str">
        <v>ZHUHAI PILOT TECHNOLOGY CO., LTD</v>
      </c>
      <c r="S1138" t="str">
        <v>Same</v>
      </c>
      <c r="T1138">
        <v>900472</v>
      </c>
      <c r="U1138">
        <v>120</v>
      </c>
      <c r="V1138" t="str">
        <v>373SMT INV-PTS SALES</v>
      </c>
      <c r="W1138">
        <v>0</v>
      </c>
      <c r="X1138" t="str">
        <v>CGDD21030050</v>
      </c>
      <c r="Y1138">
        <v>786724</v>
      </c>
      <c r="Z1138" t="str">
        <v>珠海派诺科技股份有限公司</v>
      </c>
      <c r="AA1138">
        <v>0</v>
      </c>
      <c r="AB1138">
        <v>2021</v>
      </c>
      <c r="AC1138">
        <v>5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FEEDER</v>
      </c>
      <c r="D1139" s="4">
        <v>44329</v>
      </c>
      <c r="E1139" t="str">
        <v>YAMAHA</v>
      </c>
      <c r="F1139">
        <v>14100375</v>
      </c>
      <c r="G1139">
        <v>44329</v>
      </c>
      <c r="H1139" t="str">
        <v>YMCT|KHJ-MC100-00</v>
      </c>
      <c r="I1139" t="str">
        <v>SS TAPE FEEDER 8mm</v>
      </c>
      <c r="J1139">
        <v>15</v>
      </c>
      <c r="K1139">
        <v>15</v>
      </c>
      <c r="L1139">
        <v>42477.88</v>
      </c>
      <c r="M1139" t="str">
        <v>CNY</v>
      </c>
      <c r="N1139">
        <v>1.1950000000000001</v>
      </c>
      <c r="O1139">
        <v>42477.88</v>
      </c>
      <c r="P1139">
        <v>50761.066599999998</v>
      </c>
      <c r="Q1139" t="str">
        <v>C66SZX-SMT SERVICE</v>
      </c>
      <c r="R1139" t="str">
        <v>Huizhou Chengyu Technology Co., Ltd</v>
      </c>
      <c r="S1139" t="str">
        <v>Same</v>
      </c>
      <c r="T1139">
        <v>900475</v>
      </c>
      <c r="U1139">
        <v>38411.440000000002</v>
      </c>
      <c r="V1139" t="str">
        <v>373SMT INV-PTS SALES</v>
      </c>
      <c r="W1139">
        <v>0</v>
      </c>
      <c r="X1139" t="str">
        <v>C66SZ21196REV1</v>
      </c>
      <c r="Y1139">
        <v>786750</v>
      </c>
      <c r="Z1139" t="str">
        <v>惠州市城宇科技有限公司</v>
      </c>
      <c r="AA1139">
        <v>0</v>
      </c>
      <c r="AB1139">
        <v>2021</v>
      </c>
      <c r="AC1139">
        <v>5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FEEDER</v>
      </c>
      <c r="D1140" s="4">
        <v>44337</v>
      </c>
      <c r="E1140" t="str">
        <v>YAMAHA</v>
      </c>
      <c r="F1140">
        <v>14100376</v>
      </c>
      <c r="G1140">
        <v>44337</v>
      </c>
      <c r="H1140" t="str">
        <v>YMCT|KHJ-MC200-00</v>
      </c>
      <c r="I1140" t="str">
        <v>SS TAPE FEEDER 12/16mm</v>
      </c>
      <c r="J1140">
        <v>5</v>
      </c>
      <c r="K1140">
        <v>5</v>
      </c>
      <c r="L1140">
        <v>21017.7</v>
      </c>
      <c r="M1140" t="str">
        <v>CNY</v>
      </c>
      <c r="N1140">
        <v>1.1950000000000001</v>
      </c>
      <c r="O1140">
        <v>21017.7</v>
      </c>
      <c r="P1140">
        <v>25116.151500000004</v>
      </c>
      <c r="Q1140" t="str">
        <v>C66SZX-SMT SERVICE</v>
      </c>
      <c r="R1140" t="str">
        <v>Dongguan Lanxin Electronics Co., Ltd.</v>
      </c>
      <c r="S1140" t="str">
        <v>Same</v>
      </c>
      <c r="T1140">
        <v>900477</v>
      </c>
      <c r="U1140">
        <v>17839.59</v>
      </c>
      <c r="V1140" t="str">
        <v>373SMT INV-PTS SALES</v>
      </c>
      <c r="W1140">
        <v>0</v>
      </c>
      <c r="X1140" t="str">
        <v>C66SZ21214REV1</v>
      </c>
      <c r="Y1140">
        <v>787696</v>
      </c>
      <c r="Z1140" t="str">
        <v>东莞市岚新电子有限公司</v>
      </c>
      <c r="AA1140">
        <v>0</v>
      </c>
      <c r="AB1140">
        <v>2021</v>
      </c>
      <c r="AC1140">
        <v>5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4">
        <v>44343</v>
      </c>
      <c r="E1141" t="str">
        <v>OTHERS</v>
      </c>
      <c r="F1141">
        <v>14100377</v>
      </c>
      <c r="G1141">
        <v>44343</v>
      </c>
      <c r="H1141" t="str">
        <v>ZMTR|303-PN1</v>
      </c>
      <c r="I1141" t="str">
        <v>SPECIAL NOZZLE</v>
      </c>
      <c r="J1141">
        <v>2</v>
      </c>
      <c r="K1141">
        <v>2</v>
      </c>
      <c r="L1141">
        <v>1238.94</v>
      </c>
      <c r="M1141" t="str">
        <v>CNY</v>
      </c>
      <c r="N1141">
        <v>1.1950000000000001</v>
      </c>
      <c r="O1141">
        <v>1238.94</v>
      </c>
      <c r="P1141">
        <v>1480.5333000000001</v>
      </c>
      <c r="Q1141" t="str">
        <v>C66SZX-SMT SERVICE</v>
      </c>
      <c r="R1141" t="str">
        <v>ZHUHAI PILOT TECHNOLOGY CO., LTD</v>
      </c>
      <c r="S1141" t="str">
        <v>Same</v>
      </c>
      <c r="T1141">
        <v>900478</v>
      </c>
      <c r="U1141">
        <v>973.46</v>
      </c>
      <c r="V1141" t="str">
        <v>373SMT INV-PTS SALES</v>
      </c>
      <c r="W1141">
        <v>0</v>
      </c>
      <c r="X1141" t="str">
        <v>CGDD21050036</v>
      </c>
      <c r="Y1141">
        <v>788394</v>
      </c>
      <c r="Z1141" t="str">
        <v>珠海派诺科技股份有限公司</v>
      </c>
      <c r="AA1141">
        <v>0</v>
      </c>
      <c r="AB1141">
        <v>2021</v>
      </c>
      <c r="AC1141">
        <v>5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FEEDER</v>
      </c>
      <c r="D1142" s="4">
        <v>44343</v>
      </c>
      <c r="E1142" t="str">
        <v>YAMAHA</v>
      </c>
      <c r="F1142">
        <v>14100377</v>
      </c>
      <c r="G1142">
        <v>44343</v>
      </c>
      <c r="H1142" t="str">
        <v>YMCT|KHJ-MC600-00</v>
      </c>
      <c r="I1142" t="str">
        <v>SS TAPE FEEDER 44mm</v>
      </c>
      <c r="J1142">
        <v>1</v>
      </c>
      <c r="K1142">
        <v>1</v>
      </c>
      <c r="L1142">
        <v>9380.5300000000007</v>
      </c>
      <c r="M1142" t="str">
        <v>CNY</v>
      </c>
      <c r="N1142">
        <v>1.1950000000000001</v>
      </c>
      <c r="O1142">
        <v>9380.5300000000007</v>
      </c>
      <c r="P1142">
        <v>11209.733350000002</v>
      </c>
      <c r="Q1142" t="str">
        <v>C66SZX-SMT SERVICE</v>
      </c>
      <c r="R1142" t="str">
        <v>ZHUHAI PILOT TECHNOLOGY CO., LTD</v>
      </c>
      <c r="S1142" t="str">
        <v>Same</v>
      </c>
      <c r="T1142">
        <v>900478</v>
      </c>
      <c r="U1142">
        <v>6899.98</v>
      </c>
      <c r="V1142" t="str">
        <v>373SMT INV-PTS SALES</v>
      </c>
      <c r="W1142">
        <v>0</v>
      </c>
      <c r="X1142" t="str">
        <v>CGDD21050036</v>
      </c>
      <c r="Y1142">
        <v>788394</v>
      </c>
      <c r="Z1142" t="str">
        <v>珠海派诺科技股份有限公司</v>
      </c>
      <c r="AA1142">
        <v>0</v>
      </c>
      <c r="AB1142">
        <v>2021</v>
      </c>
      <c r="AC1142">
        <v>5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4">
        <v>44350</v>
      </c>
      <c r="E1143" t="str">
        <v>OTHERS</v>
      </c>
      <c r="F1143">
        <v>14100378</v>
      </c>
      <c r="G1143">
        <v>44350</v>
      </c>
      <c r="H1143" t="str">
        <v>ZMTR|303-HR1</v>
      </c>
      <c r="I1143" t="str">
        <v>SPECIAL NOZZLE</v>
      </c>
      <c r="J1143">
        <v>1</v>
      </c>
      <c r="K1143">
        <v>1</v>
      </c>
      <c r="L1143">
        <v>663.72</v>
      </c>
      <c r="M1143" t="str">
        <v>CNY</v>
      </c>
      <c r="N1143">
        <v>1.2150000000000001</v>
      </c>
      <c r="O1143">
        <v>663.72</v>
      </c>
      <c r="P1143">
        <v>806.41980000000012</v>
      </c>
      <c r="Q1143" t="str">
        <v>C66SZX-SMT SERVICE</v>
      </c>
      <c r="R1143" t="str">
        <v>Dongguan Heron Opto Co, Ltd</v>
      </c>
      <c r="S1143" t="str">
        <v>Same</v>
      </c>
      <c r="T1143">
        <v>900479</v>
      </c>
      <c r="U1143">
        <v>265.49</v>
      </c>
      <c r="V1143" t="str">
        <v>373SMT INV-PTS SALES</v>
      </c>
      <c r="W1143">
        <v>0</v>
      </c>
      <c r="X1143" t="str">
        <v>C66SZ21182</v>
      </c>
      <c r="Y1143">
        <v>789012</v>
      </c>
      <c r="Z1143" t="str">
        <v>东莞市恒润光电有限公司</v>
      </c>
      <c r="AA1143">
        <v>0</v>
      </c>
      <c r="AB1143">
        <v>2021</v>
      </c>
      <c r="AC1143">
        <v>6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44350</v>
      </c>
      <c r="E1144" t="str">
        <v>OTHERS</v>
      </c>
      <c r="F1144">
        <v>14100378</v>
      </c>
      <c r="G1144">
        <v>44350</v>
      </c>
      <c r="H1144" t="str">
        <v>ZMTR|303-HR2</v>
      </c>
      <c r="I1144" t="str">
        <v>SPECIAL NOZZLE</v>
      </c>
      <c r="J1144">
        <v>1</v>
      </c>
      <c r="K1144">
        <v>1</v>
      </c>
      <c r="L1144">
        <v>663.72</v>
      </c>
      <c r="M1144" t="str">
        <v>CNY</v>
      </c>
      <c r="N1144">
        <v>1.2150000000000001</v>
      </c>
      <c r="O1144">
        <v>663.72</v>
      </c>
      <c r="P1144">
        <v>806.41980000000012</v>
      </c>
      <c r="Q1144" t="str">
        <v>C66SZX-SMT SERVICE</v>
      </c>
      <c r="R1144" t="str">
        <v>Dongguan Heron Opto Co, Ltd</v>
      </c>
      <c r="S1144" t="str">
        <v>Same</v>
      </c>
      <c r="T1144">
        <v>900479</v>
      </c>
      <c r="U1144">
        <v>265.49</v>
      </c>
      <c r="V1144" t="str">
        <v>373SMT INV-PTS SALES</v>
      </c>
      <c r="W1144">
        <v>0</v>
      </c>
      <c r="X1144" t="str">
        <v>C66SZ21182</v>
      </c>
      <c r="Y1144">
        <v>789012</v>
      </c>
      <c r="Z1144" t="str">
        <v>东莞市恒润光电有限公司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44351</v>
      </c>
      <c r="E1145" t="str">
        <v>YAMAHA</v>
      </c>
      <c r="F1145">
        <v>14100379</v>
      </c>
      <c r="G1145">
        <v>44351</v>
      </c>
      <c r="H1145" t="str">
        <v>YMCT|KMK-M6185-40</v>
      </c>
      <c r="I1145" t="str">
        <v>FAN MOTOR ASSY</v>
      </c>
      <c r="J1145">
        <v>1</v>
      </c>
      <c r="K1145">
        <v>1</v>
      </c>
      <c r="L1145">
        <v>442.48</v>
      </c>
      <c r="M1145" t="str">
        <v>CNY</v>
      </c>
      <c r="N1145">
        <v>1.2150000000000001</v>
      </c>
      <c r="O1145">
        <v>442.48</v>
      </c>
      <c r="P1145">
        <v>537.61320000000001</v>
      </c>
      <c r="Q1145" t="str">
        <v>C66SZX-SMT SERVICE</v>
      </c>
      <c r="R1145" t="str">
        <v>Shenzhen Saiwei Display Technology Co., LTD</v>
      </c>
      <c r="S1145" t="str">
        <v>Same</v>
      </c>
      <c r="T1145">
        <v>900480</v>
      </c>
      <c r="U1145">
        <v>245</v>
      </c>
      <c r="V1145" t="str">
        <v>373SMT INV-PTS SALES</v>
      </c>
      <c r="W1145">
        <v>0</v>
      </c>
      <c r="X1145" t="str">
        <v>C66SZ21194</v>
      </c>
      <c r="Y1145">
        <v>789208</v>
      </c>
      <c r="Z1145" t="str">
        <v>深圳市赛维显示技术有限公司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FEEDER</v>
      </c>
      <c r="D1146" s="4">
        <v>44355</v>
      </c>
      <c r="E1146" t="str">
        <v>YAMAHA</v>
      </c>
      <c r="F1146">
        <v>14100380</v>
      </c>
      <c r="G1146">
        <v>44355</v>
      </c>
      <c r="H1146" t="str">
        <v>YMCT|KHJ-MC400-00</v>
      </c>
      <c r="I1146" t="str">
        <v>SS TAPE FEEDER 24mm</v>
      </c>
      <c r="J1146">
        <v>2</v>
      </c>
      <c r="K1146">
        <v>2</v>
      </c>
      <c r="L1146">
        <v>9115.0400000000009</v>
      </c>
      <c r="M1146" t="str">
        <v>CNY</v>
      </c>
      <c r="N1146">
        <v>1.2150000000000001</v>
      </c>
      <c r="O1146">
        <v>9115.0400000000009</v>
      </c>
      <c r="P1146">
        <v>11074.773600000002</v>
      </c>
      <c r="Q1146" t="str">
        <v>C66SZX-SMT SERVICE</v>
      </c>
      <c r="R1146" t="str">
        <v>Shenzhen Teka Technology Co., Ltd.</v>
      </c>
      <c r="S1146" t="str">
        <v>Same</v>
      </c>
      <c r="T1146">
        <v>900481</v>
      </c>
      <c r="U1146">
        <v>7627.09</v>
      </c>
      <c r="V1146" t="str">
        <v>373SMT INV-PTS SALES</v>
      </c>
      <c r="W1146">
        <v>0</v>
      </c>
      <c r="X1146" t="str">
        <v>C66SZ21227REV1</v>
      </c>
      <c r="Y1146">
        <v>789748</v>
      </c>
      <c r="Z1146" t="str">
        <v>深圳市铁甲科技有限公司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SERVICE_CHARGE</v>
      </c>
      <c r="D1147" s="4">
        <v>44358</v>
      </c>
      <c r="E1147" t="str">
        <v>YAMAHA</v>
      </c>
      <c r="F1147">
        <v>12100052</v>
      </c>
      <c r="G1147">
        <v>44358</v>
      </c>
      <c r="H1147" t="str">
        <v>YMCT|REPAIR CHARGE</v>
      </c>
      <c r="I1147" t="str">
        <v>REPAIR CHARGE</v>
      </c>
      <c r="J1147">
        <v>1</v>
      </c>
      <c r="K1147">
        <v>1</v>
      </c>
      <c r="L1147">
        <v>1327.43</v>
      </c>
      <c r="M1147" t="str">
        <v>CNY</v>
      </c>
      <c r="N1147">
        <v>1.2150000000000001</v>
      </c>
      <c r="O1147">
        <v>1327.43</v>
      </c>
      <c r="P1147">
        <v>1612.8274500000002</v>
      </c>
      <c r="Q1147" t="str">
        <v>C66SZX-SMT SERVICE</v>
      </c>
      <c r="R1147" t="str">
        <v>Guang Dong Kstar Industrial Science &amp; Technology C</v>
      </c>
      <c r="S1147" t="str">
        <v>Same</v>
      </c>
      <c r="T1147">
        <v>900428</v>
      </c>
      <c r="U1147">
        <v>0</v>
      </c>
      <c r="V1147" t="str">
        <v>373SMT INV-NON-CON</v>
      </c>
      <c r="W1147">
        <v>0</v>
      </c>
      <c r="X1147" t="str">
        <v>AM-HZ15-202011300003.</v>
      </c>
      <c r="Y1147">
        <v>0</v>
      </c>
      <c r="Z1147" t="str">
        <v>广东科士达工业科技有限公司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SPARES/OTHER</v>
      </c>
      <c r="D1148" s="4">
        <v>44358</v>
      </c>
      <c r="E1148" t="str">
        <v>YAMAHA</v>
      </c>
      <c r="F1148">
        <v>14100381</v>
      </c>
      <c r="G1148">
        <v>44358</v>
      </c>
      <c r="H1148" t="str">
        <v>YMCT|KLA-M4255-30</v>
      </c>
      <c r="I1148" t="str">
        <v>FLASH DISK 2G</v>
      </c>
      <c r="J1148">
        <v>1</v>
      </c>
      <c r="K1148">
        <v>1</v>
      </c>
      <c r="L1148">
        <v>1637.17</v>
      </c>
      <c r="M1148" t="str">
        <v>CNY</v>
      </c>
      <c r="N1148">
        <v>1.2150000000000001</v>
      </c>
      <c r="O1148">
        <v>1637.17</v>
      </c>
      <c r="P1148">
        <v>1989.1615500000003</v>
      </c>
      <c r="Q1148" t="str">
        <v>C66SZX-SMT SERVICE</v>
      </c>
      <c r="R1148" t="str">
        <v>Shenzhen Maichi Security&amp;Surveillance Technology C</v>
      </c>
      <c r="S1148" t="str">
        <v>Same</v>
      </c>
      <c r="T1148">
        <v>900482</v>
      </c>
      <c r="U1148">
        <v>911</v>
      </c>
      <c r="V1148" t="str">
        <v>373SMT INV-PTS SALES</v>
      </c>
      <c r="W1148">
        <v>0</v>
      </c>
      <c r="X1148" t="str">
        <v>CGDD038817</v>
      </c>
      <c r="Y1148">
        <v>790177</v>
      </c>
      <c r="Z1148" t="str">
        <v>深圳市麦驰安防技术有限公司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44358</v>
      </c>
      <c r="E1149" t="str">
        <v>YAMAHA</v>
      </c>
      <c r="F1149">
        <v>14100382</v>
      </c>
      <c r="G1149">
        <v>44358</v>
      </c>
      <c r="H1149" t="str">
        <v>YMCT|KLF-M66BR-00</v>
      </c>
      <c r="I1149" t="str">
        <v>HNS EXT.LAN</v>
      </c>
      <c r="J1149">
        <v>1</v>
      </c>
      <c r="K1149">
        <v>1</v>
      </c>
      <c r="L1149">
        <v>1646.02</v>
      </c>
      <c r="M1149" t="str">
        <v>CNY</v>
      </c>
      <c r="N1149">
        <v>1.2150000000000001</v>
      </c>
      <c r="O1149">
        <v>1646.02</v>
      </c>
      <c r="P1149">
        <v>1999.9143000000001</v>
      </c>
      <c r="Q1149" t="str">
        <v>C66SZX-SMT SERVICE</v>
      </c>
      <c r="R1149" t="str">
        <v>Guang Dong Kstar Industrial Science &amp; Technology C</v>
      </c>
      <c r="S1149" t="str">
        <v>Same</v>
      </c>
      <c r="T1149">
        <v>900427</v>
      </c>
      <c r="U1149">
        <v>999</v>
      </c>
      <c r="V1149" t="str">
        <v>373SMT INV-PTS SALES</v>
      </c>
      <c r="W1149">
        <v>0</v>
      </c>
      <c r="X1149" t="str">
        <v>AM-HZ15-202011300003</v>
      </c>
      <c r="Y1149">
        <v>790198</v>
      </c>
      <c r="Z1149" t="str">
        <v>广东科士达工业科技有限公司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44358</v>
      </c>
      <c r="E1150" t="str">
        <v>YAMAHA</v>
      </c>
      <c r="F1150">
        <v>14100382</v>
      </c>
      <c r="G1150">
        <v>44358</v>
      </c>
      <c r="H1150" t="str">
        <v>YMCT|KLF-M66B9-01</v>
      </c>
      <c r="I1150" t="str">
        <v>HNS Y-FLEX LAN</v>
      </c>
      <c r="J1150">
        <v>2</v>
      </c>
      <c r="K1150">
        <v>2</v>
      </c>
      <c r="L1150">
        <v>3692.04</v>
      </c>
      <c r="M1150" t="str">
        <v>CNY</v>
      </c>
      <c r="N1150">
        <v>1.2150000000000001</v>
      </c>
      <c r="O1150">
        <v>3692.04</v>
      </c>
      <c r="P1150">
        <v>4485.8285999999998</v>
      </c>
      <c r="Q1150" t="str">
        <v>C66SZX-SMT SERVICE</v>
      </c>
      <c r="R1150" t="str">
        <v>Guang Dong Kstar Industrial Science &amp; Technology C</v>
      </c>
      <c r="S1150" t="str">
        <v>Same</v>
      </c>
      <c r="T1150">
        <v>900427</v>
      </c>
      <c r="U1150">
        <v>2250</v>
      </c>
      <c r="V1150" t="str">
        <v>373SMT INV-PTS SALES</v>
      </c>
      <c r="W1150">
        <v>0</v>
      </c>
      <c r="X1150" t="str">
        <v>AM-HZ15-202011300003</v>
      </c>
      <c r="Y1150">
        <v>790198</v>
      </c>
      <c r="Z1150" t="str">
        <v>广东科士达工业科技有限公司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44358</v>
      </c>
      <c r="E1151" t="str">
        <v>YAMAHA</v>
      </c>
      <c r="F1151">
        <v>14100382</v>
      </c>
      <c r="G1151">
        <v>44358</v>
      </c>
      <c r="H1151" t="str">
        <v>YMCT|KLR-M66B5-01</v>
      </c>
      <c r="I1151" t="str">
        <v>HNS LAN SYS-HEAD</v>
      </c>
      <c r="J1151">
        <v>1</v>
      </c>
      <c r="K1151">
        <v>1</v>
      </c>
      <c r="L1151">
        <v>856.64</v>
      </c>
      <c r="M1151" t="str">
        <v>CNY</v>
      </c>
      <c r="N1151">
        <v>1.2150000000000001</v>
      </c>
      <c r="O1151">
        <v>856.64</v>
      </c>
      <c r="P1151">
        <v>1040.8176000000001</v>
      </c>
      <c r="Q1151" t="str">
        <v>C66SZX-SMT SERVICE</v>
      </c>
      <c r="R1151" t="str">
        <v>Guang Dong Kstar Industrial Science &amp; Technology C</v>
      </c>
      <c r="S1151" t="str">
        <v>Same</v>
      </c>
      <c r="T1151">
        <v>900427</v>
      </c>
      <c r="U1151">
        <v>522</v>
      </c>
      <c r="V1151" t="str">
        <v>373SMT INV-PTS SALES</v>
      </c>
      <c r="W1151">
        <v>0</v>
      </c>
      <c r="X1151" t="str">
        <v>AM-HZ15-202011300003</v>
      </c>
      <c r="Y1151">
        <v>790198</v>
      </c>
      <c r="Z1151" t="str">
        <v>广东科士达工业科技有限公司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44358</v>
      </c>
      <c r="E1152" t="str">
        <v>YAMAHA</v>
      </c>
      <c r="F1152">
        <v>14100383</v>
      </c>
      <c r="G1152">
        <v>44358</v>
      </c>
      <c r="H1152" t="str">
        <v>YMCT|KMB-M3854-00</v>
      </c>
      <c r="I1152" t="str">
        <v>GREASE 30G</v>
      </c>
      <c r="J1152">
        <v>1</v>
      </c>
      <c r="K1152">
        <v>1</v>
      </c>
      <c r="L1152">
        <v>393.81</v>
      </c>
      <c r="M1152" t="str">
        <v>CNY</v>
      </c>
      <c r="N1152">
        <v>1.2150000000000001</v>
      </c>
      <c r="O1152">
        <v>393.81</v>
      </c>
      <c r="P1152">
        <v>478.47915000000006</v>
      </c>
      <c r="Q1152" t="str">
        <v>C66SZX-SMT SERVICE</v>
      </c>
      <c r="R1152" t="str">
        <v>Shenzhen Hongtongyu Electronics Co., Ltd.</v>
      </c>
      <c r="S1152" t="str">
        <v>Same</v>
      </c>
      <c r="T1152">
        <v>900483</v>
      </c>
      <c r="U1152">
        <v>203</v>
      </c>
      <c r="V1152" t="str">
        <v>373SMT INV-PTS SALES</v>
      </c>
      <c r="W1152">
        <v>0</v>
      </c>
      <c r="X1152" t="str">
        <v>C66SZ21130REV.1</v>
      </c>
      <c r="Y1152">
        <v>790207</v>
      </c>
      <c r="Z1152" t="str">
        <v>深圳市鸿通宇电子有限公司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44358</v>
      </c>
      <c r="E1153" t="str">
        <v>YAMAHA</v>
      </c>
      <c r="F1153">
        <v>14100383</v>
      </c>
      <c r="G1153">
        <v>44358</v>
      </c>
      <c r="H1153" t="str">
        <v>YMCT|KW7-M3851-00</v>
      </c>
      <c r="I1153" t="str">
        <v>GREASE PACK : LG2</v>
      </c>
      <c r="J1153">
        <v>1</v>
      </c>
      <c r="K1153">
        <v>1</v>
      </c>
      <c r="L1153">
        <v>1318.58</v>
      </c>
      <c r="M1153" t="str">
        <v>CNY</v>
      </c>
      <c r="N1153">
        <v>1.2150000000000001</v>
      </c>
      <c r="O1153">
        <v>1318.58</v>
      </c>
      <c r="P1153">
        <v>1602.0747000000001</v>
      </c>
      <c r="Q1153" t="str">
        <v>C66SZX-SMT SERVICE</v>
      </c>
      <c r="R1153" t="str">
        <v>Shenzhen Hongtongyu Electronics Co., Ltd.</v>
      </c>
      <c r="S1153" t="str">
        <v>Same</v>
      </c>
      <c r="T1153">
        <v>900483</v>
      </c>
      <c r="U1153">
        <v>678</v>
      </c>
      <c r="V1153" t="str">
        <v>373SMT INV-PTS SALES</v>
      </c>
      <c r="W1153">
        <v>0</v>
      </c>
      <c r="X1153" t="str">
        <v>C66SZ21130REV.1</v>
      </c>
      <c r="Y1153">
        <v>790207</v>
      </c>
      <c r="Z1153" t="str">
        <v>深圳市鸿通宇电子有限公司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44362</v>
      </c>
      <c r="E1154" t="str">
        <v>OTHERS</v>
      </c>
      <c r="F1154">
        <v>14100384</v>
      </c>
      <c r="G1154">
        <v>44362</v>
      </c>
      <c r="H1154" t="str">
        <v>ZMTR|LABEL FEEDER</v>
      </c>
      <c r="I1154" t="str">
        <v>LABEL FEEDER</v>
      </c>
      <c r="J1154">
        <v>1</v>
      </c>
      <c r="K1154">
        <v>1</v>
      </c>
      <c r="L1154">
        <v>22566.37</v>
      </c>
      <c r="M1154" t="str">
        <v>CNY</v>
      </c>
      <c r="N1154">
        <v>1.2150000000000001</v>
      </c>
      <c r="O1154">
        <v>22566.37</v>
      </c>
      <c r="P1154">
        <v>27418.13955</v>
      </c>
      <c r="Q1154" t="str">
        <v>C66SZX-SMT SERVICE</v>
      </c>
      <c r="R1154" t="str">
        <v>Leader-Tech Electronics (Shenzhen) Inc.</v>
      </c>
      <c r="S1154" t="str">
        <v>Same</v>
      </c>
      <c r="T1154">
        <v>900484</v>
      </c>
      <c r="U1154">
        <v>15929.2</v>
      </c>
      <c r="V1154" t="str">
        <v>373SMT INV-PTS SALES</v>
      </c>
      <c r="W1154">
        <v>0</v>
      </c>
      <c r="X1154" t="str">
        <v>PO2021030702</v>
      </c>
      <c r="Y1154">
        <v>790452</v>
      </c>
      <c r="Z1154" t="str">
        <v>上达电子（深圳）股份有限公司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44362</v>
      </c>
      <c r="E1155" t="str">
        <v>OTHERS</v>
      </c>
      <c r="F1155">
        <v>14100384</v>
      </c>
      <c r="G1155">
        <v>44362</v>
      </c>
      <c r="H1155" t="str">
        <v>ZMTR|SD-60</v>
      </c>
      <c r="I1155" t="str">
        <v>SPECIAL NOZZLE</v>
      </c>
      <c r="J1155">
        <v>1</v>
      </c>
      <c r="K1155">
        <v>1</v>
      </c>
      <c r="L1155">
        <v>761.06</v>
      </c>
      <c r="M1155" t="str">
        <v>CNY</v>
      </c>
      <c r="N1155">
        <v>1.2150000000000001</v>
      </c>
      <c r="O1155">
        <v>761.06</v>
      </c>
      <c r="P1155">
        <v>924.68790000000001</v>
      </c>
      <c r="Q1155" t="str">
        <v>C66SZX-SMT SERVICE</v>
      </c>
      <c r="R1155" t="str">
        <v>Leader-Tech Electronics (Shenzhen) Inc.</v>
      </c>
      <c r="S1155" t="str">
        <v>Same</v>
      </c>
      <c r="T1155">
        <v>900484</v>
      </c>
      <c r="U1155">
        <v>309.73</v>
      </c>
      <c r="V1155" t="str">
        <v>373SMT INV-PTS SALES</v>
      </c>
      <c r="W1155">
        <v>0</v>
      </c>
      <c r="X1155" t="str">
        <v>PO2021030702</v>
      </c>
      <c r="Y1155">
        <v>790452</v>
      </c>
      <c r="Z1155" t="str">
        <v>上达电子（深圳）股份有限公司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SERVICE_CHARGE</v>
      </c>
      <c r="D1156" s="4">
        <v>44363</v>
      </c>
      <c r="E1156" t="str">
        <v>YAMAHA</v>
      </c>
      <c r="F1156">
        <v>12100053</v>
      </c>
      <c r="G1156">
        <v>44363</v>
      </c>
      <c r="H1156" t="str">
        <v>YMCT|REPAIR CHARGE</v>
      </c>
      <c r="I1156" t="str">
        <v>REPAIR CHARGE</v>
      </c>
      <c r="J1156">
        <v>1</v>
      </c>
      <c r="K1156">
        <v>1</v>
      </c>
      <c r="L1156">
        <v>1769.91</v>
      </c>
      <c r="M1156" t="str">
        <v>CNY</v>
      </c>
      <c r="N1156">
        <v>1.2150000000000001</v>
      </c>
      <c r="O1156">
        <v>1769.91</v>
      </c>
      <c r="P1156">
        <v>2150.4406500000005</v>
      </c>
      <c r="Q1156" t="str">
        <v>C66SZX-SMT SERVICE</v>
      </c>
      <c r="R1156" t="str">
        <v>Huizhou Boshijie Technology Co., Ltd.</v>
      </c>
      <c r="S1156" t="str">
        <v>Same</v>
      </c>
      <c r="T1156">
        <v>900485</v>
      </c>
      <c r="U1156">
        <v>0</v>
      </c>
      <c r="V1156" t="str">
        <v>373SMT INV-NON-CON</v>
      </c>
      <c r="W1156">
        <v>0</v>
      </c>
      <c r="X1156" t="str">
        <v>C66SZ21113</v>
      </c>
      <c r="Y1156">
        <v>0</v>
      </c>
      <c r="Z1156" t="str">
        <v>惠州市博实结科技有限公司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4">
        <v>44370</v>
      </c>
      <c r="E1157" t="str">
        <v>YAMAHA</v>
      </c>
      <c r="F1157">
        <v>14100385</v>
      </c>
      <c r="G1157">
        <v>44370</v>
      </c>
      <c r="H1157" t="str">
        <v>YMCT|KLJ-MCN6V-00</v>
      </c>
      <c r="I1157" t="str">
        <v>P/O LEVER ASSY.</v>
      </c>
      <c r="J1157">
        <v>2</v>
      </c>
      <c r="K1157">
        <v>2</v>
      </c>
      <c r="L1157">
        <v>2654.87</v>
      </c>
      <c r="M1157" t="str">
        <v>CNY</v>
      </c>
      <c r="N1157">
        <v>1.2150000000000001</v>
      </c>
      <c r="O1157">
        <v>2654.87</v>
      </c>
      <c r="P1157">
        <v>3225.66705</v>
      </c>
      <c r="Q1157" t="str">
        <v>C66SZX-SMT SERVICE</v>
      </c>
      <c r="R1157" t="str">
        <v>China Security &amp; Fire IoT Sensing Co., Ltd</v>
      </c>
      <c r="S1157" t="str">
        <v>Same</v>
      </c>
      <c r="T1157">
        <v>900486</v>
      </c>
      <c r="U1157">
        <v>1638</v>
      </c>
      <c r="V1157" t="str">
        <v>373SMT INV-PTS SALES</v>
      </c>
      <c r="W1157">
        <v>0</v>
      </c>
      <c r="X1157" t="str">
        <v>HORN202105310001</v>
      </c>
      <c r="Y1157">
        <v>791490</v>
      </c>
      <c r="Z1157" t="str">
        <v>深圳市豪恩安全科技有限公司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SERVICE_CHARGE</v>
      </c>
      <c r="D1158" s="4">
        <v>44372</v>
      </c>
      <c r="E1158" t="str">
        <v>YAMAHA</v>
      </c>
      <c r="F1158">
        <v>12100054</v>
      </c>
      <c r="G1158">
        <v>44372</v>
      </c>
      <c r="H1158" t="str">
        <v>YMCT|REPAIR CHARGE</v>
      </c>
      <c r="I1158" t="str">
        <v>REPAIR CHARGE</v>
      </c>
      <c r="J1158">
        <v>1</v>
      </c>
      <c r="K1158">
        <v>1</v>
      </c>
      <c r="L1158">
        <v>1769.91</v>
      </c>
      <c r="M1158" t="str">
        <v>CNY</v>
      </c>
      <c r="N1158">
        <v>1.2150000000000001</v>
      </c>
      <c r="O1158">
        <v>1769.91</v>
      </c>
      <c r="P1158">
        <v>2150.4406500000005</v>
      </c>
      <c r="Q1158" t="str">
        <v>C66SZX-SMT SERVICE</v>
      </c>
      <c r="R1158" t="str">
        <v>Zhuhai Taichuan Cloud Technology Co., Ltd.</v>
      </c>
      <c r="S1158" t="str">
        <v>Same</v>
      </c>
      <c r="T1158">
        <v>900489</v>
      </c>
      <c r="U1158">
        <v>0</v>
      </c>
      <c r="V1158" t="str">
        <v>373SMT INV-NON-CON</v>
      </c>
      <c r="W1158">
        <v>0</v>
      </c>
      <c r="X1158" t="str">
        <v>PO202105030DS</v>
      </c>
      <c r="Y1158">
        <v>0</v>
      </c>
      <c r="Z1158" t="str">
        <v>珠海太川云社区技术股份有限公司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SERVICE_CHARGE</v>
      </c>
      <c r="D1159" s="4">
        <v>44372</v>
      </c>
      <c r="E1159" t="str">
        <v>YAMAHA</v>
      </c>
      <c r="F1159">
        <v>12100055</v>
      </c>
      <c r="G1159">
        <v>44372</v>
      </c>
      <c r="H1159" t="str">
        <v>YMCT|REPAIR CHARGE</v>
      </c>
      <c r="I1159" t="str">
        <v>REPAIR CHARGE</v>
      </c>
      <c r="J1159">
        <v>1</v>
      </c>
      <c r="K1159">
        <v>1</v>
      </c>
      <c r="L1159">
        <v>1592.92</v>
      </c>
      <c r="M1159" t="str">
        <v>CNY</v>
      </c>
      <c r="N1159">
        <v>1.2150000000000001</v>
      </c>
      <c r="O1159">
        <v>1592.92</v>
      </c>
      <c r="P1159">
        <v>1935.3978000000002</v>
      </c>
      <c r="Q1159" t="str">
        <v>C66SZX-SMT SERVICE</v>
      </c>
      <c r="R1159" t="str">
        <v>Huizhou Boshijie Technology Co., Ltd.</v>
      </c>
      <c r="S1159" t="str">
        <v>Same</v>
      </c>
      <c r="T1159">
        <v>900492</v>
      </c>
      <c r="U1159">
        <v>0</v>
      </c>
      <c r="V1159" t="str">
        <v>373SMT INV-NON-CON</v>
      </c>
      <c r="W1159">
        <v>0</v>
      </c>
      <c r="X1159" t="str">
        <v>C66SZ21229REV1</v>
      </c>
      <c r="Y1159">
        <v>0</v>
      </c>
      <c r="Z1159" t="str">
        <v>惠州市博实结科技有限公司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SPARES/OTHER</v>
      </c>
      <c r="D1160" s="4">
        <v>44372</v>
      </c>
      <c r="E1160" t="str">
        <v>YAMAHA</v>
      </c>
      <c r="F1160">
        <v>14100386</v>
      </c>
      <c r="G1160">
        <v>44372</v>
      </c>
      <c r="H1160" t="str">
        <v>YMCT|MSOFT-TOK1265</v>
      </c>
      <c r="I1160" t="str">
        <v>2D CODE SCANNING SOFTWARE</v>
      </c>
      <c r="J1160">
        <v>2</v>
      </c>
      <c r="K1160">
        <v>2</v>
      </c>
      <c r="L1160">
        <v>28761.06</v>
      </c>
      <c r="M1160" t="str">
        <v>CNY</v>
      </c>
      <c r="N1160">
        <v>1.2150000000000001</v>
      </c>
      <c r="O1160">
        <v>28761.06</v>
      </c>
      <c r="P1160">
        <v>34944.687900000004</v>
      </c>
      <c r="Q1160" t="str">
        <v>C66SZX-SMT SERVICE</v>
      </c>
      <c r="R1160" t="str">
        <v>Changsha Jianke Electronics Co., Ltd.</v>
      </c>
      <c r="S1160" t="str">
        <v>Same</v>
      </c>
      <c r="T1160">
        <v>900487</v>
      </c>
      <c r="U1160">
        <v>19884</v>
      </c>
      <c r="V1160" t="str">
        <v>373SMT INV-PTS SALES</v>
      </c>
      <c r="W1160">
        <v>0</v>
      </c>
      <c r="X1160" t="str">
        <v>C66SZ21103REV.3</v>
      </c>
      <c r="Y1160">
        <v>791714</v>
      </c>
      <c r="Z1160" t="str">
        <v>长沙市健科电子有限公司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44372</v>
      </c>
      <c r="E1161" t="str">
        <v>YAMAHA</v>
      </c>
      <c r="F1161">
        <v>14100387</v>
      </c>
      <c r="G1161">
        <v>44372</v>
      </c>
      <c r="H1161" t="str">
        <v>YMCT|90990-25J026</v>
      </c>
      <c r="I1161" t="str">
        <v>BEARING</v>
      </c>
      <c r="J1161">
        <v>10</v>
      </c>
      <c r="K1161">
        <v>10</v>
      </c>
      <c r="L1161">
        <v>1327.43</v>
      </c>
      <c r="M1161" t="str">
        <v>CNY</v>
      </c>
      <c r="N1161">
        <v>1.2150000000000001</v>
      </c>
      <c r="O1161">
        <v>1327.43</v>
      </c>
      <c r="P1161">
        <v>1612.8274500000002</v>
      </c>
      <c r="Q1161" t="str">
        <v>C66SZX-SMT SERVICE</v>
      </c>
      <c r="R1161" t="str">
        <v>Zhuhai Taichuan Cloud Technology Co., Ltd.</v>
      </c>
      <c r="S1161" t="str">
        <v>Same</v>
      </c>
      <c r="T1161">
        <v>900488</v>
      </c>
      <c r="U1161">
        <v>618</v>
      </c>
      <c r="V1161" t="str">
        <v>373SMT INV-PTS SALES</v>
      </c>
      <c r="W1161">
        <v>0</v>
      </c>
      <c r="X1161" t="str">
        <v>PO202105030DS</v>
      </c>
      <c r="Y1161">
        <v>791720</v>
      </c>
      <c r="Z1161" t="str">
        <v>珠海太川云社区技术股份有限公司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44372</v>
      </c>
      <c r="E1162" t="str">
        <v>YAMAHA</v>
      </c>
      <c r="F1162">
        <v>14100388</v>
      </c>
      <c r="G1162">
        <v>44372</v>
      </c>
      <c r="H1162" t="str">
        <v>YMCT|90990-25J026</v>
      </c>
      <c r="I1162" t="str">
        <v>BEARING</v>
      </c>
      <c r="J1162">
        <v>10</v>
      </c>
      <c r="K1162">
        <v>10</v>
      </c>
      <c r="L1162">
        <v>1327.43</v>
      </c>
      <c r="M1162" t="str">
        <v>CNY</v>
      </c>
      <c r="N1162">
        <v>1.2150000000000001</v>
      </c>
      <c r="O1162">
        <v>1327.43</v>
      </c>
      <c r="P1162">
        <v>1612.8274500000002</v>
      </c>
      <c r="Q1162" t="str">
        <v>C66SZX-SMT SERVICE</v>
      </c>
      <c r="R1162" t="str">
        <v>Huizhou Boshijie Technology Co., Ltd.</v>
      </c>
      <c r="S1162" t="str">
        <v>Same</v>
      </c>
      <c r="T1162">
        <v>900491</v>
      </c>
      <c r="U1162">
        <v>618</v>
      </c>
      <c r="V1162" t="str">
        <v>373SMT INV-PTS SALES</v>
      </c>
      <c r="W1162">
        <v>0</v>
      </c>
      <c r="X1162" t="str">
        <v>C66SZ21229REV1</v>
      </c>
      <c r="Y1162">
        <v>791811</v>
      </c>
      <c r="Z1162" t="str">
        <v>惠州市博实结科技有限公司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SERVICE_CHARGE</v>
      </c>
      <c r="D1163" s="4">
        <v>44375</v>
      </c>
      <c r="E1163" t="str">
        <v>YAMAHA</v>
      </c>
      <c r="F1163">
        <v>12100056</v>
      </c>
      <c r="G1163">
        <v>44375</v>
      </c>
      <c r="H1163" t="str">
        <v>YMCT|REPAIR CHARGE</v>
      </c>
      <c r="I1163" t="str">
        <v>REPAIR CHARGE</v>
      </c>
      <c r="J1163">
        <v>1</v>
      </c>
      <c r="K1163">
        <v>1</v>
      </c>
      <c r="L1163">
        <v>884.96</v>
      </c>
      <c r="M1163" t="str">
        <v>CNY</v>
      </c>
      <c r="N1163">
        <v>1.2150000000000001</v>
      </c>
      <c r="O1163">
        <v>884.96</v>
      </c>
      <c r="P1163">
        <v>1075.2264</v>
      </c>
      <c r="Q1163" t="str">
        <v>C66SZX-SMT SERVICE</v>
      </c>
      <c r="R1163" t="str">
        <v>Earda Technologies Co., Ltd</v>
      </c>
      <c r="S1163" t="str">
        <v>Same</v>
      </c>
      <c r="T1163">
        <v>900495</v>
      </c>
      <c r="U1163">
        <v>0</v>
      </c>
      <c r="V1163" t="str">
        <v>373SMT INV-NON-CON</v>
      </c>
      <c r="W1163">
        <v>0</v>
      </c>
      <c r="X1163" t="str">
        <v>C66SZ21226REV1</v>
      </c>
      <c r="Y1163">
        <v>0</v>
      </c>
      <c r="Z1163" t="str">
        <v>广州易而达科技股份有限公司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44375</v>
      </c>
      <c r="E1164" t="str">
        <v>YAMAHA</v>
      </c>
      <c r="F1164">
        <v>14100389</v>
      </c>
      <c r="G1164">
        <v>44375</v>
      </c>
      <c r="H1164" t="str">
        <v>YMCT|KLC-M9192-00</v>
      </c>
      <c r="I1164" t="str">
        <v>SENSOR HEAD 2</v>
      </c>
      <c r="J1164">
        <v>1</v>
      </c>
      <c r="K1164">
        <v>1</v>
      </c>
      <c r="L1164">
        <v>1902.65</v>
      </c>
      <c r="M1164" t="str">
        <v>CNY</v>
      </c>
      <c r="N1164">
        <v>1.2150000000000001</v>
      </c>
      <c r="O1164">
        <v>1902.65</v>
      </c>
      <c r="P1164">
        <v>2311.7197500000002</v>
      </c>
      <c r="Q1164" t="str">
        <v>C66SZX-SMT SERVICE</v>
      </c>
      <c r="R1164" t="str">
        <v>Shenzhen Junyi Electronic Co., Ltd.</v>
      </c>
      <c r="S1164" t="str">
        <v>Same</v>
      </c>
      <c r="T1164">
        <v>900490</v>
      </c>
      <c r="U1164">
        <v>1024</v>
      </c>
      <c r="V1164" t="str">
        <v>373SMT INV-PTS SALES</v>
      </c>
      <c r="W1164">
        <v>0</v>
      </c>
      <c r="X1164" t="str">
        <v>C66SZ21234</v>
      </c>
      <c r="Y1164">
        <v>791790</v>
      </c>
      <c r="Z1164" t="str">
        <v>深圳市钧溢电子有限公司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44375</v>
      </c>
      <c r="E1165" t="str">
        <v>HELLER</v>
      </c>
      <c r="F1165">
        <v>14100390</v>
      </c>
      <c r="G1165">
        <v>44375</v>
      </c>
      <c r="H1165" t="str">
        <v>HELI|5362C</v>
      </c>
      <c r="I1165" t="str">
        <v>T/C Digitizer Module (TDM)</v>
      </c>
      <c r="J1165">
        <v>1</v>
      </c>
      <c r="K1165">
        <v>1</v>
      </c>
      <c r="L1165">
        <v>4336.28</v>
      </c>
      <c r="M1165" t="str">
        <v>CNY</v>
      </c>
      <c r="N1165">
        <v>1.2150000000000001</v>
      </c>
      <c r="O1165">
        <v>4336.28</v>
      </c>
      <c r="P1165">
        <v>5268.5802000000003</v>
      </c>
      <c r="Q1165" t="str">
        <v>C66SZX-SMT SERVICE</v>
      </c>
      <c r="R1165" t="str">
        <v>Shenzhen Li Tong Wei Electronics Technology Co., L</v>
      </c>
      <c r="S1165" t="str">
        <v>Same</v>
      </c>
      <c r="T1165">
        <v>900493</v>
      </c>
      <c r="U1165">
        <v>2850</v>
      </c>
      <c r="V1165" t="str">
        <v>373SMT INV-PTS SALES</v>
      </c>
      <c r="W1165">
        <v>0</v>
      </c>
      <c r="X1165" t="str">
        <v>C66SZ21275REV1</v>
      </c>
      <c r="Y1165">
        <v>791952</v>
      </c>
      <c r="Z1165" t="str">
        <v>深圳市力通威电子科技有限公司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44375</v>
      </c>
      <c r="E1166" t="str">
        <v>YAMAHA</v>
      </c>
      <c r="F1166">
        <v>14100391</v>
      </c>
      <c r="G1166">
        <v>44375</v>
      </c>
      <c r="H1166" t="str">
        <v>YMCT|KLW-M66B3-01</v>
      </c>
      <c r="I1166" t="str">
        <v>HNS X-FLEX LAN</v>
      </c>
      <c r="J1166">
        <v>1</v>
      </c>
      <c r="K1166">
        <v>1</v>
      </c>
      <c r="L1166">
        <v>1548.67</v>
      </c>
      <c r="M1166" t="str">
        <v>CNY</v>
      </c>
      <c r="N1166">
        <v>1.2150000000000001</v>
      </c>
      <c r="O1166">
        <v>1548.67</v>
      </c>
      <c r="P1166">
        <v>1881.6340500000001</v>
      </c>
      <c r="Q1166" t="str">
        <v>C66SZX-SMT SERVICE</v>
      </c>
      <c r="R1166" t="str">
        <v>Earda Technologies Co., Ltd</v>
      </c>
      <c r="S1166" t="str">
        <v>Same</v>
      </c>
      <c r="T1166">
        <v>900494</v>
      </c>
      <c r="U1166">
        <v>0</v>
      </c>
      <c r="V1166" t="str">
        <v>373SMT INV-PTS SALES</v>
      </c>
      <c r="W1166">
        <v>0</v>
      </c>
      <c r="X1166" t="str">
        <v>C66SZ21226REV1</v>
      </c>
      <c r="Y1166">
        <v>792046</v>
      </c>
      <c r="Z1166" t="str">
        <v>广州易而达科技股份有限公司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44376</v>
      </c>
      <c r="E1167" t="str">
        <v>YAMAHA</v>
      </c>
      <c r="F1167">
        <v>14100392</v>
      </c>
      <c r="G1167">
        <v>44376</v>
      </c>
      <c r="H1167" t="str">
        <v>YMCT|KHW-M9261-01</v>
      </c>
      <c r="I1167" t="str">
        <v>PLATE1 LINK</v>
      </c>
      <c r="J1167">
        <v>2</v>
      </c>
      <c r="K1167">
        <v>2</v>
      </c>
      <c r="L1167">
        <v>106.19</v>
      </c>
      <c r="M1167" t="str">
        <v>CNY</v>
      </c>
      <c r="N1167">
        <v>1.2150000000000001</v>
      </c>
      <c r="O1167">
        <v>106.19</v>
      </c>
      <c r="P1167">
        <v>129.02085</v>
      </c>
      <c r="Q1167" t="str">
        <v>C66SZX-SMT SERVICE</v>
      </c>
      <c r="R1167" t="str">
        <v>Shenzhen Hongnan Electronics Co., Ltd.</v>
      </c>
      <c r="S1167" t="str">
        <v>Same</v>
      </c>
      <c r="T1167">
        <v>900496</v>
      </c>
      <c r="U1167">
        <v>54</v>
      </c>
      <c r="V1167" t="str">
        <v>373SMT INV-PTS SALES</v>
      </c>
      <c r="W1167">
        <v>0</v>
      </c>
      <c r="X1167" t="str">
        <v>POORD000172</v>
      </c>
      <c r="Y1167">
        <v>792056</v>
      </c>
      <c r="Z1167" t="str">
        <v>深圳市鸿南电子有限公司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44376</v>
      </c>
      <c r="E1168" t="str">
        <v>YAMAHA</v>
      </c>
      <c r="F1168">
        <v>14100392</v>
      </c>
      <c r="G1168">
        <v>44376</v>
      </c>
      <c r="H1168" t="str">
        <v>YMCT|KMG-M9262-00</v>
      </c>
      <c r="I1168" t="str">
        <v>PLATE BOARD CLAMP</v>
      </c>
      <c r="J1168">
        <v>1</v>
      </c>
      <c r="K1168">
        <v>1</v>
      </c>
      <c r="L1168">
        <v>309.73</v>
      </c>
      <c r="M1168" t="str">
        <v>CNY</v>
      </c>
      <c r="N1168">
        <v>1.2150000000000001</v>
      </c>
      <c r="O1168">
        <v>309.73</v>
      </c>
      <c r="P1168">
        <v>376.32195000000007</v>
      </c>
      <c r="Q1168" t="str">
        <v>C66SZX-SMT SERVICE</v>
      </c>
      <c r="R1168" t="str">
        <v>Shenzhen Hongnan Electronics Co., Ltd.</v>
      </c>
      <c r="S1168" t="str">
        <v>Same</v>
      </c>
      <c r="T1168">
        <v>900496</v>
      </c>
      <c r="U1168">
        <v>164</v>
      </c>
      <c r="V1168" t="str">
        <v>373SMT INV-PTS SALES</v>
      </c>
      <c r="W1168">
        <v>0</v>
      </c>
      <c r="X1168" t="str">
        <v>POORD000172</v>
      </c>
      <c r="Y1168">
        <v>792056</v>
      </c>
      <c r="Z1168" t="str">
        <v>深圳市鸿南电子有限公司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SPARES/OTHER</v>
      </c>
      <c r="D1169" s="4">
        <v>44376</v>
      </c>
      <c r="E1169" t="str">
        <v>YAMAHA</v>
      </c>
      <c r="F1169">
        <v>14100392</v>
      </c>
      <c r="G1169">
        <v>44376</v>
      </c>
      <c r="H1169" t="str">
        <v>YMCT|90169-02JB04</v>
      </c>
      <c r="I1169" t="str">
        <v>SCREW, BINDING HEAD</v>
      </c>
      <c r="J1169">
        <v>12</v>
      </c>
      <c r="K1169">
        <v>12</v>
      </c>
      <c r="L1169">
        <v>31.86</v>
      </c>
      <c r="M1169" t="str">
        <v>CNY</v>
      </c>
      <c r="N1169">
        <v>1.2150000000000001</v>
      </c>
      <c r="O1169">
        <v>31.86</v>
      </c>
      <c r="P1169">
        <v>38.709900000000005</v>
      </c>
      <c r="Q1169" t="str">
        <v>C66SZX-SMT SERVICE</v>
      </c>
      <c r="R1169" t="str">
        <v>Shenzhen Hongnan Electronics Co., Ltd.</v>
      </c>
      <c r="S1169" t="str">
        <v>Same</v>
      </c>
      <c r="T1169">
        <v>900496</v>
      </c>
      <c r="U1169">
        <v>12</v>
      </c>
      <c r="V1169" t="str">
        <v>373SMT INV-PTS SALES</v>
      </c>
      <c r="W1169">
        <v>0</v>
      </c>
      <c r="X1169" t="str">
        <v>POORD000172</v>
      </c>
      <c r="Y1169">
        <v>792056</v>
      </c>
      <c r="Z1169" t="str">
        <v>深圳市鸿南电子有限公司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44376</v>
      </c>
      <c r="E1170" t="str">
        <v>YAMAHA</v>
      </c>
      <c r="F1170">
        <v>14100393</v>
      </c>
      <c r="G1170">
        <v>44376</v>
      </c>
      <c r="H1170" t="str">
        <v>YMCT|S02AMD599000</v>
      </c>
      <c r="I1170" t="str">
        <v>BELT 1,CONVEYOR</v>
      </c>
      <c r="J1170">
        <v>2</v>
      </c>
      <c r="K1170">
        <v>2</v>
      </c>
      <c r="L1170">
        <v>654.87</v>
      </c>
      <c r="M1170" t="str">
        <v>CNY</v>
      </c>
      <c r="N1170">
        <v>1.2150000000000001</v>
      </c>
      <c r="O1170">
        <v>654.87</v>
      </c>
      <c r="P1170">
        <v>795.66705000000002</v>
      </c>
      <c r="Q1170" t="str">
        <v>C66SZX-SMT SERVICE</v>
      </c>
      <c r="R1170" t="str">
        <v>Chang Da (Jiangxi) Photoelectric Technology Co. Lt</v>
      </c>
      <c r="S1170" t="str">
        <v>Same</v>
      </c>
      <c r="T1170">
        <v>900497</v>
      </c>
      <c r="U1170">
        <v>354</v>
      </c>
      <c r="V1170" t="str">
        <v>373SMT INV-PTS SALES</v>
      </c>
      <c r="W1170">
        <v>0</v>
      </c>
      <c r="X1170" t="str">
        <v>CN21050012C</v>
      </c>
      <c r="Y1170">
        <v>792142</v>
      </c>
      <c r="Z1170" t="str">
        <v>江西省昌大光电科技有限公司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44376</v>
      </c>
      <c r="E1171" t="str">
        <v>YAMAHA</v>
      </c>
      <c r="F1171">
        <v>14100393</v>
      </c>
      <c r="G1171">
        <v>44376</v>
      </c>
      <c r="H1171" t="str">
        <v>YMCT|KMG-M91A3-00</v>
      </c>
      <c r="I1171" t="str">
        <v>BELT CONV.(2670)</v>
      </c>
      <c r="J1171">
        <v>2</v>
      </c>
      <c r="K1171">
        <v>2</v>
      </c>
      <c r="L1171">
        <v>380.53</v>
      </c>
      <c r="M1171" t="str">
        <v>CNY</v>
      </c>
      <c r="N1171">
        <v>1.2150000000000001</v>
      </c>
      <c r="O1171">
        <v>380.53</v>
      </c>
      <c r="P1171">
        <v>462.34395000000001</v>
      </c>
      <c r="Q1171" t="str">
        <v>C66SZX-SMT SERVICE</v>
      </c>
      <c r="R1171" t="str">
        <v>Chang Da (Jiangxi) Photoelectric Technology Co. Lt</v>
      </c>
      <c r="S1171" t="str">
        <v>Same</v>
      </c>
      <c r="T1171">
        <v>900497</v>
      </c>
      <c r="U1171">
        <v>192</v>
      </c>
      <c r="V1171" t="str">
        <v>373SMT INV-PTS SALES</v>
      </c>
      <c r="W1171">
        <v>0</v>
      </c>
      <c r="X1171" t="str">
        <v>CN21050012C</v>
      </c>
      <c r="Y1171">
        <v>792142</v>
      </c>
      <c r="Z1171" t="str">
        <v>江西省昌大光电科技有限公司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4">
        <v>44383</v>
      </c>
      <c r="E1172" t="str">
        <v>HELLER</v>
      </c>
      <c r="F1172">
        <v>12100057</v>
      </c>
      <c r="G1172">
        <v>44383</v>
      </c>
      <c r="H1172" t="str">
        <v>HELI|REPAIR CHARGE</v>
      </c>
      <c r="I1172" t="str">
        <v>REPAIR CHARGE</v>
      </c>
      <c r="J1172">
        <v>1</v>
      </c>
      <c r="K1172">
        <v>1</v>
      </c>
      <c r="L1172">
        <v>1769.91</v>
      </c>
      <c r="M1172" t="str">
        <v>CNY</v>
      </c>
      <c r="N1172">
        <v>1.2</v>
      </c>
      <c r="O1172">
        <v>1769.91</v>
      </c>
      <c r="P1172">
        <v>2123.8919999999998</v>
      </c>
      <c r="Q1172" t="str">
        <v>C66SZX-SMT SERVICE</v>
      </c>
      <c r="R1172" t="str">
        <v>Gosuncn Electronic Technology Co.,Ltd.</v>
      </c>
      <c r="S1172" t="str">
        <v>Same</v>
      </c>
      <c r="T1172">
        <v>900500</v>
      </c>
      <c r="U1172">
        <v>0</v>
      </c>
      <c r="V1172" t="str">
        <v>373SMT INV-NON-CON</v>
      </c>
      <c r="W1172">
        <v>0</v>
      </c>
      <c r="X1172" t="str">
        <v>C66SZ21134</v>
      </c>
      <c r="Y1172">
        <v>0</v>
      </c>
      <c r="Z1172" t="str">
        <v>广州高新兴电子科技有限公司</v>
      </c>
      <c r="AA1172">
        <v>0</v>
      </c>
      <c r="AB1172">
        <v>2021</v>
      </c>
      <c r="AC1172">
        <v>7</v>
      </c>
      <c r="AD1172" t="str">
        <v>Q2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44384</v>
      </c>
      <c r="E1173" t="str">
        <v>OTHERS</v>
      </c>
      <c r="F1173">
        <v>14100394</v>
      </c>
      <c r="G1173">
        <v>44384</v>
      </c>
      <c r="H1173" t="str">
        <v>ZMTR|1010</v>
      </c>
      <c r="I1173" t="str">
        <v>SPECIAL NOZZLE</v>
      </c>
      <c r="J1173">
        <v>90</v>
      </c>
      <c r="K1173">
        <v>90</v>
      </c>
      <c r="L1173">
        <v>23893.81</v>
      </c>
      <c r="M1173" t="str">
        <v>CNY</v>
      </c>
      <c r="N1173">
        <v>1.2</v>
      </c>
      <c r="O1173">
        <v>23893.81</v>
      </c>
      <c r="P1173">
        <v>28672.572</v>
      </c>
      <c r="Q1173" t="str">
        <v>C66SZX-SMT SERVICE</v>
      </c>
      <c r="R1173" t="str">
        <v>Shenzhen Bako Optoelectronics Co.,Ltd.</v>
      </c>
      <c r="S1173" t="str">
        <v>Same</v>
      </c>
      <c r="T1173">
        <v>900501</v>
      </c>
      <c r="U1173">
        <v>9557.1</v>
      </c>
      <c r="V1173" t="str">
        <v>373SMT INV-PTS SALES</v>
      </c>
      <c r="W1173">
        <v>0</v>
      </c>
      <c r="X1173" t="str">
        <v>C66SZ21284</v>
      </c>
      <c r="Y1173">
        <v>793045</v>
      </c>
      <c r="Z1173" t="str">
        <v>深圳市巴科光电科技股份有限公司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44384</v>
      </c>
      <c r="E1174" t="str">
        <v>OTHERS</v>
      </c>
      <c r="F1174">
        <v>14100394</v>
      </c>
      <c r="G1174">
        <v>44384</v>
      </c>
      <c r="H1174" t="str">
        <v>ZMTR|2020</v>
      </c>
      <c r="I1174" t="str">
        <v>SPECIAL NOZZLE</v>
      </c>
      <c r="J1174">
        <v>90</v>
      </c>
      <c r="K1174">
        <v>90</v>
      </c>
      <c r="L1174">
        <v>23893.81</v>
      </c>
      <c r="M1174" t="str">
        <v>CNY</v>
      </c>
      <c r="N1174">
        <v>1.2</v>
      </c>
      <c r="O1174">
        <v>23893.81</v>
      </c>
      <c r="P1174">
        <v>28672.572</v>
      </c>
      <c r="Q1174" t="str">
        <v>C66SZX-SMT SERVICE</v>
      </c>
      <c r="R1174" t="str">
        <v>Shenzhen Bako Optoelectronics Co.,Ltd.</v>
      </c>
      <c r="S1174" t="str">
        <v>Same</v>
      </c>
      <c r="T1174">
        <v>900501</v>
      </c>
      <c r="U1174">
        <v>9557.1</v>
      </c>
      <c r="V1174" t="str">
        <v>373SMT INV-PTS SALES</v>
      </c>
      <c r="W1174">
        <v>0</v>
      </c>
      <c r="X1174" t="str">
        <v>C66SZ21284</v>
      </c>
      <c r="Y1174">
        <v>793045</v>
      </c>
      <c r="Z1174" t="str">
        <v>深圳市巴科光电科技股份有限公司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FEEDER</v>
      </c>
      <c r="D1175" s="4">
        <v>44385</v>
      </c>
      <c r="E1175" t="str">
        <v>YAMAHA</v>
      </c>
      <c r="F1175">
        <v>14100395</v>
      </c>
      <c r="G1175">
        <v>44385</v>
      </c>
      <c r="H1175" t="str">
        <v>YMCT|KHJ-MC400-00</v>
      </c>
      <c r="I1175" t="str">
        <v>SS TAPE FEEDER 24mm</v>
      </c>
      <c r="J1175">
        <v>2</v>
      </c>
      <c r="K1175">
        <v>2</v>
      </c>
      <c r="L1175">
        <v>9203.5400000000009</v>
      </c>
      <c r="M1175" t="str">
        <v>CNY</v>
      </c>
      <c r="N1175">
        <v>1.2</v>
      </c>
      <c r="O1175">
        <v>9203.5400000000009</v>
      </c>
      <c r="P1175">
        <v>11044.248000000001</v>
      </c>
      <c r="Q1175" t="str">
        <v>C66SZX-SMT SERVICE</v>
      </c>
      <c r="R1175" t="str">
        <v>Suzhou Bako Optoelectronics Co., Ltd.</v>
      </c>
      <c r="S1175" t="str">
        <v>Same</v>
      </c>
      <c r="T1175">
        <v>900502</v>
      </c>
      <c r="U1175">
        <v>7627.09</v>
      </c>
      <c r="V1175" t="str">
        <v>373SMT INV-PTS SALES</v>
      </c>
      <c r="W1175">
        <v>0</v>
      </c>
      <c r="X1175" t="str">
        <v>C66SZ21239REV1/C66SZ21282</v>
      </c>
      <c r="Y1175">
        <v>793152</v>
      </c>
      <c r="Z1175" t="str">
        <v>苏州巴科光电科技有限公司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FEEDER</v>
      </c>
      <c r="D1176" s="4">
        <v>44385</v>
      </c>
      <c r="E1176" t="str">
        <v>YAMAHA</v>
      </c>
      <c r="F1176">
        <v>14100395</v>
      </c>
      <c r="G1176">
        <v>44385</v>
      </c>
      <c r="H1176" t="str">
        <v>YMCT|KHJ-MC500-00</v>
      </c>
      <c r="I1176" t="str">
        <v>SS TAPE FEEDER 32mm</v>
      </c>
      <c r="J1176">
        <v>2</v>
      </c>
      <c r="K1176">
        <v>2</v>
      </c>
      <c r="L1176">
        <v>11858.41</v>
      </c>
      <c r="M1176" t="str">
        <v>CNY</v>
      </c>
      <c r="N1176">
        <v>1.2</v>
      </c>
      <c r="O1176">
        <v>11858.41</v>
      </c>
      <c r="P1176">
        <v>14230.091999999999</v>
      </c>
      <c r="Q1176" t="str">
        <v>C66SZX-SMT SERVICE</v>
      </c>
      <c r="R1176" t="str">
        <v>Suzhou Bako Optoelectronics Co., Ltd.</v>
      </c>
      <c r="S1176" t="str">
        <v>Same</v>
      </c>
      <c r="T1176">
        <v>900502</v>
      </c>
      <c r="U1176">
        <v>9834.89</v>
      </c>
      <c r="V1176" t="str">
        <v>373SMT INV-PTS SALES</v>
      </c>
      <c r="W1176">
        <v>0</v>
      </c>
      <c r="X1176" t="str">
        <v>C66SZ21239REV1/C66SZ21282</v>
      </c>
      <c r="Y1176">
        <v>793152</v>
      </c>
      <c r="Z1176" t="str">
        <v>苏州巴科光电科技有限公司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FEEDER</v>
      </c>
      <c r="D1177" s="4">
        <v>44385</v>
      </c>
      <c r="E1177" t="str">
        <v>YAMAHA</v>
      </c>
      <c r="F1177">
        <v>14100395</v>
      </c>
      <c r="G1177">
        <v>44385</v>
      </c>
      <c r="H1177" t="str">
        <v>YMCT|KHJ-MC600-00</v>
      </c>
      <c r="I1177" t="str">
        <v>SS TAPE FEEDER 44mm</v>
      </c>
      <c r="J1177">
        <v>1</v>
      </c>
      <c r="K1177">
        <v>1</v>
      </c>
      <c r="L1177">
        <v>8141.59</v>
      </c>
      <c r="M1177" t="str">
        <v>CNY</v>
      </c>
      <c r="N1177">
        <v>1.2</v>
      </c>
      <c r="O1177">
        <v>8141.59</v>
      </c>
      <c r="P1177">
        <v>9769.9079999999994</v>
      </c>
      <c r="Q1177" t="str">
        <v>C66SZX-SMT SERVICE</v>
      </c>
      <c r="R1177" t="str">
        <v>Suzhou Bako Optoelectronics Co., Ltd.</v>
      </c>
      <c r="S1177" t="str">
        <v>Same</v>
      </c>
      <c r="T1177">
        <v>900502</v>
      </c>
      <c r="U1177">
        <v>6946.14</v>
      </c>
      <c r="V1177" t="str">
        <v>373SMT INV-PTS SALES</v>
      </c>
      <c r="W1177">
        <v>0</v>
      </c>
      <c r="X1177" t="str">
        <v>C66SZ21239REV1/C66SZ21282</v>
      </c>
      <c r="Y1177">
        <v>793152</v>
      </c>
      <c r="Z1177" t="str">
        <v>苏州巴科光电科技有限公司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44385</v>
      </c>
      <c r="E1178" t="str">
        <v>YAMAHA</v>
      </c>
      <c r="F1178">
        <v>14100395</v>
      </c>
      <c r="G1178">
        <v>44385</v>
      </c>
      <c r="H1178" t="str">
        <v>YMCT|KMG-M7300-21</v>
      </c>
      <c r="I1178" t="str">
        <v>MULTI CAM.ASSY.FR</v>
      </c>
      <c r="J1178">
        <v>1</v>
      </c>
      <c r="K1178">
        <v>1</v>
      </c>
      <c r="L1178">
        <v>26548.67</v>
      </c>
      <c r="M1178" t="str">
        <v>CNY</v>
      </c>
      <c r="N1178">
        <v>1.2</v>
      </c>
      <c r="O1178">
        <v>26548.67</v>
      </c>
      <c r="P1178">
        <v>31858.403999999995</v>
      </c>
      <c r="Q1178" t="str">
        <v>C66SZX-SMT SERVICE</v>
      </c>
      <c r="R1178" t="str">
        <v>Suzhou Bako Optoelectronics Co., Ltd.</v>
      </c>
      <c r="S1178" t="str">
        <v>Same</v>
      </c>
      <c r="T1178">
        <v>900502</v>
      </c>
      <c r="U1178">
        <v>19832.14</v>
      </c>
      <c r="V1178" t="str">
        <v>373SMT INV-PTS SALES</v>
      </c>
      <c r="W1178">
        <v>0</v>
      </c>
      <c r="X1178" t="str">
        <v>C66SZ21239REV1/C66SZ21282</v>
      </c>
      <c r="Y1178">
        <v>793153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44390</v>
      </c>
      <c r="E1179" t="str">
        <v>YAMAHA</v>
      </c>
      <c r="F1179">
        <v>14100396</v>
      </c>
      <c r="G1179">
        <v>44390</v>
      </c>
      <c r="H1179" t="str">
        <v>YMCT|KMB-M7750-A0</v>
      </c>
      <c r="I1179" t="str">
        <v>NOZZLE 7205A ASSY.</v>
      </c>
      <c r="J1179">
        <v>5</v>
      </c>
      <c r="K1179">
        <v>5</v>
      </c>
      <c r="L1179">
        <v>3539.82</v>
      </c>
      <c r="M1179" t="str">
        <v>CNY</v>
      </c>
      <c r="N1179">
        <v>1.2</v>
      </c>
      <c r="O1179">
        <v>3539.82</v>
      </c>
      <c r="P1179">
        <v>4247.7839999999997</v>
      </c>
      <c r="Q1179" t="str">
        <v>C66SZX-SMT SERVICE</v>
      </c>
      <c r="R1179" t="str">
        <v>Shenzhen Extension New Technology Co., Ltd</v>
      </c>
      <c r="S1179" t="str">
        <v>Same</v>
      </c>
      <c r="T1179">
        <v>900498</v>
      </c>
      <c r="U1179">
        <v>2411.1999999999998</v>
      </c>
      <c r="V1179" t="str">
        <v>373SMT INV-PTS SALES</v>
      </c>
      <c r="W1179">
        <v>0</v>
      </c>
      <c r="X1179" t="str">
        <v>C66SZ21270</v>
      </c>
      <c r="Y1179">
        <v>793798</v>
      </c>
      <c r="Z1179" t="str">
        <v>深圳拓新伟业科技有限公司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44391</v>
      </c>
      <c r="E1180" t="str">
        <v>YAMAHA</v>
      </c>
      <c r="F1180">
        <v>14100397</v>
      </c>
      <c r="G1180">
        <v>44391</v>
      </c>
      <c r="H1180" t="str">
        <v>YMCT|KV8-M8870-00</v>
      </c>
      <c r="I1180" t="str">
        <v>SYRING 已停止销售</v>
      </c>
      <c r="J1180">
        <v>10</v>
      </c>
      <c r="K1180">
        <v>10</v>
      </c>
      <c r="L1180">
        <v>1283.19</v>
      </c>
      <c r="M1180" t="str">
        <v>CNY</v>
      </c>
      <c r="N1180">
        <v>1.2</v>
      </c>
      <c r="O1180">
        <v>1283.19</v>
      </c>
      <c r="P1180">
        <v>1539.828</v>
      </c>
      <c r="Q1180" t="str">
        <v>C66SZX-SMT SERVICE</v>
      </c>
      <c r="R1180" t="str">
        <v>Shenzhen Extension New Technology Co., Ltd</v>
      </c>
      <c r="S1180" t="str">
        <v>Same</v>
      </c>
      <c r="T1180">
        <v>900503</v>
      </c>
      <c r="U1180">
        <v>700</v>
      </c>
      <c r="V1180" t="str">
        <v>373SMT INV-PTS SALES</v>
      </c>
      <c r="W1180">
        <v>0</v>
      </c>
      <c r="X1180" t="str">
        <v>C66SZ21228REV1</v>
      </c>
      <c r="Y1180">
        <v>794033</v>
      </c>
      <c r="Z1180" t="str">
        <v>深圳拓新伟业科技有限公司</v>
      </c>
      <c r="AA1180">
        <v>0</v>
      </c>
      <c r="AB1180">
        <v>2021</v>
      </c>
      <c r="AC1180">
        <v>7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SERVICE_CHARGE</v>
      </c>
      <c r="D1181" s="4">
        <v>44392</v>
      </c>
      <c r="E1181" t="str">
        <v>YAMAHA</v>
      </c>
      <c r="F1181">
        <v>12100058</v>
      </c>
      <c r="G1181">
        <v>44392</v>
      </c>
      <c r="H1181" t="str">
        <v>YMCT|REPAIR CHARGE</v>
      </c>
      <c r="I1181" t="str">
        <v>REPAIR CHARGE</v>
      </c>
      <c r="J1181">
        <v>3</v>
      </c>
      <c r="K1181">
        <v>3</v>
      </c>
      <c r="L1181">
        <v>3982.3</v>
      </c>
      <c r="M1181" t="str">
        <v>CNY</v>
      </c>
      <c r="N1181">
        <v>1.2</v>
      </c>
      <c r="O1181">
        <v>3982.3</v>
      </c>
      <c r="P1181">
        <v>4778.76</v>
      </c>
      <c r="Q1181" t="str">
        <v>C66SZX-SMT SERVICE</v>
      </c>
      <c r="R1181" t="str">
        <v>Shenzhen Kuanhong Technology Co., Ltd.</v>
      </c>
      <c r="S1181" t="str">
        <v>Same</v>
      </c>
      <c r="T1181">
        <v>900507</v>
      </c>
      <c r="U1181">
        <v>0</v>
      </c>
      <c r="V1181" t="str">
        <v>373SMT INV-NON-CON</v>
      </c>
      <c r="W1181">
        <v>0</v>
      </c>
      <c r="X1181" t="str">
        <v>C66SZ21267REV1</v>
      </c>
      <c r="Y1181">
        <v>0</v>
      </c>
      <c r="Z1181" t="str">
        <v>深圳市宽宏科技有限公司</v>
      </c>
      <c r="AA1181">
        <v>0</v>
      </c>
      <c r="AB1181">
        <v>2021</v>
      </c>
      <c r="AC1181">
        <v>7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44392</v>
      </c>
      <c r="E1182" t="str">
        <v>YAMAHA</v>
      </c>
      <c r="F1182">
        <v>14100398</v>
      </c>
      <c r="G1182">
        <v>44392</v>
      </c>
      <c r="H1182" t="str">
        <v>YMCT|KMB-M7009-00</v>
      </c>
      <c r="I1182" t="str">
        <v>HOLDER PACKING</v>
      </c>
      <c r="J1182">
        <v>4</v>
      </c>
      <c r="K1182">
        <v>4</v>
      </c>
      <c r="L1182">
        <v>3539.82</v>
      </c>
      <c r="M1182" t="str">
        <v>CNY</v>
      </c>
      <c r="N1182">
        <v>1.2</v>
      </c>
      <c r="O1182">
        <v>3539.82</v>
      </c>
      <c r="P1182">
        <v>4247.7839999999997</v>
      </c>
      <c r="Q1182" t="str">
        <v>C66SZX-SMT SERVICE</v>
      </c>
      <c r="R1182" t="str">
        <v>Shenzhen Hongtongyu Electronics Co., Ltd.</v>
      </c>
      <c r="S1182" t="str">
        <v>Same</v>
      </c>
      <c r="T1182">
        <v>900504</v>
      </c>
      <c r="U1182">
        <v>2704</v>
      </c>
      <c r="V1182" t="str">
        <v>373SMT INV-PTS SALES</v>
      </c>
      <c r="W1182">
        <v>0</v>
      </c>
      <c r="X1182" t="str">
        <v>202106-017</v>
      </c>
      <c r="Y1182">
        <v>794132</v>
      </c>
      <c r="Z1182" t="str">
        <v>深圳市鸿通宇电子有限公司</v>
      </c>
      <c r="AA1182">
        <v>0</v>
      </c>
      <c r="AB1182">
        <v>2021</v>
      </c>
      <c r="AC1182">
        <v>7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44392</v>
      </c>
      <c r="E1183" t="str">
        <v>YAMAHA</v>
      </c>
      <c r="F1183">
        <v>14100398</v>
      </c>
      <c r="G1183">
        <v>44392</v>
      </c>
      <c r="H1183" t="str">
        <v>YMCT|KMB-M7057-00</v>
      </c>
      <c r="I1183" t="str">
        <v>O-RING</v>
      </c>
      <c r="J1183">
        <v>300</v>
      </c>
      <c r="K1183">
        <v>300</v>
      </c>
      <c r="L1183">
        <v>7433.63</v>
      </c>
      <c r="M1183" t="str">
        <v>CNY</v>
      </c>
      <c r="N1183">
        <v>1.2</v>
      </c>
      <c r="O1183">
        <v>7433.63</v>
      </c>
      <c r="P1183">
        <v>8920.3559999999998</v>
      </c>
      <c r="Q1183" t="str">
        <v>C66SZX-SMT SERVICE</v>
      </c>
      <c r="R1183" t="str">
        <v>Shenzhen Hongtongyu Electronics Co., Ltd.</v>
      </c>
      <c r="S1183" t="str">
        <v>Same</v>
      </c>
      <c r="T1183">
        <v>900504</v>
      </c>
      <c r="U1183">
        <v>5841.51</v>
      </c>
      <c r="V1183" t="str">
        <v>373SMT INV-PTS SALES</v>
      </c>
      <c r="W1183">
        <v>0</v>
      </c>
      <c r="X1183" t="str">
        <v>202106-017</v>
      </c>
      <c r="Y1183">
        <v>794132</v>
      </c>
      <c r="Z1183" t="str">
        <v>深圳市鸿通宇电子有限公司</v>
      </c>
      <c r="AA1183">
        <v>0</v>
      </c>
      <c r="AB1183">
        <v>2021</v>
      </c>
      <c r="AC1183">
        <v>7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FEEDER</v>
      </c>
      <c r="D1184" s="4">
        <v>44392</v>
      </c>
      <c r="E1184" t="str">
        <v>YAMAHA</v>
      </c>
      <c r="F1184">
        <v>14100399</v>
      </c>
      <c r="G1184">
        <v>44392</v>
      </c>
      <c r="H1184" t="str">
        <v>YMCT|KHJ-MC100-00</v>
      </c>
      <c r="I1184" t="str">
        <v>SS TAPE FEEDER 8mm</v>
      </c>
      <c r="J1184">
        <v>2</v>
      </c>
      <c r="K1184">
        <v>2</v>
      </c>
      <c r="L1184">
        <v>5929.2</v>
      </c>
      <c r="M1184" t="str">
        <v>CNY</v>
      </c>
      <c r="N1184">
        <v>1.2</v>
      </c>
      <c r="O1184">
        <v>5929.2</v>
      </c>
      <c r="P1184">
        <v>7115.04</v>
      </c>
      <c r="Q1184" t="str">
        <v>C66SZX-SMT SERVICE</v>
      </c>
      <c r="R1184" t="str">
        <v>SHENZHEN AV-DISPLAY CO.,LTD</v>
      </c>
      <c r="S1184" t="str">
        <v>Same</v>
      </c>
      <c r="T1184">
        <v>900505</v>
      </c>
      <c r="U1184">
        <v>5154.29</v>
      </c>
      <c r="V1184" t="str">
        <v>373SMT INV-PTS SALES</v>
      </c>
      <c r="W1184">
        <v>0</v>
      </c>
      <c r="X1184" t="str">
        <v>FW21060056</v>
      </c>
      <c r="Y1184">
        <v>794134</v>
      </c>
      <c r="Z1184" t="str">
        <v>深圳秋田微电子股份有限公司</v>
      </c>
      <c r="AA1184">
        <v>0</v>
      </c>
      <c r="AB1184">
        <v>2021</v>
      </c>
      <c r="AC1184">
        <v>7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FEEDER</v>
      </c>
      <c r="D1185" s="4">
        <v>44392</v>
      </c>
      <c r="E1185" t="str">
        <v>YAMAHA</v>
      </c>
      <c r="F1185">
        <v>14100399</v>
      </c>
      <c r="G1185">
        <v>44392</v>
      </c>
      <c r="H1185" t="str">
        <v>YMCT|KJK-M1300-01</v>
      </c>
      <c r="I1185" t="str">
        <v>FS2 Tape Feeder 8mm7" 2mm pitch</v>
      </c>
      <c r="J1185">
        <v>6</v>
      </c>
      <c r="K1185">
        <v>6</v>
      </c>
      <c r="L1185">
        <v>24159.29</v>
      </c>
      <c r="M1185" t="str">
        <v>CNY</v>
      </c>
      <c r="N1185">
        <v>1.2</v>
      </c>
      <c r="O1185">
        <v>24159.29</v>
      </c>
      <c r="P1185">
        <v>28991.148000000001</v>
      </c>
      <c r="Q1185" t="str">
        <v>C66SZX-SMT SERVICE</v>
      </c>
      <c r="R1185" t="str">
        <v>SHENZHEN AV-DISPLAY CO.,LTD</v>
      </c>
      <c r="S1185" t="str">
        <v>Same</v>
      </c>
      <c r="T1185">
        <v>900505</v>
      </c>
      <c r="U1185">
        <v>20652</v>
      </c>
      <c r="V1185" t="str">
        <v>373SMT INV-PTS SALES</v>
      </c>
      <c r="W1185">
        <v>0</v>
      </c>
      <c r="X1185" t="str">
        <v>FW21060056</v>
      </c>
      <c r="Y1185">
        <v>794134</v>
      </c>
      <c r="Z1185" t="str">
        <v>深圳秋田微电子股份有限公司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SPARES/OTHER</v>
      </c>
      <c r="D1186" s="4">
        <v>44392</v>
      </c>
      <c r="E1186" t="str">
        <v>OTHERS</v>
      </c>
      <c r="F1186">
        <v>14100400</v>
      </c>
      <c r="G1186">
        <v>44392</v>
      </c>
      <c r="H1186" t="str">
        <v>ZMTR|K48-M3856-00X</v>
      </c>
      <c r="I1186" t="str">
        <v>GREASE PACK(NSL)</v>
      </c>
      <c r="J1186">
        <v>2</v>
      </c>
      <c r="K1186">
        <v>2</v>
      </c>
      <c r="L1186">
        <v>0</v>
      </c>
      <c r="M1186" t="str">
        <v>CNY</v>
      </c>
      <c r="N1186">
        <v>1.2</v>
      </c>
      <c r="O1186">
        <v>0</v>
      </c>
      <c r="P1186">
        <v>0</v>
      </c>
      <c r="Q1186" t="str">
        <v>C66SZX-SMT SERVICE</v>
      </c>
      <c r="R1186" t="str">
        <v>Shenzhen Kuanhong Technology Co., Ltd.</v>
      </c>
      <c r="S1186" t="str">
        <v>Same</v>
      </c>
      <c r="T1186">
        <v>900506</v>
      </c>
      <c r="U1186">
        <v>265.48</v>
      </c>
      <c r="V1186" t="str">
        <v>373SMT INV-PTS SALES</v>
      </c>
      <c r="W1186">
        <v>0</v>
      </c>
      <c r="X1186" t="str">
        <v>C66SZ21267REV1</v>
      </c>
      <c r="Y1186">
        <v>794167</v>
      </c>
      <c r="Z1186" t="str">
        <v>深圳市宽宏科技有限公司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44393</v>
      </c>
      <c r="E1187" t="str">
        <v>YAMAHA</v>
      </c>
      <c r="F1187">
        <v>14100401</v>
      </c>
      <c r="G1187">
        <v>44393</v>
      </c>
      <c r="H1187" t="str">
        <v>YMCT|KM5-M7122-N0</v>
      </c>
      <c r="I1187" t="str">
        <v>GREASE 30G</v>
      </c>
      <c r="J1187">
        <v>1</v>
      </c>
      <c r="K1187">
        <v>1</v>
      </c>
      <c r="L1187">
        <v>548.66999999999996</v>
      </c>
      <c r="M1187" t="str">
        <v>CNY</v>
      </c>
      <c r="N1187">
        <v>1.2</v>
      </c>
      <c r="O1187">
        <v>548.66999999999996</v>
      </c>
      <c r="P1187">
        <v>658.40399999999988</v>
      </c>
      <c r="Q1187" t="str">
        <v>C66SZX-SMT SERVICE</v>
      </c>
      <c r="R1187" t="str">
        <v>Shenzhen Zhengbang LED Technology Co.,Ltd</v>
      </c>
      <c r="S1187" t="str">
        <v>Same</v>
      </c>
      <c r="T1187">
        <v>900508</v>
      </c>
      <c r="U1187">
        <v>300</v>
      </c>
      <c r="V1187" t="str">
        <v>373SMT INV-PTS SALES</v>
      </c>
      <c r="W1187">
        <v>0</v>
      </c>
      <c r="X1187" t="str">
        <v>C66SZ21257</v>
      </c>
      <c r="Y1187">
        <v>794233</v>
      </c>
      <c r="Z1187" t="str">
        <v>深圳市正邦光电科技有限公司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44393</v>
      </c>
      <c r="E1188" t="str">
        <v>OTHERS</v>
      </c>
      <c r="F1188">
        <v>14100401</v>
      </c>
      <c r="G1188">
        <v>44393</v>
      </c>
      <c r="H1188" t="str">
        <v>ZMTR|K48-M3856-00X</v>
      </c>
      <c r="I1188" t="str">
        <v>GREASE PACK(NSL)</v>
      </c>
      <c r="J1188">
        <v>3</v>
      </c>
      <c r="K1188">
        <v>3</v>
      </c>
      <c r="L1188">
        <v>743.36</v>
      </c>
      <c r="M1188" t="str">
        <v>CNY</v>
      </c>
      <c r="N1188">
        <v>1.2</v>
      </c>
      <c r="O1188">
        <v>743.36</v>
      </c>
      <c r="P1188">
        <v>892.03200000000004</v>
      </c>
      <c r="Q1188" t="str">
        <v>C66SZX-SMT SERVICE</v>
      </c>
      <c r="R1188" t="str">
        <v>Shenzhen Zhengbang LED Technology Co.,Ltd</v>
      </c>
      <c r="S1188" t="str">
        <v>Same</v>
      </c>
      <c r="T1188">
        <v>900508</v>
      </c>
      <c r="U1188">
        <v>398.22</v>
      </c>
      <c r="V1188" t="str">
        <v>373SMT INV-PTS SALES</v>
      </c>
      <c r="W1188">
        <v>0</v>
      </c>
      <c r="X1188" t="str">
        <v>C66SZ21257</v>
      </c>
      <c r="Y1188">
        <v>794233</v>
      </c>
      <c r="Z1188" t="str">
        <v>深圳市正邦光电科技有限公司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SERVICE_CHARGE</v>
      </c>
      <c r="D1189" s="4">
        <v>44396</v>
      </c>
      <c r="E1189" t="str">
        <v>YAMAHA</v>
      </c>
      <c r="F1189">
        <v>12100059</v>
      </c>
      <c r="G1189">
        <v>44396</v>
      </c>
      <c r="H1189" t="str">
        <v>YMCT|REPAIR CHARGE</v>
      </c>
      <c r="I1189" t="str">
        <v>REPAIR CHARGE</v>
      </c>
      <c r="J1189">
        <v>1</v>
      </c>
      <c r="K1189">
        <v>1</v>
      </c>
      <c r="L1189">
        <v>1769.91</v>
      </c>
      <c r="M1189" t="str">
        <v>CNY</v>
      </c>
      <c r="N1189">
        <v>1.2</v>
      </c>
      <c r="O1189">
        <v>1769.91</v>
      </c>
      <c r="P1189">
        <v>2123.8919999999998</v>
      </c>
      <c r="Q1189" t="str">
        <v>C66SZX-SMT SERVICE</v>
      </c>
      <c r="R1189" t="str">
        <v>Dongguan Tengtuo Electronic Technology Co., Ltd.</v>
      </c>
      <c r="S1189" t="str">
        <v>Same</v>
      </c>
      <c r="T1189">
        <v>900512</v>
      </c>
      <c r="U1189">
        <v>0</v>
      </c>
      <c r="V1189" t="str">
        <v>373SMT INV-NON-CON</v>
      </c>
      <c r="W1189">
        <v>0</v>
      </c>
      <c r="X1189" t="str">
        <v>C66SZ21273</v>
      </c>
      <c r="Y1189">
        <v>0</v>
      </c>
      <c r="Z1189" t="str">
        <v>东莞市腾拓电子科技有限公司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SPARES/OTHER</v>
      </c>
      <c r="D1190" s="4">
        <v>44396</v>
      </c>
      <c r="E1190" t="str">
        <v>YAMAHA</v>
      </c>
      <c r="F1190">
        <v>14100402</v>
      </c>
      <c r="G1190">
        <v>44396</v>
      </c>
      <c r="H1190" t="str">
        <v>YMCT|KLW-M134S-00</v>
      </c>
      <c r="I1190" t="str">
        <v>COVER 9-4</v>
      </c>
      <c r="J1190">
        <v>1</v>
      </c>
      <c r="K1190">
        <v>1</v>
      </c>
      <c r="L1190">
        <v>752.21</v>
      </c>
      <c r="M1190" t="str">
        <v>CNY</v>
      </c>
      <c r="N1190">
        <v>1.2</v>
      </c>
      <c r="O1190">
        <v>752.21</v>
      </c>
      <c r="P1190">
        <v>902.65200000000004</v>
      </c>
      <c r="Q1190" t="str">
        <v>C66SZX-SMT SERVICE</v>
      </c>
      <c r="R1190" t="str">
        <v>Starwire lighting Co., Limited</v>
      </c>
      <c r="S1190" t="str">
        <v>Same</v>
      </c>
      <c r="T1190">
        <v>900509</v>
      </c>
      <c r="U1190">
        <v>416</v>
      </c>
      <c r="V1190" t="str">
        <v>373SMT INV-PTS SALES</v>
      </c>
      <c r="W1190">
        <v>0</v>
      </c>
      <c r="X1190" t="str">
        <v>C66SZ21252</v>
      </c>
      <c r="Y1190">
        <v>794487</v>
      </c>
      <c r="Z1190" t="str">
        <v>深圳市世达威光电有限公司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44396</v>
      </c>
      <c r="E1191" t="str">
        <v>YAMAHA</v>
      </c>
      <c r="F1191">
        <v>14100403</v>
      </c>
      <c r="G1191">
        <v>44396</v>
      </c>
      <c r="H1191" t="str">
        <v>YMCT|KHY-M9129-00</v>
      </c>
      <c r="I1191" t="str">
        <v>BELT 1 CONVEYOR</v>
      </c>
      <c r="J1191">
        <v>3</v>
      </c>
      <c r="K1191">
        <v>3</v>
      </c>
      <c r="L1191">
        <v>690.27</v>
      </c>
      <c r="M1191" t="str">
        <v>CNY</v>
      </c>
      <c r="N1191">
        <v>1.2</v>
      </c>
      <c r="O1191">
        <v>690.27</v>
      </c>
      <c r="P1191">
        <v>828.32399999999996</v>
      </c>
      <c r="Q1191" t="str">
        <v>C66SZX-SMT SERVICE</v>
      </c>
      <c r="R1191" t="str">
        <v>Dongguan Datai Optical Electrics Technology Co., L</v>
      </c>
      <c r="S1191" t="str">
        <v>Same</v>
      </c>
      <c r="T1191">
        <v>900510</v>
      </c>
      <c r="U1191">
        <v>390</v>
      </c>
      <c r="V1191" t="str">
        <v>373SMT INV-PTS SALES</v>
      </c>
      <c r="W1191">
        <v>0</v>
      </c>
      <c r="X1191" t="str">
        <v>C66SZ21258REV1</v>
      </c>
      <c r="Y1191">
        <v>794493</v>
      </c>
      <c r="Z1191" t="str">
        <v>东莞大泰光电科技有限公司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SERVICE_CHARGE</v>
      </c>
      <c r="D1192" s="4">
        <v>44400</v>
      </c>
      <c r="E1192" t="str">
        <v>YAMAHA</v>
      </c>
      <c r="F1192">
        <v>12100060</v>
      </c>
      <c r="G1192">
        <v>44400</v>
      </c>
      <c r="H1192" t="str">
        <v>YMCT|REPAIR CHARGE</v>
      </c>
      <c r="I1192" t="str">
        <v>REPAIR CHARGE</v>
      </c>
      <c r="J1192">
        <v>1</v>
      </c>
      <c r="K1192">
        <v>1</v>
      </c>
      <c r="L1192">
        <v>1592.92</v>
      </c>
      <c r="M1192" t="str">
        <v>CNY</v>
      </c>
      <c r="N1192">
        <v>1.2</v>
      </c>
      <c r="O1192">
        <v>1592.92</v>
      </c>
      <c r="P1192">
        <v>1911.5039999999999</v>
      </c>
      <c r="Q1192" t="str">
        <v>C66SZX-SMT SERVICE</v>
      </c>
      <c r="R1192" t="str">
        <v>Huizhou Boshijie Technology Co., Ltd.</v>
      </c>
      <c r="S1192" t="str">
        <v>Same</v>
      </c>
      <c r="T1192">
        <v>900513</v>
      </c>
      <c r="U1192">
        <v>0</v>
      </c>
      <c r="V1192" t="str">
        <v>373SMT INV-NON-CON</v>
      </c>
      <c r="W1192">
        <v>0</v>
      </c>
      <c r="X1192" t="str">
        <v>C66SZ21327REV1</v>
      </c>
      <c r="Y1192">
        <v>0</v>
      </c>
      <c r="Z1192" t="str">
        <v>惠州市博实结科技有限公司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44403</v>
      </c>
      <c r="E1193" t="str">
        <v>OTHERS</v>
      </c>
      <c r="F1193">
        <v>14100404</v>
      </c>
      <c r="G1193">
        <v>44403</v>
      </c>
      <c r="H1193" t="str">
        <v>ZMTR|1010</v>
      </c>
      <c r="I1193" t="str">
        <v>SPECIAL NOZZLE</v>
      </c>
      <c r="J1193">
        <v>2</v>
      </c>
      <c r="K1193">
        <v>2</v>
      </c>
      <c r="L1193">
        <v>530.97</v>
      </c>
      <c r="M1193" t="str">
        <v>CNY</v>
      </c>
      <c r="N1193">
        <v>1.2</v>
      </c>
      <c r="O1193">
        <v>530.97</v>
      </c>
      <c r="P1193">
        <v>637.16399999999999</v>
      </c>
      <c r="Q1193" t="str">
        <v>C66SZX-SMT SERVICE</v>
      </c>
      <c r="R1193" t="str">
        <v>Suzhou Bako Optoelectronics Co., Ltd.</v>
      </c>
      <c r="S1193" t="str">
        <v>Same</v>
      </c>
      <c r="T1193">
        <v>900514</v>
      </c>
      <c r="U1193">
        <v>212.38</v>
      </c>
      <c r="V1193" t="str">
        <v>373SMT INV-PTS SALES</v>
      </c>
      <c r="W1193">
        <v>0</v>
      </c>
      <c r="X1193" t="str">
        <v>C66SZ21307</v>
      </c>
      <c r="Y1193">
        <v>795252</v>
      </c>
      <c r="Z1193" t="str">
        <v>苏州巴科光电科技有限公司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44403</v>
      </c>
      <c r="E1194" t="str">
        <v>YAMAHA</v>
      </c>
      <c r="F1194">
        <v>14100404</v>
      </c>
      <c r="G1194">
        <v>44403</v>
      </c>
      <c r="H1194" t="str">
        <v>YMCT|KHN-M7710-A4</v>
      </c>
      <c r="I1194" t="str">
        <v>NOZZLE 301A ASSY</v>
      </c>
      <c r="J1194">
        <v>4</v>
      </c>
      <c r="K1194">
        <v>4</v>
      </c>
      <c r="L1194">
        <v>2407.08</v>
      </c>
      <c r="M1194" t="str">
        <v>CNY</v>
      </c>
      <c r="N1194">
        <v>1.2</v>
      </c>
      <c r="O1194">
        <v>2407.08</v>
      </c>
      <c r="P1194">
        <v>2888.4959999999996</v>
      </c>
      <c r="Q1194" t="str">
        <v>C66SZX-SMT SERVICE</v>
      </c>
      <c r="R1194" t="str">
        <v>Suzhou Bako Optoelectronics Co., Ltd.</v>
      </c>
      <c r="S1194" t="str">
        <v>Same</v>
      </c>
      <c r="T1194">
        <v>900514</v>
      </c>
      <c r="U1194">
        <v>1624.42</v>
      </c>
      <c r="V1194" t="str">
        <v>373SMT INV-PTS SALES</v>
      </c>
      <c r="W1194">
        <v>0</v>
      </c>
      <c r="X1194" t="str">
        <v>C66SZ21307</v>
      </c>
      <c r="Y1194">
        <v>795252</v>
      </c>
      <c r="Z1194" t="str">
        <v>苏州巴科光电科技有限公司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44420</v>
      </c>
      <c r="E1195" t="str">
        <v>OTHERS</v>
      </c>
      <c r="F1195">
        <v>14100405</v>
      </c>
      <c r="G1195">
        <v>44420</v>
      </c>
      <c r="H1195" t="str">
        <v>ZMTR|SD-A5</v>
      </c>
      <c r="I1195" t="str">
        <v>SPECIAL NOZZLE</v>
      </c>
      <c r="J1195">
        <v>4</v>
      </c>
      <c r="K1195">
        <v>4</v>
      </c>
      <c r="L1195">
        <v>1982.3</v>
      </c>
      <c r="M1195" t="str">
        <v>CNY</v>
      </c>
      <c r="N1195">
        <v>1.2</v>
      </c>
      <c r="O1195">
        <v>1982.3</v>
      </c>
      <c r="P1195">
        <v>2378.7599999999998</v>
      </c>
      <c r="Q1195" t="str">
        <v>C66SZX-SMT SERVICE</v>
      </c>
      <c r="R1195" t="str">
        <v xml:space="preserve">Leader-Tech Electronics (Shenzhen) Inc - Huangshi </v>
      </c>
      <c r="S1195" t="str">
        <v>Same</v>
      </c>
      <c r="T1195">
        <v>900517</v>
      </c>
      <c r="U1195">
        <v>1061.96</v>
      </c>
      <c r="V1195" t="str">
        <v>373SMT INV-PTS SALES</v>
      </c>
      <c r="W1195">
        <v>0</v>
      </c>
      <c r="X1195" t="str">
        <v>HS-PO2021070125</v>
      </c>
      <c r="Y1195">
        <v>797632</v>
      </c>
      <c r="Z1195" t="str">
        <v>上达电子（黄石）股份有限公司</v>
      </c>
      <c r="AA1195">
        <v>0</v>
      </c>
      <c r="AB1195">
        <v>2021</v>
      </c>
      <c r="AC1195">
        <v>8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44420</v>
      </c>
      <c r="E1196" t="str">
        <v>OTHERS</v>
      </c>
      <c r="F1196">
        <v>14100405</v>
      </c>
      <c r="G1196">
        <v>44420</v>
      </c>
      <c r="H1196" t="str">
        <v>ZMTR|303SD  R1</v>
      </c>
      <c r="I1196" t="str">
        <v>SPECIAL NOZZLE</v>
      </c>
      <c r="J1196">
        <v>4</v>
      </c>
      <c r="K1196">
        <v>4</v>
      </c>
      <c r="L1196">
        <v>2265.4899999999998</v>
      </c>
      <c r="M1196" t="str">
        <v>CNY</v>
      </c>
      <c r="N1196">
        <v>1.2</v>
      </c>
      <c r="O1196">
        <v>2265.4899999999998</v>
      </c>
      <c r="P1196">
        <v>2718.5879999999997</v>
      </c>
      <c r="Q1196" t="str">
        <v>C66SZX-SMT SERVICE</v>
      </c>
      <c r="R1196" t="str">
        <v xml:space="preserve">Leader-Tech Electronics (Shenzhen) Inc - Huangshi </v>
      </c>
      <c r="S1196" t="str">
        <v>Same</v>
      </c>
      <c r="T1196">
        <v>900517</v>
      </c>
      <c r="U1196">
        <v>1061.96</v>
      </c>
      <c r="V1196" t="str">
        <v>373SMT INV-PTS SALES</v>
      </c>
      <c r="W1196">
        <v>0</v>
      </c>
      <c r="X1196" t="str">
        <v>HS-PO2021070125</v>
      </c>
      <c r="Y1196">
        <v>797632</v>
      </c>
      <c r="Z1196" t="str">
        <v>上达电子（黄石）股份有限公司</v>
      </c>
      <c r="AA1196">
        <v>0</v>
      </c>
      <c r="AB1196">
        <v>2021</v>
      </c>
      <c r="AC1196">
        <v>8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4">
        <v>44420</v>
      </c>
      <c r="E1197" t="str">
        <v>OTHERS</v>
      </c>
      <c r="F1197">
        <v>14100405</v>
      </c>
      <c r="G1197">
        <v>44420</v>
      </c>
      <c r="H1197" t="str">
        <v>ZMTR|303SD  A1</v>
      </c>
      <c r="I1197" t="str">
        <v>SPECIAL NOZZLE</v>
      </c>
      <c r="J1197">
        <v>4</v>
      </c>
      <c r="K1197">
        <v>4</v>
      </c>
      <c r="L1197">
        <v>2300.88</v>
      </c>
      <c r="M1197" t="str">
        <v>CNY</v>
      </c>
      <c r="N1197">
        <v>1.2</v>
      </c>
      <c r="O1197">
        <v>2300.88</v>
      </c>
      <c r="P1197">
        <v>2761.056</v>
      </c>
      <c r="Q1197" t="str">
        <v>C66SZX-SMT SERVICE</v>
      </c>
      <c r="R1197" t="str">
        <v xml:space="preserve">Leader-Tech Electronics (Shenzhen) Inc - Huangshi </v>
      </c>
      <c r="S1197" t="str">
        <v>Same</v>
      </c>
      <c r="T1197">
        <v>900517</v>
      </c>
      <c r="U1197">
        <v>1061.96</v>
      </c>
      <c r="V1197" t="str">
        <v>373SMT INV-PTS SALES</v>
      </c>
      <c r="W1197">
        <v>0</v>
      </c>
      <c r="X1197" t="str">
        <v>HS-PO2021070125</v>
      </c>
      <c r="Y1197">
        <v>797632</v>
      </c>
      <c r="Z1197" t="str">
        <v>上达电子（黄石）股份有限公司</v>
      </c>
      <c r="AA1197">
        <v>0</v>
      </c>
      <c r="AB1197">
        <v>2021</v>
      </c>
      <c r="AC1197">
        <v>8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44420</v>
      </c>
      <c r="E1198" t="str">
        <v>OTHERS</v>
      </c>
      <c r="F1198">
        <v>14100406</v>
      </c>
      <c r="G1198">
        <v>44420</v>
      </c>
      <c r="H1198" t="str">
        <v>ZMTR|KMG-M9125-00</v>
      </c>
      <c r="I1198" t="str">
        <v>PLATE GUIDE</v>
      </c>
      <c r="J1198">
        <v>3</v>
      </c>
      <c r="K1198">
        <v>3</v>
      </c>
      <c r="L1198">
        <v>15000</v>
      </c>
      <c r="M1198" t="str">
        <v>CNY</v>
      </c>
      <c r="N1198">
        <v>1.2</v>
      </c>
      <c r="O1198">
        <v>15000</v>
      </c>
      <c r="P1198">
        <v>18000</v>
      </c>
      <c r="Q1198" t="str">
        <v>C66SZX-SMT SERVICE</v>
      </c>
      <c r="R1198" t="str">
        <v xml:space="preserve">Leader-Tech Electronics (Shenzhen) Inc - Huangshi </v>
      </c>
      <c r="S1198" t="str">
        <v>Same</v>
      </c>
      <c r="T1198">
        <v>900518</v>
      </c>
      <c r="U1198">
        <v>4500</v>
      </c>
      <c r="V1198" t="str">
        <v>373SMT INV-PTS SALES</v>
      </c>
      <c r="W1198">
        <v>0</v>
      </c>
      <c r="X1198" t="str">
        <v>HS-PO2021060193</v>
      </c>
      <c r="Y1198">
        <v>797629</v>
      </c>
      <c r="Z1198" t="str">
        <v>上达电子（黄石）股份有限公司</v>
      </c>
      <c r="AA1198">
        <v>0</v>
      </c>
      <c r="AB1198">
        <v>2021</v>
      </c>
      <c r="AC1198">
        <v>8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44420</v>
      </c>
      <c r="E1199" t="str">
        <v>YAMAHA</v>
      </c>
      <c r="F1199">
        <v>14100407</v>
      </c>
      <c r="G1199">
        <v>44420</v>
      </c>
      <c r="H1199" t="str">
        <v>YMCT|KLF-M7153-00</v>
      </c>
      <c r="I1199" t="str">
        <v>VALVE</v>
      </c>
      <c r="J1199">
        <v>10</v>
      </c>
      <c r="K1199">
        <v>10</v>
      </c>
      <c r="L1199">
        <v>9292.0400000000009</v>
      </c>
      <c r="M1199" t="str">
        <v>CNY</v>
      </c>
      <c r="N1199">
        <v>1.2</v>
      </c>
      <c r="O1199">
        <v>9292.0400000000009</v>
      </c>
      <c r="P1199">
        <v>11150.448</v>
      </c>
      <c r="Q1199" t="str">
        <v>C66SZX-SMT SERVICE</v>
      </c>
      <c r="R1199" t="str">
        <v>Shenzhen 3irobotix Co., Ltd.</v>
      </c>
      <c r="S1199" t="str">
        <v>Same</v>
      </c>
      <c r="T1199">
        <v>900520</v>
      </c>
      <c r="U1199">
        <v>5430</v>
      </c>
      <c r="V1199" t="str">
        <v>373SMT INV-PTS SALES</v>
      </c>
      <c r="W1199">
        <v>0</v>
      </c>
      <c r="X1199" t="str">
        <v>SCPA21070584</v>
      </c>
      <c r="Y1199">
        <v>797646</v>
      </c>
      <c r="Z1199" t="str">
        <v>深圳市杉川机器人有限公司</v>
      </c>
      <c r="AA1199">
        <v>0</v>
      </c>
      <c r="AB1199">
        <v>2021</v>
      </c>
      <c r="AC1199">
        <v>8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44420</v>
      </c>
      <c r="E1200" t="str">
        <v>YAMAHA</v>
      </c>
      <c r="F1200">
        <v>14100407</v>
      </c>
      <c r="G1200">
        <v>44420</v>
      </c>
      <c r="H1200" t="str">
        <v>YMCT|KLW-M7154-00</v>
      </c>
      <c r="I1200" t="str">
        <v>BIT</v>
      </c>
      <c r="J1200">
        <v>10</v>
      </c>
      <c r="K1200">
        <v>10</v>
      </c>
      <c r="L1200">
        <v>3097.35</v>
      </c>
      <c r="M1200" t="str">
        <v>CNY</v>
      </c>
      <c r="N1200">
        <v>1.2</v>
      </c>
      <c r="O1200">
        <v>3097.35</v>
      </c>
      <c r="P1200">
        <v>3716.8199999999997</v>
      </c>
      <c r="Q1200" t="str">
        <v>C66SZX-SMT SERVICE</v>
      </c>
      <c r="R1200" t="str">
        <v>Shenzhen 3irobotix Co., Ltd.</v>
      </c>
      <c r="S1200" t="str">
        <v>Same</v>
      </c>
      <c r="T1200">
        <v>900520</v>
      </c>
      <c r="U1200">
        <v>1790</v>
      </c>
      <c r="V1200" t="str">
        <v>373SMT INV-PTS SALES</v>
      </c>
      <c r="W1200">
        <v>0</v>
      </c>
      <c r="X1200" t="str">
        <v>SCPA21070584</v>
      </c>
      <c r="Y1200">
        <v>797646</v>
      </c>
      <c r="Z1200" t="str">
        <v>深圳市杉川机器人有限公司</v>
      </c>
      <c r="AA1200">
        <v>0</v>
      </c>
      <c r="AB1200">
        <v>2021</v>
      </c>
      <c r="AC1200">
        <v>8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SERVICE_CHARGE</v>
      </c>
      <c r="D1201" s="4">
        <v>44421</v>
      </c>
      <c r="E1201" t="str">
        <v>YAMAHA</v>
      </c>
      <c r="F1201">
        <v>12100061</v>
      </c>
      <c r="G1201">
        <v>44421</v>
      </c>
      <c r="H1201" t="str">
        <v>YMCT|REPAIR CHARGE</v>
      </c>
      <c r="I1201" t="str">
        <v>REPAIR CHARGE</v>
      </c>
      <c r="J1201">
        <v>1</v>
      </c>
      <c r="K1201">
        <v>1</v>
      </c>
      <c r="L1201">
        <v>1327.43</v>
      </c>
      <c r="M1201" t="str">
        <v>CNY</v>
      </c>
      <c r="N1201">
        <v>1.2</v>
      </c>
      <c r="O1201">
        <v>1327.43</v>
      </c>
      <c r="P1201">
        <v>1592.9159999999999</v>
      </c>
      <c r="Q1201" t="str">
        <v>C66SZX-SMT SERVICE</v>
      </c>
      <c r="R1201" t="str">
        <v>Huizhou C&amp;D Industry Co., Ltd</v>
      </c>
      <c r="S1201" t="str">
        <v>Same</v>
      </c>
      <c r="T1201">
        <v>900516</v>
      </c>
      <c r="U1201">
        <v>0</v>
      </c>
      <c r="V1201" t="str">
        <v>373SMT INV-NON-CON</v>
      </c>
      <c r="W1201">
        <v>0</v>
      </c>
      <c r="X1201" t="str">
        <v>C66SZ21262REV1</v>
      </c>
      <c r="Y1201">
        <v>0</v>
      </c>
      <c r="Z1201" t="str">
        <v>惠州市创荣发实业有限公司</v>
      </c>
      <c r="AA1201">
        <v>0</v>
      </c>
      <c r="AB1201">
        <v>2021</v>
      </c>
      <c r="AC1201">
        <v>8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SPARES/OTHER</v>
      </c>
      <c r="D1202" s="4">
        <v>44421</v>
      </c>
      <c r="E1202" t="str">
        <v>YAMAHA</v>
      </c>
      <c r="F1202">
        <v>14100408</v>
      </c>
      <c r="G1202">
        <v>44421</v>
      </c>
      <c r="H1202" t="str">
        <v>YMCT|KKJ-M71E0-00</v>
      </c>
      <c r="I1202" t="str">
        <v>MULTI MACS ASSY.</v>
      </c>
      <c r="J1202">
        <v>1</v>
      </c>
      <c r="K1202">
        <v>1</v>
      </c>
      <c r="L1202">
        <v>4398.2299999999996</v>
      </c>
      <c r="M1202" t="str">
        <v>CNY</v>
      </c>
      <c r="N1202">
        <v>1.2</v>
      </c>
      <c r="O1202">
        <v>4398.2299999999996</v>
      </c>
      <c r="P1202">
        <v>5277.8759999999993</v>
      </c>
      <c r="Q1202" t="str">
        <v>C66SZX-SMT SERVICE</v>
      </c>
      <c r="R1202" t="str">
        <v>Huizhou C&amp;D Industry Co., Ltd</v>
      </c>
      <c r="S1202" t="str">
        <v>Same</v>
      </c>
      <c r="T1202">
        <v>900515</v>
      </c>
      <c r="U1202">
        <v>2453</v>
      </c>
      <c r="V1202" t="str">
        <v>373SMT INV-PTS SALES</v>
      </c>
      <c r="W1202">
        <v>0</v>
      </c>
      <c r="X1202" t="str">
        <v>C66SZ21262REV1</v>
      </c>
      <c r="Y1202">
        <v>797703</v>
      </c>
      <c r="Z1202" t="str">
        <v>惠州市创荣发实业有限公司</v>
      </c>
      <c r="AA1202">
        <v>0</v>
      </c>
      <c r="AB1202">
        <v>2021</v>
      </c>
      <c r="AC1202">
        <v>8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44421</v>
      </c>
      <c r="E1203" t="str">
        <v>YAMAHA</v>
      </c>
      <c r="F1203">
        <v>14100409</v>
      </c>
      <c r="G1203">
        <v>44421</v>
      </c>
      <c r="H1203" t="str">
        <v>YMCT|KKE-M917H-00</v>
      </c>
      <c r="I1203" t="str">
        <v>BELT CONVEYOR</v>
      </c>
      <c r="J1203">
        <v>3</v>
      </c>
      <c r="K1203">
        <v>3</v>
      </c>
      <c r="L1203">
        <v>398.23</v>
      </c>
      <c r="M1203" t="str">
        <v>CNY</v>
      </c>
      <c r="N1203">
        <v>1.2</v>
      </c>
      <c r="O1203">
        <v>398.23</v>
      </c>
      <c r="P1203">
        <v>477.87599999999998</v>
      </c>
      <c r="Q1203" t="str">
        <v>C66SZX-SMT SERVICE</v>
      </c>
      <c r="R1203" t="str">
        <v>Dongguan Heron Opto Co, Ltd</v>
      </c>
      <c r="S1203" t="str">
        <v>Same</v>
      </c>
      <c r="T1203">
        <v>900519</v>
      </c>
      <c r="U1203">
        <v>211.02</v>
      </c>
      <c r="V1203" t="str">
        <v>373SMT INV-PTS SALES</v>
      </c>
      <c r="W1203">
        <v>0</v>
      </c>
      <c r="X1203" t="str">
        <v>C66SZ21272REV1</v>
      </c>
      <c r="Y1203">
        <v>797705</v>
      </c>
      <c r="Z1203" t="str">
        <v>东莞市恒润光电有限公司</v>
      </c>
      <c r="AA1203">
        <v>0</v>
      </c>
      <c r="AB1203">
        <v>2021</v>
      </c>
      <c r="AC1203">
        <v>8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44421</v>
      </c>
      <c r="E1204" t="str">
        <v>YAMAHA</v>
      </c>
      <c r="F1204">
        <v>14100409</v>
      </c>
      <c r="G1204">
        <v>44421</v>
      </c>
      <c r="H1204" t="str">
        <v>YMCT|KMG-M91A3-00</v>
      </c>
      <c r="I1204" t="str">
        <v>BELT CONV.(2670)</v>
      </c>
      <c r="J1204">
        <v>2</v>
      </c>
      <c r="K1204">
        <v>2</v>
      </c>
      <c r="L1204">
        <v>353.98</v>
      </c>
      <c r="M1204" t="str">
        <v>CNY</v>
      </c>
      <c r="N1204">
        <v>1.2</v>
      </c>
      <c r="O1204">
        <v>353.98</v>
      </c>
      <c r="P1204">
        <v>424.77600000000001</v>
      </c>
      <c r="Q1204" t="str">
        <v>C66SZX-SMT SERVICE</v>
      </c>
      <c r="R1204" t="str">
        <v>Dongguan Heron Opto Co, Ltd</v>
      </c>
      <c r="S1204" t="str">
        <v>Same</v>
      </c>
      <c r="T1204">
        <v>900519</v>
      </c>
      <c r="U1204">
        <v>208.68</v>
      </c>
      <c r="V1204" t="str">
        <v>373SMT INV-PTS SALES</v>
      </c>
      <c r="W1204">
        <v>0</v>
      </c>
      <c r="X1204" t="str">
        <v>C66SZ21272REV1</v>
      </c>
      <c r="Y1204">
        <v>797705</v>
      </c>
      <c r="Z1204" t="str">
        <v>东莞市恒润光电有限公司</v>
      </c>
      <c r="AA1204">
        <v>0</v>
      </c>
      <c r="AB1204">
        <v>2021</v>
      </c>
      <c r="AC1204">
        <v>8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44421</v>
      </c>
      <c r="E1205" t="str">
        <v>OTHERS</v>
      </c>
      <c r="F1205">
        <v>14100410</v>
      </c>
      <c r="G1205">
        <v>44421</v>
      </c>
      <c r="H1205" t="str">
        <v>ZMTR|303-SD-01</v>
      </c>
      <c r="I1205" t="str">
        <v>SPECIAL NOZZLE</v>
      </c>
      <c r="J1205">
        <v>1</v>
      </c>
      <c r="K1205">
        <v>1</v>
      </c>
      <c r="L1205">
        <v>761.06</v>
      </c>
      <c r="M1205" t="str">
        <v>CNY</v>
      </c>
      <c r="N1205">
        <v>1.2</v>
      </c>
      <c r="O1205">
        <v>761.06</v>
      </c>
      <c r="P1205">
        <v>913.27199999999993</v>
      </c>
      <c r="Q1205" t="str">
        <v>C66SZX-SMT SERVICE</v>
      </c>
      <c r="R1205" t="str">
        <v>Leader-Tech Electronics (Shenzhen) Inc.</v>
      </c>
      <c r="S1205" t="str">
        <v>Same</v>
      </c>
      <c r="T1205">
        <v>900521</v>
      </c>
      <c r="U1205">
        <v>353.98</v>
      </c>
      <c r="V1205" t="str">
        <v>373SMT INV-PTS SALES</v>
      </c>
      <c r="W1205">
        <v>0</v>
      </c>
      <c r="X1205" t="str">
        <v>PO2021070001/PO2021040698</v>
      </c>
      <c r="Y1205">
        <v>797717</v>
      </c>
      <c r="Z1205" t="str">
        <v>上达电子（深圳）股份有限公司</v>
      </c>
      <c r="AA1205">
        <v>0</v>
      </c>
      <c r="AB1205">
        <v>2021</v>
      </c>
      <c r="AC1205">
        <v>8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44421</v>
      </c>
      <c r="E1206" t="str">
        <v>OTHERS</v>
      </c>
      <c r="F1206">
        <v>14100410</v>
      </c>
      <c r="G1206">
        <v>44421</v>
      </c>
      <c r="H1206" t="str">
        <v>ZMTR|SD-L46</v>
      </c>
      <c r="I1206" t="str">
        <v>SPECIAL NOZZLE</v>
      </c>
      <c r="J1206">
        <v>1</v>
      </c>
      <c r="K1206">
        <v>1</v>
      </c>
      <c r="L1206">
        <v>761.06</v>
      </c>
      <c r="M1206" t="str">
        <v>CNY</v>
      </c>
      <c r="N1206">
        <v>1.2</v>
      </c>
      <c r="O1206">
        <v>761.06</v>
      </c>
      <c r="P1206">
        <v>913.27199999999993</v>
      </c>
      <c r="Q1206" t="str">
        <v>C66SZX-SMT SERVICE</v>
      </c>
      <c r="R1206" t="str">
        <v>Leader-Tech Electronics (Shenzhen) Inc.</v>
      </c>
      <c r="S1206" t="str">
        <v>Same</v>
      </c>
      <c r="T1206">
        <v>900521</v>
      </c>
      <c r="U1206">
        <v>353.98</v>
      </c>
      <c r="V1206" t="str">
        <v>373SMT INV-PTS SALES</v>
      </c>
      <c r="W1206">
        <v>0</v>
      </c>
      <c r="X1206" t="str">
        <v>PO2021070001/PO2021040698</v>
      </c>
      <c r="Y1206">
        <v>797717</v>
      </c>
      <c r="Z1206" t="str">
        <v>上达电子（深圳）股份有限公司</v>
      </c>
      <c r="AA1206">
        <v>0</v>
      </c>
      <c r="AB1206">
        <v>2021</v>
      </c>
      <c r="AC1206">
        <v>8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44421</v>
      </c>
      <c r="E1207" t="str">
        <v>YAMAHA</v>
      </c>
      <c r="F1207">
        <v>14100411</v>
      </c>
      <c r="G1207">
        <v>44421</v>
      </c>
      <c r="H1207" t="str">
        <v>YMCT|KHN-M7710-A4</v>
      </c>
      <c r="I1207" t="str">
        <v>NOZZLE 301A ASSY</v>
      </c>
      <c r="J1207">
        <v>20</v>
      </c>
      <c r="K1207">
        <v>20</v>
      </c>
      <c r="L1207">
        <v>10265.49</v>
      </c>
      <c r="M1207" t="str">
        <v>CNY</v>
      </c>
      <c r="N1207">
        <v>1.2</v>
      </c>
      <c r="O1207">
        <v>10265.49</v>
      </c>
      <c r="P1207">
        <v>12318.588</v>
      </c>
      <c r="Q1207" t="str">
        <v>C66SZX-SMT SERVICE</v>
      </c>
      <c r="R1207" t="str">
        <v>ZHONGSHAN YINYINGBAO ELECTRONIC TECHNOLOGY CO.,LTD</v>
      </c>
      <c r="S1207" t="str">
        <v>Same</v>
      </c>
      <c r="T1207">
        <v>900522</v>
      </c>
      <c r="U1207">
        <v>6687.02</v>
      </c>
      <c r="V1207" t="str">
        <v>373SMT INV-PTS SALES</v>
      </c>
      <c r="W1207">
        <v>0</v>
      </c>
      <c r="X1207" t="str">
        <v>C66SZ21253REV1</v>
      </c>
      <c r="Y1207">
        <v>797752</v>
      </c>
      <c r="Z1207" t="str">
        <v>中山市银盈堡电子科技有限公司</v>
      </c>
      <c r="AA1207">
        <v>0</v>
      </c>
      <c r="AB1207">
        <v>2021</v>
      </c>
      <c r="AC1207">
        <v>8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44421</v>
      </c>
      <c r="E1208" t="str">
        <v>YAMAHA</v>
      </c>
      <c r="F1208">
        <v>14100411</v>
      </c>
      <c r="G1208">
        <v>44421</v>
      </c>
      <c r="H1208" t="str">
        <v>YMCT|KHY-M7740-A0</v>
      </c>
      <c r="I1208" t="str">
        <v>NOZZLE 303A/314A AS.</v>
      </c>
      <c r="J1208">
        <v>6</v>
      </c>
      <c r="K1208">
        <v>6</v>
      </c>
      <c r="L1208">
        <v>3079.65</v>
      </c>
      <c r="M1208" t="str">
        <v>CNY</v>
      </c>
      <c r="N1208">
        <v>1.2</v>
      </c>
      <c r="O1208">
        <v>3079.65</v>
      </c>
      <c r="P1208">
        <v>3695.58</v>
      </c>
      <c r="Q1208" t="str">
        <v>C66SZX-SMT SERVICE</v>
      </c>
      <c r="R1208" t="str">
        <v>ZHONGSHAN YINYINGBAO ELECTRONIC TECHNOLOGY CO.,LTD</v>
      </c>
      <c r="S1208" t="str">
        <v>Same</v>
      </c>
      <c r="T1208">
        <v>900522</v>
      </c>
      <c r="U1208">
        <v>2385.37</v>
      </c>
      <c r="V1208" t="str">
        <v>373SMT INV-PTS SALES</v>
      </c>
      <c r="W1208">
        <v>0</v>
      </c>
      <c r="X1208" t="str">
        <v>C66SZ21253REV1</v>
      </c>
      <c r="Y1208">
        <v>797752</v>
      </c>
      <c r="Z1208" t="str">
        <v>中山市银盈堡电子科技有限公司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44421</v>
      </c>
      <c r="E1209" t="str">
        <v>YAMAHA</v>
      </c>
      <c r="F1209">
        <v>14100411</v>
      </c>
      <c r="G1209">
        <v>44421</v>
      </c>
      <c r="H1209" t="str">
        <v>YMCT|KHY-M7750-A0</v>
      </c>
      <c r="I1209" t="str">
        <v>NOZZLE 304A/315A AS.</v>
      </c>
      <c r="J1209">
        <v>5</v>
      </c>
      <c r="K1209">
        <v>5</v>
      </c>
      <c r="L1209">
        <v>2566.37</v>
      </c>
      <c r="M1209" t="str">
        <v>CNY</v>
      </c>
      <c r="N1209">
        <v>1.2</v>
      </c>
      <c r="O1209">
        <v>2566.37</v>
      </c>
      <c r="P1209">
        <v>3079.6439999999998</v>
      </c>
      <c r="Q1209" t="str">
        <v>C66SZX-SMT SERVICE</v>
      </c>
      <c r="R1209" t="str">
        <v>ZHONGSHAN YINYINGBAO ELECTRONIC TECHNOLOGY CO.,LTD</v>
      </c>
      <c r="S1209" t="str">
        <v>Same</v>
      </c>
      <c r="T1209">
        <v>900522</v>
      </c>
      <c r="U1209">
        <v>1911.11</v>
      </c>
      <c r="V1209" t="str">
        <v>373SMT INV-PTS SALES</v>
      </c>
      <c r="W1209">
        <v>0</v>
      </c>
      <c r="X1209" t="str">
        <v>C66SZ21253REV1</v>
      </c>
      <c r="Y1209">
        <v>797752</v>
      </c>
      <c r="Z1209" t="str">
        <v>中山市银盈堡电子科技有限公司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SERVICE_CHARGE</v>
      </c>
      <c r="D1210" s="4">
        <v>44447</v>
      </c>
      <c r="E1210" t="str">
        <v>YAMAHA</v>
      </c>
      <c r="F1210">
        <v>12100062</v>
      </c>
      <c r="G1210">
        <v>44447</v>
      </c>
      <c r="H1210" t="str">
        <v>YMCT|REPAIR CHARGE</v>
      </c>
      <c r="I1210" t="str">
        <v>REPAIR CHARGE</v>
      </c>
      <c r="J1210">
        <v>1</v>
      </c>
      <c r="K1210">
        <v>1</v>
      </c>
      <c r="L1210">
        <v>1415.93</v>
      </c>
      <c r="M1210" t="str">
        <v>CNY</v>
      </c>
      <c r="N1210">
        <v>1.2</v>
      </c>
      <c r="O1210">
        <v>1415.93</v>
      </c>
      <c r="P1210">
        <v>1699.116</v>
      </c>
      <c r="Q1210" t="str">
        <v>C66SZX-SMT SERVICE</v>
      </c>
      <c r="R1210" t="str">
        <v>ShenZhen Kstar Science &amp;Technology Co.,Ltd</v>
      </c>
      <c r="S1210" t="str">
        <v>Same</v>
      </c>
      <c r="T1210">
        <v>900523</v>
      </c>
      <c r="U1210">
        <v>0</v>
      </c>
      <c r="V1210" t="str">
        <v>373SMT INV-NON-CON</v>
      </c>
      <c r="W1210">
        <v>0</v>
      </c>
      <c r="X1210" t="str">
        <v>C66SZ21353</v>
      </c>
      <c r="Y1210">
        <v>0</v>
      </c>
      <c r="Z1210" t="str">
        <v>深圳科士达科技股份有限公司</v>
      </c>
      <c r="AA1210">
        <v>0</v>
      </c>
      <c r="AB1210">
        <v>2021</v>
      </c>
      <c r="AC1210">
        <v>9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44453</v>
      </c>
      <c r="E1211" t="str">
        <v>YAMAHA</v>
      </c>
      <c r="F1211">
        <v>14100412</v>
      </c>
      <c r="G1211">
        <v>44453</v>
      </c>
      <c r="H1211" t="str">
        <v>YMCT|90K65-331512</v>
      </c>
      <c r="I1211" t="str">
        <v>AC SERVO MOTOR</v>
      </c>
      <c r="J1211">
        <v>1</v>
      </c>
      <c r="K1211">
        <v>1</v>
      </c>
      <c r="L1211">
        <v>5398.23</v>
      </c>
      <c r="M1211" t="str">
        <v>CNY</v>
      </c>
      <c r="N1211">
        <v>1.2</v>
      </c>
      <c r="O1211">
        <v>5398.23</v>
      </c>
      <c r="P1211">
        <v>6477.8759999999993</v>
      </c>
      <c r="Q1211" t="str">
        <v>C66SZX-SMT SERVICE</v>
      </c>
      <c r="R1211" t="str">
        <v>GNSS Electronics Co., Ltd.</v>
      </c>
      <c r="S1211" t="str">
        <v>Same</v>
      </c>
      <c r="T1211">
        <v>900524</v>
      </c>
      <c r="U1211">
        <v>4500</v>
      </c>
      <c r="V1211" t="str">
        <v>373SMT INV-PTS SALES</v>
      </c>
      <c r="W1211">
        <v>0</v>
      </c>
      <c r="X1211" t="str">
        <v>GNSS0022021083102</v>
      </c>
      <c r="Y1211">
        <v>801518</v>
      </c>
      <c r="Z1211" t="str">
        <v>深圳全球星电子有限公司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SERVICE_CHARGE</v>
      </c>
      <c r="D1212" s="4">
        <v>44455</v>
      </c>
      <c r="E1212" t="str">
        <v>YAMAHA</v>
      </c>
      <c r="F1212">
        <v>12100063</v>
      </c>
      <c r="G1212">
        <v>44455</v>
      </c>
      <c r="H1212" t="str">
        <v>YMCT|REPAIR CHARGE</v>
      </c>
      <c r="I1212" t="str">
        <v>REPAIR CHARGE</v>
      </c>
      <c r="J1212">
        <v>1</v>
      </c>
      <c r="K1212">
        <v>1</v>
      </c>
      <c r="L1212">
        <v>1061.95</v>
      </c>
      <c r="M1212" t="str">
        <v>CNY</v>
      </c>
      <c r="N1212">
        <v>1.2</v>
      </c>
      <c r="O1212">
        <v>1061.95</v>
      </c>
      <c r="P1212">
        <v>1274.3399999999999</v>
      </c>
      <c r="Q1212" t="str">
        <v>C66SZX-SMT SERVICE</v>
      </c>
      <c r="R1212" t="str">
        <v>ShenZhen Kstar Science &amp;Technology Co.,Ltd</v>
      </c>
      <c r="S1212" t="str">
        <v>Same</v>
      </c>
      <c r="T1212">
        <v>900526</v>
      </c>
      <c r="U1212">
        <v>0</v>
      </c>
      <c r="V1212" t="str">
        <v>373SMT INV-NON-CON</v>
      </c>
      <c r="W1212">
        <v>0</v>
      </c>
      <c r="X1212" t="str">
        <v>C66SZ21418REV1</v>
      </c>
      <c r="Y1212">
        <v>0</v>
      </c>
      <c r="Z1212" t="str">
        <v>深圳科士达科技股份有限公司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44455</v>
      </c>
      <c r="E1213" t="str">
        <v>OTHERS</v>
      </c>
      <c r="F1213">
        <v>14100413</v>
      </c>
      <c r="G1213">
        <v>44455</v>
      </c>
      <c r="H1213" t="str">
        <v>ZMTR|KKE-M662E-10</v>
      </c>
      <c r="I1213" t="str">
        <v>SENSOR XB OT ASSY</v>
      </c>
      <c r="J1213">
        <v>1</v>
      </c>
      <c r="K1213">
        <v>1</v>
      </c>
      <c r="L1213">
        <v>530.97</v>
      </c>
      <c r="M1213" t="str">
        <v>CNY</v>
      </c>
      <c r="N1213">
        <v>1.2</v>
      </c>
      <c r="O1213">
        <v>530.97</v>
      </c>
      <c r="P1213">
        <v>637.16399999999999</v>
      </c>
      <c r="Q1213" t="str">
        <v>C66SZX-SMT SERVICE</v>
      </c>
      <c r="R1213" t="str">
        <v>ShenZhen Kstar Science &amp;Technology Co.,Ltd</v>
      </c>
      <c r="S1213" t="str">
        <v>Same</v>
      </c>
      <c r="T1213">
        <v>900525</v>
      </c>
      <c r="U1213">
        <v>291.26</v>
      </c>
      <c r="V1213" t="str">
        <v>373SMT INV-PTS SALES</v>
      </c>
      <c r="W1213">
        <v>0</v>
      </c>
      <c r="X1213" t="str">
        <v>C66SZ21418REV1</v>
      </c>
      <c r="Y1213">
        <v>801988</v>
      </c>
      <c r="Z1213" t="str">
        <v>深圳科士达科技股份有限公司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44465</v>
      </c>
      <c r="E1214" t="str">
        <v>OTHERS</v>
      </c>
      <c r="F1214">
        <v>14100414</v>
      </c>
      <c r="G1214">
        <v>44465</v>
      </c>
      <c r="H1214" t="str">
        <v>ZZZZ|Feeder table(24 slot)</v>
      </c>
      <c r="I1214" t="str">
        <v>Feeder table</v>
      </c>
      <c r="J1214">
        <v>1</v>
      </c>
      <c r="K1214">
        <v>1</v>
      </c>
      <c r="L1214">
        <v>28318.58</v>
      </c>
      <c r="M1214" t="str">
        <v>CNY</v>
      </c>
      <c r="N1214">
        <v>1.2</v>
      </c>
      <c r="O1214">
        <v>28318.58</v>
      </c>
      <c r="P1214">
        <v>33982.296000000002</v>
      </c>
      <c r="Q1214" t="str">
        <v>C66SZX-SMT SERVICE</v>
      </c>
      <c r="R1214" t="str">
        <v>ShenZhen Malis Technology Co., Ltd.</v>
      </c>
      <c r="S1214" t="str">
        <v>Same</v>
      </c>
      <c r="T1214">
        <v>900527</v>
      </c>
      <c r="U1214">
        <v>16000</v>
      </c>
      <c r="V1214" t="str">
        <v>373SMT INV-PTS SALES</v>
      </c>
      <c r="W1214">
        <v>0</v>
      </c>
      <c r="X1214" t="str">
        <v>C66SZ21404</v>
      </c>
      <c r="Y1214">
        <v>803026</v>
      </c>
      <c r="Z1214" t="str">
        <v>深圳市小婉牛科技有限公司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SERVICE_CHARGE</v>
      </c>
      <c r="D1215" s="4">
        <v>44466</v>
      </c>
      <c r="E1215" t="str">
        <v>YAMAHA</v>
      </c>
      <c r="F1215">
        <v>12100064</v>
      </c>
      <c r="G1215">
        <v>44466</v>
      </c>
      <c r="H1215" t="str">
        <v>YMCT|REPAIR CHARGE</v>
      </c>
      <c r="I1215" t="str">
        <v>REPAIR CHARGE</v>
      </c>
      <c r="J1215">
        <v>1</v>
      </c>
      <c r="K1215">
        <v>1</v>
      </c>
      <c r="L1215">
        <v>1681.42</v>
      </c>
      <c r="M1215" t="str">
        <v>CNY</v>
      </c>
      <c r="N1215">
        <v>1.2</v>
      </c>
      <c r="O1215">
        <v>1681.42</v>
      </c>
      <c r="P1215">
        <v>2017.704</v>
      </c>
      <c r="Q1215" t="str">
        <v>C66SZX-SMT SERVICE</v>
      </c>
      <c r="R1215" t="str">
        <v>Dongguan Xing Kai Tai Electronic Technology Co., L</v>
      </c>
      <c r="S1215" t="str">
        <v>Same</v>
      </c>
      <c r="T1215">
        <v>900532</v>
      </c>
      <c r="U1215">
        <v>0</v>
      </c>
      <c r="V1215" t="str">
        <v>373SMT INV-NON-CON</v>
      </c>
      <c r="W1215">
        <v>0</v>
      </c>
      <c r="X1215" t="str">
        <v>C66SZ21323REV1</v>
      </c>
      <c r="Y1215">
        <v>0</v>
      </c>
      <c r="Z1215" t="str">
        <v>东莞市兴开泰电子科技有限公司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44466</v>
      </c>
      <c r="E1216" t="str">
        <v>YAMAHA</v>
      </c>
      <c r="F1216">
        <v>14100415</v>
      </c>
      <c r="G1216">
        <v>44466</v>
      </c>
      <c r="H1216" t="str">
        <v>YMCT|KLW-M26CJ-00</v>
      </c>
      <c r="I1216" t="str">
        <v>COIL Y AXIS</v>
      </c>
      <c r="J1216">
        <v>1</v>
      </c>
      <c r="K1216">
        <v>1</v>
      </c>
      <c r="L1216">
        <v>5132.74</v>
      </c>
      <c r="M1216" t="str">
        <v>CNY</v>
      </c>
      <c r="N1216">
        <v>1.2</v>
      </c>
      <c r="O1216">
        <v>5132.74</v>
      </c>
      <c r="P1216">
        <v>6159.2879999999996</v>
      </c>
      <c r="Q1216" t="str">
        <v>C66SZX-SMT SERVICE</v>
      </c>
      <c r="R1216" t="str">
        <v>Shenzhen Detector Technology Co., Ltd</v>
      </c>
      <c r="S1216" t="str">
        <v>Same</v>
      </c>
      <c r="T1216">
        <v>900529</v>
      </c>
      <c r="U1216">
        <v>4039</v>
      </c>
      <c r="V1216" t="str">
        <v>373SMT INV-PTS SALES</v>
      </c>
      <c r="W1216">
        <v>0</v>
      </c>
      <c r="X1216" t="str">
        <v>C66SZ21390REV1</v>
      </c>
      <c r="Y1216">
        <v>803247</v>
      </c>
      <c r="Z1216" t="str">
        <v>深圳市帝泰克科技有限公司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44466</v>
      </c>
      <c r="E1217" t="str">
        <v>YAMAHA</v>
      </c>
      <c r="F1217">
        <v>14100416</v>
      </c>
      <c r="G1217">
        <v>44466</v>
      </c>
      <c r="H1217" t="str">
        <v>YMCT|KHY-M66A2-00</v>
      </c>
      <c r="I1217" t="str">
        <v>HNS Y-FLEX SRV</v>
      </c>
      <c r="J1217">
        <v>1</v>
      </c>
      <c r="K1217">
        <v>1</v>
      </c>
      <c r="L1217">
        <v>1150.44</v>
      </c>
      <c r="M1217" t="str">
        <v>CNY</v>
      </c>
      <c r="N1217">
        <v>1.2</v>
      </c>
      <c r="O1217">
        <v>1150.44</v>
      </c>
      <c r="P1217">
        <v>1380.528</v>
      </c>
      <c r="Q1217" t="str">
        <v>C66SZX-SMT SERVICE</v>
      </c>
      <c r="R1217" t="str">
        <v>Dongguan Xing Kai Tai Electronic Technology Co., L</v>
      </c>
      <c r="S1217" t="str">
        <v>Same</v>
      </c>
      <c r="T1217">
        <v>900531</v>
      </c>
      <c r="U1217">
        <v>631</v>
      </c>
      <c r="V1217" t="str">
        <v>373SMT INV-PTS SALES</v>
      </c>
      <c r="W1217">
        <v>0</v>
      </c>
      <c r="X1217" t="str">
        <v>C66SZ21323REV1</v>
      </c>
      <c r="Y1217">
        <v>803260</v>
      </c>
      <c r="Z1217" t="str">
        <v>东莞市兴开泰电子科技有限公司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44466</v>
      </c>
      <c r="E1218" t="str">
        <v>OTHERS</v>
      </c>
      <c r="F1218">
        <v>14100417</v>
      </c>
      <c r="G1218">
        <v>44466</v>
      </c>
      <c r="H1218" t="str">
        <v>ZMTR|K48-M3856-00X</v>
      </c>
      <c r="I1218" t="str">
        <v>GREASE PACK(NSL)</v>
      </c>
      <c r="J1218">
        <v>5</v>
      </c>
      <c r="K1218">
        <v>5</v>
      </c>
      <c r="L1218">
        <v>1238.94</v>
      </c>
      <c r="M1218" t="str">
        <v>CNY</v>
      </c>
      <c r="N1218">
        <v>1.2</v>
      </c>
      <c r="O1218">
        <v>1238.94</v>
      </c>
      <c r="P1218">
        <v>1486.7280000000001</v>
      </c>
      <c r="Q1218" t="str">
        <v>C66SZX-SMT SERVICE</v>
      </c>
      <c r="R1218" t="str">
        <v>Dongguan Lanxin Electronics Co., Ltd.</v>
      </c>
      <c r="S1218" t="str">
        <v>Same</v>
      </c>
      <c r="T1218">
        <v>900528</v>
      </c>
      <c r="U1218">
        <v>695.56</v>
      </c>
      <c r="V1218" t="str">
        <v>373SMT INV-PTS SALES</v>
      </c>
      <c r="W1218">
        <v>0</v>
      </c>
      <c r="X1218" t="str">
        <v>C66SZ21414</v>
      </c>
      <c r="Y1218">
        <v>803222</v>
      </c>
      <c r="Z1218" t="str">
        <v>东莞市岚新电子有限公司</v>
      </c>
      <c r="AA1218">
        <v>0</v>
      </c>
      <c r="AB1218">
        <v>2021</v>
      </c>
      <c r="AC1218">
        <v>9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SERVICE_CHARGE</v>
      </c>
      <c r="D1219" s="4">
        <v>44467</v>
      </c>
      <c r="E1219" t="str">
        <v>YAMAHA</v>
      </c>
      <c r="F1219">
        <v>12100065</v>
      </c>
      <c r="G1219">
        <v>44467</v>
      </c>
      <c r="H1219" t="str">
        <v>YMCT|REPAIR CHARGE</v>
      </c>
      <c r="I1219" t="str">
        <v>REPAIR CHARGE</v>
      </c>
      <c r="J1219">
        <v>1</v>
      </c>
      <c r="K1219">
        <v>1</v>
      </c>
      <c r="L1219">
        <v>1168.1400000000001</v>
      </c>
      <c r="M1219" t="str">
        <v>CNY</v>
      </c>
      <c r="N1219">
        <v>1.2</v>
      </c>
      <c r="O1219">
        <v>1168.1400000000001</v>
      </c>
      <c r="P1219">
        <v>1401.768</v>
      </c>
      <c r="Q1219" t="str">
        <v>C66SZX-SMT SERVICE</v>
      </c>
      <c r="R1219" t="str">
        <v>Bolin Technology Co., Ltd.</v>
      </c>
      <c r="S1219" t="str">
        <v>Same</v>
      </c>
      <c r="T1219">
        <v>900538</v>
      </c>
      <c r="U1219">
        <v>0</v>
      </c>
      <c r="V1219" t="str">
        <v>373SMT INV-NON-CON</v>
      </c>
      <c r="W1219">
        <v>0</v>
      </c>
      <c r="X1219" t="str">
        <v>C66SZ21305</v>
      </c>
      <c r="Y1219">
        <v>0</v>
      </c>
      <c r="Z1219" t="str">
        <v>深圳市保凌影像科技有限公司</v>
      </c>
      <c r="AA1219">
        <v>0</v>
      </c>
      <c r="AB1219">
        <v>2021</v>
      </c>
      <c r="AC1219">
        <v>9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44467</v>
      </c>
      <c r="E1220" t="str">
        <v>YAMAHA</v>
      </c>
      <c r="F1220">
        <v>14100418</v>
      </c>
      <c r="G1220">
        <v>44467</v>
      </c>
      <c r="H1220" t="str">
        <v>YMCT|KG7-M7137-A0</v>
      </c>
      <c r="I1220" t="str">
        <v>LEAF SPRING</v>
      </c>
      <c r="J1220">
        <v>40</v>
      </c>
      <c r="K1220">
        <v>40</v>
      </c>
      <c r="L1220">
        <v>1946.9</v>
      </c>
      <c r="M1220" t="str">
        <v>CNY</v>
      </c>
      <c r="N1220">
        <v>1.2</v>
      </c>
      <c r="O1220">
        <v>1946.9</v>
      </c>
      <c r="P1220">
        <v>2336.2800000000002</v>
      </c>
      <c r="Q1220" t="str">
        <v>C66SZX-SMT SERVICE</v>
      </c>
      <c r="R1220" t="str">
        <v>Shenzhen Runtian Electronic Industrial Ltd</v>
      </c>
      <c r="S1220" t="str">
        <v>Same</v>
      </c>
      <c r="T1220">
        <v>900533</v>
      </c>
      <c r="U1220">
        <v>1123.2</v>
      </c>
      <c r="V1220" t="str">
        <v>373SMT INV-PTS SALES</v>
      </c>
      <c r="W1220">
        <v>0</v>
      </c>
      <c r="X1220" t="str">
        <v>C66SZ21294REV1</v>
      </c>
      <c r="Y1220">
        <v>803504</v>
      </c>
      <c r="Z1220" t="str">
        <v xml:space="preserve"> 深圳润田电子实业有限公司</v>
      </c>
      <c r="AA1220">
        <v>0</v>
      </c>
      <c r="AB1220">
        <v>2021</v>
      </c>
      <c r="AC1220">
        <v>9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44467</v>
      </c>
      <c r="E1221" t="str">
        <v>YAMAHA</v>
      </c>
      <c r="F1221">
        <v>14100419</v>
      </c>
      <c r="G1221">
        <v>44467</v>
      </c>
      <c r="H1221" t="str">
        <v>YMCT|KHY-M7155-00</v>
      </c>
      <c r="I1221" t="str">
        <v>FILTER CAP</v>
      </c>
      <c r="J1221">
        <v>5</v>
      </c>
      <c r="K1221">
        <v>5</v>
      </c>
      <c r="L1221">
        <v>929.2</v>
      </c>
      <c r="M1221" t="str">
        <v>CNY</v>
      </c>
      <c r="N1221">
        <v>1.2</v>
      </c>
      <c r="O1221">
        <v>929.2</v>
      </c>
      <c r="P1221">
        <v>1115.04</v>
      </c>
      <c r="Q1221" t="str">
        <v>C66SZX-SMT SERVICE</v>
      </c>
      <c r="R1221" t="str">
        <v xml:space="preserve">Leader-Tech Electronics (Shenzhen) Inc - Huangshi </v>
      </c>
      <c r="S1221" t="str">
        <v>Same</v>
      </c>
      <c r="T1221">
        <v>900534</v>
      </c>
      <c r="U1221">
        <v>546</v>
      </c>
      <c r="V1221" t="str">
        <v>373SMT INV-PTS SALES</v>
      </c>
      <c r="W1221">
        <v>0</v>
      </c>
      <c r="X1221" t="str">
        <v>HS-P02021080197</v>
      </c>
      <c r="Y1221">
        <v>803505</v>
      </c>
      <c r="Z1221" t="str">
        <v>上达电子（黄石）股份有限公司</v>
      </c>
      <c r="AA1221">
        <v>0</v>
      </c>
      <c r="AB1221">
        <v>2021</v>
      </c>
      <c r="AC1221">
        <v>9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44467</v>
      </c>
      <c r="E1222" t="str">
        <v>OTHERS</v>
      </c>
      <c r="F1222">
        <v>14100419</v>
      </c>
      <c r="G1222">
        <v>44467</v>
      </c>
      <c r="H1222" t="str">
        <v>ZMTR|KHY-M7154-C0</v>
      </c>
      <c r="I1222" t="str">
        <v>BIT</v>
      </c>
      <c r="J1222">
        <v>100</v>
      </c>
      <c r="K1222">
        <v>100</v>
      </c>
      <c r="L1222">
        <v>707.96</v>
      </c>
      <c r="M1222" t="str">
        <v>CNY</v>
      </c>
      <c r="N1222">
        <v>1.2</v>
      </c>
      <c r="O1222">
        <v>707.96</v>
      </c>
      <c r="P1222">
        <v>849.55200000000002</v>
      </c>
      <c r="Q1222" t="str">
        <v>C66SZX-SMT SERVICE</v>
      </c>
      <c r="R1222" t="str">
        <v xml:space="preserve">Leader-Tech Electronics (Shenzhen) Inc - Huangshi </v>
      </c>
      <c r="S1222" t="str">
        <v>Same</v>
      </c>
      <c r="T1222">
        <v>900534</v>
      </c>
      <c r="U1222">
        <v>291</v>
      </c>
      <c r="V1222" t="str">
        <v>373SMT INV-PTS SALES</v>
      </c>
      <c r="W1222">
        <v>0</v>
      </c>
      <c r="X1222" t="str">
        <v>HS-P02021080197</v>
      </c>
      <c r="Y1222">
        <v>803505</v>
      </c>
      <c r="Z1222" t="str">
        <v>上达电子（黄石）股份有限公司</v>
      </c>
      <c r="AA1222">
        <v>0</v>
      </c>
      <c r="AB1222">
        <v>2021</v>
      </c>
      <c r="AC1222">
        <v>9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44467</v>
      </c>
      <c r="E1223" t="str">
        <v>YAMAHA</v>
      </c>
      <c r="F1223">
        <v>14100419</v>
      </c>
      <c r="G1223">
        <v>44467</v>
      </c>
      <c r="H1223" t="str">
        <v>YMCT|K46-M8527-C0</v>
      </c>
      <c r="I1223" t="str">
        <v>FILTER(VACUUM PUMP)</v>
      </c>
      <c r="J1223">
        <v>100</v>
      </c>
      <c r="K1223">
        <v>100</v>
      </c>
      <c r="L1223">
        <v>5575.22</v>
      </c>
      <c r="M1223" t="str">
        <v>CNY</v>
      </c>
      <c r="N1223">
        <v>1.2</v>
      </c>
      <c r="O1223">
        <v>5575.22</v>
      </c>
      <c r="P1223">
        <v>6690.2640000000001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900534</v>
      </c>
      <c r="U1223">
        <v>3255</v>
      </c>
      <c r="V1223" t="str">
        <v>373SMT INV-PTS SALES</v>
      </c>
      <c r="W1223">
        <v>0</v>
      </c>
      <c r="X1223" t="str">
        <v>HS-P02021080197</v>
      </c>
      <c r="Y1223">
        <v>803505</v>
      </c>
      <c r="Z1223" t="str">
        <v>上达电子（黄石）股份有限公司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44467</v>
      </c>
      <c r="E1224" t="str">
        <v>YAMAHA</v>
      </c>
      <c r="F1224">
        <v>14100419</v>
      </c>
      <c r="G1224">
        <v>44467</v>
      </c>
      <c r="H1224" t="str">
        <v>YMCT|KHY-M7156-01</v>
      </c>
      <c r="I1224" t="str">
        <v>BIT CAP</v>
      </c>
      <c r="J1224">
        <v>5</v>
      </c>
      <c r="K1224">
        <v>5</v>
      </c>
      <c r="L1224">
        <v>530.97</v>
      </c>
      <c r="M1224" t="str">
        <v>CNY</v>
      </c>
      <c r="N1224">
        <v>1.2</v>
      </c>
      <c r="O1224">
        <v>530.97</v>
      </c>
      <c r="P1224">
        <v>637.16399999999999</v>
      </c>
      <c r="Q1224" t="str">
        <v>C66SZX-SMT SERVICE</v>
      </c>
      <c r="R1224" t="str">
        <v xml:space="preserve">Leader-Tech Electronics (Shenzhen) Inc - Huangshi </v>
      </c>
      <c r="S1224" t="str">
        <v>Same</v>
      </c>
      <c r="T1224">
        <v>900534</v>
      </c>
      <c r="U1224">
        <v>290</v>
      </c>
      <c r="V1224" t="str">
        <v>373SMT INV-PTS SALES</v>
      </c>
      <c r="W1224">
        <v>0</v>
      </c>
      <c r="X1224" t="str">
        <v>HS-P02021080197</v>
      </c>
      <c r="Y1224">
        <v>803505</v>
      </c>
      <c r="Z1224" t="str">
        <v>上达电子（黄石）股份有限公司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44467</v>
      </c>
      <c r="E1225" t="str">
        <v>YAMAHA</v>
      </c>
      <c r="F1225">
        <v>14100419</v>
      </c>
      <c r="G1225">
        <v>44467</v>
      </c>
      <c r="H1225" t="str">
        <v>YMCT|KG7-M7137-A0</v>
      </c>
      <c r="I1225" t="str">
        <v>LEAF SPRING</v>
      </c>
      <c r="J1225">
        <v>20</v>
      </c>
      <c r="K1225">
        <v>20</v>
      </c>
      <c r="L1225">
        <v>973.45</v>
      </c>
      <c r="M1225" t="str">
        <v>CNY</v>
      </c>
      <c r="N1225">
        <v>1.2</v>
      </c>
      <c r="O1225">
        <v>973.45</v>
      </c>
      <c r="P1225">
        <v>1168.1400000000001</v>
      </c>
      <c r="Q1225" t="str">
        <v>C66SZX-SMT SERVICE</v>
      </c>
      <c r="R1225" t="str">
        <v xml:space="preserve">Leader-Tech Electronics (Shenzhen) Inc - Huangshi </v>
      </c>
      <c r="S1225" t="str">
        <v>Same</v>
      </c>
      <c r="T1225">
        <v>900534</v>
      </c>
      <c r="U1225">
        <v>561.6</v>
      </c>
      <c r="V1225" t="str">
        <v>373SMT INV-PTS SALES</v>
      </c>
      <c r="W1225">
        <v>0</v>
      </c>
      <c r="X1225" t="str">
        <v>HS-P02021080197</v>
      </c>
      <c r="Y1225">
        <v>803505</v>
      </c>
      <c r="Z1225" t="str">
        <v>上达电子（黄石）股份有限公司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44467</v>
      </c>
      <c r="E1226" t="str">
        <v>YAMAHA</v>
      </c>
      <c r="F1226">
        <v>14100420</v>
      </c>
      <c r="G1226">
        <v>44467</v>
      </c>
      <c r="H1226" t="str">
        <v>YMCT|KLF-M7153-00</v>
      </c>
      <c r="I1226" t="str">
        <v>VALVE</v>
      </c>
      <c r="J1226">
        <v>1</v>
      </c>
      <c r="K1226">
        <v>1</v>
      </c>
      <c r="L1226">
        <v>973.45</v>
      </c>
      <c r="M1226" t="str">
        <v>CNY</v>
      </c>
      <c r="N1226">
        <v>1.2</v>
      </c>
      <c r="O1226">
        <v>973.45</v>
      </c>
      <c r="P1226">
        <v>1168.1400000000001</v>
      </c>
      <c r="Q1226" t="str">
        <v>C66SZX-SMT SERVICE</v>
      </c>
      <c r="R1226" t="str">
        <v>Chang Da (Jiangxi) Photoelectric Technology Co. Lt</v>
      </c>
      <c r="S1226" t="str">
        <v>Same</v>
      </c>
      <c r="T1226">
        <v>900535</v>
      </c>
      <c r="U1226">
        <v>570.15</v>
      </c>
      <c r="V1226" t="str">
        <v>373SMT INV-PTS SALES</v>
      </c>
      <c r="W1226">
        <v>0</v>
      </c>
      <c r="X1226" t="str">
        <v>CN21060040C</v>
      </c>
      <c r="Y1226">
        <v>803506</v>
      </c>
      <c r="Z1226" t="str">
        <v>江西省昌大光电科技有限公司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FEEDER</v>
      </c>
      <c r="D1227" s="4">
        <v>44467</v>
      </c>
      <c r="E1227" t="str">
        <v>YAMAHA</v>
      </c>
      <c r="F1227">
        <v>14100421</v>
      </c>
      <c r="G1227">
        <v>44467</v>
      </c>
      <c r="H1227" t="str">
        <v>YMCT|KHJ-MC100-00</v>
      </c>
      <c r="I1227" t="str">
        <v>SS TAPE FEEDER 8mm</v>
      </c>
      <c r="J1227">
        <v>15</v>
      </c>
      <c r="K1227">
        <v>15</v>
      </c>
      <c r="L1227">
        <v>50442.48</v>
      </c>
      <c r="M1227" t="str">
        <v>CNY</v>
      </c>
      <c r="N1227">
        <v>1.2</v>
      </c>
      <c r="O1227">
        <v>50442.48</v>
      </c>
      <c r="P1227">
        <v>60530.976000000002</v>
      </c>
      <c r="Q1227" t="str">
        <v>C66SZX-SMT SERVICE</v>
      </c>
      <c r="R1227" t="str">
        <v>Chang Da (Jiangxi) Photoelectric Technology Co. Lt</v>
      </c>
      <c r="S1227" t="str">
        <v>Same</v>
      </c>
      <c r="T1227">
        <v>900536</v>
      </c>
      <c r="U1227">
        <v>38711.550000000003</v>
      </c>
      <c r="V1227" t="str">
        <v>373SMT INV-PTS SALES</v>
      </c>
      <c r="W1227">
        <v>0</v>
      </c>
      <c r="X1227" t="str">
        <v>CN21080020C</v>
      </c>
      <c r="Y1227">
        <v>803509</v>
      </c>
      <c r="Z1227" t="str">
        <v>江西省昌大光电科技有限公司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SPARES/OTHER</v>
      </c>
      <c r="D1228" s="4">
        <v>44467</v>
      </c>
      <c r="E1228" t="str">
        <v>YAMAHA</v>
      </c>
      <c r="F1228">
        <v>14100421</v>
      </c>
      <c r="G1228">
        <v>44467</v>
      </c>
      <c r="H1228" t="str">
        <v>YMCT|KHY-M4592-01</v>
      </c>
      <c r="I1228" t="str">
        <v>VAC SENSOR BOARD ASSY</v>
      </c>
      <c r="J1228">
        <v>1</v>
      </c>
      <c r="K1228">
        <v>1</v>
      </c>
      <c r="L1228">
        <v>2522.12</v>
      </c>
      <c r="M1228" t="str">
        <v>CNY</v>
      </c>
      <c r="N1228">
        <v>1.2</v>
      </c>
      <c r="O1228">
        <v>2522.12</v>
      </c>
      <c r="P1228">
        <v>3026.5439999999999</v>
      </c>
      <c r="Q1228" t="str">
        <v>C66SZX-SMT SERVICE</v>
      </c>
      <c r="R1228" t="str">
        <v>Chang Da (Jiangxi) Photoelectric Technology Co. Lt</v>
      </c>
      <c r="S1228" t="str">
        <v>Same</v>
      </c>
      <c r="T1228">
        <v>900536</v>
      </c>
      <c r="U1228">
        <v>1388</v>
      </c>
      <c r="V1228" t="str">
        <v>373SMT INV-PTS SALES</v>
      </c>
      <c r="W1228">
        <v>0</v>
      </c>
      <c r="X1228" t="str">
        <v>CN21080020C</v>
      </c>
      <c r="Y1228">
        <v>803509</v>
      </c>
      <c r="Z1228" t="str">
        <v>江西省昌大光电科技有限公司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44467</v>
      </c>
      <c r="E1229" t="str">
        <v>YAMAHA</v>
      </c>
      <c r="F1229">
        <v>14100422</v>
      </c>
      <c r="G1229">
        <v>44467</v>
      </c>
      <c r="H1229" t="str">
        <v>YMCT|KMB-M3857-02</v>
      </c>
      <c r="I1229" t="str">
        <v>FILTER,1000PCS.</v>
      </c>
      <c r="J1229">
        <v>1</v>
      </c>
      <c r="K1229">
        <v>1</v>
      </c>
      <c r="L1229">
        <v>7964.6</v>
      </c>
      <c r="M1229" t="str">
        <v>CNY</v>
      </c>
      <c r="N1229">
        <v>1.2</v>
      </c>
      <c r="O1229">
        <v>7964.6</v>
      </c>
      <c r="P1229">
        <v>9557.52</v>
      </c>
      <c r="Q1229" t="str">
        <v>C66SZX-SMT SERVICE</v>
      </c>
      <c r="R1229" t="str">
        <v>Shenzhen GCL Electronics Co., Ltd.</v>
      </c>
      <c r="S1229" t="str">
        <v>Same</v>
      </c>
      <c r="T1229">
        <v>900530</v>
      </c>
      <c r="U1229">
        <v>4663.05</v>
      </c>
      <c r="V1229" t="str">
        <v>373SMT INV-PTS SALES</v>
      </c>
      <c r="W1229">
        <v>0</v>
      </c>
      <c r="X1229" t="str">
        <v>GCL21080133</v>
      </c>
      <c r="Y1229">
        <v>803511</v>
      </c>
      <c r="Z1229" t="str">
        <v>深圳市耕创电子有限公司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44467</v>
      </c>
      <c r="E1230" t="str">
        <v>YAMAHA</v>
      </c>
      <c r="F1230">
        <v>14100422</v>
      </c>
      <c r="G1230">
        <v>44467</v>
      </c>
      <c r="H1230" t="str">
        <v>YMCT|KM5-M7122-N0</v>
      </c>
      <c r="I1230" t="str">
        <v>GREASE 30G</v>
      </c>
      <c r="J1230">
        <v>2</v>
      </c>
      <c r="K1230">
        <v>2</v>
      </c>
      <c r="L1230">
        <v>1097.3499999999999</v>
      </c>
      <c r="M1230" t="str">
        <v>CNY</v>
      </c>
      <c r="N1230">
        <v>1.2</v>
      </c>
      <c r="O1230">
        <v>1097.3499999999999</v>
      </c>
      <c r="P1230">
        <v>1316.82</v>
      </c>
      <c r="Q1230" t="str">
        <v>C66SZX-SMT SERVICE</v>
      </c>
      <c r="R1230" t="str">
        <v>Shenzhen GCL Electronics Co., Ltd.</v>
      </c>
      <c r="S1230" t="str">
        <v>Same</v>
      </c>
      <c r="T1230">
        <v>900530</v>
      </c>
      <c r="U1230">
        <v>610</v>
      </c>
      <c r="V1230" t="str">
        <v>373SMT INV-PTS SALES</v>
      </c>
      <c r="W1230">
        <v>0</v>
      </c>
      <c r="X1230" t="str">
        <v>GCL21080133</v>
      </c>
      <c r="Y1230">
        <v>803511</v>
      </c>
      <c r="Z1230" t="str">
        <v>深圳市耕创电子有限公司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44467</v>
      </c>
      <c r="E1231" t="str">
        <v>YAMAHA</v>
      </c>
      <c r="F1231">
        <v>14100423</v>
      </c>
      <c r="G1231">
        <v>44467</v>
      </c>
      <c r="H1231" t="str">
        <v>YMCT|KHY-M3T22-01</v>
      </c>
      <c r="I1231" t="str">
        <v>SHOCK ABSORBERS</v>
      </c>
      <c r="J1231">
        <v>2</v>
      </c>
      <c r="K1231">
        <v>2</v>
      </c>
      <c r="L1231">
        <v>2035.4</v>
      </c>
      <c r="M1231" t="str">
        <v>CNY</v>
      </c>
      <c r="N1231">
        <v>1.2</v>
      </c>
      <c r="O1231">
        <v>2035.4</v>
      </c>
      <c r="P1231">
        <v>2442.48</v>
      </c>
      <c r="Q1231" t="str">
        <v>C66SZX-SMT SERVICE</v>
      </c>
      <c r="R1231" t="str">
        <v>Bolin Technology Co., Ltd.</v>
      </c>
      <c r="S1231" t="str">
        <v>Same</v>
      </c>
      <c r="T1231">
        <v>900537</v>
      </c>
      <c r="U1231">
        <v>920</v>
      </c>
      <c r="V1231" t="str">
        <v>373SMT INV-PTS SALES</v>
      </c>
      <c r="W1231">
        <v>0</v>
      </c>
      <c r="X1231" t="str">
        <v>C66SZ21305</v>
      </c>
      <c r="Y1231">
        <v>803513</v>
      </c>
      <c r="Z1231" t="str">
        <v>深圳市保凌影像科技有限公司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44467</v>
      </c>
      <c r="E1232" t="str">
        <v>YAMAHA</v>
      </c>
      <c r="F1232">
        <v>14100424</v>
      </c>
      <c r="G1232">
        <v>44467</v>
      </c>
      <c r="H1232" t="str">
        <v>YMCT|KLA-M5802-T3</v>
      </c>
      <c r="I1232" t="str">
        <v>HEAD SERVO UNIT ASSY</v>
      </c>
      <c r="J1232">
        <v>1</v>
      </c>
      <c r="K1232">
        <v>1</v>
      </c>
      <c r="L1232">
        <v>6460.18</v>
      </c>
      <c r="M1232" t="str">
        <v>CNY</v>
      </c>
      <c r="N1232">
        <v>1.2</v>
      </c>
      <c r="O1232">
        <v>6460.18</v>
      </c>
      <c r="P1232">
        <v>7752.2160000000003</v>
      </c>
      <c r="Q1232" t="str">
        <v>C66SZX-SMT SERVICE</v>
      </c>
      <c r="R1232" t="str">
        <v>Shenzhen 3irobotix Co., Ltd.</v>
      </c>
      <c r="S1232" t="str">
        <v>Same</v>
      </c>
      <c r="T1232">
        <v>900539</v>
      </c>
      <c r="U1232">
        <v>4856</v>
      </c>
      <c r="V1232" t="str">
        <v>373SMT INV-PTS SALES</v>
      </c>
      <c r="W1232">
        <v>0</v>
      </c>
      <c r="X1232" t="str">
        <v>SCPA21090663</v>
      </c>
      <c r="Y1232">
        <v>803586</v>
      </c>
      <c r="Z1232" t="str">
        <v>深圳市杉川机器人有限公司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44481</v>
      </c>
      <c r="E1233" t="str">
        <v>YAMAHA</v>
      </c>
      <c r="F1233">
        <v>14100425</v>
      </c>
      <c r="G1233">
        <v>44481</v>
      </c>
      <c r="H1233" t="str">
        <v>YMCT|KKJ-M71E0-00</v>
      </c>
      <c r="I1233" t="str">
        <v>MULTI MACS ASSY.</v>
      </c>
      <c r="J1233">
        <v>1</v>
      </c>
      <c r="K1233">
        <v>1</v>
      </c>
      <c r="L1233">
        <v>4690.2700000000004</v>
      </c>
      <c r="M1233" t="str">
        <v>CNY</v>
      </c>
      <c r="N1233">
        <v>1.2</v>
      </c>
      <c r="O1233">
        <v>4690.2700000000004</v>
      </c>
      <c r="P1233">
        <v>5628.3240000000005</v>
      </c>
      <c r="Q1233" t="str">
        <v>C66SZX-SMT SERVICE</v>
      </c>
      <c r="R1233" t="str">
        <v>Huizhou Boshijie Technology Co., Ltd.</v>
      </c>
      <c r="S1233" t="str">
        <v>Same</v>
      </c>
      <c r="T1233">
        <v>900540</v>
      </c>
      <c r="U1233">
        <v>2474</v>
      </c>
      <c r="V1233" t="str">
        <v>373SMT INV-PTS SALES</v>
      </c>
      <c r="W1233">
        <v>0</v>
      </c>
      <c r="X1233" t="str">
        <v>C66SZ21335</v>
      </c>
      <c r="Y1233">
        <v>804719</v>
      </c>
      <c r="Z1233" t="str">
        <v>惠州市博实结科技有限公司</v>
      </c>
      <c r="AA1233">
        <v>0</v>
      </c>
      <c r="AB1233">
        <v>2021</v>
      </c>
      <c r="AC1233">
        <v>10</v>
      </c>
      <c r="AD1233" t="str">
        <v>Q3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CONTRACT_FEE</v>
      </c>
      <c r="D1234" s="4">
        <v>44482</v>
      </c>
      <c r="E1234" t="str">
        <v>YAMAHA</v>
      </c>
      <c r="F1234">
        <v>13100023</v>
      </c>
      <c r="G1234">
        <v>44482</v>
      </c>
      <c r="H1234" t="str">
        <v>YMCT|REPAIR CHARGE</v>
      </c>
      <c r="I1234" t="str">
        <v>REPAIR CHARGE</v>
      </c>
      <c r="J1234">
        <v>1</v>
      </c>
      <c r="K1234">
        <v>1</v>
      </c>
      <c r="L1234">
        <v>13053.1</v>
      </c>
      <c r="M1234" t="str">
        <v>CNY</v>
      </c>
      <c r="N1234">
        <v>1.2</v>
      </c>
      <c r="O1234">
        <v>13053.1</v>
      </c>
      <c r="P1234">
        <v>15663.72</v>
      </c>
      <c r="Q1234" t="str">
        <v>C66SZX-SMT SERVICE</v>
      </c>
      <c r="R1234" t="str">
        <v>Shenzhen Pantai Electronic Co., Ltd</v>
      </c>
      <c r="S1234" t="str">
        <v>Same</v>
      </c>
      <c r="T1234">
        <v>900542</v>
      </c>
      <c r="U1234">
        <v>0</v>
      </c>
      <c r="V1234" t="str">
        <v>373SMT INV-CONTRACT</v>
      </c>
      <c r="W1234">
        <v>0</v>
      </c>
      <c r="X1234" t="str">
        <v>C66-CAN-21020REV.3—Pantai</v>
      </c>
      <c r="Y1234">
        <v>0</v>
      </c>
      <c r="Z1234" t="str">
        <v>东莞品泰电子有限公司</v>
      </c>
      <c r="AA1234">
        <v>0</v>
      </c>
      <c r="AB1234">
        <v>2021</v>
      </c>
      <c r="AC1234">
        <v>10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4">
        <v>44482</v>
      </c>
      <c r="E1235" t="str">
        <v>OTHERS</v>
      </c>
      <c r="F1235">
        <v>14100426</v>
      </c>
      <c r="G1235">
        <v>44482</v>
      </c>
      <c r="H1235" t="str">
        <v>ZMTR|K48-M3856-00X</v>
      </c>
      <c r="I1235" t="str">
        <v>GREASE PACK(NSL)</v>
      </c>
      <c r="J1235">
        <v>2</v>
      </c>
      <c r="K1235">
        <v>2</v>
      </c>
      <c r="L1235">
        <v>0</v>
      </c>
      <c r="M1235" t="str">
        <v>CNY</v>
      </c>
      <c r="N1235">
        <v>1.2</v>
      </c>
      <c r="O1235">
        <v>0</v>
      </c>
      <c r="P1235">
        <v>0</v>
      </c>
      <c r="Q1235" t="str">
        <v>C66SZX-SMT SERVICE</v>
      </c>
      <c r="R1235" t="str">
        <v>Shenzhen Pantai Electronic Co., Ltd</v>
      </c>
      <c r="S1235" t="str">
        <v>Same</v>
      </c>
      <c r="T1235">
        <v>900543</v>
      </c>
      <c r="U1235">
        <v>278.22000000000003</v>
      </c>
      <c r="V1235" t="str">
        <v>373SMT INV-PTS SALES</v>
      </c>
      <c r="W1235">
        <v>0</v>
      </c>
      <c r="X1235" t="str">
        <v>C66-CAN-21020REV.3—Pantai</v>
      </c>
      <c r="Y1235">
        <v>804873</v>
      </c>
      <c r="Z1235" t="str">
        <v>东莞品泰电子有限公司</v>
      </c>
      <c r="AA1235">
        <v>0</v>
      </c>
      <c r="AB1235">
        <v>2021</v>
      </c>
      <c r="AC1235">
        <v>10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44484</v>
      </c>
      <c r="E1236" t="str">
        <v>YAMAHA</v>
      </c>
      <c r="F1236">
        <v>14100427</v>
      </c>
      <c r="G1236">
        <v>44484</v>
      </c>
      <c r="H1236" t="str">
        <v>YMCT|KHY-M7770-A0</v>
      </c>
      <c r="I1236" t="str">
        <v>NOZZLE 306A/317A AS.</v>
      </c>
      <c r="J1236">
        <v>1</v>
      </c>
      <c r="K1236">
        <v>1</v>
      </c>
      <c r="L1236">
        <v>752.21</v>
      </c>
      <c r="M1236" t="str">
        <v>CNY</v>
      </c>
      <c r="N1236">
        <v>1.2</v>
      </c>
      <c r="O1236">
        <v>752.21</v>
      </c>
      <c r="P1236">
        <v>902.65200000000004</v>
      </c>
      <c r="Q1236" t="str">
        <v>C66SZX-SMT SERVICE</v>
      </c>
      <c r="R1236" t="str">
        <v>ZHUHAI PILOT TECHNOLOGY CO., LTD</v>
      </c>
      <c r="S1236" t="str">
        <v>Same</v>
      </c>
      <c r="T1236">
        <v>900544</v>
      </c>
      <c r="U1236">
        <v>480</v>
      </c>
      <c r="V1236" t="str">
        <v>373SMT INV-PTS SALES</v>
      </c>
      <c r="W1236">
        <v>0</v>
      </c>
      <c r="X1236" t="str">
        <v>CGDD21090108</v>
      </c>
      <c r="Y1236">
        <v>805294</v>
      </c>
      <c r="Z1236" t="str">
        <v>珠海派诺科技股份有限公司</v>
      </c>
      <c r="AA1236">
        <v>0</v>
      </c>
      <c r="AB1236">
        <v>2021</v>
      </c>
      <c r="AC1236">
        <v>10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44484</v>
      </c>
      <c r="E1237" t="str">
        <v>YAMAHA</v>
      </c>
      <c r="F1237">
        <v>14100427</v>
      </c>
      <c r="G1237">
        <v>44484</v>
      </c>
      <c r="H1237" t="str">
        <v>YMCT|KHN-M7790-A1</v>
      </c>
      <c r="I1237" t="str">
        <v>NOZZLE 309A ASSY.</v>
      </c>
      <c r="J1237">
        <v>1</v>
      </c>
      <c r="K1237">
        <v>1</v>
      </c>
      <c r="L1237">
        <v>1106.19</v>
      </c>
      <c r="M1237" t="str">
        <v>CNY</v>
      </c>
      <c r="N1237">
        <v>1.2</v>
      </c>
      <c r="O1237">
        <v>1106.19</v>
      </c>
      <c r="P1237">
        <v>1327.4280000000001</v>
      </c>
      <c r="Q1237" t="str">
        <v>C66SZX-SMT SERVICE</v>
      </c>
      <c r="R1237" t="str">
        <v>ZHUHAI PILOT TECHNOLOGY CO., LTD</v>
      </c>
      <c r="S1237" t="str">
        <v>Same</v>
      </c>
      <c r="T1237">
        <v>900544</v>
      </c>
      <c r="U1237">
        <v>0</v>
      </c>
      <c r="V1237" t="str">
        <v>373SMT INV-PTS SALES</v>
      </c>
      <c r="W1237">
        <v>0</v>
      </c>
      <c r="X1237" t="str">
        <v>CGDD21090108</v>
      </c>
      <c r="Y1237">
        <v>805294</v>
      </c>
      <c r="Z1237" t="str">
        <v>珠海派诺科技股份有限公司</v>
      </c>
      <c r="AA1237">
        <v>0</v>
      </c>
      <c r="AB1237">
        <v>2021</v>
      </c>
      <c r="AC1237">
        <v>10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44484</v>
      </c>
      <c r="E1238" t="str">
        <v>OTHERS</v>
      </c>
      <c r="F1238">
        <v>14100428</v>
      </c>
      <c r="G1238">
        <v>44484</v>
      </c>
      <c r="H1238" t="str">
        <v>ZMTR|303-PN2</v>
      </c>
      <c r="I1238" t="str">
        <v>SPECIAL NOZZLE</v>
      </c>
      <c r="J1238">
        <v>2</v>
      </c>
      <c r="K1238">
        <v>2</v>
      </c>
      <c r="L1238">
        <v>1150.44</v>
      </c>
      <c r="M1238" t="str">
        <v>CNY</v>
      </c>
      <c r="N1238">
        <v>1.2</v>
      </c>
      <c r="O1238">
        <v>1150.44</v>
      </c>
      <c r="P1238">
        <v>1380.528</v>
      </c>
      <c r="Q1238" t="str">
        <v>C66SZX-SMT SERVICE</v>
      </c>
      <c r="R1238" t="str">
        <v>ZHUHAI PILOT TECHNOLOGY CO., LTD</v>
      </c>
      <c r="S1238" t="str">
        <v>Same</v>
      </c>
      <c r="T1238">
        <v>900545</v>
      </c>
      <c r="U1238">
        <v>530.98</v>
      </c>
      <c r="V1238" t="str">
        <v>373SMT INV-PTS SALES</v>
      </c>
      <c r="W1238">
        <v>0</v>
      </c>
      <c r="X1238" t="str">
        <v>CGDD21090072</v>
      </c>
      <c r="Y1238">
        <v>805298</v>
      </c>
      <c r="Z1238" t="str">
        <v>珠海派诺科技股份有限公司</v>
      </c>
      <c r="AA1238">
        <v>0</v>
      </c>
      <c r="AB1238">
        <v>2021</v>
      </c>
      <c r="AC1238">
        <v>10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44484</v>
      </c>
      <c r="E1239" t="str">
        <v>OTHERS</v>
      </c>
      <c r="F1239">
        <v>14100428</v>
      </c>
      <c r="G1239">
        <v>44484</v>
      </c>
      <c r="H1239" t="str">
        <v>ZMTR|303-PN3</v>
      </c>
      <c r="I1239" t="str">
        <v>SPECIAL NOZZLE</v>
      </c>
      <c r="J1239">
        <v>2</v>
      </c>
      <c r="K1239">
        <v>2</v>
      </c>
      <c r="L1239">
        <v>1150.44</v>
      </c>
      <c r="M1239" t="str">
        <v>CNY</v>
      </c>
      <c r="N1239">
        <v>1.2</v>
      </c>
      <c r="O1239">
        <v>1150.44</v>
      </c>
      <c r="P1239">
        <v>1380.528</v>
      </c>
      <c r="Q1239" t="str">
        <v>C66SZX-SMT SERVICE</v>
      </c>
      <c r="R1239" t="str">
        <v>ZHUHAI PILOT TECHNOLOGY CO., LTD</v>
      </c>
      <c r="S1239" t="str">
        <v>Same</v>
      </c>
      <c r="T1239">
        <v>900545</v>
      </c>
      <c r="U1239">
        <v>530.98</v>
      </c>
      <c r="V1239" t="str">
        <v>373SMT INV-PTS SALES</v>
      </c>
      <c r="W1239">
        <v>0</v>
      </c>
      <c r="X1239" t="str">
        <v>CGDD21090072</v>
      </c>
      <c r="Y1239">
        <v>805298</v>
      </c>
      <c r="Z1239" t="str">
        <v>珠海派诺科技股份有限公司</v>
      </c>
      <c r="AA1239">
        <v>0</v>
      </c>
      <c r="AB1239">
        <v>2021</v>
      </c>
      <c r="AC1239">
        <v>10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44496</v>
      </c>
      <c r="E1240" t="str">
        <v>OTHERS</v>
      </c>
      <c r="F1240">
        <v>14100429</v>
      </c>
      <c r="G1240">
        <v>44496</v>
      </c>
      <c r="H1240" t="str">
        <v>ZMTR|Feeder table(60 slot)</v>
      </c>
      <c r="I1240" t="str">
        <v>Feeder table</v>
      </c>
      <c r="J1240">
        <v>1</v>
      </c>
      <c r="K1240">
        <v>1</v>
      </c>
      <c r="L1240">
        <v>32300.880000000001</v>
      </c>
      <c r="M1240" t="str">
        <v>CNY</v>
      </c>
      <c r="N1240">
        <v>1.2</v>
      </c>
      <c r="O1240">
        <v>32300.880000000001</v>
      </c>
      <c r="P1240">
        <v>38761.055999999997</v>
      </c>
      <c r="Q1240" t="str">
        <v>C66SZX-SMT SERVICE</v>
      </c>
      <c r="R1240" t="str">
        <v>Shenzhen Li Tong Wei Electronics Technology Co., L</v>
      </c>
      <c r="S1240" t="str">
        <v>Same</v>
      </c>
      <c r="T1240">
        <v>900546</v>
      </c>
      <c r="U1240">
        <v>25700</v>
      </c>
      <c r="V1240" t="str">
        <v>373SMT INV-PTS SALES</v>
      </c>
      <c r="W1240">
        <v>0</v>
      </c>
      <c r="X1240" t="str">
        <v>C66SZ21457REV2</v>
      </c>
      <c r="Y1240">
        <v>806845</v>
      </c>
      <c r="Z1240" t="str">
        <v>深圳市力通威电子科技有限公司</v>
      </c>
      <c r="AA1240">
        <v>0</v>
      </c>
      <c r="AB1240">
        <v>2021</v>
      </c>
      <c r="AC1240">
        <v>10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SERVICE_CHARGE</v>
      </c>
      <c r="D1241" s="4">
        <v>44505</v>
      </c>
      <c r="E1241" t="str">
        <v>YAMAHA</v>
      </c>
      <c r="F1241">
        <v>12100066</v>
      </c>
      <c r="G1241">
        <v>44505</v>
      </c>
      <c r="H1241" t="str">
        <v>YMCT|REPAIR CHARGE</v>
      </c>
      <c r="I1241" t="str">
        <v>REPAIR CHARGE</v>
      </c>
      <c r="J1241">
        <v>1</v>
      </c>
      <c r="K1241">
        <v>1</v>
      </c>
      <c r="L1241">
        <v>3185.84</v>
      </c>
      <c r="M1241" t="str">
        <v>CNY</v>
      </c>
      <c r="N1241">
        <v>1.21</v>
      </c>
      <c r="O1241">
        <v>3185.84</v>
      </c>
      <c r="P1241">
        <v>3854.8663999999999</v>
      </c>
      <c r="Q1241" t="str">
        <v>C66SZX-SMT SERVICE</v>
      </c>
      <c r="R1241" t="str">
        <v>Dongguan Yueda Plastic Products Co., Ltd</v>
      </c>
      <c r="S1241" t="str">
        <v>Same</v>
      </c>
      <c r="T1241">
        <v>900551</v>
      </c>
      <c r="U1241">
        <v>0</v>
      </c>
      <c r="V1241" t="str">
        <v>373SMT INV-NON-CON</v>
      </c>
      <c r="W1241">
        <v>0</v>
      </c>
      <c r="X1241" t="str">
        <v>PUR21100012</v>
      </c>
      <c r="Y1241">
        <v>0</v>
      </c>
      <c r="Z1241" t="str">
        <v>东莞市跃达塑胶制品有限公司</v>
      </c>
      <c r="AA1241">
        <v>0</v>
      </c>
      <c r="AB1241">
        <v>2021</v>
      </c>
      <c r="AC1241">
        <v>11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44505</v>
      </c>
      <c r="E1242" t="str">
        <v>YAMAHA</v>
      </c>
      <c r="F1242">
        <v>14100430</v>
      </c>
      <c r="G1242">
        <v>44505</v>
      </c>
      <c r="H1242" t="str">
        <v>YMCT|90990-25J026</v>
      </c>
      <c r="I1242" t="str">
        <v>BEARING</v>
      </c>
      <c r="J1242">
        <v>20</v>
      </c>
      <c r="K1242">
        <v>20</v>
      </c>
      <c r="L1242">
        <v>2389.38</v>
      </c>
      <c r="M1242" t="str">
        <v>CNY</v>
      </c>
      <c r="N1242">
        <v>1.21</v>
      </c>
      <c r="O1242">
        <v>2389.38</v>
      </c>
      <c r="P1242">
        <v>2891.1498000000001</v>
      </c>
      <c r="Q1242" t="str">
        <v>C66SZX-SMT SERVICE</v>
      </c>
      <c r="R1242" t="str">
        <v>Dongguan Yueda Plastic Products Co., Ltd</v>
      </c>
      <c r="S1242" t="str">
        <v>Same</v>
      </c>
      <c r="T1242">
        <v>900550</v>
      </c>
      <c r="U1242">
        <v>1236</v>
      </c>
      <c r="V1242" t="str">
        <v>373SMT INV-PTS SALES</v>
      </c>
      <c r="W1242">
        <v>0</v>
      </c>
      <c r="X1242" t="str">
        <v>PUR21100012</v>
      </c>
      <c r="Y1242">
        <v>807930</v>
      </c>
      <c r="Z1242" t="str">
        <v>东莞市跃达塑胶制品有限公司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FEEDER</v>
      </c>
      <c r="D1243" s="4">
        <v>44505</v>
      </c>
      <c r="E1243" t="str">
        <v>YAMAHA</v>
      </c>
      <c r="F1243">
        <v>14100431</v>
      </c>
      <c r="G1243">
        <v>44505</v>
      </c>
      <c r="H1243" t="str">
        <v>YMCT|KHJ-MC100-00</v>
      </c>
      <c r="I1243" t="str">
        <v>SS TAPE FEEDER 8mm</v>
      </c>
      <c r="J1243">
        <v>20</v>
      </c>
      <c r="K1243">
        <v>20</v>
      </c>
      <c r="L1243">
        <v>59292.04</v>
      </c>
      <c r="M1243" t="str">
        <v>CNY</v>
      </c>
      <c r="N1243">
        <v>1.21</v>
      </c>
      <c r="O1243">
        <v>59292.04</v>
      </c>
      <c r="P1243">
        <v>71743.368399999992</v>
      </c>
      <c r="Q1243" t="str">
        <v>C66SZX-SMT SERVICE</v>
      </c>
      <c r="R1243" t="str">
        <v>ZHONGSHAN YINYINGBAO ELECTRONIC TECHNOLOGY CO.,LTD</v>
      </c>
      <c r="S1243" t="str">
        <v>Same</v>
      </c>
      <c r="T1243">
        <v>900547</v>
      </c>
      <c r="U1243">
        <v>51627.5</v>
      </c>
      <c r="V1243" t="str">
        <v>373SMT INV-PTS SALES</v>
      </c>
      <c r="W1243">
        <v>0</v>
      </c>
      <c r="X1243" t="str">
        <v>JD-2021-11-01-00025</v>
      </c>
      <c r="Y1243">
        <v>807979</v>
      </c>
      <c r="Z1243" t="str">
        <v>中山市银盈堡电子科技有限公司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FEEDER</v>
      </c>
      <c r="D1244" s="4">
        <v>44505</v>
      </c>
      <c r="E1244" t="str">
        <v>YAMAHA</v>
      </c>
      <c r="F1244">
        <v>14100431</v>
      </c>
      <c r="G1244">
        <v>44505</v>
      </c>
      <c r="H1244" t="str">
        <v>YMCT|KHJ-MC200-00</v>
      </c>
      <c r="I1244" t="str">
        <v>SS TAPE FEEDER 12/16mm</v>
      </c>
      <c r="J1244">
        <v>1</v>
      </c>
      <c r="K1244">
        <v>1</v>
      </c>
      <c r="L1244">
        <v>4115.04</v>
      </c>
      <c r="M1244" t="str">
        <v>CNY</v>
      </c>
      <c r="N1244">
        <v>1.21</v>
      </c>
      <c r="O1244">
        <v>4115.04</v>
      </c>
      <c r="P1244">
        <v>4979.1984000000002</v>
      </c>
      <c r="Q1244" t="str">
        <v>C66SZX-SMT SERVICE</v>
      </c>
      <c r="R1244" t="str">
        <v>ZHONGSHAN YINYINGBAO ELECTRONIC TECHNOLOGY CO.,LTD</v>
      </c>
      <c r="S1244" t="str">
        <v>Same</v>
      </c>
      <c r="T1244">
        <v>900547</v>
      </c>
      <c r="U1244">
        <v>3584.67</v>
      </c>
      <c r="V1244" t="str">
        <v>373SMT INV-PTS SALES</v>
      </c>
      <c r="W1244">
        <v>0</v>
      </c>
      <c r="X1244" t="str">
        <v>JD-2021-11-01-00025</v>
      </c>
      <c r="Y1244">
        <v>807968</v>
      </c>
      <c r="Z1244" t="str">
        <v>中山市银盈堡电子科技有限公司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FEEDER</v>
      </c>
      <c r="D1245" s="4">
        <v>44505</v>
      </c>
      <c r="E1245" t="str">
        <v>YAMAHA</v>
      </c>
      <c r="F1245">
        <v>14100431</v>
      </c>
      <c r="G1245">
        <v>44505</v>
      </c>
      <c r="H1245" t="str">
        <v>YMCT|KHJ-MC200-00</v>
      </c>
      <c r="I1245" t="str">
        <v>SS TAPE FEEDER 12/16mm</v>
      </c>
      <c r="J1245">
        <v>9</v>
      </c>
      <c r="K1245">
        <v>9</v>
      </c>
      <c r="L1245">
        <v>37035.4</v>
      </c>
      <c r="M1245" t="str">
        <v>CNY</v>
      </c>
      <c r="N1245">
        <v>1.21</v>
      </c>
      <c r="O1245">
        <v>37035.4</v>
      </c>
      <c r="P1245">
        <v>44812.834000000003</v>
      </c>
      <c r="Q1245" t="str">
        <v>C66SZX-SMT SERVICE</v>
      </c>
      <c r="R1245" t="str">
        <v>ZHONGSHAN YINYINGBAO ELECTRONIC TECHNOLOGY CO.,LTD</v>
      </c>
      <c r="S1245" t="str">
        <v>Same</v>
      </c>
      <c r="T1245">
        <v>900547</v>
      </c>
      <c r="U1245">
        <v>32262.04</v>
      </c>
      <c r="V1245" t="str">
        <v>373SMT INV-PTS SALES</v>
      </c>
      <c r="W1245">
        <v>0</v>
      </c>
      <c r="X1245" t="str">
        <v>JD-2021-11-01-00025</v>
      </c>
      <c r="Y1245">
        <v>807979</v>
      </c>
      <c r="Z1245" t="str">
        <v>中山市银盈堡电子科技有限公司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FEEDER</v>
      </c>
      <c r="D1246" s="4">
        <v>44505</v>
      </c>
      <c r="E1246" t="str">
        <v>YAMAHA</v>
      </c>
      <c r="F1246">
        <v>14100431</v>
      </c>
      <c r="G1246">
        <v>44505</v>
      </c>
      <c r="H1246" t="str">
        <v>YMCT|KHJ-MC600-00</v>
      </c>
      <c r="I1246" t="str">
        <v>SS TAPE FEEDER 44mm</v>
      </c>
      <c r="J1246">
        <v>1</v>
      </c>
      <c r="K1246">
        <v>1</v>
      </c>
      <c r="L1246">
        <v>8672.57</v>
      </c>
      <c r="M1246" t="str">
        <v>CNY</v>
      </c>
      <c r="N1246">
        <v>1.21</v>
      </c>
      <c r="O1246">
        <v>8672.57</v>
      </c>
      <c r="P1246">
        <v>10493.8097</v>
      </c>
      <c r="Q1246" t="str">
        <v>C66SZX-SMT SERVICE</v>
      </c>
      <c r="R1246" t="str">
        <v>ZHONGSHAN YINYINGBAO ELECTRONIC TECHNOLOGY CO.,LTD</v>
      </c>
      <c r="S1246" t="str">
        <v>Same</v>
      </c>
      <c r="T1246">
        <v>900547</v>
      </c>
      <c r="U1246">
        <v>6946.14</v>
      </c>
      <c r="V1246" t="str">
        <v>373SMT INV-PTS SALES</v>
      </c>
      <c r="W1246">
        <v>0</v>
      </c>
      <c r="X1246" t="str">
        <v>JD-2021-11-01-00025</v>
      </c>
      <c r="Y1246">
        <v>807979</v>
      </c>
      <c r="Z1246" t="str">
        <v>中山市银盈堡电子科技有限公司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SPARES/OTHER</v>
      </c>
      <c r="D1247" s="4">
        <v>44505</v>
      </c>
      <c r="E1247" t="str">
        <v>OTHERS</v>
      </c>
      <c r="F1247">
        <v>14100431</v>
      </c>
      <c r="G1247">
        <v>44505</v>
      </c>
      <c r="H1247" t="str">
        <v>ZMTR|K48-M3856-00X</v>
      </c>
      <c r="I1247" t="str">
        <v>GREASE PACK(NSL)</v>
      </c>
      <c r="J1247">
        <v>2</v>
      </c>
      <c r="K1247">
        <v>2</v>
      </c>
      <c r="L1247">
        <v>0</v>
      </c>
      <c r="M1247" t="str">
        <v>CNY</v>
      </c>
      <c r="N1247">
        <v>1.21</v>
      </c>
      <c r="O1247">
        <v>0</v>
      </c>
      <c r="P1247">
        <v>0</v>
      </c>
      <c r="Q1247" t="str">
        <v>C66SZX-SMT SERVICE</v>
      </c>
      <c r="R1247" t="str">
        <v>ZHONGSHAN YINYINGBAO ELECTRONIC TECHNOLOGY CO.,LTD</v>
      </c>
      <c r="S1247" t="str">
        <v>Same</v>
      </c>
      <c r="T1247">
        <v>900547</v>
      </c>
      <c r="U1247">
        <v>278.22000000000003</v>
      </c>
      <c r="V1247" t="str">
        <v>373SMT INV-PTS SALES</v>
      </c>
      <c r="W1247">
        <v>0</v>
      </c>
      <c r="X1247" t="str">
        <v>JD-2021-11-01-00025</v>
      </c>
      <c r="Y1247">
        <v>807968</v>
      </c>
      <c r="Z1247" t="str">
        <v>中山市银盈堡电子科技有限公司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FEEDER</v>
      </c>
      <c r="D1248" s="4">
        <v>44505</v>
      </c>
      <c r="E1248" t="str">
        <v>YAMAHA</v>
      </c>
      <c r="F1248">
        <v>14100432</v>
      </c>
      <c r="G1248">
        <v>44505</v>
      </c>
      <c r="H1248" t="str">
        <v>YMCT|KHJ-MC400-00</v>
      </c>
      <c r="I1248" t="str">
        <v>SS TAPE FEEDER 24mm</v>
      </c>
      <c r="J1248">
        <v>2</v>
      </c>
      <c r="K1248">
        <v>2</v>
      </c>
      <c r="L1248">
        <v>10973.45</v>
      </c>
      <c r="M1248" t="str">
        <v>CNY</v>
      </c>
      <c r="N1248">
        <v>1.21</v>
      </c>
      <c r="O1248">
        <v>10973.45</v>
      </c>
      <c r="P1248">
        <v>13277.8745</v>
      </c>
      <c r="Q1248" t="str">
        <v>C66SZX-SMT SERVICE</v>
      </c>
      <c r="R1248" t="str">
        <v>Shenzhen Hilintech Technology Co., Ltd</v>
      </c>
      <c r="S1248" t="str">
        <v>Same</v>
      </c>
      <c r="T1248">
        <v>900548</v>
      </c>
      <c r="U1248">
        <v>7627.09</v>
      </c>
      <c r="V1248" t="str">
        <v>373SMT INV-PTS SALES</v>
      </c>
      <c r="W1248">
        <v>0</v>
      </c>
      <c r="X1248" t="str">
        <v>C66SZ21468REV1</v>
      </c>
      <c r="Y1248">
        <v>807986</v>
      </c>
      <c r="Z1248" t="str">
        <v>深圳市海凌科达科技有限公司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FEEDER</v>
      </c>
      <c r="D1249" s="4">
        <v>44505</v>
      </c>
      <c r="E1249" t="str">
        <v>YAMAHA</v>
      </c>
      <c r="F1249">
        <v>14100433</v>
      </c>
      <c r="G1249">
        <v>44505</v>
      </c>
      <c r="H1249" t="str">
        <v>YMCT|KHJ-MC200-00</v>
      </c>
      <c r="I1249" t="str">
        <v>SS TAPE FEEDER 12/16mm</v>
      </c>
      <c r="J1249">
        <v>1</v>
      </c>
      <c r="K1249">
        <v>1</v>
      </c>
      <c r="L1249">
        <v>4159.29</v>
      </c>
      <c r="M1249" t="str">
        <v>CNY</v>
      </c>
      <c r="N1249">
        <v>1.21</v>
      </c>
      <c r="O1249">
        <v>4159.29</v>
      </c>
      <c r="P1249">
        <v>5032.7408999999998</v>
      </c>
      <c r="Q1249" t="str">
        <v>C66SZX-SMT SERVICE</v>
      </c>
      <c r="R1249" t="str">
        <v>Legend Digital Technology Co., Ltd.</v>
      </c>
      <c r="S1249" t="str">
        <v>Same</v>
      </c>
      <c r="T1249">
        <v>900549</v>
      </c>
      <c r="U1249">
        <v>3584.67</v>
      </c>
      <c r="V1249" t="str">
        <v>373SMT INV-PTS SALES</v>
      </c>
      <c r="W1249">
        <v>0</v>
      </c>
      <c r="X1249" t="str">
        <v>C66SZ21472</v>
      </c>
      <c r="Y1249">
        <v>807988</v>
      </c>
      <c r="Z1249" t="str">
        <v>珠海览众视讯科技有限公司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SERVICE_CHARGE</v>
      </c>
      <c r="D1250" s="4">
        <v>44508</v>
      </c>
      <c r="E1250" t="str">
        <v>YAMAHA</v>
      </c>
      <c r="F1250">
        <v>12100067</v>
      </c>
      <c r="G1250">
        <v>44508</v>
      </c>
      <c r="H1250" t="str">
        <v>YMCT|REPAIR CHARGE</v>
      </c>
      <c r="I1250" t="str">
        <v>REPAIR CHARGE</v>
      </c>
      <c r="J1250">
        <v>1</v>
      </c>
      <c r="K1250">
        <v>1</v>
      </c>
      <c r="L1250">
        <v>4778.76</v>
      </c>
      <c r="M1250" t="str">
        <v>CNY</v>
      </c>
      <c r="N1250">
        <v>1.21</v>
      </c>
      <c r="O1250">
        <v>4778.76</v>
      </c>
      <c r="P1250">
        <v>5782.2996000000003</v>
      </c>
      <c r="Q1250" t="str">
        <v>C66SZX-SMT SERVICE</v>
      </c>
      <c r="R1250" t="str">
        <v xml:space="preserve">Leader-Tech Electronics (Shenzhen) Inc - Huangshi </v>
      </c>
      <c r="S1250" t="str">
        <v>Same</v>
      </c>
      <c r="T1250">
        <v>900553</v>
      </c>
      <c r="U1250">
        <v>0</v>
      </c>
      <c r="V1250" t="str">
        <v>373SMT INV-NON-CON</v>
      </c>
      <c r="W1250">
        <v>0</v>
      </c>
      <c r="X1250" t="str">
        <v>HS-PO2021040291</v>
      </c>
      <c r="Y1250">
        <v>0</v>
      </c>
      <c r="Z1250" t="str">
        <v>上达电子（黄石）股份有限公司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FEEDER</v>
      </c>
      <c r="D1251" s="4">
        <v>44510</v>
      </c>
      <c r="E1251" t="str">
        <v>YAMAHA</v>
      </c>
      <c r="F1251">
        <v>14100434</v>
      </c>
      <c r="G1251">
        <v>44510</v>
      </c>
      <c r="H1251" t="str">
        <v>YMCT|KHJ-MC700-00</v>
      </c>
      <c r="I1251" t="str">
        <v>SS TAPE FEEDER 56mm</v>
      </c>
      <c r="J1251">
        <v>1</v>
      </c>
      <c r="K1251">
        <v>1</v>
      </c>
      <c r="L1251">
        <v>9292.0400000000009</v>
      </c>
      <c r="M1251" t="str">
        <v>CNY</v>
      </c>
      <c r="N1251">
        <v>1.21</v>
      </c>
      <c r="O1251">
        <v>9292.0400000000009</v>
      </c>
      <c r="P1251">
        <v>11243.368400000001</v>
      </c>
      <c r="Q1251" t="str">
        <v>C66SZX-SMT SERVICE</v>
      </c>
      <c r="R1251" t="str">
        <v>Shenzhen Zealot Digital Technology Co., Ltd.</v>
      </c>
      <c r="S1251" t="str">
        <v>Same</v>
      </c>
      <c r="T1251">
        <v>900554</v>
      </c>
      <c r="U1251">
        <v>7320.11</v>
      </c>
      <c r="V1251" t="str">
        <v>373SMT INV-PTS SALES</v>
      </c>
      <c r="W1251">
        <v>0</v>
      </c>
      <c r="X1251" t="str">
        <v>C66SZ21475</v>
      </c>
      <c r="Y1251">
        <v>808519</v>
      </c>
      <c r="Z1251" t="str">
        <v>深圳市狂热者数码科技有限公司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SERVICE_CHARGE</v>
      </c>
      <c r="D1252" s="4">
        <v>44511</v>
      </c>
      <c r="E1252" t="str">
        <v>YAMAHA</v>
      </c>
      <c r="F1252">
        <v>12100068</v>
      </c>
      <c r="G1252">
        <v>44511</v>
      </c>
      <c r="H1252" t="str">
        <v>YMCT|REPAIR CHARGE</v>
      </c>
      <c r="I1252" t="str">
        <v>REPAIR CHARGE</v>
      </c>
      <c r="J1252">
        <v>1</v>
      </c>
      <c r="K1252">
        <v>1</v>
      </c>
      <c r="L1252">
        <v>1061.95</v>
      </c>
      <c r="M1252" t="str">
        <v>CNY</v>
      </c>
      <c r="N1252">
        <v>1.21</v>
      </c>
      <c r="O1252">
        <v>1061.95</v>
      </c>
      <c r="P1252">
        <v>1284.9594999999999</v>
      </c>
      <c r="Q1252" t="str">
        <v>C66SZX-SMT SERVICE</v>
      </c>
      <c r="R1252" t="str">
        <v>Shenzhen Li Tong Wei Electronics Technology Co., L</v>
      </c>
      <c r="S1252" t="str">
        <v>Same</v>
      </c>
      <c r="T1252">
        <v>900555</v>
      </c>
      <c r="U1252">
        <v>0</v>
      </c>
      <c r="V1252" t="str">
        <v>373SMT INV-NON-CON</v>
      </c>
      <c r="W1252">
        <v>0</v>
      </c>
      <c r="X1252" t="str">
        <v>C66SZ21437REV2</v>
      </c>
      <c r="Y1252">
        <v>0</v>
      </c>
      <c r="Z1252" t="str">
        <v>深圳市力通威电子科技有限公司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CONTRACT_FEE</v>
      </c>
      <c r="D1253" s="4">
        <v>44512</v>
      </c>
      <c r="E1253" t="str">
        <v>YAMAHA</v>
      </c>
      <c r="F1253">
        <v>13100024</v>
      </c>
      <c r="G1253">
        <v>44512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7522.12</v>
      </c>
      <c r="M1253" t="str">
        <v>CNY</v>
      </c>
      <c r="N1253">
        <v>1.21</v>
      </c>
      <c r="O1253">
        <v>7522.12</v>
      </c>
      <c r="P1253">
        <v>9101.7651999999998</v>
      </c>
      <c r="Q1253" t="str">
        <v>C66SZX-SMT SERVICE</v>
      </c>
      <c r="R1253" t="str">
        <v>Chang Da (Jiangxi) Photoelectric Technology Co. Lt</v>
      </c>
      <c r="S1253" t="str">
        <v>Same</v>
      </c>
      <c r="T1253">
        <v>900558</v>
      </c>
      <c r="U1253">
        <v>0</v>
      </c>
      <c r="V1253" t="str">
        <v>373SMT INV-CONTRACT</v>
      </c>
      <c r="W1253">
        <v>0</v>
      </c>
      <c r="X1253" t="str">
        <v>CN21109001C</v>
      </c>
      <c r="Y1253">
        <v>0</v>
      </c>
      <c r="Z1253" t="str">
        <v>江西省昌大光电科技有限公司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44512</v>
      </c>
      <c r="E1254" t="str">
        <v>YAMAHA</v>
      </c>
      <c r="F1254">
        <v>13100025</v>
      </c>
      <c r="G1254">
        <v>44512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14601.77</v>
      </c>
      <c r="M1254" t="str">
        <v>CNY</v>
      </c>
      <c r="N1254">
        <v>1.21</v>
      </c>
      <c r="O1254">
        <v>14601.77</v>
      </c>
      <c r="P1254">
        <v>17668.1417</v>
      </c>
      <c r="Q1254" t="str">
        <v>C66SZX-SMT SERVICE</v>
      </c>
      <c r="R1254" t="str">
        <v>GNSS Electronics Co., Ltd.</v>
      </c>
      <c r="S1254" t="str">
        <v>Same</v>
      </c>
      <c r="T1254">
        <v>900559</v>
      </c>
      <c r="U1254">
        <v>0</v>
      </c>
      <c r="V1254" t="str">
        <v>373SMT INV-CONTRACT</v>
      </c>
      <c r="W1254">
        <v>0</v>
      </c>
      <c r="X1254" t="str">
        <v>C66-CAN-21016--GNSS</v>
      </c>
      <c r="Y1254">
        <v>0</v>
      </c>
      <c r="Z1254" t="str">
        <v>深圳全球星电子有限公司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4">
        <v>44512</v>
      </c>
      <c r="E1255" t="str">
        <v>OTHERS</v>
      </c>
      <c r="F1255">
        <v>14100435</v>
      </c>
      <c r="G1255">
        <v>44512</v>
      </c>
      <c r="H1255" t="str">
        <v>ZMTR|K48-M3856-00X</v>
      </c>
      <c r="I1255" t="str">
        <v>GREASE PACK(NSL)</v>
      </c>
      <c r="J1255">
        <v>5</v>
      </c>
      <c r="K1255">
        <v>5</v>
      </c>
      <c r="L1255">
        <v>37610.620000000003</v>
      </c>
      <c r="M1255" t="str">
        <v>CNY</v>
      </c>
      <c r="N1255">
        <v>1.21</v>
      </c>
      <c r="O1255">
        <v>37610.620000000003</v>
      </c>
      <c r="P1255">
        <v>45508.850200000001</v>
      </c>
      <c r="Q1255" t="str">
        <v>C66SZX-SMT SERVICE</v>
      </c>
      <c r="R1255" t="str">
        <v>Chang Da (Jiangxi) Photoelectric Technology Co. Lt</v>
      </c>
      <c r="S1255" t="str">
        <v>Same</v>
      </c>
      <c r="T1255">
        <v>900557</v>
      </c>
      <c r="U1255">
        <v>695.56</v>
      </c>
      <c r="V1255" t="str">
        <v>373SMT INV-PTS SALES</v>
      </c>
      <c r="W1255">
        <v>0</v>
      </c>
      <c r="X1255" t="str">
        <v>CN21109001C</v>
      </c>
      <c r="Y1255">
        <v>808917</v>
      </c>
      <c r="Z1255" t="str">
        <v>江西省昌大光电科技有限公司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SPARES/OTHER</v>
      </c>
      <c r="D1256" s="4">
        <v>44516</v>
      </c>
      <c r="E1256" t="str">
        <v>OTHERS</v>
      </c>
      <c r="F1256">
        <v>14100436</v>
      </c>
      <c r="G1256">
        <v>44516</v>
      </c>
      <c r="H1256" t="str">
        <v>ZMTR|K48-M3856-00X</v>
      </c>
      <c r="I1256" t="str">
        <v>GREASE PACK(NSL)</v>
      </c>
      <c r="J1256">
        <v>5</v>
      </c>
      <c r="K1256">
        <v>5</v>
      </c>
      <c r="L1256">
        <v>0</v>
      </c>
      <c r="M1256" t="str">
        <v>CNY</v>
      </c>
      <c r="N1256">
        <v>1.21</v>
      </c>
      <c r="O1256">
        <v>0</v>
      </c>
      <c r="P1256">
        <v>0</v>
      </c>
      <c r="Q1256" t="str">
        <v>C66SZX-SMT SERVICE</v>
      </c>
      <c r="R1256" t="str">
        <v>Chang Da (Jiangxi) Photoelectric Technology Co. Lt</v>
      </c>
      <c r="S1256" t="str">
        <v>Same</v>
      </c>
      <c r="T1256">
        <v>900560</v>
      </c>
      <c r="U1256">
        <v>695.56</v>
      </c>
      <c r="V1256" t="str">
        <v>373SMT INV-PTS SALES</v>
      </c>
      <c r="W1256">
        <v>0</v>
      </c>
      <c r="X1256" t="str">
        <v>CN21109001C</v>
      </c>
      <c r="Y1256">
        <v>809254</v>
      </c>
      <c r="Z1256" t="str">
        <v>江西省昌大光电科技有限公司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SPARES/OTHER</v>
      </c>
      <c r="D1257" s="4">
        <v>44516</v>
      </c>
      <c r="E1257" t="str">
        <v>YAMAHA</v>
      </c>
      <c r="F1257">
        <v>14100437</v>
      </c>
      <c r="G1257">
        <v>44516</v>
      </c>
      <c r="H1257" t="str">
        <v>YMCT|REPAIR CHARGE</v>
      </c>
      <c r="I1257" t="str">
        <v>REPAIR CHARGE</v>
      </c>
      <c r="J1257">
        <v>1</v>
      </c>
      <c r="K1257">
        <v>1</v>
      </c>
      <c r="L1257">
        <v>176.99</v>
      </c>
      <c r="M1257" t="str">
        <v>CNY</v>
      </c>
      <c r="N1257">
        <v>1.21</v>
      </c>
      <c r="O1257">
        <v>176.99</v>
      </c>
      <c r="P1257">
        <v>214.15790000000001</v>
      </c>
      <c r="Q1257" t="str">
        <v>C66SZX-SMT SERVICE</v>
      </c>
      <c r="R1257" t="str">
        <v>Henan Rongchuangxinhe Technology Co.,Ltd</v>
      </c>
      <c r="S1257" t="str">
        <v>Same</v>
      </c>
      <c r="T1257">
        <v>900563</v>
      </c>
      <c r="U1257">
        <v>0</v>
      </c>
      <c r="V1257" t="str">
        <v>373SMT INV-PTS SALES</v>
      </c>
      <c r="W1257">
        <v>0</v>
      </c>
      <c r="X1257" t="str">
        <v>C66SZ21425</v>
      </c>
      <c r="Y1257">
        <v>0</v>
      </c>
      <c r="Z1257" t="str">
        <v>河南融创新合科技有限公司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SPARES/OTHER</v>
      </c>
      <c r="D1258" s="4">
        <v>44516</v>
      </c>
      <c r="E1258" t="str">
        <v>YAMAHA</v>
      </c>
      <c r="F1258">
        <v>14100438</v>
      </c>
      <c r="G1258">
        <v>44516</v>
      </c>
      <c r="H1258" t="str">
        <v>YMCT|KHW-M3852-A0</v>
      </c>
      <c r="I1258" t="str">
        <v>GREASE GUN SET</v>
      </c>
      <c r="J1258">
        <v>1</v>
      </c>
      <c r="K1258">
        <v>1</v>
      </c>
      <c r="L1258">
        <v>1681.42</v>
      </c>
      <c r="M1258" t="str">
        <v>CNY</v>
      </c>
      <c r="N1258">
        <v>1.21</v>
      </c>
      <c r="O1258">
        <v>1681.42</v>
      </c>
      <c r="P1258">
        <v>2034.5182</v>
      </c>
      <c r="Q1258" t="str">
        <v>C66SZX-SMT SERVICE</v>
      </c>
      <c r="R1258" t="str">
        <v>Shenzhen Silver Basis Technology Co.,Ltd</v>
      </c>
      <c r="S1258" t="str">
        <v>Same</v>
      </c>
      <c r="T1258">
        <v>900561</v>
      </c>
      <c r="U1258">
        <v>988.2</v>
      </c>
      <c r="V1258" t="str">
        <v>373SMT INV-PTS SALES</v>
      </c>
      <c r="W1258">
        <v>0</v>
      </c>
      <c r="X1258" t="str">
        <v>P32-R2109030001</v>
      </c>
      <c r="Y1258">
        <v>809280</v>
      </c>
      <c r="Z1258" t="str">
        <v>深圳市银宝山新科技股份有限公司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44516</v>
      </c>
      <c r="E1259" t="str">
        <v>YAMAHA</v>
      </c>
      <c r="F1259">
        <v>14100438</v>
      </c>
      <c r="G1259">
        <v>44516</v>
      </c>
      <c r="H1259" t="str">
        <v>YMCT|KV8-M8870-00</v>
      </c>
      <c r="I1259" t="str">
        <v>SYRING 已停止销售</v>
      </c>
      <c r="J1259">
        <v>2</v>
      </c>
      <c r="K1259">
        <v>2</v>
      </c>
      <c r="L1259">
        <v>265.49</v>
      </c>
      <c r="M1259" t="str">
        <v>CNY</v>
      </c>
      <c r="N1259">
        <v>1.21</v>
      </c>
      <c r="O1259">
        <v>265.49</v>
      </c>
      <c r="P1259">
        <v>321.24290000000002</v>
      </c>
      <c r="Q1259" t="str">
        <v>C66SZX-SMT SERVICE</v>
      </c>
      <c r="R1259" t="str">
        <v>Shenzhen Silver Basis Technology Co.,Ltd</v>
      </c>
      <c r="S1259" t="str">
        <v>Same</v>
      </c>
      <c r="T1259">
        <v>900561</v>
      </c>
      <c r="U1259">
        <v>142</v>
      </c>
      <c r="V1259" t="str">
        <v>373SMT INV-PTS SALES</v>
      </c>
      <c r="W1259">
        <v>0</v>
      </c>
      <c r="X1259" t="str">
        <v>P32-R2109030001</v>
      </c>
      <c r="Y1259">
        <v>809280</v>
      </c>
      <c r="Z1259" t="str">
        <v>深圳市银宝山新科技股份有限公司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44516</v>
      </c>
      <c r="E1260" t="str">
        <v>OTHERS</v>
      </c>
      <c r="F1260">
        <v>14100438</v>
      </c>
      <c r="G1260">
        <v>44516</v>
      </c>
      <c r="H1260" t="str">
        <v>ZMTR|K48-M3856-00X</v>
      </c>
      <c r="I1260" t="str">
        <v>GREASE PACK(NSL)</v>
      </c>
      <c r="J1260">
        <v>2</v>
      </c>
      <c r="K1260">
        <v>2</v>
      </c>
      <c r="L1260">
        <v>495.59</v>
      </c>
      <c r="M1260" t="str">
        <v>CNY</v>
      </c>
      <c r="N1260">
        <v>1.21</v>
      </c>
      <c r="O1260">
        <v>495.59</v>
      </c>
      <c r="P1260">
        <v>599.6638999999999</v>
      </c>
      <c r="Q1260" t="str">
        <v>C66SZX-SMT SERVICE</v>
      </c>
      <c r="R1260" t="str">
        <v>Shenzhen Silver Basis Technology Co.,Ltd</v>
      </c>
      <c r="S1260" t="str">
        <v>Same</v>
      </c>
      <c r="T1260">
        <v>900561</v>
      </c>
      <c r="U1260">
        <v>283.18</v>
      </c>
      <c r="V1260" t="str">
        <v>373SMT INV-PTS SALES</v>
      </c>
      <c r="W1260">
        <v>0</v>
      </c>
      <c r="X1260" t="str">
        <v>P32-R2109030001</v>
      </c>
      <c r="Y1260">
        <v>809280</v>
      </c>
      <c r="Z1260" t="str">
        <v>深圳市银宝山新科技股份有限公司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44517</v>
      </c>
      <c r="E1261" t="str">
        <v>YAMAHA</v>
      </c>
      <c r="F1261">
        <v>14100439</v>
      </c>
      <c r="G1261">
        <v>44517</v>
      </c>
      <c r="H1261" t="str">
        <v>YMCT|KMG-M7A16-00</v>
      </c>
      <c r="I1261" t="str">
        <v>COVER PRIZM</v>
      </c>
      <c r="J1261">
        <v>2</v>
      </c>
      <c r="K1261">
        <v>2</v>
      </c>
      <c r="L1261">
        <v>106.19</v>
      </c>
      <c r="M1261" t="str">
        <v>CNY</v>
      </c>
      <c r="N1261">
        <v>1.21</v>
      </c>
      <c r="O1261">
        <v>106.19</v>
      </c>
      <c r="P1261">
        <v>128.48990000000001</v>
      </c>
      <c r="Q1261" t="str">
        <v>C66SZX-SMT SERVICE</v>
      </c>
      <c r="R1261" t="str">
        <v>Henan Rongchuangxinhe Technology Co.,Ltd</v>
      </c>
      <c r="S1261" t="str">
        <v>Same</v>
      </c>
      <c r="T1261">
        <v>900562</v>
      </c>
      <c r="U1261">
        <v>54</v>
      </c>
      <c r="V1261" t="str">
        <v>373SMT INV-PTS SALES</v>
      </c>
      <c r="W1261">
        <v>0</v>
      </c>
      <c r="X1261" t="str">
        <v>C66SZ21425</v>
      </c>
      <c r="Y1261">
        <v>809288</v>
      </c>
      <c r="Z1261" t="str">
        <v>河南融创新合科技有限公司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44517</v>
      </c>
      <c r="E1262" t="str">
        <v>YAMAHA</v>
      </c>
      <c r="F1262">
        <v>14100439</v>
      </c>
      <c r="G1262">
        <v>44517</v>
      </c>
      <c r="H1262" t="str">
        <v>YMCT|KMG-M7A13-00</v>
      </c>
      <c r="I1262" t="str">
        <v>DIFFUSER MAIN</v>
      </c>
      <c r="J1262">
        <v>1</v>
      </c>
      <c r="K1262">
        <v>1</v>
      </c>
      <c r="L1262">
        <v>539.82000000000005</v>
      </c>
      <c r="M1262" t="str">
        <v>CNY</v>
      </c>
      <c r="N1262">
        <v>1.21</v>
      </c>
      <c r="O1262">
        <v>539.82000000000005</v>
      </c>
      <c r="P1262">
        <v>653.18220000000008</v>
      </c>
      <c r="Q1262" t="str">
        <v>C66SZX-SMT SERVICE</v>
      </c>
      <c r="R1262" t="str">
        <v>Henan Rongchuangxinhe Technology Co.,Ltd</v>
      </c>
      <c r="S1262" t="str">
        <v>Same</v>
      </c>
      <c r="T1262">
        <v>900562</v>
      </c>
      <c r="U1262">
        <v>293</v>
      </c>
      <c r="V1262" t="str">
        <v>373SMT INV-PTS SALES</v>
      </c>
      <c r="W1262">
        <v>0</v>
      </c>
      <c r="X1262" t="str">
        <v>C66SZ21425</v>
      </c>
      <c r="Y1262">
        <v>809288</v>
      </c>
      <c r="Z1262" t="str">
        <v>河南融创新合科技有限公司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SPARES/OTHER</v>
      </c>
      <c r="D1263" s="4">
        <v>44518</v>
      </c>
      <c r="E1263" t="str">
        <v>YAMAHA</v>
      </c>
      <c r="F1263">
        <v>14100440</v>
      </c>
      <c r="G1263">
        <v>44518</v>
      </c>
      <c r="H1263" t="str">
        <v>YMCT|KHY-M77A0-A0</v>
      </c>
      <c r="I1263" t="str">
        <v>NOZZLE 310A ASSY.</v>
      </c>
      <c r="J1263">
        <v>5</v>
      </c>
      <c r="K1263">
        <v>5</v>
      </c>
      <c r="L1263">
        <v>3053.1</v>
      </c>
      <c r="M1263" t="str">
        <v>CNY</v>
      </c>
      <c r="N1263">
        <v>1.21</v>
      </c>
      <c r="O1263">
        <v>3053.1</v>
      </c>
      <c r="P1263">
        <v>3694.2509999999997</v>
      </c>
      <c r="Q1263" t="str">
        <v>C66SZX-SMT SERVICE</v>
      </c>
      <c r="R1263" t="str">
        <v>Earda Technologies Co., Ltd</v>
      </c>
      <c r="S1263" t="str">
        <v>Same</v>
      </c>
      <c r="T1263">
        <v>900564</v>
      </c>
      <c r="U1263">
        <v>2594.44</v>
      </c>
      <c r="V1263" t="str">
        <v>373SMT INV-PTS SALES</v>
      </c>
      <c r="W1263">
        <v>0</v>
      </c>
      <c r="X1263" t="str">
        <v>SG2021110503</v>
      </c>
      <c r="Y1263">
        <v>809535</v>
      </c>
      <c r="Z1263" t="str">
        <v>广州易而达科技股份有限公司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CONTRACT_FEE</v>
      </c>
      <c r="D1264" s="4">
        <v>44523</v>
      </c>
      <c r="E1264" t="str">
        <v>YAMAHA</v>
      </c>
      <c r="F1264">
        <v>13100026</v>
      </c>
      <c r="G1264">
        <v>44523</v>
      </c>
      <c r="H1264" t="str">
        <v>YMCT|REPAIR CHARGE</v>
      </c>
      <c r="I1264" t="str">
        <v>REPAIR CHARGE</v>
      </c>
      <c r="J1264">
        <v>1</v>
      </c>
      <c r="K1264">
        <v>1</v>
      </c>
      <c r="L1264">
        <v>21238.94</v>
      </c>
      <c r="M1264" t="str">
        <v>CNY</v>
      </c>
      <c r="N1264">
        <v>1.21</v>
      </c>
      <c r="O1264">
        <v>21238.94</v>
      </c>
      <c r="P1264">
        <v>25699.117399999999</v>
      </c>
      <c r="Q1264" t="str">
        <v>C66SZX-SMT SERVICE</v>
      </c>
      <c r="R1264" t="str">
        <v>Shenzhen GCL Electronics Co., Ltd.</v>
      </c>
      <c r="S1264" t="str">
        <v>Same</v>
      </c>
      <c r="T1264">
        <v>900565</v>
      </c>
      <c r="U1264">
        <v>0</v>
      </c>
      <c r="V1264" t="str">
        <v>373SMT INV-CONTRACT</v>
      </c>
      <c r="W1264">
        <v>0</v>
      </c>
      <c r="X1264" t="str">
        <v>C66-CAN-21027REV.1--GCL</v>
      </c>
      <c r="Y1264">
        <v>0</v>
      </c>
      <c r="Z1264" t="str">
        <v>深圳市耕创电子有限公司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SPARES/OTHER</v>
      </c>
      <c r="D1265" s="4">
        <v>44523</v>
      </c>
      <c r="E1265" t="str">
        <v>YAMAHA</v>
      </c>
      <c r="F1265">
        <v>14100441</v>
      </c>
      <c r="G1265">
        <v>44523</v>
      </c>
      <c r="H1265" t="str">
        <v>YMCT|KHY-M9129-00</v>
      </c>
      <c r="I1265" t="str">
        <v>BELT 1 CONVEYOR</v>
      </c>
      <c r="J1265">
        <v>20</v>
      </c>
      <c r="K1265">
        <v>20</v>
      </c>
      <c r="L1265">
        <v>4955.75</v>
      </c>
      <c r="M1265" t="str">
        <v>CNY</v>
      </c>
      <c r="N1265">
        <v>1.21</v>
      </c>
      <c r="O1265">
        <v>4955.75</v>
      </c>
      <c r="P1265">
        <v>5996.4574999999995</v>
      </c>
      <c r="Q1265" t="str">
        <v>C66SZX-SMT SERVICE</v>
      </c>
      <c r="R1265" t="str">
        <v xml:space="preserve">Leader-Tech Electronics (Shenzhen) Inc - Huangshi </v>
      </c>
      <c r="S1265" t="str">
        <v>Same</v>
      </c>
      <c r="T1265">
        <v>900566</v>
      </c>
      <c r="U1265">
        <v>2794</v>
      </c>
      <c r="V1265" t="str">
        <v>373SMT INV-PTS SALES</v>
      </c>
      <c r="W1265">
        <v>0</v>
      </c>
      <c r="X1265" t="str">
        <v>HS-PO2021100555</v>
      </c>
      <c r="Y1265">
        <v>810185</v>
      </c>
      <c r="Z1265" t="str">
        <v>上达电子（黄石）股份有限公司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FEEDER</v>
      </c>
      <c r="D1266" s="4">
        <v>44523</v>
      </c>
      <c r="E1266" t="str">
        <v>OTHERS</v>
      </c>
      <c r="F1266">
        <v>14100442</v>
      </c>
      <c r="G1266">
        <v>44523</v>
      </c>
      <c r="H1266" t="str">
        <v>ZMTR|SPECIAL MANUAL TRAY FEEDER</v>
      </c>
      <c r="I1266" t="str">
        <v>SPECIAL MANUAL TRAY FEEDER</v>
      </c>
      <c r="J1266">
        <v>1</v>
      </c>
      <c r="K1266">
        <v>1</v>
      </c>
      <c r="L1266">
        <v>2212.39</v>
      </c>
      <c r="M1266" t="str">
        <v>CNY</v>
      </c>
      <c r="N1266">
        <v>1.21</v>
      </c>
      <c r="O1266">
        <v>2212.39</v>
      </c>
      <c r="P1266">
        <v>2676.9919</v>
      </c>
      <c r="Q1266" t="str">
        <v>C66SZX-SMT SERVICE</v>
      </c>
      <c r="R1266" t="str">
        <v>Shenzhen Xingchenyu Electronic Co., Ltd</v>
      </c>
      <c r="S1266" t="str">
        <v>Same</v>
      </c>
      <c r="T1266">
        <v>900567</v>
      </c>
      <c r="U1266">
        <v>1371.68</v>
      </c>
      <c r="V1266" t="str">
        <v>373SMT INV-PTS SALES</v>
      </c>
      <c r="W1266">
        <v>0</v>
      </c>
      <c r="X1266" t="str">
        <v>C66SZ21423</v>
      </c>
      <c r="Y1266">
        <v>810183</v>
      </c>
      <c r="Z1266" t="str">
        <v>深圳市星辰宇电子有限公司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CONTRACT_FEE</v>
      </c>
      <c r="D1267" s="4">
        <v>44525</v>
      </c>
      <c r="E1267" t="str">
        <v>YAMAHA</v>
      </c>
      <c r="F1267">
        <v>13100027</v>
      </c>
      <c r="G1267">
        <v>44525</v>
      </c>
      <c r="H1267" t="str">
        <v>YMCT|REPAIR CHARGE</v>
      </c>
      <c r="I1267" t="str">
        <v>REPAIR CHARGE</v>
      </c>
      <c r="J1267">
        <v>1</v>
      </c>
      <c r="K1267">
        <v>1</v>
      </c>
      <c r="L1267">
        <v>18584.07</v>
      </c>
      <c r="M1267" t="str">
        <v>CNY</v>
      </c>
      <c r="N1267">
        <v>1.21</v>
      </c>
      <c r="O1267">
        <v>18584.07</v>
      </c>
      <c r="P1267">
        <v>22486.724699999999</v>
      </c>
      <c r="Q1267" t="str">
        <v>C66SZX-SMT SERVICE</v>
      </c>
      <c r="R1267" t="str">
        <v>Shenzhen ZhaoHui Electronics Co., Ltd</v>
      </c>
      <c r="S1267" t="str">
        <v>Same</v>
      </c>
      <c r="T1267">
        <v>900568</v>
      </c>
      <c r="U1267">
        <v>0</v>
      </c>
      <c r="V1267" t="str">
        <v>373SMT INV-CONTRACT</v>
      </c>
      <c r="W1267">
        <v>0</v>
      </c>
      <c r="X1267">
        <v>0</v>
      </c>
      <c r="Y1267">
        <v>0</v>
      </c>
      <c r="Z1267" t="str">
        <v>深圳市兆晖电子有限公司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SERVICE_CHARGE</v>
      </c>
      <c r="D1268" s="4">
        <v>44529</v>
      </c>
      <c r="E1268" t="str">
        <v>YAMAHA</v>
      </c>
      <c r="F1268">
        <v>12100069</v>
      </c>
      <c r="G1268">
        <v>44529</v>
      </c>
      <c r="H1268" t="str">
        <v>YMCT|REPAIR CHARGE</v>
      </c>
      <c r="I1268" t="str">
        <v>REPAIR CHARGE</v>
      </c>
      <c r="J1268">
        <v>1</v>
      </c>
      <c r="K1268">
        <v>1</v>
      </c>
      <c r="L1268">
        <v>884.96</v>
      </c>
      <c r="M1268" t="str">
        <v>CNY</v>
      </c>
      <c r="N1268">
        <v>1.21</v>
      </c>
      <c r="O1268">
        <v>884.96</v>
      </c>
      <c r="P1268">
        <v>1070.8016</v>
      </c>
      <c r="Q1268" t="str">
        <v>C66SZX-SMT SERVICE</v>
      </c>
      <c r="R1268" t="str">
        <v>Shenzhen Piesia Electronic Technology Co., Ltd.</v>
      </c>
      <c r="S1268" t="str">
        <v>Same</v>
      </c>
      <c r="T1268">
        <v>900570</v>
      </c>
      <c r="U1268">
        <v>0</v>
      </c>
      <c r="V1268" t="str">
        <v>373SMT INV-NON-CON</v>
      </c>
      <c r="W1268">
        <v>0</v>
      </c>
      <c r="X1268" t="str">
        <v>C66SZ21525REV1</v>
      </c>
      <c r="Y1268">
        <v>0</v>
      </c>
      <c r="Z1268" t="str">
        <v>深圳市派勤电子技术有限公司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CONTRACT_FEE</v>
      </c>
      <c r="D1269" s="4">
        <v>44529</v>
      </c>
      <c r="E1269" t="str">
        <v>YAMAHA</v>
      </c>
      <c r="F1269">
        <v>13100028</v>
      </c>
      <c r="G1269">
        <v>44529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2920.35</v>
      </c>
      <c r="M1269" t="str">
        <v>CNY</v>
      </c>
      <c r="N1269">
        <v>1.21</v>
      </c>
      <c r="O1269">
        <v>2920.35</v>
      </c>
      <c r="P1269">
        <v>3533.6234999999997</v>
      </c>
      <c r="Q1269" t="str">
        <v>C66SZX-SMT SERVICE</v>
      </c>
      <c r="R1269" t="str">
        <v>Zhong Shan Min Kwong Electrical Co., Ltd</v>
      </c>
      <c r="S1269" t="str">
        <v>Same</v>
      </c>
      <c r="T1269">
        <v>900569</v>
      </c>
      <c r="U1269">
        <v>0</v>
      </c>
      <c r="V1269" t="str">
        <v>373SMT INV-CONTRACT</v>
      </c>
      <c r="W1269">
        <v>0</v>
      </c>
      <c r="X1269" t="str">
        <v>C66-CAN-21037--Mianguang</v>
      </c>
      <c r="Y1269">
        <v>0</v>
      </c>
      <c r="Z1269" t="str">
        <v>中山市绵光电器有限公司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44536</v>
      </c>
      <c r="E1270" t="str">
        <v>OTHERS</v>
      </c>
      <c r="F1270">
        <v>13100029</v>
      </c>
      <c r="G1270">
        <v>44536</v>
      </c>
      <c r="H1270" t="str">
        <v>ZZZZ|REPAIR CHARGE</v>
      </c>
      <c r="I1270" t="str">
        <v>REPAIR CHARGE</v>
      </c>
      <c r="J1270">
        <v>1</v>
      </c>
      <c r="K1270">
        <v>1</v>
      </c>
      <c r="L1270">
        <v>17699.12</v>
      </c>
      <c r="M1270" t="str">
        <v>CNY</v>
      </c>
      <c r="N1270">
        <v>1.2150000000000001</v>
      </c>
      <c r="O1270">
        <v>17699.12</v>
      </c>
      <c r="P1270">
        <v>21504.430800000002</v>
      </c>
      <c r="Q1270" t="str">
        <v>C66SZX-SMT SERVICE</v>
      </c>
      <c r="R1270" t="str">
        <v>DongGuan XinGuangLian Optoelectronics Technology C</v>
      </c>
      <c r="S1270" t="str">
        <v>Same</v>
      </c>
      <c r="T1270">
        <v>900571</v>
      </c>
      <c r="U1270">
        <v>0</v>
      </c>
      <c r="V1270" t="str">
        <v>373SMT INV-CONTRACT</v>
      </c>
      <c r="W1270">
        <v>0</v>
      </c>
      <c r="X1270" t="str">
        <v>C66-CAN-20020REV.1-XinGuangLian</v>
      </c>
      <c r="Y1270">
        <v>0</v>
      </c>
      <c r="Z1270" t="str">
        <v>东莞市新广联光电科技有限公司</v>
      </c>
      <c r="AA1270">
        <v>0</v>
      </c>
      <c r="AB1270">
        <v>2021</v>
      </c>
      <c r="AC1270">
        <v>12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44538</v>
      </c>
      <c r="E1271" t="str">
        <v>YAMAHA</v>
      </c>
      <c r="F1271">
        <v>13100030</v>
      </c>
      <c r="G1271">
        <v>44538</v>
      </c>
      <c r="H1271" t="str">
        <v>YMCT|REPAIR CHARGE</v>
      </c>
      <c r="I1271" t="str">
        <v>REPAIR CHARGE</v>
      </c>
      <c r="J1271">
        <v>1</v>
      </c>
      <c r="K1271">
        <v>1</v>
      </c>
      <c r="L1271">
        <v>29600</v>
      </c>
      <c r="M1271" t="str">
        <v>CNY</v>
      </c>
      <c r="N1271">
        <v>1.2150000000000001</v>
      </c>
      <c r="O1271">
        <v>29600</v>
      </c>
      <c r="P1271">
        <v>35964</v>
      </c>
      <c r="Q1271" t="str">
        <v>C66SZX-SMT SERVICE</v>
      </c>
      <c r="R1271" t="str">
        <v>Huizhou Double New Power Electronics Technology Co</v>
      </c>
      <c r="S1271" t="str">
        <v>Same</v>
      </c>
      <c r="T1271">
        <v>900572</v>
      </c>
      <c r="U1271">
        <v>0</v>
      </c>
      <c r="V1271" t="str">
        <v>373SMT INV-CONTRACT</v>
      </c>
      <c r="W1271">
        <v>0</v>
      </c>
      <c r="X1271" t="str">
        <v>C66SZ21474REV1</v>
      </c>
      <c r="Y1271">
        <v>0</v>
      </c>
      <c r="Z1271" t="str">
        <v>惠州市德宝新能电子科技有限公司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CONTRACT_FEE</v>
      </c>
      <c r="D1272" s="4">
        <v>44539</v>
      </c>
      <c r="E1272" t="str">
        <v>YAMAHA</v>
      </c>
      <c r="F1272">
        <v>13100031</v>
      </c>
      <c r="G1272">
        <v>44539</v>
      </c>
      <c r="H1272" t="str">
        <v>YMCT|REPAIR CHARGE</v>
      </c>
      <c r="I1272" t="str">
        <v>REPAIR CHARGE</v>
      </c>
      <c r="J1272">
        <v>1</v>
      </c>
      <c r="K1272">
        <v>1</v>
      </c>
      <c r="L1272">
        <v>25575.22</v>
      </c>
      <c r="M1272" t="str">
        <v>CNY</v>
      </c>
      <c r="N1272">
        <v>1.2150000000000001</v>
      </c>
      <c r="O1272">
        <v>25575.22</v>
      </c>
      <c r="P1272">
        <v>31073.892300000003</v>
      </c>
      <c r="Q1272" t="str">
        <v>C66SZX-SMT SERVICE</v>
      </c>
      <c r="R1272" t="str">
        <v>ShenZhen Nuo Yaxing Technology Co., Ltd.</v>
      </c>
      <c r="S1272" t="str">
        <v>Same</v>
      </c>
      <c r="T1272">
        <v>900573</v>
      </c>
      <c r="U1272">
        <v>0</v>
      </c>
      <c r="V1272" t="str">
        <v>373SMT INV-CONTRACT</v>
      </c>
      <c r="W1272">
        <v>0</v>
      </c>
      <c r="X1272" t="str">
        <v>C66-CAN-21042--Nuo Yaxing</v>
      </c>
      <c r="Y1272">
        <v>0</v>
      </c>
      <c r="Z1272" t="str">
        <v>深圳市诺亚兴科技有限公司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CONTRACT_FEE</v>
      </c>
      <c r="D1273" s="4">
        <v>44543</v>
      </c>
      <c r="E1273" t="str">
        <v>YAMAHA</v>
      </c>
      <c r="F1273">
        <v>13100032</v>
      </c>
      <c r="G1273">
        <v>44543</v>
      </c>
      <c r="H1273" t="str">
        <v>YMCT|REPAIR CHARGE</v>
      </c>
      <c r="I1273" t="str">
        <v>REPAIR CHARGE</v>
      </c>
      <c r="J1273">
        <v>1</v>
      </c>
      <c r="K1273">
        <v>1</v>
      </c>
      <c r="L1273">
        <v>9734.51</v>
      </c>
      <c r="M1273" t="str">
        <v>CNY</v>
      </c>
      <c r="N1273">
        <v>1.2150000000000001</v>
      </c>
      <c r="O1273">
        <v>9734.51</v>
      </c>
      <c r="P1273">
        <v>11827.429650000002</v>
      </c>
      <c r="Q1273" t="str">
        <v>C66SZX-SMT SERVICE</v>
      </c>
      <c r="R1273" t="str">
        <v>Shenzhen Huacaixin Technology Co., Ltd</v>
      </c>
      <c r="S1273" t="str">
        <v>Same</v>
      </c>
      <c r="T1273">
        <v>900576</v>
      </c>
      <c r="U1273">
        <v>0</v>
      </c>
      <c r="V1273" t="str">
        <v>373SMT INV-CONTRACT</v>
      </c>
      <c r="W1273">
        <v>0</v>
      </c>
      <c r="X1273" t="str">
        <v>C66-CAN-21032--Huacaixin</v>
      </c>
      <c r="Y1273">
        <v>0</v>
      </c>
      <c r="Z1273" t="str">
        <v>深圳市华彩鑫科技有限公司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SPARES/OTHER</v>
      </c>
      <c r="D1274" s="4">
        <v>44543</v>
      </c>
      <c r="E1274" t="str">
        <v>YAMAHA</v>
      </c>
      <c r="F1274">
        <v>14100443</v>
      </c>
      <c r="G1274">
        <v>44543</v>
      </c>
      <c r="H1274" t="str">
        <v>YMCT|KKD-M7151-02</v>
      </c>
      <c r="I1274" t="str">
        <v>EJECTOR RESIN</v>
      </c>
      <c r="J1274">
        <v>2</v>
      </c>
      <c r="K1274">
        <v>2</v>
      </c>
      <c r="L1274">
        <v>29203.54</v>
      </c>
      <c r="M1274" t="str">
        <v>CNY</v>
      </c>
      <c r="N1274">
        <v>1.2150000000000001</v>
      </c>
      <c r="O1274">
        <v>29203.54</v>
      </c>
      <c r="P1274">
        <v>35482.301100000004</v>
      </c>
      <c r="Q1274" t="str">
        <v>C66SZX-SMT SERVICE</v>
      </c>
      <c r="R1274" t="str">
        <v>Hai Xin Technology(ShenZhen) Company Limited.</v>
      </c>
      <c r="S1274" t="str">
        <v>Same</v>
      </c>
      <c r="T1274">
        <v>900574</v>
      </c>
      <c r="U1274">
        <v>15581</v>
      </c>
      <c r="V1274" t="str">
        <v>373SMT INV-PTS SALES</v>
      </c>
      <c r="W1274">
        <v>0</v>
      </c>
      <c r="X1274" t="str">
        <v>H191829-BET-211102</v>
      </c>
      <c r="Y1274">
        <v>812696</v>
      </c>
      <c r="Z1274" t="str">
        <v>海星科技（深圳）有限公司</v>
      </c>
      <c r="AA1274">
        <v>0</v>
      </c>
      <c r="AB1274">
        <v>2021</v>
      </c>
      <c r="AC1274">
        <v>12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44543</v>
      </c>
      <c r="E1275" t="str">
        <v>YAMAHA</v>
      </c>
      <c r="F1275">
        <v>14100444</v>
      </c>
      <c r="G1275">
        <v>44543</v>
      </c>
      <c r="H1275" t="str">
        <v>YMCT|KMB-M3855-00</v>
      </c>
      <c r="I1275" t="str">
        <v>LUBRICANT 20ML</v>
      </c>
      <c r="J1275">
        <v>1</v>
      </c>
      <c r="K1275">
        <v>1</v>
      </c>
      <c r="L1275">
        <v>265.49</v>
      </c>
      <c r="M1275" t="str">
        <v>CNY</v>
      </c>
      <c r="N1275">
        <v>1.2150000000000001</v>
      </c>
      <c r="O1275">
        <v>265.49</v>
      </c>
      <c r="P1275">
        <v>322.57035000000002</v>
      </c>
      <c r="Q1275" t="str">
        <v>C66SZX-SMT SERVICE</v>
      </c>
      <c r="R1275" t="str">
        <v>Shenzhen Royal Display Technology Co., Ltd</v>
      </c>
      <c r="S1275" t="str">
        <v>Same</v>
      </c>
      <c r="T1275">
        <v>900575</v>
      </c>
      <c r="U1275">
        <v>93</v>
      </c>
      <c r="V1275" t="str">
        <v>373SMT INV-PTS SALES</v>
      </c>
      <c r="W1275">
        <v>0</v>
      </c>
      <c r="X1275" t="str">
        <v>C66SZ21492REV1</v>
      </c>
      <c r="Y1275">
        <v>812705</v>
      </c>
      <c r="Z1275" t="str">
        <v>深圳市皇家显示技术有限公司</v>
      </c>
      <c r="AA1275">
        <v>0</v>
      </c>
      <c r="AB1275">
        <v>2021</v>
      </c>
      <c r="AC1275">
        <v>12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44543</v>
      </c>
      <c r="E1276" t="str">
        <v>YAMAHA</v>
      </c>
      <c r="F1276">
        <v>14100444</v>
      </c>
      <c r="G1276">
        <v>44543</v>
      </c>
      <c r="H1276" t="str">
        <v>YMCT|KMB-M3854-00</v>
      </c>
      <c r="I1276" t="str">
        <v>GREASE 30G</v>
      </c>
      <c r="J1276">
        <v>1</v>
      </c>
      <c r="K1276">
        <v>1</v>
      </c>
      <c r="L1276">
        <v>442.48</v>
      </c>
      <c r="M1276" t="str">
        <v>CNY</v>
      </c>
      <c r="N1276">
        <v>1.2150000000000001</v>
      </c>
      <c r="O1276">
        <v>442.48</v>
      </c>
      <c r="P1276">
        <v>537.61320000000001</v>
      </c>
      <c r="Q1276" t="str">
        <v>C66SZX-SMT SERVICE</v>
      </c>
      <c r="R1276" t="str">
        <v>Shenzhen Royal Display Technology Co., Ltd</v>
      </c>
      <c r="S1276" t="str">
        <v>Same</v>
      </c>
      <c r="T1276">
        <v>900575</v>
      </c>
      <c r="U1276">
        <v>193</v>
      </c>
      <c r="V1276" t="str">
        <v>373SMT INV-PTS SALES</v>
      </c>
      <c r="W1276">
        <v>0</v>
      </c>
      <c r="X1276" t="str">
        <v>C66SZ21492REV1</v>
      </c>
      <c r="Y1276">
        <v>812705</v>
      </c>
      <c r="Z1276" t="str">
        <v>深圳市皇家显示技术有限公司</v>
      </c>
      <c r="AA1276">
        <v>0</v>
      </c>
      <c r="AB1276">
        <v>2021</v>
      </c>
      <c r="AC1276">
        <v>12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44543</v>
      </c>
      <c r="E1277" t="str">
        <v>YAMAHA</v>
      </c>
      <c r="F1277">
        <v>14100444</v>
      </c>
      <c r="G1277">
        <v>44543</v>
      </c>
      <c r="H1277" t="str">
        <v>YMCT|KMB-M3859-00</v>
      </c>
      <c r="I1277" t="str">
        <v>GREASE PACK(L500)</v>
      </c>
      <c r="J1277">
        <v>1</v>
      </c>
      <c r="K1277">
        <v>1</v>
      </c>
      <c r="L1277">
        <v>353.98</v>
      </c>
      <c r="M1277" t="str">
        <v>CNY</v>
      </c>
      <c r="N1277">
        <v>1.2150000000000001</v>
      </c>
      <c r="O1277">
        <v>353.98</v>
      </c>
      <c r="P1277">
        <v>430.08570000000003</v>
      </c>
      <c r="Q1277" t="str">
        <v>C66SZX-SMT SERVICE</v>
      </c>
      <c r="R1277" t="str">
        <v>Shenzhen Royal Display Technology Co., Ltd</v>
      </c>
      <c r="S1277" t="str">
        <v>Same</v>
      </c>
      <c r="T1277">
        <v>900575</v>
      </c>
      <c r="U1277">
        <v>160</v>
      </c>
      <c r="V1277" t="str">
        <v>373SMT INV-PTS SALES</v>
      </c>
      <c r="W1277">
        <v>0</v>
      </c>
      <c r="X1277" t="str">
        <v>C66SZ21492REV1</v>
      </c>
      <c r="Y1277">
        <v>812705</v>
      </c>
      <c r="Z1277" t="str">
        <v>深圳市皇家显示技术有限公司</v>
      </c>
      <c r="AA1277">
        <v>0</v>
      </c>
      <c r="AB1277">
        <v>2021</v>
      </c>
      <c r="AC1277">
        <v>12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SERVICE_CHARGE</v>
      </c>
      <c r="D1278" s="4">
        <v>44544</v>
      </c>
      <c r="E1278" t="str">
        <v>YAMAHA</v>
      </c>
      <c r="F1278">
        <v>12100070</v>
      </c>
      <c r="G1278">
        <v>44544</v>
      </c>
      <c r="H1278" t="str">
        <v>YMCT|REPAIR CHARGE</v>
      </c>
      <c r="I1278" t="str">
        <v>REPAIR CHARGE</v>
      </c>
      <c r="J1278">
        <v>1</v>
      </c>
      <c r="K1278">
        <v>1</v>
      </c>
      <c r="L1278">
        <v>1327.43</v>
      </c>
      <c r="M1278" t="str">
        <v>CNY</v>
      </c>
      <c r="N1278">
        <v>1.2150000000000001</v>
      </c>
      <c r="O1278">
        <v>1327.43</v>
      </c>
      <c r="P1278">
        <v>1612.8274500000002</v>
      </c>
      <c r="Q1278" t="str">
        <v>C66SZX-SMT SERVICE</v>
      </c>
      <c r="R1278" t="str">
        <v>Huizhou Boshijie Technology Co., Ltd.</v>
      </c>
      <c r="S1278" t="str">
        <v>Same</v>
      </c>
      <c r="T1278">
        <v>900579</v>
      </c>
      <c r="U1278">
        <v>0</v>
      </c>
      <c r="V1278" t="str">
        <v>373SMT INV-NON-CON</v>
      </c>
      <c r="W1278">
        <v>0</v>
      </c>
      <c r="X1278" t="str">
        <v>BSJ-20211109001</v>
      </c>
      <c r="Y1278">
        <v>0</v>
      </c>
      <c r="Z1278" t="str">
        <v>惠州市博实结科技有限公司</v>
      </c>
      <c r="AA1278">
        <v>0</v>
      </c>
      <c r="AB1278">
        <v>2021</v>
      </c>
      <c r="AC1278">
        <v>12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SPARES/OTHER</v>
      </c>
      <c r="D1279" s="4">
        <v>44544</v>
      </c>
      <c r="E1279" t="str">
        <v>YAMAHA</v>
      </c>
      <c r="F1279">
        <v>14100445</v>
      </c>
      <c r="G1279">
        <v>44544</v>
      </c>
      <c r="H1279" t="str">
        <v>YMCT|KLV-M9127-00</v>
      </c>
      <c r="I1279" t="str">
        <v>BELT CONV.</v>
      </c>
      <c r="J1279">
        <v>1</v>
      </c>
      <c r="K1279">
        <v>1</v>
      </c>
      <c r="L1279">
        <v>486.73</v>
      </c>
      <c r="M1279" t="str">
        <v>CNY</v>
      </c>
      <c r="N1279">
        <v>1.2150000000000001</v>
      </c>
      <c r="O1279">
        <v>486.73</v>
      </c>
      <c r="P1279">
        <v>591.37695000000008</v>
      </c>
      <c r="Q1279" t="str">
        <v>C66SZX-SMT SERVICE</v>
      </c>
      <c r="R1279" t="str">
        <v>SHENZHEN JIANKE ELECTRONICS CO.,LTD</v>
      </c>
      <c r="S1279" t="str">
        <v>Same</v>
      </c>
      <c r="T1279">
        <v>900577</v>
      </c>
      <c r="U1279">
        <v>289.3</v>
      </c>
      <c r="V1279" t="str">
        <v>373SMT INV-PTS SALES</v>
      </c>
      <c r="W1279">
        <v>0</v>
      </c>
      <c r="X1279" t="str">
        <v>C66SZ21407</v>
      </c>
      <c r="Y1279">
        <v>812894</v>
      </c>
      <c r="Z1279" t="str">
        <v>深圳市健科电子有限公司</v>
      </c>
      <c r="AA1279">
        <v>0</v>
      </c>
      <c r="AB1279">
        <v>2021</v>
      </c>
      <c r="AC1279">
        <v>12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44544</v>
      </c>
      <c r="E1280" t="str">
        <v>YAMAHA</v>
      </c>
      <c r="F1280">
        <v>14100445</v>
      </c>
      <c r="G1280">
        <v>44544</v>
      </c>
      <c r="H1280" t="str">
        <v>YMCT|90990-42J013</v>
      </c>
      <c r="I1280" t="str">
        <v>JOINT</v>
      </c>
      <c r="J1280">
        <v>1</v>
      </c>
      <c r="K1280">
        <v>1</v>
      </c>
      <c r="L1280">
        <v>132.74</v>
      </c>
      <c r="M1280" t="str">
        <v>CNY</v>
      </c>
      <c r="N1280">
        <v>1.2150000000000001</v>
      </c>
      <c r="O1280">
        <v>132.74</v>
      </c>
      <c r="P1280">
        <v>161.27910000000003</v>
      </c>
      <c r="Q1280" t="str">
        <v>C66SZX-SMT SERVICE</v>
      </c>
      <c r="R1280" t="str">
        <v>SHENZHEN JIANKE ELECTRONICS CO.,LTD</v>
      </c>
      <c r="S1280" t="str">
        <v>Same</v>
      </c>
      <c r="T1280">
        <v>900577</v>
      </c>
      <c r="U1280">
        <v>62</v>
      </c>
      <c r="V1280" t="str">
        <v>373SMT INV-PTS SALES</v>
      </c>
      <c r="W1280">
        <v>0</v>
      </c>
      <c r="X1280" t="str">
        <v>C66SZ21407</v>
      </c>
      <c r="Y1280">
        <v>812894</v>
      </c>
      <c r="Z1280" t="str">
        <v>深圳市健科电子有限公司</v>
      </c>
      <c r="AA1280">
        <v>0</v>
      </c>
      <c r="AB1280">
        <v>2021</v>
      </c>
      <c r="AC1280">
        <v>12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4">
        <v>44544</v>
      </c>
      <c r="E1281" t="str">
        <v>YAMAHA</v>
      </c>
      <c r="F1281">
        <v>14100445</v>
      </c>
      <c r="G1281">
        <v>44544</v>
      </c>
      <c r="H1281" t="str">
        <v>YMCT|KHT-M3682-00</v>
      </c>
      <c r="I1281" t="str">
        <v>SOCKET</v>
      </c>
      <c r="J1281">
        <v>1</v>
      </c>
      <c r="K1281">
        <v>1</v>
      </c>
      <c r="L1281">
        <v>309.73</v>
      </c>
      <c r="M1281" t="str">
        <v>CNY</v>
      </c>
      <c r="N1281">
        <v>1.2150000000000001</v>
      </c>
      <c r="O1281">
        <v>309.73</v>
      </c>
      <c r="P1281">
        <v>376.32195000000007</v>
      </c>
      <c r="Q1281" t="str">
        <v>C66SZX-SMT SERVICE</v>
      </c>
      <c r="R1281" t="str">
        <v>SHENZHEN JIANKE ELECTRONICS CO.,LTD</v>
      </c>
      <c r="S1281" t="str">
        <v>Same</v>
      </c>
      <c r="T1281">
        <v>900577</v>
      </c>
      <c r="U1281">
        <v>159</v>
      </c>
      <c r="V1281" t="str">
        <v>373SMT INV-PTS SALES</v>
      </c>
      <c r="W1281">
        <v>0</v>
      </c>
      <c r="X1281" t="str">
        <v>C66SZ21407</v>
      </c>
      <c r="Y1281">
        <v>812894</v>
      </c>
      <c r="Z1281" t="str">
        <v>深圳市健科电子有限公司</v>
      </c>
      <c r="AA1281">
        <v>0</v>
      </c>
      <c r="AB1281">
        <v>2021</v>
      </c>
      <c r="AC1281">
        <v>12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4">
        <v>44544</v>
      </c>
      <c r="E1282" t="str">
        <v>YAMAHA</v>
      </c>
      <c r="F1282">
        <v>14100446</v>
      </c>
      <c r="G1282">
        <v>44544</v>
      </c>
      <c r="H1282" t="str">
        <v>YMCT|KHM-M654B-01</v>
      </c>
      <c r="I1282" t="str">
        <v>SENSOR, FIBER 1</v>
      </c>
      <c r="J1282">
        <v>1</v>
      </c>
      <c r="K1282">
        <v>1</v>
      </c>
      <c r="L1282">
        <v>884.96</v>
      </c>
      <c r="M1282" t="str">
        <v>CNY</v>
      </c>
      <c r="N1282">
        <v>1.2150000000000001</v>
      </c>
      <c r="O1282">
        <v>884.96</v>
      </c>
      <c r="P1282">
        <v>1075.2264</v>
      </c>
      <c r="Q1282" t="str">
        <v>C66SZX-SMT SERVICE</v>
      </c>
      <c r="R1282" t="str">
        <v>Huizhou Boshijie Technology Co., Ltd.</v>
      </c>
      <c r="S1282" t="str">
        <v>Same</v>
      </c>
      <c r="T1282">
        <v>900578</v>
      </c>
      <c r="U1282">
        <v>432</v>
      </c>
      <c r="V1282" t="str">
        <v>373SMT INV-PTS SALES</v>
      </c>
      <c r="W1282">
        <v>0</v>
      </c>
      <c r="X1282" t="str">
        <v>BSJ-20211109001</v>
      </c>
      <c r="Y1282">
        <v>812919</v>
      </c>
      <c r="Z1282" t="str">
        <v>惠州市博实结科技有限公司</v>
      </c>
      <c r="AA1282">
        <v>0</v>
      </c>
      <c r="AB1282">
        <v>2021</v>
      </c>
      <c r="AC1282">
        <v>12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SPARES/OTHER</v>
      </c>
      <c r="D1283" s="4">
        <v>44544</v>
      </c>
      <c r="E1283" t="str">
        <v>YAMAHA</v>
      </c>
      <c r="F1283">
        <v>14100446</v>
      </c>
      <c r="G1283">
        <v>44544</v>
      </c>
      <c r="H1283" t="str">
        <v>YMCT|KLC-M9192-00</v>
      </c>
      <c r="I1283" t="str">
        <v>SENSOR HEAD 2</v>
      </c>
      <c r="J1283">
        <v>2</v>
      </c>
      <c r="K1283">
        <v>2</v>
      </c>
      <c r="L1283">
        <v>3893.81</v>
      </c>
      <c r="M1283" t="str">
        <v>CNY</v>
      </c>
      <c r="N1283">
        <v>1.2150000000000001</v>
      </c>
      <c r="O1283">
        <v>3893.81</v>
      </c>
      <c r="P1283">
        <v>4730.9791500000001</v>
      </c>
      <c r="Q1283" t="str">
        <v>C66SZX-SMT SERVICE</v>
      </c>
      <c r="R1283" t="str">
        <v>Huizhou Boshijie Technology Co., Ltd.</v>
      </c>
      <c r="S1283" t="str">
        <v>Same</v>
      </c>
      <c r="T1283">
        <v>900578</v>
      </c>
      <c r="U1283">
        <v>1996</v>
      </c>
      <c r="V1283" t="str">
        <v>373SMT INV-PTS SALES</v>
      </c>
      <c r="W1283">
        <v>0</v>
      </c>
      <c r="X1283" t="str">
        <v>BSJ-20211109001</v>
      </c>
      <c r="Y1283">
        <v>812919</v>
      </c>
      <c r="Z1283" t="str">
        <v>惠州市博实结科技有限公司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CONTRACT_FEE</v>
      </c>
      <c r="D1284" s="4">
        <v>44545</v>
      </c>
      <c r="E1284" t="str">
        <v>YAMAHA</v>
      </c>
      <c r="F1284">
        <v>13100033</v>
      </c>
      <c r="G1284">
        <v>44545</v>
      </c>
      <c r="H1284" t="str">
        <v>YMCT|REPAIR CHARGE</v>
      </c>
      <c r="I1284" t="str">
        <v>REPAIR CHARGE</v>
      </c>
      <c r="J1284">
        <v>1</v>
      </c>
      <c r="K1284">
        <v>1</v>
      </c>
      <c r="L1284">
        <v>4424.78</v>
      </c>
      <c r="M1284" t="str">
        <v>CNY</v>
      </c>
      <c r="N1284">
        <v>1.2150000000000001</v>
      </c>
      <c r="O1284">
        <v>4424.78</v>
      </c>
      <c r="P1284">
        <v>5376.1077000000005</v>
      </c>
      <c r="Q1284" t="str">
        <v>C66SZX-SMT SERVICE</v>
      </c>
      <c r="R1284" t="str">
        <v>Shenzhen Taixinrong Electronics Co., Ltd.</v>
      </c>
      <c r="S1284" t="str">
        <v>Same</v>
      </c>
      <c r="T1284">
        <v>900580</v>
      </c>
      <c r="U1284">
        <v>0</v>
      </c>
      <c r="V1284" t="str">
        <v>373SMT INV-CONTRACT</v>
      </c>
      <c r="W1284">
        <v>0</v>
      </c>
      <c r="X1284" t="str">
        <v>C66-CAN-21039--Taixinrong</v>
      </c>
      <c r="Y1284">
        <v>0</v>
      </c>
      <c r="Z1284" t="str">
        <v>深圳市泰鑫荣电子有限公司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44550</v>
      </c>
      <c r="E1285" t="str">
        <v>YAMAHA</v>
      </c>
      <c r="F1285">
        <v>13100034</v>
      </c>
      <c r="G1285">
        <v>44550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17256.64</v>
      </c>
      <c r="M1285" t="str">
        <v>CNY</v>
      </c>
      <c r="N1285">
        <v>1.2150000000000001</v>
      </c>
      <c r="O1285">
        <v>17256.64</v>
      </c>
      <c r="P1285">
        <v>20966.817600000002</v>
      </c>
      <c r="Q1285" t="str">
        <v>C66SZX-SMT SERVICE</v>
      </c>
      <c r="R1285" t="str">
        <v>Dongguan SOFARSOLAR Co., Ltd</v>
      </c>
      <c r="S1285" t="str">
        <v>Same</v>
      </c>
      <c r="T1285">
        <v>900581</v>
      </c>
      <c r="U1285">
        <v>0</v>
      </c>
      <c r="V1285" t="str">
        <v>373SMT INV-CONTRACT</v>
      </c>
      <c r="W1285">
        <v>0</v>
      </c>
      <c r="X1285" t="str">
        <v>C66-CAN-21047--SOFARSOLAR</v>
      </c>
      <c r="Y1285">
        <v>0</v>
      </c>
      <c r="Z1285" t="str">
        <v>东莞首航新能源有限公司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44558</v>
      </c>
      <c r="E1286" t="str">
        <v>YAMAHA</v>
      </c>
      <c r="F1286">
        <v>13100035</v>
      </c>
      <c r="G1286">
        <v>44558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13053.1</v>
      </c>
      <c r="M1286" t="str">
        <v>CNY</v>
      </c>
      <c r="N1286">
        <v>1.2150000000000001</v>
      </c>
      <c r="O1286">
        <v>13053.1</v>
      </c>
      <c r="P1286">
        <v>15859.516500000002</v>
      </c>
      <c r="Q1286" t="str">
        <v>C66SZX-SMT SERVICE</v>
      </c>
      <c r="R1286" t="str">
        <v>Shenzhen Pantai Electronic Co., Ltd</v>
      </c>
      <c r="S1286" t="str">
        <v>Same</v>
      </c>
      <c r="T1286">
        <v>900583</v>
      </c>
      <c r="U1286">
        <v>0</v>
      </c>
      <c r="V1286" t="str">
        <v>373SMT INV-CONTRACT</v>
      </c>
      <c r="W1286">
        <v>0</v>
      </c>
      <c r="X1286" t="str">
        <v>C66-CAN-21020REV.3—Pantai</v>
      </c>
      <c r="Y1286">
        <v>0</v>
      </c>
      <c r="Z1286" t="str">
        <v>东莞品泰电子有限公司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44558</v>
      </c>
      <c r="E1287" t="str">
        <v>OTHERS</v>
      </c>
      <c r="F1287">
        <v>14100447</v>
      </c>
      <c r="G1287">
        <v>44558</v>
      </c>
      <c r="H1287" t="str">
        <v>ZMTR|K48-M3856-00X</v>
      </c>
      <c r="I1287" t="str">
        <v>GREASE PACK(NSL)</v>
      </c>
      <c r="J1287">
        <v>2</v>
      </c>
      <c r="K1287">
        <v>2</v>
      </c>
      <c r="L1287">
        <v>0</v>
      </c>
      <c r="M1287" t="str">
        <v>CNY</v>
      </c>
      <c r="N1287">
        <v>1.2150000000000001</v>
      </c>
      <c r="O1287">
        <v>0</v>
      </c>
      <c r="P1287">
        <v>0</v>
      </c>
      <c r="Q1287" t="str">
        <v>C66SZX-SMT SERVICE</v>
      </c>
      <c r="R1287" t="str">
        <v>Shenzhen Pantai Electronic Co., Ltd</v>
      </c>
      <c r="S1287" t="str">
        <v>Same</v>
      </c>
      <c r="T1287">
        <v>900582</v>
      </c>
      <c r="U1287">
        <v>286.33999999999997</v>
      </c>
      <c r="V1287" t="str">
        <v>373SMT INV-PTS SALES</v>
      </c>
      <c r="W1287">
        <v>0</v>
      </c>
      <c r="X1287" t="str">
        <v>C66-CAN-21020REV.3—Pantai</v>
      </c>
      <c r="Y1287">
        <v>814693</v>
      </c>
      <c r="Z1287" t="str">
        <v>东莞品泰电子有限公司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44558</v>
      </c>
      <c r="E1288" t="str">
        <v>YAMAHA</v>
      </c>
      <c r="F1288">
        <v>14100448</v>
      </c>
      <c r="G1288">
        <v>44558</v>
      </c>
      <c r="H1288" t="str">
        <v>YMCT|90990-25J026</v>
      </c>
      <c r="I1288" t="str">
        <v>BEARING</v>
      </c>
      <c r="J1288">
        <v>20</v>
      </c>
      <c r="K1288">
        <v>20</v>
      </c>
      <c r="L1288">
        <v>2566.37</v>
      </c>
      <c r="M1288" t="str">
        <v>CNY</v>
      </c>
      <c r="N1288">
        <v>1.2150000000000001</v>
      </c>
      <c r="O1288">
        <v>2566.37</v>
      </c>
      <c r="P1288">
        <v>3118.1395499999999</v>
      </c>
      <c r="Q1288" t="str">
        <v>C66SZX-SMT SERVICE</v>
      </c>
      <c r="R1288" t="str">
        <v>SQUARE TECHNOLOGY.</v>
      </c>
      <c r="S1288" t="str">
        <v>Same</v>
      </c>
      <c r="T1288">
        <v>900584</v>
      </c>
      <c r="U1288">
        <v>1278.4000000000001</v>
      </c>
      <c r="V1288" t="str">
        <v>373SMT INV-PTS SALES</v>
      </c>
      <c r="W1288">
        <v>0</v>
      </c>
      <c r="X1288" t="str">
        <v>C66SZ21160</v>
      </c>
      <c r="Y1288">
        <v>814726</v>
      </c>
      <c r="Z1288" t="str">
        <v>深圳市平方兆赫科技有限公司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CONTRACT_FEE</v>
      </c>
      <c r="D1289" s="4">
        <v>44571</v>
      </c>
      <c r="E1289" t="str">
        <v>YAMAHA</v>
      </c>
      <c r="F1289">
        <v>13100036</v>
      </c>
      <c r="G1289">
        <v>44571</v>
      </c>
      <c r="H1289" t="str">
        <v>YMCT|REPAIR CHARGE</v>
      </c>
      <c r="I1289" t="str">
        <v>REPAIR CHARGE</v>
      </c>
      <c r="J1289">
        <v>1</v>
      </c>
      <c r="K1289">
        <v>1</v>
      </c>
      <c r="L1289">
        <v>4867.26</v>
      </c>
      <c r="M1289" t="str">
        <v>CNY</v>
      </c>
      <c r="N1289">
        <v>1.22</v>
      </c>
      <c r="O1289">
        <v>4867.26</v>
      </c>
      <c r="P1289">
        <v>5938.0572000000002</v>
      </c>
      <c r="Q1289" t="str">
        <v>C66SZX-SMT SERVICE</v>
      </c>
      <c r="R1289" t="str">
        <v>Guangzhou Fineart Lighting Ltd</v>
      </c>
      <c r="S1289" t="str">
        <v>Same</v>
      </c>
      <c r="T1289">
        <v>900585</v>
      </c>
      <c r="U1289">
        <v>0</v>
      </c>
      <c r="V1289" t="str">
        <v>373SMT INV-CONTRACT</v>
      </c>
      <c r="W1289">
        <v>0</v>
      </c>
      <c r="X1289" t="str">
        <v>C66SZ21549REV1</v>
      </c>
      <c r="Y1289">
        <v>0</v>
      </c>
      <c r="Z1289" t="str">
        <v>广州彩熠灯光股份有限公司</v>
      </c>
      <c r="AA1289">
        <v>0</v>
      </c>
      <c r="AB1289">
        <v>2022</v>
      </c>
      <c r="AC1289">
        <v>1</v>
      </c>
      <c r="AD1289" t="str">
        <v>Q4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44571</v>
      </c>
      <c r="E1290" t="str">
        <v>YAMAHA</v>
      </c>
      <c r="F1290">
        <v>13100037</v>
      </c>
      <c r="G1290">
        <v>44571</v>
      </c>
      <c r="H1290" t="str">
        <v>YMCT|REPAIR CHARGE</v>
      </c>
      <c r="I1290" t="str">
        <v>REPAIR CHARGE</v>
      </c>
      <c r="J1290">
        <v>1</v>
      </c>
      <c r="K1290">
        <v>1</v>
      </c>
      <c r="L1290">
        <v>15929.2</v>
      </c>
      <c r="M1290" t="str">
        <v>CNY</v>
      </c>
      <c r="N1290">
        <v>1.22</v>
      </c>
      <c r="O1290">
        <v>15929.2</v>
      </c>
      <c r="P1290">
        <v>19433.624</v>
      </c>
      <c r="Q1290" t="str">
        <v>C66SZX-SMT SERVICE</v>
      </c>
      <c r="R1290" t="str">
        <v>Shenzhen Royal Display Technology Co., Ltd</v>
      </c>
      <c r="S1290" t="str">
        <v>Same</v>
      </c>
      <c r="T1290">
        <v>900587</v>
      </c>
      <c r="U1290">
        <v>0</v>
      </c>
      <c r="V1290" t="str">
        <v>373SMT INV-CONTRACT</v>
      </c>
      <c r="W1290">
        <v>0</v>
      </c>
      <c r="X1290" t="str">
        <v>C66-CAN-21054--Royal Display</v>
      </c>
      <c r="Y1290">
        <v>0</v>
      </c>
      <c r="Z1290" t="str">
        <v>深圳市皇家显示技术有限公司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SPARES/OTHER</v>
      </c>
      <c r="D1291" s="4">
        <v>44571</v>
      </c>
      <c r="E1291" t="str">
        <v>OTHERS</v>
      </c>
      <c r="F1291">
        <v>14100449</v>
      </c>
      <c r="G1291">
        <v>44571</v>
      </c>
      <c r="H1291" t="str">
        <v>ZMTR|K48-M3856-00X</v>
      </c>
      <c r="I1291" t="str">
        <v>GREASE PACK(NSL)</v>
      </c>
      <c r="J1291">
        <v>2</v>
      </c>
      <c r="K1291">
        <v>2</v>
      </c>
      <c r="L1291">
        <v>530.97</v>
      </c>
      <c r="M1291" t="str">
        <v>CNY</v>
      </c>
      <c r="N1291">
        <v>1.22</v>
      </c>
      <c r="O1291">
        <v>530.97</v>
      </c>
      <c r="P1291">
        <v>647.78340000000003</v>
      </c>
      <c r="Q1291" t="str">
        <v>C66SZX-SMT SERVICE</v>
      </c>
      <c r="R1291" t="str">
        <v>Huizhou Double New Power Electronics Technology Co</v>
      </c>
      <c r="S1291" t="str">
        <v>Same</v>
      </c>
      <c r="T1291">
        <v>900586</v>
      </c>
      <c r="U1291">
        <v>286.33999999999997</v>
      </c>
      <c r="V1291" t="str">
        <v>373SMT INV-PTS SALES</v>
      </c>
      <c r="W1291">
        <v>0</v>
      </c>
      <c r="X1291" t="str">
        <v>C66SZ21554</v>
      </c>
      <c r="Y1291">
        <v>816186</v>
      </c>
      <c r="Z1291" t="str">
        <v>惠州市德宝新能电子科技有限公司</v>
      </c>
      <c r="AA1291">
        <v>0</v>
      </c>
      <c r="AB1291">
        <v>2022</v>
      </c>
      <c r="AC1291">
        <v>1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44571</v>
      </c>
      <c r="E1292" t="str">
        <v>YAMAHA</v>
      </c>
      <c r="F1292">
        <v>14100449</v>
      </c>
      <c r="G1292">
        <v>44571</v>
      </c>
      <c r="H1292" t="str">
        <v>YMCT|KV8-M715H-00</v>
      </c>
      <c r="I1292" t="str">
        <v>MAINTE.PARTS SET</v>
      </c>
      <c r="J1292">
        <v>1</v>
      </c>
      <c r="K1292">
        <v>1</v>
      </c>
      <c r="L1292">
        <v>2300.88</v>
      </c>
      <c r="M1292" t="str">
        <v>CNY</v>
      </c>
      <c r="N1292">
        <v>1.22</v>
      </c>
      <c r="O1292">
        <v>2300.88</v>
      </c>
      <c r="P1292">
        <v>2807.0736000000002</v>
      </c>
      <c r="Q1292" t="str">
        <v>C66SZX-SMT SERVICE</v>
      </c>
      <c r="R1292" t="str">
        <v>Huizhou Double New Power Electronics Technology Co</v>
      </c>
      <c r="S1292" t="str">
        <v>Same</v>
      </c>
      <c r="T1292">
        <v>900586</v>
      </c>
      <c r="U1292">
        <v>533.98</v>
      </c>
      <c r="V1292" t="str">
        <v>373SMT INV-PTS SALES</v>
      </c>
      <c r="W1292">
        <v>0</v>
      </c>
      <c r="X1292" t="str">
        <v>C66SZ21554</v>
      </c>
      <c r="Y1292">
        <v>816186</v>
      </c>
      <c r="Z1292" t="str">
        <v>惠州市德宝新能电子科技有限公司</v>
      </c>
      <c r="AA1292">
        <v>0</v>
      </c>
      <c r="AB1292">
        <v>2022</v>
      </c>
      <c r="AC1292">
        <v>1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44571</v>
      </c>
      <c r="E1293" t="str">
        <v>YAMAHA</v>
      </c>
      <c r="F1293">
        <v>14100449</v>
      </c>
      <c r="G1293">
        <v>44571</v>
      </c>
      <c r="H1293" t="str">
        <v>YMCT|KM5-M7122-N0</v>
      </c>
      <c r="I1293" t="str">
        <v>GREASE 30G</v>
      </c>
      <c r="J1293">
        <v>1</v>
      </c>
      <c r="K1293">
        <v>1</v>
      </c>
      <c r="L1293">
        <v>283.19</v>
      </c>
      <c r="M1293" t="str">
        <v>CNY</v>
      </c>
      <c r="N1293">
        <v>1.22</v>
      </c>
      <c r="O1293">
        <v>283.19</v>
      </c>
      <c r="P1293">
        <v>345.49180000000001</v>
      </c>
      <c r="Q1293" t="str">
        <v>C66SZX-SMT SERVICE</v>
      </c>
      <c r="R1293" t="str">
        <v>Huizhou Double New Power Electronics Technology Co</v>
      </c>
      <c r="S1293" t="str">
        <v>Same</v>
      </c>
      <c r="T1293">
        <v>900586</v>
      </c>
      <c r="U1293">
        <v>145.63</v>
      </c>
      <c r="V1293" t="str">
        <v>373SMT INV-PTS SALES</v>
      </c>
      <c r="W1293">
        <v>0</v>
      </c>
      <c r="X1293" t="str">
        <v>C66SZ21554</v>
      </c>
      <c r="Y1293">
        <v>816186</v>
      </c>
      <c r="Z1293" t="str">
        <v>惠州市德宝新能电子科技有限公司</v>
      </c>
      <c r="AA1293">
        <v>0</v>
      </c>
      <c r="AB1293">
        <v>2022</v>
      </c>
      <c r="AC1293">
        <v>1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44573</v>
      </c>
      <c r="E1294" t="str">
        <v>OTHERS</v>
      </c>
      <c r="F1294">
        <v>14100450</v>
      </c>
      <c r="G1294">
        <v>44573</v>
      </c>
      <c r="H1294" t="str">
        <v>ZMTR|BTA-1411</v>
      </c>
      <c r="I1294" t="str">
        <v>SPECIAL NOZZLE</v>
      </c>
      <c r="J1294">
        <v>1</v>
      </c>
      <c r="K1294">
        <v>1</v>
      </c>
      <c r="L1294">
        <v>601.77</v>
      </c>
      <c r="M1294" t="str">
        <v>CNY</v>
      </c>
      <c r="N1294">
        <v>1.22</v>
      </c>
      <c r="O1294">
        <v>601.77</v>
      </c>
      <c r="P1294">
        <v>734.15940000000001</v>
      </c>
      <c r="Q1294" t="str">
        <v>C66SZX-SMT SERVICE</v>
      </c>
      <c r="R1294" t="str">
        <v>ACOUSTIC INNOVATION (HUIZHOU) CO., LTD</v>
      </c>
      <c r="S1294" t="str">
        <v>Same</v>
      </c>
      <c r="T1294">
        <v>900589</v>
      </c>
      <c r="U1294">
        <v>265.49</v>
      </c>
      <c r="V1294" t="str">
        <v>373SMT INV-PTS SALES</v>
      </c>
      <c r="W1294">
        <v>0</v>
      </c>
      <c r="X1294" t="str">
        <v>POORD146948</v>
      </c>
      <c r="Y1294">
        <v>816628</v>
      </c>
      <c r="Z1294" t="str">
        <v>声电电子科技（惠州）有限公司</v>
      </c>
      <c r="AA1294">
        <v>0</v>
      </c>
      <c r="AB1294">
        <v>2022</v>
      </c>
      <c r="AC1294">
        <v>1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44573</v>
      </c>
      <c r="E1295" t="str">
        <v>OTHERS</v>
      </c>
      <c r="F1295">
        <v>14100451</v>
      </c>
      <c r="G1295">
        <v>44573</v>
      </c>
      <c r="H1295" t="str">
        <v>ZMTR|Feeder table(48 slot)</v>
      </c>
      <c r="I1295" t="str">
        <v>Feeder table(48 slot)</v>
      </c>
      <c r="J1295">
        <v>1</v>
      </c>
      <c r="K1295">
        <v>1</v>
      </c>
      <c r="L1295">
        <v>37168.14</v>
      </c>
      <c r="M1295" t="str">
        <v>CNY</v>
      </c>
      <c r="N1295">
        <v>1.22</v>
      </c>
      <c r="O1295">
        <v>37168.14</v>
      </c>
      <c r="P1295">
        <v>45345.130799999999</v>
      </c>
      <c r="Q1295" t="str">
        <v>C66SZX-SMT SERVICE</v>
      </c>
      <c r="R1295" t="str">
        <v>Chang Da (Jiangxi) Photoelectric Technology Co. Lt</v>
      </c>
      <c r="S1295" t="str">
        <v>Same</v>
      </c>
      <c r="T1295">
        <v>900588</v>
      </c>
      <c r="U1295">
        <v>28800</v>
      </c>
      <c r="V1295" t="str">
        <v>373SMT INV-PTS SALES</v>
      </c>
      <c r="W1295">
        <v>0</v>
      </c>
      <c r="X1295" t="str">
        <v>CN21129001C</v>
      </c>
      <c r="Y1295">
        <v>816639</v>
      </c>
      <c r="Z1295" t="str">
        <v>江西省昌大光电科技有限公司</v>
      </c>
      <c r="AA1295">
        <v>0</v>
      </c>
      <c r="AB1295">
        <v>2022</v>
      </c>
      <c r="AC1295">
        <v>1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SERVICE_CHARGE</v>
      </c>
      <c r="D1296" s="4">
        <v>44575</v>
      </c>
      <c r="E1296" t="str">
        <v>YAMAHA</v>
      </c>
      <c r="F1296">
        <v>12100071</v>
      </c>
      <c r="G1296">
        <v>44575</v>
      </c>
      <c r="H1296" t="str">
        <v>YMCT|REPAIR CHARGE</v>
      </c>
      <c r="I1296" t="str">
        <v>REPAIR CHARGE</v>
      </c>
      <c r="J1296">
        <v>1</v>
      </c>
      <c r="K1296">
        <v>1</v>
      </c>
      <c r="L1296">
        <v>11504.42</v>
      </c>
      <c r="M1296" t="str">
        <v>CNY</v>
      </c>
      <c r="N1296">
        <v>1.22</v>
      </c>
      <c r="O1296">
        <v>11504.42</v>
      </c>
      <c r="P1296">
        <v>14035.392400000001</v>
      </c>
      <c r="Q1296" t="str">
        <v>C66SZX-SMT SERVICE</v>
      </c>
      <c r="R1296" t="str">
        <v>Huizhou Boshijie Technology Co., Ltd.</v>
      </c>
      <c r="S1296" t="str">
        <v>Same</v>
      </c>
      <c r="T1296">
        <v>900591</v>
      </c>
      <c r="U1296">
        <v>0</v>
      </c>
      <c r="V1296" t="str">
        <v>373SMT INV-NON-CON</v>
      </c>
      <c r="W1296">
        <v>0</v>
      </c>
      <c r="X1296">
        <v>0</v>
      </c>
      <c r="Y1296">
        <v>0</v>
      </c>
      <c r="Z1296" t="str">
        <v>惠州市博实结科技有限公司</v>
      </c>
      <c r="AA1296">
        <v>0</v>
      </c>
      <c r="AB1296">
        <v>2022</v>
      </c>
      <c r="AC1296">
        <v>1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CONTRACT_FEE</v>
      </c>
      <c r="D1297" s="4">
        <v>44575</v>
      </c>
      <c r="E1297" t="str">
        <v>YAMAHA</v>
      </c>
      <c r="F1297">
        <v>13100038</v>
      </c>
      <c r="G1297">
        <v>44575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9557.52</v>
      </c>
      <c r="M1297" t="str">
        <v>CNY</v>
      </c>
      <c r="N1297">
        <v>1.22</v>
      </c>
      <c r="O1297">
        <v>9557.52</v>
      </c>
      <c r="P1297">
        <v>11660.1744</v>
      </c>
      <c r="Q1297" t="str">
        <v>C66SZX-SMT SERVICE</v>
      </c>
      <c r="R1297" t="str">
        <v>SHENZHEN DAREN GAOKE ELECTRONICS CO., LTD</v>
      </c>
      <c r="S1297" t="str">
        <v>Same</v>
      </c>
      <c r="T1297">
        <v>900592</v>
      </c>
      <c r="U1297">
        <v>0</v>
      </c>
      <c r="V1297" t="str">
        <v>373SMT INV-CONTRACT</v>
      </c>
      <c r="W1297">
        <v>0</v>
      </c>
      <c r="X1297" t="str">
        <v>C66-CAN-21030REV.2--Daren</v>
      </c>
      <c r="Y1297">
        <v>0</v>
      </c>
      <c r="Z1297" t="str">
        <v>深圳达人高科电子有限公司</v>
      </c>
      <c r="AA1297">
        <v>0</v>
      </c>
      <c r="AB1297">
        <v>2022</v>
      </c>
      <c r="AC1297">
        <v>1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44575</v>
      </c>
      <c r="E1298" t="str">
        <v>YAMAHA</v>
      </c>
      <c r="F1298">
        <v>13100039</v>
      </c>
      <c r="G1298">
        <v>44575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4424.78</v>
      </c>
      <c r="M1298" t="str">
        <v>CNY</v>
      </c>
      <c r="N1298">
        <v>1.22</v>
      </c>
      <c r="O1298">
        <v>4424.78</v>
      </c>
      <c r="P1298">
        <v>5398.2315999999992</v>
      </c>
      <c r="Q1298" t="str">
        <v>C66SZX-SMT SERVICE</v>
      </c>
      <c r="R1298" t="str">
        <v>VAS LIGHTING CO.,LTD</v>
      </c>
      <c r="S1298" t="str">
        <v>Same</v>
      </c>
      <c r="T1298">
        <v>900593</v>
      </c>
      <c r="U1298">
        <v>0</v>
      </c>
      <c r="V1298" t="str">
        <v>373SMT INV-CONTRACT</v>
      </c>
      <c r="W1298">
        <v>0</v>
      </c>
      <c r="X1298" t="str">
        <v>C66-CAN-21041--VAS LIGHTING</v>
      </c>
      <c r="Y1298">
        <v>0</v>
      </c>
      <c r="Z1298" t="str">
        <v>广州市胜亚灯具制造有限公司</v>
      </c>
      <c r="AA1298">
        <v>0</v>
      </c>
      <c r="AB1298">
        <v>2022</v>
      </c>
      <c r="AC1298">
        <v>1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SPARES/OTHER</v>
      </c>
      <c r="D1299" s="4">
        <v>44575</v>
      </c>
      <c r="E1299" t="str">
        <v>YAMAHA</v>
      </c>
      <c r="F1299">
        <v>14100452</v>
      </c>
      <c r="G1299">
        <v>44575</v>
      </c>
      <c r="H1299" t="str">
        <v>YMCT|KMB-M2617-01</v>
      </c>
      <c r="I1299" t="str">
        <v>CABLE DUCT Y</v>
      </c>
      <c r="J1299">
        <v>1</v>
      </c>
      <c r="K1299">
        <v>1</v>
      </c>
      <c r="L1299">
        <v>2477.88</v>
      </c>
      <c r="M1299" t="str">
        <v>CNY</v>
      </c>
      <c r="N1299">
        <v>1.22</v>
      </c>
      <c r="O1299">
        <v>2477.88</v>
      </c>
      <c r="P1299">
        <v>3023.0136000000002</v>
      </c>
      <c r="Q1299" t="str">
        <v>C66SZX-SMT SERVICE</v>
      </c>
      <c r="R1299" t="str">
        <v>Huizhou Boshijie Technology Co., Ltd.</v>
      </c>
      <c r="S1299" t="str">
        <v>Same</v>
      </c>
      <c r="T1299">
        <v>900590</v>
      </c>
      <c r="U1299">
        <v>1325</v>
      </c>
      <c r="V1299" t="str">
        <v>373SMT INV-PTS SALES</v>
      </c>
      <c r="W1299">
        <v>0</v>
      </c>
      <c r="X1299" t="str">
        <v>订单号：BSJ-20211217001/BSJ-20211130002</v>
      </c>
      <c r="Y1299">
        <v>816942</v>
      </c>
      <c r="Z1299" t="str">
        <v>惠州市博实结科技有限公司</v>
      </c>
      <c r="AA1299">
        <v>0</v>
      </c>
      <c r="AB1299">
        <v>2022</v>
      </c>
      <c r="AC1299">
        <v>1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SERVICE_CHARGE</v>
      </c>
      <c r="D1300" s="4">
        <v>44579</v>
      </c>
      <c r="E1300" t="str">
        <v>YAMAHA</v>
      </c>
      <c r="F1300">
        <v>12100072</v>
      </c>
      <c r="G1300">
        <v>44579</v>
      </c>
      <c r="H1300" t="str">
        <v>YMCT|REPAIR CHARGE</v>
      </c>
      <c r="I1300" t="str">
        <v>REPAIR CHARGE</v>
      </c>
      <c r="J1300">
        <v>1</v>
      </c>
      <c r="K1300">
        <v>1</v>
      </c>
      <c r="L1300">
        <v>8849.56</v>
      </c>
      <c r="M1300" t="str">
        <v>CNY</v>
      </c>
      <c r="N1300">
        <v>1.22</v>
      </c>
      <c r="O1300">
        <v>8849.56</v>
      </c>
      <c r="P1300">
        <v>10796.463199999998</v>
      </c>
      <c r="Q1300" t="str">
        <v>C66SZX-SMT SERVICE</v>
      </c>
      <c r="R1300" t="str">
        <v>Hai Xin Technology(ShenZhen) Company Limited.</v>
      </c>
      <c r="S1300" t="str">
        <v>Same</v>
      </c>
      <c r="T1300">
        <v>900595</v>
      </c>
      <c r="U1300">
        <v>0</v>
      </c>
      <c r="V1300" t="str">
        <v>373SMT INV-NON-CON</v>
      </c>
      <c r="W1300">
        <v>0</v>
      </c>
      <c r="X1300" t="str">
        <v>H193238-BET-211214</v>
      </c>
      <c r="Y1300">
        <v>0</v>
      </c>
      <c r="Z1300" t="str">
        <v>海星科技（深圳）有限公司</v>
      </c>
      <c r="AA1300">
        <v>0</v>
      </c>
      <c r="AB1300">
        <v>2022</v>
      </c>
      <c r="AC1300">
        <v>1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44579</v>
      </c>
      <c r="E1301" t="str">
        <v>YAMAHA</v>
      </c>
      <c r="F1301">
        <v>14100453</v>
      </c>
      <c r="G1301">
        <v>44579</v>
      </c>
      <c r="H1301" t="str">
        <v>YMCT|KHY-M2676-S0</v>
      </c>
      <c r="I1301" t="str">
        <v>GUIDE SET Y AXIS</v>
      </c>
      <c r="J1301">
        <v>1</v>
      </c>
      <c r="K1301">
        <v>1</v>
      </c>
      <c r="L1301">
        <v>9203.5400000000009</v>
      </c>
      <c r="M1301" t="str">
        <v>CNY</v>
      </c>
      <c r="N1301">
        <v>1.22</v>
      </c>
      <c r="O1301">
        <v>9203.5400000000009</v>
      </c>
      <c r="P1301">
        <v>11228.318800000001</v>
      </c>
      <c r="Q1301" t="str">
        <v>C66SZX-SMT SERVICE</v>
      </c>
      <c r="R1301" t="str">
        <v>Hai Xin Technology(ShenZhen) Company Limited.</v>
      </c>
      <c r="S1301" t="str">
        <v>Same</v>
      </c>
      <c r="T1301">
        <v>900594</v>
      </c>
      <c r="U1301">
        <v>4075</v>
      </c>
      <c r="V1301" t="str">
        <v>373SMT INV-PTS SALES</v>
      </c>
      <c r="W1301">
        <v>0</v>
      </c>
      <c r="X1301" t="str">
        <v>H193238-BET-211214</v>
      </c>
      <c r="Y1301">
        <v>817344</v>
      </c>
      <c r="Z1301" t="str">
        <v>海星科技（深圳）有限公司</v>
      </c>
      <c r="AA1301">
        <v>0</v>
      </c>
      <c r="AB1301">
        <v>2022</v>
      </c>
      <c r="AC1301">
        <v>1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44579</v>
      </c>
      <c r="E1302" t="str">
        <v>YAMAHA</v>
      </c>
      <c r="F1302">
        <v>14100453</v>
      </c>
      <c r="G1302">
        <v>44579</v>
      </c>
      <c r="H1302" t="str">
        <v>YMCT|KLA-M4255-30</v>
      </c>
      <c r="I1302" t="str">
        <v>FLASH DISK 2G</v>
      </c>
      <c r="J1302">
        <v>1</v>
      </c>
      <c r="K1302">
        <v>1</v>
      </c>
      <c r="L1302">
        <v>1592.92</v>
      </c>
      <c r="M1302" t="str">
        <v>CNY</v>
      </c>
      <c r="N1302">
        <v>1.22</v>
      </c>
      <c r="O1302">
        <v>1592.92</v>
      </c>
      <c r="P1302">
        <v>1943.3624</v>
      </c>
      <c r="Q1302" t="str">
        <v>C66SZX-SMT SERVICE</v>
      </c>
      <c r="R1302" t="str">
        <v>Hai Xin Technology(ShenZhen) Company Limited.</v>
      </c>
      <c r="S1302" t="str">
        <v>Same</v>
      </c>
      <c r="T1302">
        <v>900594</v>
      </c>
      <c r="U1302">
        <v>861</v>
      </c>
      <c r="V1302" t="str">
        <v>373SMT INV-PTS SALES</v>
      </c>
      <c r="W1302">
        <v>0</v>
      </c>
      <c r="X1302" t="str">
        <v>H193238-BET-211214</v>
      </c>
      <c r="Y1302">
        <v>817344</v>
      </c>
      <c r="Z1302" t="str">
        <v>海星科技（深圳）有限公司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44579</v>
      </c>
      <c r="E1303" t="str">
        <v>YAMAHA</v>
      </c>
      <c r="F1303">
        <v>14100454</v>
      </c>
      <c r="G1303">
        <v>44579</v>
      </c>
      <c r="H1303" t="str">
        <v>YMCT|KHY-M7107-00</v>
      </c>
      <c r="I1303" t="str">
        <v>BALL SPLINE 2</v>
      </c>
      <c r="J1303">
        <v>1</v>
      </c>
      <c r="K1303">
        <v>1</v>
      </c>
      <c r="L1303">
        <v>3362.83</v>
      </c>
      <c r="M1303" t="str">
        <v>CNY</v>
      </c>
      <c r="N1303">
        <v>1.22</v>
      </c>
      <c r="O1303">
        <v>3362.83</v>
      </c>
      <c r="P1303">
        <v>4102.6525999999994</v>
      </c>
      <c r="Q1303" t="str">
        <v>C66SZX-SMT SERVICE</v>
      </c>
      <c r="R1303" t="str">
        <v xml:space="preserve">Leader-Tech Electronics (Shenzhen) Inc - Huangshi </v>
      </c>
      <c r="S1303" t="str">
        <v>Same</v>
      </c>
      <c r="T1303">
        <v>900596</v>
      </c>
      <c r="U1303">
        <v>1769</v>
      </c>
      <c r="V1303" t="str">
        <v>373SMT INV-PTS SALES</v>
      </c>
      <c r="W1303">
        <v>0</v>
      </c>
      <c r="X1303" t="str">
        <v>HS-PO2021120388</v>
      </c>
      <c r="Y1303">
        <v>817354</v>
      </c>
      <c r="Z1303" t="str">
        <v>上达电子（黄石）股份有限公司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44579</v>
      </c>
      <c r="E1304" t="str">
        <v>YAMAHA</v>
      </c>
      <c r="F1304">
        <v>14100455</v>
      </c>
      <c r="G1304">
        <v>44579</v>
      </c>
      <c r="H1304" t="str">
        <v>YMCT|KLF-M7153-00</v>
      </c>
      <c r="I1304" t="str">
        <v>VALVE</v>
      </c>
      <c r="J1304">
        <v>1</v>
      </c>
      <c r="K1304">
        <v>1</v>
      </c>
      <c r="L1304">
        <v>973.45</v>
      </c>
      <c r="M1304" t="str">
        <v>CNY</v>
      </c>
      <c r="N1304">
        <v>1.22</v>
      </c>
      <c r="O1304">
        <v>973.45</v>
      </c>
      <c r="P1304">
        <v>1187.6089999999999</v>
      </c>
      <c r="Q1304" t="str">
        <v>C66SZX-SMT SERVICE</v>
      </c>
      <c r="R1304" t="str">
        <v>Chang Da (Jiangxi) Photoelectric Technology Co. Lt</v>
      </c>
      <c r="S1304" t="str">
        <v>Same</v>
      </c>
      <c r="T1304">
        <v>900597</v>
      </c>
      <c r="U1304">
        <v>549.15</v>
      </c>
      <c r="V1304" t="str">
        <v>373SMT INV-PTS SALES</v>
      </c>
      <c r="W1304">
        <v>0</v>
      </c>
      <c r="X1304" t="str">
        <v>CN21120004C</v>
      </c>
      <c r="Y1304">
        <v>817359</v>
      </c>
      <c r="Z1304" t="str">
        <v>江西省昌大光电科技有限公司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CONTRACT_FEE</v>
      </c>
      <c r="D1305" s="4">
        <v>44581</v>
      </c>
      <c r="E1305" t="str">
        <v>OTHERS</v>
      </c>
      <c r="F1305">
        <v>13100040</v>
      </c>
      <c r="G1305">
        <v>44581</v>
      </c>
      <c r="H1305" t="str">
        <v>DEKI|REPAIR CHARGE</v>
      </c>
      <c r="I1305" t="str">
        <v>.</v>
      </c>
      <c r="J1305">
        <v>0.5</v>
      </c>
      <c r="K1305">
        <v>0.5</v>
      </c>
      <c r="L1305">
        <v>16814.16</v>
      </c>
      <c r="M1305" t="str">
        <v>CNY</v>
      </c>
      <c r="N1305">
        <v>1.22</v>
      </c>
      <c r="O1305">
        <v>16814.16</v>
      </c>
      <c r="P1305">
        <v>20513.2752</v>
      </c>
      <c r="Q1305" t="str">
        <v>C66SZX-SMT SERVICE</v>
      </c>
      <c r="R1305" t="str">
        <v>DongGuan XinGuangLian Optoelectronics Technology C</v>
      </c>
      <c r="S1305" t="str">
        <v>Same</v>
      </c>
      <c r="T1305">
        <v>900598</v>
      </c>
      <c r="U1305">
        <v>0</v>
      </c>
      <c r="V1305" t="str">
        <v>373SMT INV-CONTRACT</v>
      </c>
      <c r="W1305">
        <v>0</v>
      </c>
      <c r="X1305" t="str">
        <v>C66-CAN-22007--XinGuangLian</v>
      </c>
      <c r="Y1305">
        <v>0</v>
      </c>
      <c r="Z1305" t="str">
        <v>东莞市新广联光电科技有限公司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FEEDER</v>
      </c>
      <c r="D1306" s="4">
        <v>44602</v>
      </c>
      <c r="E1306" t="str">
        <v>YAMAHA</v>
      </c>
      <c r="F1306">
        <v>14100456</v>
      </c>
      <c r="G1306">
        <v>44602</v>
      </c>
      <c r="H1306" t="str">
        <v>YMCT|KHJ-MC100-00</v>
      </c>
      <c r="I1306" t="str">
        <v>SS TAPE FEEDER 8mm</v>
      </c>
      <c r="J1306">
        <v>3</v>
      </c>
      <c r="K1306">
        <v>3</v>
      </c>
      <c r="L1306">
        <v>8097.35</v>
      </c>
      <c r="M1306" t="str">
        <v>CNY</v>
      </c>
      <c r="N1306">
        <v>1.22</v>
      </c>
      <c r="O1306">
        <v>8097.35</v>
      </c>
      <c r="P1306">
        <v>9878.7669999999998</v>
      </c>
      <c r="Q1306" t="str">
        <v>C66SZX-SMT SERVICE</v>
      </c>
      <c r="R1306" t="str">
        <v>Hunan Zhonghua Electronic Technology Co.,Ltd</v>
      </c>
      <c r="S1306" t="str">
        <v>Same</v>
      </c>
      <c r="T1306">
        <v>900599</v>
      </c>
      <c r="U1306">
        <v>7712.87</v>
      </c>
      <c r="V1306" t="str">
        <v>373SMT INV-PTS SALES</v>
      </c>
      <c r="W1306">
        <v>0</v>
      </c>
      <c r="X1306" t="str">
        <v>C66SZ22015REV1</v>
      </c>
      <c r="Y1306">
        <v>818600</v>
      </c>
      <c r="Z1306" t="str">
        <v>湖南众华电子科技有限公司</v>
      </c>
      <c r="AA1306">
        <v>0</v>
      </c>
      <c r="AB1306">
        <v>2022</v>
      </c>
      <c r="AC1306">
        <v>2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FEEDER</v>
      </c>
      <c r="D1307" s="4">
        <v>44602</v>
      </c>
      <c r="E1307" t="str">
        <v>YAMAHA</v>
      </c>
      <c r="F1307">
        <v>14100456</v>
      </c>
      <c r="G1307">
        <v>44602</v>
      </c>
      <c r="H1307" t="str">
        <v>YMCT|KHJ-MC200-00</v>
      </c>
      <c r="I1307" t="str">
        <v>SS TAPE FEEDER 12/16mm</v>
      </c>
      <c r="J1307">
        <v>3</v>
      </c>
      <c r="K1307">
        <v>3</v>
      </c>
      <c r="L1307">
        <v>11681.42</v>
      </c>
      <c r="M1307" t="str">
        <v>CNY</v>
      </c>
      <c r="N1307">
        <v>1.22</v>
      </c>
      <c r="O1307">
        <v>11681.42</v>
      </c>
      <c r="P1307">
        <v>14251.332399999999</v>
      </c>
      <c r="Q1307" t="str">
        <v>C66SZX-SMT SERVICE</v>
      </c>
      <c r="R1307" t="str">
        <v>Hunan Zhonghua Electronic Technology Co.,Ltd</v>
      </c>
      <c r="S1307" t="str">
        <v>Same</v>
      </c>
      <c r="T1307">
        <v>900599</v>
      </c>
      <c r="U1307">
        <v>10783.78</v>
      </c>
      <c r="V1307" t="str">
        <v>373SMT INV-PTS SALES</v>
      </c>
      <c r="W1307">
        <v>0</v>
      </c>
      <c r="X1307" t="str">
        <v>C66SZ22015REV1</v>
      </c>
      <c r="Y1307">
        <v>818600</v>
      </c>
      <c r="Z1307" t="str">
        <v>湖南众华电子科技有限公司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CONTRACT_FEE</v>
      </c>
      <c r="D1308" s="4">
        <v>44603</v>
      </c>
      <c r="E1308" t="str">
        <v>YAMAHA</v>
      </c>
      <c r="F1308">
        <v>13100041</v>
      </c>
      <c r="G1308">
        <v>44603</v>
      </c>
      <c r="H1308" t="str">
        <v>YMCT|REPAIR CHARGE</v>
      </c>
      <c r="I1308" t="str">
        <v>REPAIR CHARGE</v>
      </c>
      <c r="J1308">
        <v>1</v>
      </c>
      <c r="K1308">
        <v>1</v>
      </c>
      <c r="L1308">
        <v>14159.29</v>
      </c>
      <c r="M1308" t="str">
        <v>CNY</v>
      </c>
      <c r="N1308">
        <v>1.22</v>
      </c>
      <c r="O1308">
        <v>14159.29</v>
      </c>
      <c r="P1308">
        <v>17274.3338</v>
      </c>
      <c r="Q1308" t="str">
        <v>C66SZX-SMT SERVICE</v>
      </c>
      <c r="R1308" t="str">
        <v>Shenzhen Zhengbang LED Technology Co.,Ltd</v>
      </c>
      <c r="S1308" t="str">
        <v>Same</v>
      </c>
      <c r="T1308">
        <v>900600</v>
      </c>
      <c r="U1308">
        <v>0</v>
      </c>
      <c r="V1308" t="str">
        <v>373SMT INV-CONTRACT</v>
      </c>
      <c r="W1308">
        <v>0</v>
      </c>
      <c r="X1308" t="str">
        <v>C66-CAN-21053--Zhengbang LED</v>
      </c>
      <c r="Y1308">
        <v>0</v>
      </c>
      <c r="Z1308" t="str">
        <v>深圳市正邦光电科技有限公司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SPARES/OTHER</v>
      </c>
      <c r="D1309" s="4">
        <v>44613</v>
      </c>
      <c r="E1309" t="str">
        <v>YAMAHA</v>
      </c>
      <c r="F1309">
        <v>14100457</v>
      </c>
      <c r="G1309">
        <v>44613</v>
      </c>
      <c r="H1309" t="str">
        <v>YMCT|KYB-M5806-03</v>
      </c>
      <c r="I1309" t="str">
        <v>STEPPER DRV BRD ASSY</v>
      </c>
      <c r="J1309">
        <v>1</v>
      </c>
      <c r="K1309">
        <v>1</v>
      </c>
      <c r="L1309">
        <v>3185.84</v>
      </c>
      <c r="M1309" t="str">
        <v>CNY</v>
      </c>
      <c r="N1309">
        <v>1.22</v>
      </c>
      <c r="O1309">
        <v>3185.84</v>
      </c>
      <c r="P1309">
        <v>3886.7248</v>
      </c>
      <c r="Q1309" t="str">
        <v>C66SZX-SMT SERVICE</v>
      </c>
      <c r="R1309" t="str">
        <v>Shenzhen Li Tong Wei Electronics Technology Co., L</v>
      </c>
      <c r="S1309" t="str">
        <v>Same</v>
      </c>
      <c r="T1309">
        <v>900601</v>
      </c>
      <c r="U1309">
        <v>1617</v>
      </c>
      <c r="V1309" t="str">
        <v>373SMT INV-PTS SALES</v>
      </c>
      <c r="W1309">
        <v>0</v>
      </c>
      <c r="X1309" t="str">
        <v>C66SZ21572REV1</v>
      </c>
      <c r="Y1309">
        <v>819592</v>
      </c>
      <c r="Z1309" t="str">
        <v>深圳市力通威电子科技有限公司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SERVICE_CHARGE</v>
      </c>
      <c r="D1310" s="4">
        <v>44614</v>
      </c>
      <c r="E1310" t="str">
        <v>YAMAHA</v>
      </c>
      <c r="F1310">
        <v>12100073</v>
      </c>
      <c r="G1310">
        <v>44614</v>
      </c>
      <c r="H1310" t="str">
        <v>YMCT|REPAIR CHARGE</v>
      </c>
      <c r="I1310" t="str">
        <v>REPAIR CHARGE</v>
      </c>
      <c r="J1310">
        <v>1</v>
      </c>
      <c r="K1310">
        <v>1</v>
      </c>
      <c r="L1310">
        <v>1327.43</v>
      </c>
      <c r="M1310" t="str">
        <v>CNY</v>
      </c>
      <c r="N1310">
        <v>1.22</v>
      </c>
      <c r="O1310">
        <v>1327.43</v>
      </c>
      <c r="P1310">
        <v>1619.4646</v>
      </c>
      <c r="Q1310" t="str">
        <v>C66SZX-SMT SERVICE</v>
      </c>
      <c r="R1310" t="str">
        <v>Shenzhen GCL Electronics Co., Ltd.</v>
      </c>
      <c r="S1310" t="str">
        <v>Same</v>
      </c>
      <c r="T1310">
        <v>900603</v>
      </c>
      <c r="U1310">
        <v>0</v>
      </c>
      <c r="V1310" t="str">
        <v>373SMT INV-NON-CON</v>
      </c>
      <c r="W1310">
        <v>0</v>
      </c>
      <c r="X1310" t="str">
        <v>GCL22020082</v>
      </c>
      <c r="Y1310">
        <v>0</v>
      </c>
      <c r="Z1310" t="str">
        <v>深圳市耕创电子有限公司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SPARES/OTHER</v>
      </c>
      <c r="D1311" s="4">
        <v>44614</v>
      </c>
      <c r="E1311" t="str">
        <v>YAMAHA</v>
      </c>
      <c r="F1311">
        <v>14100458</v>
      </c>
      <c r="G1311">
        <v>44614</v>
      </c>
      <c r="H1311" t="str">
        <v>YMCT|KMB-M2611-00</v>
      </c>
      <c r="I1311" t="str">
        <v>GUIDE 25 Y AXIS</v>
      </c>
      <c r="J1311">
        <v>1</v>
      </c>
      <c r="K1311">
        <v>1</v>
      </c>
      <c r="L1311">
        <v>13274.34</v>
      </c>
      <c r="M1311" t="str">
        <v>CNY</v>
      </c>
      <c r="N1311">
        <v>1.22</v>
      </c>
      <c r="O1311">
        <v>13274.34</v>
      </c>
      <c r="P1311">
        <v>16194.694799999999</v>
      </c>
      <c r="Q1311" t="str">
        <v>C66SZX-SMT SERVICE</v>
      </c>
      <c r="R1311" t="str">
        <v xml:space="preserve">Shenzhen Brighter Optical &amp; Electrical Technology </v>
      </c>
      <c r="S1311" t="str">
        <v>Same</v>
      </c>
      <c r="T1311">
        <v>900602</v>
      </c>
      <c r="U1311">
        <v>5298</v>
      </c>
      <c r="V1311" t="str">
        <v>373SMT INV-PTS SALES</v>
      </c>
      <c r="W1311">
        <v>0</v>
      </c>
      <c r="X1311" t="str">
        <v>C66SZ21380REV2</v>
      </c>
      <c r="Y1311">
        <v>819834</v>
      </c>
      <c r="Z1311" t="str">
        <v>深圳市明昌光电科技有限公司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44614</v>
      </c>
      <c r="E1312" t="str">
        <v>YAMAHA</v>
      </c>
      <c r="F1312">
        <v>14100459</v>
      </c>
      <c r="G1312">
        <v>44614</v>
      </c>
      <c r="H1312" t="str">
        <v>YMCT|KMB-M702S-A0</v>
      </c>
      <c r="I1312" t="str">
        <v>SHAFT 2 SPARE</v>
      </c>
      <c r="J1312">
        <v>1</v>
      </c>
      <c r="K1312">
        <v>1</v>
      </c>
      <c r="L1312">
        <v>3628.32</v>
      </c>
      <c r="M1312" t="str">
        <v>CNY</v>
      </c>
      <c r="N1312">
        <v>1.22</v>
      </c>
      <c r="O1312">
        <v>3628.32</v>
      </c>
      <c r="P1312">
        <v>4426.5504000000001</v>
      </c>
      <c r="Q1312" t="str">
        <v>C66SZX-SMT SERVICE</v>
      </c>
      <c r="R1312" t="str">
        <v>Shenzhen Wanheng LED Co.,Ltd</v>
      </c>
      <c r="S1312" t="str">
        <v>Same</v>
      </c>
      <c r="T1312">
        <v>900605</v>
      </c>
      <c r="U1312">
        <v>1993</v>
      </c>
      <c r="V1312" t="str">
        <v>373SMT INV-PTS SALES</v>
      </c>
      <c r="W1312">
        <v>0</v>
      </c>
      <c r="X1312" t="str">
        <v>C66SZ21594</v>
      </c>
      <c r="Y1312">
        <v>819883</v>
      </c>
      <c r="Z1312" t="str">
        <v>深圳市万恒光电有限公司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44615</v>
      </c>
      <c r="E1313" t="str">
        <v>YAMAHA</v>
      </c>
      <c r="F1313">
        <v>14100460</v>
      </c>
      <c r="G1313">
        <v>44615</v>
      </c>
      <c r="H1313" t="str">
        <v>YMCT|KLW-M711S-A1</v>
      </c>
      <c r="I1313" t="str">
        <v>SHAFT 1,SPARE</v>
      </c>
      <c r="J1313">
        <v>4</v>
      </c>
      <c r="K1313">
        <v>4</v>
      </c>
      <c r="L1313">
        <v>18053.099999999999</v>
      </c>
      <c r="M1313" t="str">
        <v>CNY</v>
      </c>
      <c r="N1313">
        <v>1.22</v>
      </c>
      <c r="O1313">
        <v>18053.099999999999</v>
      </c>
      <c r="P1313">
        <v>22024.781999999999</v>
      </c>
      <c r="Q1313" t="str">
        <v>C66SZX-SMT SERVICE</v>
      </c>
      <c r="R1313" t="str">
        <v>Shenzhen Taixinrong Electronics Co., Ltd.</v>
      </c>
      <c r="S1313" t="str">
        <v>Same</v>
      </c>
      <c r="T1313">
        <v>900606</v>
      </c>
      <c r="U1313">
        <v>13016.8</v>
      </c>
      <c r="V1313" t="str">
        <v>373SMT INV-PTS SALES</v>
      </c>
      <c r="W1313">
        <v>0</v>
      </c>
      <c r="X1313" t="str">
        <v>C66SZ21585</v>
      </c>
      <c r="Y1313">
        <v>819924</v>
      </c>
      <c r="Z1313" t="str">
        <v>深圳市泰鑫荣电子有限公司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44615</v>
      </c>
      <c r="E1314" t="str">
        <v>YAMAHA</v>
      </c>
      <c r="F1314">
        <v>14100460</v>
      </c>
      <c r="G1314">
        <v>44615</v>
      </c>
      <c r="H1314" t="str">
        <v>YMCT|KMG-M755S-00</v>
      </c>
      <c r="I1314" t="str">
        <v>SC.LIGHT BRD.SET</v>
      </c>
      <c r="J1314">
        <v>1</v>
      </c>
      <c r="K1314">
        <v>1</v>
      </c>
      <c r="L1314">
        <v>1592.92</v>
      </c>
      <c r="M1314" t="str">
        <v>CNY</v>
      </c>
      <c r="N1314">
        <v>1.22</v>
      </c>
      <c r="O1314">
        <v>1592.92</v>
      </c>
      <c r="P1314">
        <v>1943.3624</v>
      </c>
      <c r="Q1314" t="str">
        <v>C66SZX-SMT SERVICE</v>
      </c>
      <c r="R1314" t="str">
        <v>Shenzhen Taixinrong Electronics Co., Ltd.</v>
      </c>
      <c r="S1314" t="str">
        <v>Same</v>
      </c>
      <c r="T1314">
        <v>900606</v>
      </c>
      <c r="U1314">
        <v>1065</v>
      </c>
      <c r="V1314" t="str">
        <v>373SMT INV-PTS SALES</v>
      </c>
      <c r="W1314">
        <v>0</v>
      </c>
      <c r="X1314" t="str">
        <v>C66SZ21585</v>
      </c>
      <c r="Y1314">
        <v>819924</v>
      </c>
      <c r="Z1314" t="str">
        <v>深圳市泰鑫荣电子有限公司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44615</v>
      </c>
      <c r="E1315" t="str">
        <v>YAMAHA</v>
      </c>
      <c r="F1315">
        <v>14100460</v>
      </c>
      <c r="G1315">
        <v>44615</v>
      </c>
      <c r="H1315" t="str">
        <v>YMCT|KMG-M7A13-00</v>
      </c>
      <c r="I1315" t="str">
        <v>DIFFUSER MAIN</v>
      </c>
      <c r="J1315">
        <v>1</v>
      </c>
      <c r="K1315">
        <v>1</v>
      </c>
      <c r="L1315">
        <v>442.48</v>
      </c>
      <c r="M1315" t="str">
        <v>CNY</v>
      </c>
      <c r="N1315">
        <v>1.22</v>
      </c>
      <c r="O1315">
        <v>442.48</v>
      </c>
      <c r="P1315">
        <v>539.82560000000001</v>
      </c>
      <c r="Q1315" t="str">
        <v>C66SZX-SMT SERVICE</v>
      </c>
      <c r="R1315" t="str">
        <v>Shenzhen Taixinrong Electronics Co., Ltd.</v>
      </c>
      <c r="S1315" t="str">
        <v>Same</v>
      </c>
      <c r="T1315">
        <v>900606</v>
      </c>
      <c r="U1315">
        <v>288</v>
      </c>
      <c r="V1315" t="str">
        <v>373SMT INV-PTS SALES</v>
      </c>
      <c r="W1315">
        <v>0</v>
      </c>
      <c r="X1315" t="str">
        <v>C66SZ21585</v>
      </c>
      <c r="Y1315">
        <v>819924</v>
      </c>
      <c r="Z1315" t="str">
        <v>深圳市泰鑫荣电子有限公司</v>
      </c>
      <c r="AA1315">
        <v>0</v>
      </c>
      <c r="AB1315">
        <v>2022</v>
      </c>
      <c r="AC1315">
        <v>2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44615</v>
      </c>
      <c r="E1316" t="str">
        <v>YAMAHA</v>
      </c>
      <c r="F1316">
        <v>14100460</v>
      </c>
      <c r="G1316">
        <v>44615</v>
      </c>
      <c r="H1316" t="str">
        <v>YMCT|KMG-M7A16-00</v>
      </c>
      <c r="I1316" t="str">
        <v>COVER PRIZM</v>
      </c>
      <c r="J1316">
        <v>1</v>
      </c>
      <c r="K1316">
        <v>1</v>
      </c>
      <c r="L1316">
        <v>44.25</v>
      </c>
      <c r="M1316" t="str">
        <v>CNY</v>
      </c>
      <c r="N1316">
        <v>1.22</v>
      </c>
      <c r="O1316">
        <v>44.25</v>
      </c>
      <c r="P1316">
        <v>53.984999999999999</v>
      </c>
      <c r="Q1316" t="str">
        <v>C66SZX-SMT SERVICE</v>
      </c>
      <c r="R1316" t="str">
        <v>Shenzhen Taixinrong Electronics Co., Ltd.</v>
      </c>
      <c r="S1316" t="str">
        <v>Same</v>
      </c>
      <c r="T1316">
        <v>900606</v>
      </c>
      <c r="U1316">
        <v>26</v>
      </c>
      <c r="V1316" t="str">
        <v>373SMT INV-PTS SALES</v>
      </c>
      <c r="W1316">
        <v>0</v>
      </c>
      <c r="X1316" t="str">
        <v>C66SZ21585</v>
      </c>
      <c r="Y1316">
        <v>819924</v>
      </c>
      <c r="Z1316" t="str">
        <v>深圳市泰鑫荣电子有限公司</v>
      </c>
      <c r="AA1316">
        <v>0</v>
      </c>
      <c r="AB1316">
        <v>2022</v>
      </c>
      <c r="AC1316">
        <v>2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44615</v>
      </c>
      <c r="E1317" t="str">
        <v>YAMAHA</v>
      </c>
      <c r="F1317">
        <v>14100460</v>
      </c>
      <c r="G1317">
        <v>44615</v>
      </c>
      <c r="H1317" t="str">
        <v>YMCT|KHJ-MC141-S1</v>
      </c>
      <c r="I1317" t="str">
        <v>PARTS,TAPE GUIDE</v>
      </c>
      <c r="J1317">
        <v>4</v>
      </c>
      <c r="K1317">
        <v>4</v>
      </c>
      <c r="L1317">
        <v>1592.92</v>
      </c>
      <c r="M1317" t="str">
        <v>CNY</v>
      </c>
      <c r="N1317">
        <v>1.22</v>
      </c>
      <c r="O1317">
        <v>1592.92</v>
      </c>
      <c r="P1317">
        <v>1943.3624</v>
      </c>
      <c r="Q1317" t="str">
        <v>C66SZX-SMT SERVICE</v>
      </c>
      <c r="R1317" t="str">
        <v>Shenzhen Taixinrong Electronics Co., Ltd.</v>
      </c>
      <c r="S1317" t="str">
        <v>Same</v>
      </c>
      <c r="T1317">
        <v>900606</v>
      </c>
      <c r="U1317">
        <v>980</v>
      </c>
      <c r="V1317" t="str">
        <v>373SMT INV-PTS SALES</v>
      </c>
      <c r="W1317">
        <v>0</v>
      </c>
      <c r="X1317" t="str">
        <v>C66SZ21585</v>
      </c>
      <c r="Y1317">
        <v>819924</v>
      </c>
      <c r="Z1317" t="str">
        <v>深圳市泰鑫荣电子有限公司</v>
      </c>
      <c r="AA1317">
        <v>0</v>
      </c>
      <c r="AB1317">
        <v>2022</v>
      </c>
      <c r="AC1317">
        <v>2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44615</v>
      </c>
      <c r="E1318" t="str">
        <v>YAMAHA</v>
      </c>
      <c r="F1318">
        <v>14100461</v>
      </c>
      <c r="G1318">
        <v>44615</v>
      </c>
      <c r="H1318" t="str">
        <v>YMCT|KMB-M7006-A0</v>
      </c>
      <c r="I1318" t="str">
        <v>HEAD SHAFT 1 ASSY.</v>
      </c>
      <c r="J1318">
        <v>3</v>
      </c>
      <c r="K1318">
        <v>3</v>
      </c>
      <c r="L1318">
        <v>11548.67</v>
      </c>
      <c r="M1318" t="str">
        <v>CNY</v>
      </c>
      <c r="N1318">
        <v>1.22</v>
      </c>
      <c r="O1318">
        <v>11548.67</v>
      </c>
      <c r="P1318">
        <v>14089.377399999999</v>
      </c>
      <c r="Q1318" t="str">
        <v>C66SZX-SMT SERVICE</v>
      </c>
      <c r="R1318" t="str">
        <v>Shenzhen Longda Optoelectronic Co., Ltd</v>
      </c>
      <c r="S1318" t="str">
        <v>Same</v>
      </c>
      <c r="T1318">
        <v>900604</v>
      </c>
      <c r="U1318">
        <v>5970</v>
      </c>
      <c r="V1318" t="str">
        <v>373SMT INV-PTS SALES</v>
      </c>
      <c r="W1318">
        <v>0</v>
      </c>
      <c r="X1318" t="str">
        <v>C66SZ21560REV2</v>
      </c>
      <c r="Y1318">
        <v>819942</v>
      </c>
      <c r="Z1318" t="str">
        <v>深圳市龙大光电有限公司</v>
      </c>
      <c r="AA1318">
        <v>0</v>
      </c>
      <c r="AB1318">
        <v>2022</v>
      </c>
      <c r="AC1318">
        <v>2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44615</v>
      </c>
      <c r="E1319" t="str">
        <v>YAMAHA</v>
      </c>
      <c r="F1319">
        <v>14100461</v>
      </c>
      <c r="G1319">
        <v>44615</v>
      </c>
      <c r="H1319" t="str">
        <v>YMCT|KMB-M703S-A0</v>
      </c>
      <c r="I1319" t="str">
        <v>HOLDER NOZZLE ASSY.</v>
      </c>
      <c r="J1319">
        <v>1</v>
      </c>
      <c r="K1319">
        <v>1</v>
      </c>
      <c r="L1319">
        <v>1238.94</v>
      </c>
      <c r="M1319" t="str">
        <v>CNY</v>
      </c>
      <c r="N1319">
        <v>1.22</v>
      </c>
      <c r="O1319">
        <v>1238.94</v>
      </c>
      <c r="P1319">
        <v>1511.5068000000001</v>
      </c>
      <c r="Q1319" t="str">
        <v>C66SZX-SMT SERVICE</v>
      </c>
      <c r="R1319" t="str">
        <v>Shenzhen Longda Optoelectronic Co., Ltd</v>
      </c>
      <c r="S1319" t="str">
        <v>Same</v>
      </c>
      <c r="T1319">
        <v>900604</v>
      </c>
      <c r="U1319">
        <v>502</v>
      </c>
      <c r="V1319" t="str">
        <v>373SMT INV-PTS SALES</v>
      </c>
      <c r="W1319">
        <v>0</v>
      </c>
      <c r="X1319" t="str">
        <v>C66SZ21560REV2</v>
      </c>
      <c r="Y1319">
        <v>819942</v>
      </c>
      <c r="Z1319" t="str">
        <v>深圳市龙大光电有限公司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44615</v>
      </c>
      <c r="E1320" t="str">
        <v>YAMAHA</v>
      </c>
      <c r="F1320">
        <v>14100461</v>
      </c>
      <c r="G1320">
        <v>44615</v>
      </c>
      <c r="H1320" t="str">
        <v>YMCT|KMB-M7942-01</v>
      </c>
      <c r="I1320" t="str">
        <v>HOLDER PRISM 1 ASSY.</v>
      </c>
      <c r="J1320">
        <v>1</v>
      </c>
      <c r="K1320">
        <v>1</v>
      </c>
      <c r="L1320">
        <v>4778.76</v>
      </c>
      <c r="M1320" t="str">
        <v>CNY</v>
      </c>
      <c r="N1320">
        <v>1.22</v>
      </c>
      <c r="O1320">
        <v>4778.76</v>
      </c>
      <c r="P1320">
        <v>5830.0871999999999</v>
      </c>
      <c r="Q1320" t="str">
        <v>C66SZX-SMT SERVICE</v>
      </c>
      <c r="R1320" t="str">
        <v>Shenzhen Longda Optoelectronic Co., Ltd</v>
      </c>
      <c r="S1320" t="str">
        <v>Same</v>
      </c>
      <c r="T1320">
        <v>900604</v>
      </c>
      <c r="U1320">
        <v>2296</v>
      </c>
      <c r="V1320" t="str">
        <v>373SMT INV-PTS SALES</v>
      </c>
      <c r="W1320">
        <v>0</v>
      </c>
      <c r="X1320" t="str">
        <v>C66SZ21560REV2</v>
      </c>
      <c r="Y1320">
        <v>819942</v>
      </c>
      <c r="Z1320" t="str">
        <v>深圳市龙大光电有限公司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4">
        <v>44615</v>
      </c>
      <c r="E1321" t="str">
        <v>YAMAHA</v>
      </c>
      <c r="F1321">
        <v>14100461</v>
      </c>
      <c r="G1321">
        <v>44615</v>
      </c>
      <c r="H1321" t="str">
        <v>YMCT|KMB-M7943-01</v>
      </c>
      <c r="I1321" t="str">
        <v>HOLDER PRISM 2 ASSY.</v>
      </c>
      <c r="J1321">
        <v>1</v>
      </c>
      <c r="K1321">
        <v>1</v>
      </c>
      <c r="L1321">
        <v>4557.5200000000004</v>
      </c>
      <c r="M1321" t="str">
        <v>CNY</v>
      </c>
      <c r="N1321">
        <v>1.22</v>
      </c>
      <c r="O1321">
        <v>4557.5200000000004</v>
      </c>
      <c r="P1321">
        <v>5560.1744000000008</v>
      </c>
      <c r="Q1321" t="str">
        <v>C66SZX-SMT SERVICE</v>
      </c>
      <c r="R1321" t="str">
        <v>Shenzhen Longda Optoelectronic Co., Ltd</v>
      </c>
      <c r="S1321" t="str">
        <v>Same</v>
      </c>
      <c r="T1321">
        <v>900604</v>
      </c>
      <c r="U1321">
        <v>2205</v>
      </c>
      <c r="V1321" t="str">
        <v>373SMT INV-PTS SALES</v>
      </c>
      <c r="W1321">
        <v>0</v>
      </c>
      <c r="X1321" t="str">
        <v>C66SZ21560REV2</v>
      </c>
      <c r="Y1321">
        <v>819942</v>
      </c>
      <c r="Z1321" t="str">
        <v>深圳市龙大光电有限公司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44616</v>
      </c>
      <c r="E1322" t="str">
        <v>YAMAHA</v>
      </c>
      <c r="F1322">
        <v>14100462</v>
      </c>
      <c r="G1322">
        <v>44616</v>
      </c>
      <c r="H1322" t="str">
        <v>YMCT|KLW-M8527-00</v>
      </c>
      <c r="I1322" t="str">
        <v>FILTER</v>
      </c>
      <c r="J1322">
        <v>10</v>
      </c>
      <c r="K1322">
        <v>10</v>
      </c>
      <c r="L1322">
        <v>575.22</v>
      </c>
      <c r="M1322" t="str">
        <v>CNY</v>
      </c>
      <c r="N1322">
        <v>1.22</v>
      </c>
      <c r="O1322">
        <v>575.22</v>
      </c>
      <c r="P1322">
        <v>701.76840000000004</v>
      </c>
      <c r="Q1322" t="str">
        <v>C66SZX-SMT SERVICE</v>
      </c>
      <c r="R1322" t="str">
        <v>ZHUHAI PILOT TECHNOLOGY CO., LTD</v>
      </c>
      <c r="S1322" t="str">
        <v>Same</v>
      </c>
      <c r="T1322">
        <v>900607</v>
      </c>
      <c r="U1322">
        <v>189</v>
      </c>
      <c r="V1322" t="str">
        <v>373SMT INV-PTS SALES</v>
      </c>
      <c r="W1322">
        <v>0</v>
      </c>
      <c r="X1322" t="str">
        <v>CGDD21120083/CGDD22010001</v>
      </c>
      <c r="Y1322">
        <v>820087</v>
      </c>
      <c r="Z1322" t="str">
        <v>珠海派诺科技股份有限公司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SPARES/OTHER</v>
      </c>
      <c r="D1323" s="4">
        <v>44616</v>
      </c>
      <c r="E1323" t="str">
        <v>YAMAHA</v>
      </c>
      <c r="F1323">
        <v>14100462</v>
      </c>
      <c r="G1323">
        <v>44616</v>
      </c>
      <c r="H1323" t="str">
        <v>YMCT|K46-M8527-C0</v>
      </c>
      <c r="I1323" t="str">
        <v>FILTER(VACUUM PUMP)</v>
      </c>
      <c r="J1323">
        <v>10</v>
      </c>
      <c r="K1323">
        <v>10</v>
      </c>
      <c r="L1323">
        <v>353.98</v>
      </c>
      <c r="M1323" t="str">
        <v>CNY</v>
      </c>
      <c r="N1323">
        <v>1.22</v>
      </c>
      <c r="O1323">
        <v>353.98</v>
      </c>
      <c r="P1323">
        <v>431.85560000000004</v>
      </c>
      <c r="Q1323" t="str">
        <v>C66SZX-SMT SERVICE</v>
      </c>
      <c r="R1323" t="str">
        <v>ZHUHAI PILOT TECHNOLOGY CO., LTD</v>
      </c>
      <c r="S1323" t="str">
        <v>Same</v>
      </c>
      <c r="T1323">
        <v>900607</v>
      </c>
      <c r="U1323">
        <v>325.5</v>
      </c>
      <c r="V1323" t="str">
        <v>373SMT INV-PTS SALES</v>
      </c>
      <c r="W1323">
        <v>0</v>
      </c>
      <c r="X1323" t="str">
        <v>CGDD21120083/CGDD22010001</v>
      </c>
      <c r="Y1323">
        <v>820087</v>
      </c>
      <c r="Z1323" t="str">
        <v>珠海派诺科技股份有限公司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44616</v>
      </c>
      <c r="E1324" t="str">
        <v>YAMAHA</v>
      </c>
      <c r="F1324">
        <v>14100462</v>
      </c>
      <c r="G1324">
        <v>44616</v>
      </c>
      <c r="H1324" t="str">
        <v>YMCT|KHJ-MC145-01</v>
      </c>
      <c r="I1324" t="str">
        <v>LEVER TAPE GUIDE F</v>
      </c>
      <c r="J1324">
        <v>10</v>
      </c>
      <c r="K1324">
        <v>10</v>
      </c>
      <c r="L1324">
        <v>309.73</v>
      </c>
      <c r="M1324" t="str">
        <v>CNY</v>
      </c>
      <c r="N1324">
        <v>1.22</v>
      </c>
      <c r="O1324">
        <v>309.73</v>
      </c>
      <c r="P1324">
        <v>377.87060000000002</v>
      </c>
      <c r="Q1324" t="str">
        <v>C66SZX-SMT SERVICE</v>
      </c>
      <c r="R1324" t="str">
        <v>ZHUHAI PILOT TECHNOLOGY CO., LTD</v>
      </c>
      <c r="S1324" t="str">
        <v>Same</v>
      </c>
      <c r="T1324">
        <v>900607</v>
      </c>
      <c r="U1324">
        <v>170</v>
      </c>
      <c r="V1324" t="str">
        <v>373SMT INV-PTS SALES</v>
      </c>
      <c r="W1324">
        <v>0</v>
      </c>
      <c r="X1324" t="str">
        <v>CGDD21120083/CGDD22010001</v>
      </c>
      <c r="Y1324">
        <v>820087</v>
      </c>
      <c r="Z1324" t="str">
        <v>珠海派诺科技股份有限公司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44616</v>
      </c>
      <c r="E1325" t="str">
        <v>OTHERS</v>
      </c>
      <c r="F1325">
        <v>14100462</v>
      </c>
      <c r="G1325">
        <v>44616</v>
      </c>
      <c r="H1325" t="str">
        <v>ZMTR|303-PN4</v>
      </c>
      <c r="I1325" t="str">
        <v>SPECIAL NOZZLE</v>
      </c>
      <c r="J1325">
        <v>2</v>
      </c>
      <c r="K1325">
        <v>2</v>
      </c>
      <c r="L1325">
        <v>2123.89</v>
      </c>
      <c r="M1325" t="str">
        <v>CNY</v>
      </c>
      <c r="N1325">
        <v>1.22</v>
      </c>
      <c r="O1325">
        <v>2123.89</v>
      </c>
      <c r="P1325">
        <v>2591.1457999999998</v>
      </c>
      <c r="Q1325" t="str">
        <v>C66SZX-SMT SERVICE</v>
      </c>
      <c r="R1325" t="str">
        <v>ZHUHAI PILOT TECHNOLOGY CO., LTD</v>
      </c>
      <c r="S1325" t="str">
        <v>Same</v>
      </c>
      <c r="T1325">
        <v>900607</v>
      </c>
      <c r="U1325">
        <v>1415.92</v>
      </c>
      <c r="V1325" t="str">
        <v>373SMT INV-PTS SALES</v>
      </c>
      <c r="W1325">
        <v>0</v>
      </c>
      <c r="X1325" t="str">
        <v>CGDD21120083/CGDD22010001</v>
      </c>
      <c r="Y1325">
        <v>820087</v>
      </c>
      <c r="Z1325" t="str">
        <v>珠海派诺科技股份有限公司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44616</v>
      </c>
      <c r="E1326" t="str">
        <v>YAMAHA</v>
      </c>
      <c r="F1326">
        <v>14100463</v>
      </c>
      <c r="G1326">
        <v>44616</v>
      </c>
      <c r="H1326" t="str">
        <v>YMCT|KLW-M8527-00</v>
      </c>
      <c r="I1326" t="str">
        <v>FILTER</v>
      </c>
      <c r="J1326">
        <v>10</v>
      </c>
      <c r="K1326">
        <v>10</v>
      </c>
      <c r="L1326">
        <v>353.98</v>
      </c>
      <c r="M1326" t="str">
        <v>CNY</v>
      </c>
      <c r="N1326">
        <v>1.22</v>
      </c>
      <c r="O1326">
        <v>353.98</v>
      </c>
      <c r="P1326">
        <v>431.85560000000004</v>
      </c>
      <c r="Q1326" t="str">
        <v>C66SZX-SMT SERVICE</v>
      </c>
      <c r="R1326" t="str">
        <v>ZHUHAI PILOT TECHNOLOGY CO., LTD</v>
      </c>
      <c r="S1326" t="str">
        <v>Same</v>
      </c>
      <c r="T1326">
        <v>900609</v>
      </c>
      <c r="U1326">
        <v>189</v>
      </c>
      <c r="V1326" t="str">
        <v>373SMT INV-PTS SALES</v>
      </c>
      <c r="W1326">
        <v>0</v>
      </c>
      <c r="X1326" t="str">
        <v>CGDD21120083/CGDD22010001</v>
      </c>
      <c r="Y1326">
        <v>820135</v>
      </c>
      <c r="Z1326" t="str">
        <v>珠海派诺科技股份有限公司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44616</v>
      </c>
      <c r="E1327" t="str">
        <v>YAMAHA</v>
      </c>
      <c r="F1327">
        <v>14100463</v>
      </c>
      <c r="G1327">
        <v>44616</v>
      </c>
      <c r="H1327" t="str">
        <v>YMCT|K46-M8527-C0</v>
      </c>
      <c r="I1327" t="str">
        <v>FILTER(VACUUM PUMP)</v>
      </c>
      <c r="J1327">
        <v>10</v>
      </c>
      <c r="K1327">
        <v>10</v>
      </c>
      <c r="L1327">
        <v>575.22</v>
      </c>
      <c r="M1327" t="str">
        <v>CNY</v>
      </c>
      <c r="N1327">
        <v>1.22</v>
      </c>
      <c r="O1327">
        <v>575.22</v>
      </c>
      <c r="P1327">
        <v>701.76840000000004</v>
      </c>
      <c r="Q1327" t="str">
        <v>C66SZX-SMT SERVICE</v>
      </c>
      <c r="R1327" t="str">
        <v>ZHUHAI PILOT TECHNOLOGY CO., LTD</v>
      </c>
      <c r="S1327" t="str">
        <v>Same</v>
      </c>
      <c r="T1327">
        <v>900609</v>
      </c>
      <c r="U1327">
        <v>325.5</v>
      </c>
      <c r="V1327" t="str">
        <v>373SMT INV-PTS SALES</v>
      </c>
      <c r="W1327">
        <v>0</v>
      </c>
      <c r="X1327" t="str">
        <v>CGDD21120083/CGDD22010001</v>
      </c>
      <c r="Y1327">
        <v>820135</v>
      </c>
      <c r="Z1327" t="str">
        <v>珠海派诺科技股份有限公司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44616</v>
      </c>
      <c r="E1328" t="str">
        <v>YAMAHA</v>
      </c>
      <c r="F1328">
        <v>14100463</v>
      </c>
      <c r="G1328">
        <v>44616</v>
      </c>
      <c r="H1328" t="str">
        <v>YMCT|KHJ-MC145-01</v>
      </c>
      <c r="I1328" t="str">
        <v>LEVER TAPE GUIDE F</v>
      </c>
      <c r="J1328">
        <v>10</v>
      </c>
      <c r="K1328">
        <v>10</v>
      </c>
      <c r="L1328">
        <v>309.73</v>
      </c>
      <c r="M1328" t="str">
        <v>CNY</v>
      </c>
      <c r="N1328">
        <v>1.22</v>
      </c>
      <c r="O1328">
        <v>309.73</v>
      </c>
      <c r="P1328">
        <v>377.87060000000002</v>
      </c>
      <c r="Q1328" t="str">
        <v>C66SZX-SMT SERVICE</v>
      </c>
      <c r="R1328" t="str">
        <v>ZHUHAI PILOT TECHNOLOGY CO., LTD</v>
      </c>
      <c r="S1328" t="str">
        <v>Same</v>
      </c>
      <c r="T1328">
        <v>900609</v>
      </c>
      <c r="U1328">
        <v>170</v>
      </c>
      <c r="V1328" t="str">
        <v>373SMT INV-PTS SALES</v>
      </c>
      <c r="W1328">
        <v>0</v>
      </c>
      <c r="X1328" t="str">
        <v>CGDD21120083/CGDD22010001</v>
      </c>
      <c r="Y1328">
        <v>820135</v>
      </c>
      <c r="Z1328" t="str">
        <v>珠海派诺科技股份有限公司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44616</v>
      </c>
      <c r="E1329" t="str">
        <v>OTHERS</v>
      </c>
      <c r="F1329">
        <v>14100463</v>
      </c>
      <c r="G1329">
        <v>44616</v>
      </c>
      <c r="H1329" t="str">
        <v>ZMTR|303-PN4</v>
      </c>
      <c r="I1329" t="str">
        <v>SPECIAL NOZZLE</v>
      </c>
      <c r="J1329">
        <v>2</v>
      </c>
      <c r="K1329">
        <v>2</v>
      </c>
      <c r="L1329">
        <v>2123.89</v>
      </c>
      <c r="M1329" t="str">
        <v>CNY</v>
      </c>
      <c r="N1329">
        <v>1.22</v>
      </c>
      <c r="O1329">
        <v>2123.89</v>
      </c>
      <c r="P1329">
        <v>2591.1457999999998</v>
      </c>
      <c r="Q1329" t="str">
        <v>C66SZX-SMT SERVICE</v>
      </c>
      <c r="R1329" t="str">
        <v>ZHUHAI PILOT TECHNOLOGY CO., LTD</v>
      </c>
      <c r="S1329" t="str">
        <v>Same</v>
      </c>
      <c r="T1329">
        <v>900609</v>
      </c>
      <c r="U1329">
        <v>1415.92</v>
      </c>
      <c r="V1329" t="str">
        <v>373SMT INV-PTS SALES</v>
      </c>
      <c r="W1329">
        <v>0</v>
      </c>
      <c r="X1329" t="str">
        <v>CGDD21120083/CGDD22010001</v>
      </c>
      <c r="Y1329">
        <v>820135</v>
      </c>
      <c r="Z1329" t="str">
        <v>珠海派诺科技股份有限公司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CONTRACT_FEE</v>
      </c>
      <c r="D1330" s="4">
        <v>44624</v>
      </c>
      <c r="E1330" t="str">
        <v>YAMAHA</v>
      </c>
      <c r="F1330">
        <v>13100042</v>
      </c>
      <c r="G1330">
        <v>44624</v>
      </c>
      <c r="H1330" t="str">
        <v>YMCT|REPAIR CHARGE</v>
      </c>
      <c r="I1330" t="str">
        <v>REPAIR CHARGE</v>
      </c>
      <c r="J1330">
        <v>1</v>
      </c>
      <c r="K1330">
        <v>1</v>
      </c>
      <c r="L1330">
        <v>5309.73</v>
      </c>
      <c r="M1330" t="str">
        <v>CNY</v>
      </c>
      <c r="N1330">
        <v>1.22</v>
      </c>
      <c r="O1330">
        <v>5309.73</v>
      </c>
      <c r="P1330">
        <v>6477.8705999999993</v>
      </c>
      <c r="Q1330" t="str">
        <v>C66SZX-SMT SERVICE</v>
      </c>
      <c r="R1330" t="str">
        <v>Shenzhen Jiapuda Electronics Technology Co., Ltd</v>
      </c>
      <c r="S1330" t="str">
        <v>Same</v>
      </c>
      <c r="T1330">
        <v>900612</v>
      </c>
      <c r="U1330">
        <v>0</v>
      </c>
      <c r="V1330" t="str">
        <v>373SMT INV-CONTRACT</v>
      </c>
      <c r="W1330">
        <v>0</v>
      </c>
      <c r="X1330" t="str">
        <v>C66-CAN-22006--Jiapuda</v>
      </c>
      <c r="Y1330">
        <v>0</v>
      </c>
      <c r="Z1330" t="str">
        <v>深圳市嘉普达电子技术有限公司</v>
      </c>
      <c r="AA1330">
        <v>0</v>
      </c>
      <c r="AB1330">
        <v>2022</v>
      </c>
      <c r="AC1330">
        <v>3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44624</v>
      </c>
      <c r="E1331" t="str">
        <v>YAMAHA</v>
      </c>
      <c r="F1331">
        <v>14100464</v>
      </c>
      <c r="G1331">
        <v>44624</v>
      </c>
      <c r="H1331" t="str">
        <v>YMCT|KMB-M26C0-B0</v>
      </c>
      <c r="I1331" t="str">
        <v>SHORT STATOR ASSY.</v>
      </c>
      <c r="J1331">
        <v>1</v>
      </c>
      <c r="K1331">
        <v>1</v>
      </c>
      <c r="L1331">
        <v>6194.69</v>
      </c>
      <c r="M1331" t="str">
        <v>CNY</v>
      </c>
      <c r="N1331">
        <v>1.22</v>
      </c>
      <c r="O1331">
        <v>6194.69</v>
      </c>
      <c r="P1331">
        <v>7557.5217999999995</v>
      </c>
      <c r="Q1331" t="str">
        <v>C66SZX-SMT SERVICE</v>
      </c>
      <c r="R1331" t="str">
        <v>Huizhou Boshijie Technology Co., Ltd.</v>
      </c>
      <c r="S1331" t="str">
        <v>Same</v>
      </c>
      <c r="T1331">
        <v>900610</v>
      </c>
      <c r="U1331">
        <v>3101</v>
      </c>
      <c r="V1331" t="str">
        <v>373SMT INV-PTS SALES</v>
      </c>
      <c r="W1331">
        <v>0</v>
      </c>
      <c r="X1331" t="str">
        <v>BSJ-20211224002</v>
      </c>
      <c r="Y1331">
        <v>820816</v>
      </c>
      <c r="Z1331" t="str">
        <v>惠州市博实结科技有限公司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44624</v>
      </c>
      <c r="E1332" t="str">
        <v>YAMAHA</v>
      </c>
      <c r="F1332">
        <v>14100464</v>
      </c>
      <c r="G1332">
        <v>44624</v>
      </c>
      <c r="H1332" t="str">
        <v>YMCT|KMB-M26C0-C0</v>
      </c>
      <c r="I1332" t="str">
        <v>LONG STATOR ASSY.</v>
      </c>
      <c r="J1332">
        <v>1</v>
      </c>
      <c r="K1332">
        <v>1</v>
      </c>
      <c r="L1332">
        <v>6902.65</v>
      </c>
      <c r="M1332" t="str">
        <v>CNY</v>
      </c>
      <c r="N1332">
        <v>1.22</v>
      </c>
      <c r="O1332">
        <v>6902.65</v>
      </c>
      <c r="P1332">
        <v>8421.2330000000002</v>
      </c>
      <c r="Q1332" t="str">
        <v>C66SZX-SMT SERVICE</v>
      </c>
      <c r="R1332" t="str">
        <v>Huizhou Boshijie Technology Co., Ltd.</v>
      </c>
      <c r="S1332" t="str">
        <v>Same</v>
      </c>
      <c r="T1332">
        <v>900610</v>
      </c>
      <c r="U1332">
        <v>3543</v>
      </c>
      <c r="V1332" t="str">
        <v>373SMT INV-PTS SALES</v>
      </c>
      <c r="W1332">
        <v>0</v>
      </c>
      <c r="X1332" t="str">
        <v>BSJ-20211224002</v>
      </c>
      <c r="Y1332">
        <v>820816</v>
      </c>
      <c r="Z1332" t="str">
        <v>惠州市博实结科技有限公司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44624</v>
      </c>
      <c r="E1333" t="str">
        <v>YAMAHA</v>
      </c>
      <c r="F1333">
        <v>14100464</v>
      </c>
      <c r="G1333">
        <v>44624</v>
      </c>
      <c r="H1333" t="str">
        <v>YMCT|KLF-M86P0-00</v>
      </c>
      <c r="I1333" t="str">
        <v>PUMP SPARE SET</v>
      </c>
      <c r="J1333">
        <v>1</v>
      </c>
      <c r="K1333">
        <v>1</v>
      </c>
      <c r="L1333">
        <v>12743.36</v>
      </c>
      <c r="M1333" t="str">
        <v>CNY</v>
      </c>
      <c r="N1333">
        <v>1.22</v>
      </c>
      <c r="O1333">
        <v>12743.36</v>
      </c>
      <c r="P1333">
        <v>15546.8992</v>
      </c>
      <c r="Q1333" t="str">
        <v>C66SZX-SMT SERVICE</v>
      </c>
      <c r="R1333" t="str">
        <v>Huizhou Boshijie Technology Co., Ltd.</v>
      </c>
      <c r="S1333" t="str">
        <v>Same</v>
      </c>
      <c r="T1333">
        <v>900610</v>
      </c>
      <c r="U1333">
        <v>6433</v>
      </c>
      <c r="V1333" t="str">
        <v>373SMT INV-PTS SALES</v>
      </c>
      <c r="W1333">
        <v>0</v>
      </c>
      <c r="X1333" t="str">
        <v>BSJ-20211224002</v>
      </c>
      <c r="Y1333">
        <v>820816</v>
      </c>
      <c r="Z1333" t="str">
        <v>惠州市博实结科技有限公司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44624</v>
      </c>
      <c r="E1334" t="str">
        <v>YAMAHA</v>
      </c>
      <c r="F1334">
        <v>14100464</v>
      </c>
      <c r="G1334">
        <v>44624</v>
      </c>
      <c r="H1334" t="str">
        <v>YMCT|KLW-M653R-52</v>
      </c>
      <c r="I1334" t="str">
        <v>SEN.DS CV6 AMP ASSY</v>
      </c>
      <c r="J1334">
        <v>1</v>
      </c>
      <c r="K1334">
        <v>1</v>
      </c>
      <c r="L1334">
        <v>1769.91</v>
      </c>
      <c r="M1334" t="str">
        <v>CNY</v>
      </c>
      <c r="N1334">
        <v>1.22</v>
      </c>
      <c r="O1334">
        <v>1769.91</v>
      </c>
      <c r="P1334">
        <v>2159.2901999999999</v>
      </c>
      <c r="Q1334" t="str">
        <v>C66SZX-SMT SERVICE</v>
      </c>
      <c r="R1334" t="str">
        <v>Huizhou Boshijie Technology Co., Ltd.</v>
      </c>
      <c r="S1334" t="str">
        <v>Same</v>
      </c>
      <c r="T1334">
        <v>900610</v>
      </c>
      <c r="U1334">
        <v>1067.96</v>
      </c>
      <c r="V1334" t="str">
        <v>373SMT INV-PTS SALES</v>
      </c>
      <c r="W1334">
        <v>0</v>
      </c>
      <c r="X1334" t="str">
        <v>BSJ-20211224002</v>
      </c>
      <c r="Y1334">
        <v>820816</v>
      </c>
      <c r="Z1334" t="str">
        <v>惠州市博实结科技有限公司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44624</v>
      </c>
      <c r="E1335" t="str">
        <v>YAMAHA</v>
      </c>
      <c r="F1335">
        <v>14100465</v>
      </c>
      <c r="G1335">
        <v>44624</v>
      </c>
      <c r="H1335" t="str">
        <v>YMCT|KJJ-M4250-00</v>
      </c>
      <c r="I1335" t="str">
        <v>BACKPLANE BOARD ASSY.</v>
      </c>
      <c r="J1335">
        <v>1</v>
      </c>
      <c r="K1335">
        <v>1</v>
      </c>
      <c r="L1335">
        <v>3539.82</v>
      </c>
      <c r="M1335" t="str">
        <v>CNY</v>
      </c>
      <c r="N1335">
        <v>1.22</v>
      </c>
      <c r="O1335">
        <v>3539.82</v>
      </c>
      <c r="P1335">
        <v>4318.5803999999998</v>
      </c>
      <c r="Q1335" t="str">
        <v>C66SZX-SMT SERVICE</v>
      </c>
      <c r="R1335" t="str">
        <v>Guang Dong Kstar Industrial Science &amp; Technology C</v>
      </c>
      <c r="S1335" t="str">
        <v>Same</v>
      </c>
      <c r="T1335">
        <v>900611</v>
      </c>
      <c r="U1335">
        <v>1338</v>
      </c>
      <c r="V1335" t="str">
        <v>373SMT INV-PTS SALES</v>
      </c>
      <c r="W1335">
        <v>0</v>
      </c>
      <c r="X1335" t="str">
        <v>AM-HZ15-20211206011/C66SZ21546</v>
      </c>
      <c r="Y1335">
        <v>820825</v>
      </c>
      <c r="Z1335" t="str">
        <v>广东科士达工业科技有限公司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SERVICE_CHARGE</v>
      </c>
      <c r="D1336" s="4">
        <v>44634</v>
      </c>
      <c r="E1336" t="str">
        <v>YAMAHA</v>
      </c>
      <c r="F1336">
        <v>12100074</v>
      </c>
      <c r="G1336">
        <v>44634</v>
      </c>
      <c r="H1336" t="str">
        <v>YMCT|REPAIR CHARGE</v>
      </c>
      <c r="I1336" t="str">
        <v>REPAIR CHARGE</v>
      </c>
      <c r="J1336">
        <v>1</v>
      </c>
      <c r="K1336">
        <v>1</v>
      </c>
      <c r="L1336">
        <v>1681.42</v>
      </c>
      <c r="M1336" t="str">
        <v>CNY</v>
      </c>
      <c r="N1336">
        <v>1.22</v>
      </c>
      <c r="O1336">
        <v>1681.42</v>
      </c>
      <c r="P1336">
        <v>2051.3324000000002</v>
      </c>
      <c r="Q1336" t="str">
        <v>C66SZX-SMT SERVICE</v>
      </c>
      <c r="R1336" t="str">
        <v>Dongguan Xing Kai Tai Electronic Technology Co., L</v>
      </c>
      <c r="S1336" t="str">
        <v>Same</v>
      </c>
      <c r="T1336">
        <v>900617</v>
      </c>
      <c r="U1336">
        <v>0</v>
      </c>
      <c r="V1336" t="str">
        <v>373SMT INV-NON-CON</v>
      </c>
      <c r="W1336">
        <v>0</v>
      </c>
      <c r="X1336" t="str">
        <v>P702030404</v>
      </c>
      <c r="Y1336">
        <v>0</v>
      </c>
      <c r="Z1336" t="str">
        <v>东莞市兴开泰电子科技有限公司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CONTRACT_FEE</v>
      </c>
      <c r="D1337" s="4">
        <v>44634</v>
      </c>
      <c r="E1337" t="str">
        <v>YAMAHA</v>
      </c>
      <c r="F1337">
        <v>13100043</v>
      </c>
      <c r="G1337">
        <v>44634</v>
      </c>
      <c r="H1337" t="str">
        <v>YMCT|REPAIR CHARGE</v>
      </c>
      <c r="I1337" t="str">
        <v>REPAIR CHARGE</v>
      </c>
      <c r="J1337">
        <v>0.5</v>
      </c>
      <c r="K1337">
        <v>0.5</v>
      </c>
      <c r="L1337">
        <v>16814.16</v>
      </c>
      <c r="M1337" t="str">
        <v>CNY</v>
      </c>
      <c r="N1337">
        <v>1.22</v>
      </c>
      <c r="O1337">
        <v>16814.16</v>
      </c>
      <c r="P1337">
        <v>20513.2752</v>
      </c>
      <c r="Q1337" t="str">
        <v>C66SZX-SMT SERVICE</v>
      </c>
      <c r="R1337" t="str">
        <v>Shenzhen Longda Optoelectronic Co., Ltd</v>
      </c>
      <c r="S1337" t="str">
        <v>Same</v>
      </c>
      <c r="T1337">
        <v>900615</v>
      </c>
      <c r="U1337">
        <v>0</v>
      </c>
      <c r="V1337" t="str">
        <v>373SMT INV-CONTRACT</v>
      </c>
      <c r="W1337">
        <v>0</v>
      </c>
      <c r="X1337" t="str">
        <v>C66-CAN-22003--LONGDALED</v>
      </c>
      <c r="Y1337">
        <v>0</v>
      </c>
      <c r="Z1337" t="str">
        <v>深圳市龙大光电有限公司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FEEDER</v>
      </c>
      <c r="D1338" s="4">
        <v>44634</v>
      </c>
      <c r="E1338" t="str">
        <v>YAMAHA</v>
      </c>
      <c r="F1338">
        <v>14100466</v>
      </c>
      <c r="G1338">
        <v>44634</v>
      </c>
      <c r="H1338" t="str">
        <v>YMCT|KHJ-MC100-00</v>
      </c>
      <c r="I1338" t="str">
        <v>SS TAPE FEEDER 8mm</v>
      </c>
      <c r="J1338">
        <v>20</v>
      </c>
      <c r="K1338">
        <v>20</v>
      </c>
      <c r="L1338">
        <v>53097.35</v>
      </c>
      <c r="M1338" t="str">
        <v>CNY</v>
      </c>
      <c r="N1338">
        <v>1.22</v>
      </c>
      <c r="O1338">
        <v>53097.35</v>
      </c>
      <c r="P1338">
        <v>64778.767</v>
      </c>
      <c r="Q1338" t="str">
        <v>C66SZX-SMT SERVICE</v>
      </c>
      <c r="R1338" t="str">
        <v>Dongguan Onlitex Electronic Co., Ltd.</v>
      </c>
      <c r="S1338" t="str">
        <v>Same</v>
      </c>
      <c r="T1338">
        <v>900614</v>
      </c>
      <c r="U1338">
        <v>49034.43</v>
      </c>
      <c r="V1338" t="str">
        <v>373SMT INV-PTS SALES</v>
      </c>
      <c r="W1338">
        <v>0</v>
      </c>
      <c r="X1338" t="str">
        <v>C66SZ22071</v>
      </c>
      <c r="Y1338">
        <v>822056</v>
      </c>
      <c r="Z1338" t="str">
        <v>东莞市维众电子有限公司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4">
        <v>44634</v>
      </c>
      <c r="E1339" t="str">
        <v>YAMAHA</v>
      </c>
      <c r="F1339">
        <v>14100467</v>
      </c>
      <c r="G1339">
        <v>44634</v>
      </c>
      <c r="H1339" t="str">
        <v>YMCT|KHJ-MD800-01</v>
      </c>
      <c r="I1339" t="str">
        <v>SS TUNE-UP STATION</v>
      </c>
      <c r="J1339">
        <v>1</v>
      </c>
      <c r="K1339">
        <v>1</v>
      </c>
      <c r="L1339">
        <v>30088.5</v>
      </c>
      <c r="M1339" t="str">
        <v>CNY</v>
      </c>
      <c r="N1339">
        <v>1.22</v>
      </c>
      <c r="O1339">
        <v>30088.5</v>
      </c>
      <c r="P1339">
        <v>36707.97</v>
      </c>
      <c r="Q1339" t="str">
        <v>C66SZX-SMT SERVICE</v>
      </c>
      <c r="R1339" t="str">
        <v>Earda Technologies Co., Ltd</v>
      </c>
      <c r="S1339" t="str">
        <v>Same</v>
      </c>
      <c r="T1339">
        <v>900616</v>
      </c>
      <c r="U1339">
        <v>24778.76</v>
      </c>
      <c r="V1339" t="str">
        <v>373SMT INV-PTS SALES</v>
      </c>
      <c r="W1339">
        <v>0</v>
      </c>
      <c r="X1339" t="str">
        <v>SG20220218001</v>
      </c>
      <c r="Y1339">
        <v>822060</v>
      </c>
      <c r="Z1339" t="str">
        <v>广州易而达科技股份有限公司</v>
      </c>
      <c r="AA1339">
        <v>0</v>
      </c>
      <c r="AB1339">
        <v>2022</v>
      </c>
      <c r="AC1339">
        <v>3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CONTRACT_FEE</v>
      </c>
      <c r="D1340" s="4">
        <v>44636</v>
      </c>
      <c r="E1340" t="str">
        <v>YAMAHA</v>
      </c>
      <c r="F1340">
        <v>13100044</v>
      </c>
      <c r="G1340">
        <v>44636</v>
      </c>
      <c r="H1340" t="str">
        <v>YMCT|REPAIR CHARGE</v>
      </c>
      <c r="I1340" t="str">
        <v>REPAIR CHARGE</v>
      </c>
      <c r="J1340">
        <v>1</v>
      </c>
      <c r="K1340">
        <v>1</v>
      </c>
      <c r="L1340">
        <v>21238.94</v>
      </c>
      <c r="M1340" t="str">
        <v>CNY</v>
      </c>
      <c r="N1340">
        <v>1.22</v>
      </c>
      <c r="O1340">
        <v>21238.94</v>
      </c>
      <c r="P1340">
        <v>25911.506799999999</v>
      </c>
      <c r="Q1340" t="str">
        <v>C66SZX-SMT SERVICE</v>
      </c>
      <c r="R1340" t="str">
        <v>Shenzhen Extension New Technology Co., Ltd</v>
      </c>
      <c r="S1340" t="str">
        <v>Same</v>
      </c>
      <c r="T1340">
        <v>900619</v>
      </c>
      <c r="U1340">
        <v>0</v>
      </c>
      <c r="V1340" t="str">
        <v>373SMT INV-CONTRACT</v>
      </c>
      <c r="W1340">
        <v>0</v>
      </c>
      <c r="X1340" t="str">
        <v>C66-CAN-22004--Extension New</v>
      </c>
      <c r="Y1340">
        <v>0</v>
      </c>
      <c r="Z1340" t="str">
        <v>深圳拓新伟业科技有限公司</v>
      </c>
      <c r="AA1340">
        <v>0</v>
      </c>
      <c r="AB1340">
        <v>2022</v>
      </c>
      <c r="AC1340">
        <v>3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44636</v>
      </c>
      <c r="E1341" t="str">
        <v>YAMAHA</v>
      </c>
      <c r="F1341">
        <v>14100468</v>
      </c>
      <c r="G1341">
        <v>44636</v>
      </c>
      <c r="H1341" t="str">
        <v>YMCT|KV8-M8870-00</v>
      </c>
      <c r="I1341" t="str">
        <v>SYRING 已停止销售</v>
      </c>
      <c r="J1341">
        <v>10</v>
      </c>
      <c r="K1341">
        <v>10</v>
      </c>
      <c r="L1341">
        <v>1283.19</v>
      </c>
      <c r="M1341" t="str">
        <v>CNY</v>
      </c>
      <c r="N1341">
        <v>1.22</v>
      </c>
      <c r="O1341">
        <v>1283.19</v>
      </c>
      <c r="P1341">
        <v>1565.4918</v>
      </c>
      <c r="Q1341" t="str">
        <v>C66SZX-SMT SERVICE</v>
      </c>
      <c r="R1341" t="str">
        <v>Shenzhen Extension New Technology Co., Ltd</v>
      </c>
      <c r="S1341" t="str">
        <v>Same</v>
      </c>
      <c r="T1341">
        <v>900618</v>
      </c>
      <c r="U1341">
        <v>670</v>
      </c>
      <c r="V1341" t="str">
        <v>373SMT INV-PTS SALES</v>
      </c>
      <c r="W1341">
        <v>0</v>
      </c>
      <c r="X1341" t="str">
        <v>C66SZ22017</v>
      </c>
      <c r="Y1341">
        <v>822299</v>
      </c>
      <c r="Z1341" t="str">
        <v>深圳拓新伟业科技有限公司</v>
      </c>
      <c r="AA1341">
        <v>0</v>
      </c>
      <c r="AB1341">
        <v>2022</v>
      </c>
      <c r="AC1341">
        <v>3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44642</v>
      </c>
      <c r="E1342" t="str">
        <v>YAMAHA</v>
      </c>
      <c r="F1342">
        <v>14100469</v>
      </c>
      <c r="G1342">
        <v>44642</v>
      </c>
      <c r="H1342" t="str">
        <v>YMCT|KMG-M76R0-01</v>
      </c>
      <c r="I1342" t="str">
        <v>RFK.W-FID CAM</v>
      </c>
      <c r="J1342">
        <v>1</v>
      </c>
      <c r="K1342">
        <v>1</v>
      </c>
      <c r="L1342">
        <v>11946.9</v>
      </c>
      <c r="M1342" t="str">
        <v>CNY</v>
      </c>
      <c r="N1342">
        <v>1.22</v>
      </c>
      <c r="O1342">
        <v>11946.9</v>
      </c>
      <c r="P1342">
        <v>14575.217999999999</v>
      </c>
      <c r="Q1342" t="str">
        <v>C66SZX-SMT SERVICE</v>
      </c>
      <c r="R1342" t="str">
        <v>Shenzhen Xiang Hong Rui Technology Co., Ltd.</v>
      </c>
      <c r="S1342" t="str">
        <v>Same</v>
      </c>
      <c r="T1342">
        <v>900613</v>
      </c>
      <c r="U1342">
        <v>6300</v>
      </c>
      <c r="V1342" t="str">
        <v>373SMT INV-PTS SALES</v>
      </c>
      <c r="W1342">
        <v>0</v>
      </c>
      <c r="X1342" t="str">
        <v>C66SZ22055</v>
      </c>
      <c r="Y1342">
        <v>822645</v>
      </c>
      <c r="Z1342" t="str">
        <v>深圳市祥弘瑞科技有限公司</v>
      </c>
      <c r="AA1342">
        <v>0</v>
      </c>
      <c r="AB1342">
        <v>2022</v>
      </c>
      <c r="AC1342">
        <v>3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FEEDER</v>
      </c>
      <c r="D1343" s="4">
        <v>44642</v>
      </c>
      <c r="E1343" t="str">
        <v>YAMAHA</v>
      </c>
      <c r="F1343">
        <v>14100469</v>
      </c>
      <c r="G1343">
        <v>44642</v>
      </c>
      <c r="H1343" t="str">
        <v>YMCT|KHJ-MC100-00</v>
      </c>
      <c r="I1343" t="str">
        <v>SS TAPE FEEDER 8mm</v>
      </c>
      <c r="J1343">
        <v>1</v>
      </c>
      <c r="K1343">
        <v>1</v>
      </c>
      <c r="L1343">
        <v>0</v>
      </c>
      <c r="M1343" t="str">
        <v>CNY</v>
      </c>
      <c r="N1343">
        <v>1.22</v>
      </c>
      <c r="O1343">
        <v>0</v>
      </c>
      <c r="P1343">
        <v>0</v>
      </c>
      <c r="Q1343" t="str">
        <v>C66SZX-SMT SERVICE</v>
      </c>
      <c r="R1343" t="str">
        <v>Shenzhen Xiang Hong Rui Technology Co., Ltd.</v>
      </c>
      <c r="S1343" t="str">
        <v>Same</v>
      </c>
      <c r="T1343">
        <v>900613</v>
      </c>
      <c r="U1343">
        <v>2429.12</v>
      </c>
      <c r="V1343" t="str">
        <v>373SMT INV-PTS SALES</v>
      </c>
      <c r="W1343">
        <v>0</v>
      </c>
      <c r="X1343" t="str">
        <v>C66SZ22055</v>
      </c>
      <c r="Y1343">
        <v>822628</v>
      </c>
      <c r="Z1343" t="str">
        <v>深圳市祥弘瑞科技有限公司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44648</v>
      </c>
      <c r="E1344" t="str">
        <v>YAMAHA</v>
      </c>
      <c r="F1344">
        <v>14100470</v>
      </c>
      <c r="G1344">
        <v>44648</v>
      </c>
      <c r="H1344" t="str">
        <v>YMCT|KMG-M91A3-00</v>
      </c>
      <c r="I1344" t="str">
        <v>BELT CONV.(2670)</v>
      </c>
      <c r="J1344">
        <v>2</v>
      </c>
      <c r="K1344">
        <v>2</v>
      </c>
      <c r="L1344">
        <v>212.39</v>
      </c>
      <c r="M1344" t="str">
        <v>CNY</v>
      </c>
      <c r="N1344">
        <v>1.22</v>
      </c>
      <c r="O1344">
        <v>212.39</v>
      </c>
      <c r="P1344">
        <v>259.11579999999998</v>
      </c>
      <c r="Q1344" t="str">
        <v>C66SZX-SMT SERVICE</v>
      </c>
      <c r="R1344" t="str">
        <v>Zhongshan MingKa Electronic Technology Co.,Ltd</v>
      </c>
      <c r="S1344" t="str">
        <v>Same</v>
      </c>
      <c r="T1344">
        <v>900620</v>
      </c>
      <c r="U1344">
        <v>145.63999999999999</v>
      </c>
      <c r="V1344" t="str">
        <v>373SMT INV-PTS SALES</v>
      </c>
      <c r="W1344">
        <v>0</v>
      </c>
      <c r="X1344" t="str">
        <v>C66SZ22060</v>
      </c>
      <c r="Y1344">
        <v>823235</v>
      </c>
      <c r="Z1344" t="str">
        <v>中山市名佳电子科技有限公司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FEEDER</v>
      </c>
      <c r="D1345" s="4">
        <v>44648</v>
      </c>
      <c r="E1345" t="str">
        <v>YAMAHA</v>
      </c>
      <c r="F1345">
        <v>14100471</v>
      </c>
      <c r="G1345">
        <v>44648</v>
      </c>
      <c r="H1345" t="str">
        <v>YMCT|KLJ-MC400-00</v>
      </c>
      <c r="I1345" t="str">
        <v>ZS FEEDER ASSY. 24mm</v>
      </c>
      <c r="J1345">
        <v>15</v>
      </c>
      <c r="K1345">
        <v>15</v>
      </c>
      <c r="L1345">
        <v>68163.72</v>
      </c>
      <c r="M1345" t="str">
        <v>CNY</v>
      </c>
      <c r="N1345">
        <v>1.22</v>
      </c>
      <c r="O1345">
        <v>68163.72</v>
      </c>
      <c r="P1345">
        <v>83159.738400000002</v>
      </c>
      <c r="Q1345" t="str">
        <v>C66SZX-SMT SERVICE</v>
      </c>
      <c r="R1345" t="str">
        <v>Shenzhen 3irobotix Co., Ltd.</v>
      </c>
      <c r="S1345" t="str">
        <v>Same</v>
      </c>
      <c r="T1345">
        <v>900621</v>
      </c>
      <c r="U1345">
        <v>59907.34</v>
      </c>
      <c r="V1345" t="str">
        <v>373SMT INV-PTS SALES</v>
      </c>
      <c r="W1345">
        <v>0</v>
      </c>
      <c r="X1345" t="str">
        <v>SCPA22030847</v>
      </c>
      <c r="Y1345">
        <v>823263</v>
      </c>
      <c r="Z1345" t="str">
        <v>深圳市杉川机器人有限公司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44648</v>
      </c>
      <c r="E1346" t="str">
        <v>YAMAHA</v>
      </c>
      <c r="F1346">
        <v>14100471</v>
      </c>
      <c r="G1346">
        <v>44648</v>
      </c>
      <c r="H1346" t="str">
        <v>YMCT|KHJ-MC244-00</v>
      </c>
      <c r="I1346" t="str">
        <v>LEVER TAPE GUIDE R</v>
      </c>
      <c r="J1346">
        <v>20</v>
      </c>
      <c r="K1346">
        <v>20</v>
      </c>
      <c r="L1346">
        <v>402.65</v>
      </c>
      <c r="M1346" t="str">
        <v>CNY</v>
      </c>
      <c r="N1346">
        <v>1.22</v>
      </c>
      <c r="O1346">
        <v>402.65</v>
      </c>
      <c r="P1346">
        <v>491.23299999999995</v>
      </c>
      <c r="Q1346" t="str">
        <v>C66SZX-SMT SERVICE</v>
      </c>
      <c r="R1346" t="str">
        <v>Shenzhen 3irobotix Co., Ltd.</v>
      </c>
      <c r="S1346" t="str">
        <v>Same</v>
      </c>
      <c r="T1346">
        <v>900621</v>
      </c>
      <c r="U1346">
        <v>200</v>
      </c>
      <c r="V1346" t="str">
        <v>373SMT INV-PTS SALES</v>
      </c>
      <c r="W1346">
        <v>0</v>
      </c>
      <c r="X1346" t="str">
        <v>SCPA22030847</v>
      </c>
      <c r="Y1346">
        <v>823263</v>
      </c>
      <c r="Z1346" t="str">
        <v>深圳市杉川机器人有限公司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44648</v>
      </c>
      <c r="E1347" t="str">
        <v>YAMAHA</v>
      </c>
      <c r="F1347">
        <v>14100471</v>
      </c>
      <c r="G1347">
        <v>44648</v>
      </c>
      <c r="H1347" t="str">
        <v>YMCT|KHJ-MC545-01</v>
      </c>
      <c r="I1347" t="str">
        <v>LEVER TAPE GUIDE F</v>
      </c>
      <c r="J1347">
        <v>20</v>
      </c>
      <c r="K1347">
        <v>20</v>
      </c>
      <c r="L1347">
        <v>4955.75</v>
      </c>
      <c r="M1347" t="str">
        <v>CNY</v>
      </c>
      <c r="N1347">
        <v>1.22</v>
      </c>
      <c r="O1347">
        <v>4955.75</v>
      </c>
      <c r="P1347">
        <v>6046.0149999999994</v>
      </c>
      <c r="Q1347" t="str">
        <v>C66SZX-SMT SERVICE</v>
      </c>
      <c r="R1347" t="str">
        <v>Shenzhen 3irobotix Co., Ltd.</v>
      </c>
      <c r="S1347" t="str">
        <v>Same</v>
      </c>
      <c r="T1347">
        <v>900621</v>
      </c>
      <c r="U1347">
        <v>2780</v>
      </c>
      <c r="V1347" t="str">
        <v>373SMT INV-PTS SALES</v>
      </c>
      <c r="W1347">
        <v>0</v>
      </c>
      <c r="X1347" t="str">
        <v>SCPA22030847</v>
      </c>
      <c r="Y1347">
        <v>823263</v>
      </c>
      <c r="Z1347" t="str">
        <v>深圳市杉川机器人有限公司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44648</v>
      </c>
      <c r="E1348" t="str">
        <v>YAMAHA</v>
      </c>
      <c r="F1348">
        <v>14100471</v>
      </c>
      <c r="G1348">
        <v>44648</v>
      </c>
      <c r="H1348" t="str">
        <v>YMCT|KHJ-MC16E-00</v>
      </c>
      <c r="I1348" t="str">
        <v>SPRING P/O LEVER</v>
      </c>
      <c r="J1348">
        <v>30</v>
      </c>
      <c r="K1348">
        <v>30</v>
      </c>
      <c r="L1348">
        <v>477.88</v>
      </c>
      <c r="M1348" t="str">
        <v>CNY</v>
      </c>
      <c r="N1348">
        <v>1.22</v>
      </c>
      <c r="O1348">
        <v>477.88</v>
      </c>
      <c r="P1348">
        <v>583.0136</v>
      </c>
      <c r="Q1348" t="str">
        <v>C66SZX-SMT SERVICE</v>
      </c>
      <c r="R1348" t="str">
        <v>Shenzhen 3irobotix Co., Ltd.</v>
      </c>
      <c r="S1348" t="str">
        <v>Same</v>
      </c>
      <c r="T1348">
        <v>900621</v>
      </c>
      <c r="U1348">
        <v>259.2</v>
      </c>
      <c r="V1348" t="str">
        <v>373SMT INV-PTS SALES</v>
      </c>
      <c r="W1348">
        <v>0</v>
      </c>
      <c r="X1348" t="str">
        <v>SCPA22030847</v>
      </c>
      <c r="Y1348">
        <v>823263</v>
      </c>
      <c r="Z1348" t="str">
        <v>深圳市杉川机器人有限公司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4">
        <v>44648</v>
      </c>
      <c r="E1349" t="str">
        <v>YAMAHA</v>
      </c>
      <c r="F1349">
        <v>14100471</v>
      </c>
      <c r="G1349">
        <v>44648</v>
      </c>
      <c r="H1349" t="str">
        <v>YMCT|KLJ-MC245-00</v>
      </c>
      <c r="I1349" t="str">
        <v>LEVER F 1216</v>
      </c>
      <c r="J1349">
        <v>20</v>
      </c>
      <c r="K1349">
        <v>20</v>
      </c>
      <c r="L1349">
        <v>796.46</v>
      </c>
      <c r="M1349" t="str">
        <v>CNY</v>
      </c>
      <c r="N1349">
        <v>1.22</v>
      </c>
      <c r="O1349">
        <v>796.46</v>
      </c>
      <c r="P1349">
        <v>971.68119999999999</v>
      </c>
      <c r="Q1349" t="str">
        <v>C66SZX-SMT SERVICE</v>
      </c>
      <c r="R1349" t="str">
        <v>Shenzhen 3irobotix Co., Ltd.</v>
      </c>
      <c r="S1349" t="str">
        <v>Same</v>
      </c>
      <c r="T1349">
        <v>900621</v>
      </c>
      <c r="U1349">
        <v>440</v>
      </c>
      <c r="V1349" t="str">
        <v>373SMT INV-PTS SALES</v>
      </c>
      <c r="W1349">
        <v>0</v>
      </c>
      <c r="X1349" t="str">
        <v>SCPA22030847</v>
      </c>
      <c r="Y1349">
        <v>823263</v>
      </c>
      <c r="Z1349" t="str">
        <v>深圳市杉川机器人有限公司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SPARES/OTHER</v>
      </c>
      <c r="D1350" s="4">
        <v>44648</v>
      </c>
      <c r="E1350" t="str">
        <v>YAMAHA</v>
      </c>
      <c r="F1350">
        <v>14100471</v>
      </c>
      <c r="G1350">
        <v>44648</v>
      </c>
      <c r="H1350" t="str">
        <v>YMCT|KLJ-MC445-00</v>
      </c>
      <c r="I1350" t="str">
        <v>LEVER F 24MM</v>
      </c>
      <c r="J1350">
        <v>20</v>
      </c>
      <c r="K1350">
        <v>20</v>
      </c>
      <c r="L1350">
        <v>1203.54</v>
      </c>
      <c r="M1350" t="str">
        <v>CNY</v>
      </c>
      <c r="N1350">
        <v>1.22</v>
      </c>
      <c r="O1350">
        <v>1203.54</v>
      </c>
      <c r="P1350">
        <v>1468.3188</v>
      </c>
      <c r="Q1350" t="str">
        <v>C66SZX-SMT SERVICE</v>
      </c>
      <c r="R1350" t="str">
        <v>Shenzhen 3irobotix Co., Ltd.</v>
      </c>
      <c r="S1350" t="str">
        <v>Same</v>
      </c>
      <c r="T1350">
        <v>900621</v>
      </c>
      <c r="U1350">
        <v>680</v>
      </c>
      <c r="V1350" t="str">
        <v>373SMT INV-PTS SALES</v>
      </c>
      <c r="W1350">
        <v>0</v>
      </c>
      <c r="X1350" t="str">
        <v>SCPA22030847</v>
      </c>
      <c r="Y1350">
        <v>823263</v>
      </c>
      <c r="Z1350" t="str">
        <v>深圳市杉川机器人有限公司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44648</v>
      </c>
      <c r="E1351" t="str">
        <v>YAMAHA</v>
      </c>
      <c r="F1351">
        <v>14100471</v>
      </c>
      <c r="G1351">
        <v>44648</v>
      </c>
      <c r="H1351" t="str">
        <v>YMCT|90990-14J001</v>
      </c>
      <c r="I1351" t="str">
        <v>CIRCLIP (E)</v>
      </c>
      <c r="J1351">
        <v>20</v>
      </c>
      <c r="K1351">
        <v>20</v>
      </c>
      <c r="L1351">
        <v>53.1</v>
      </c>
      <c r="M1351" t="str">
        <v>CNY</v>
      </c>
      <c r="N1351">
        <v>1.22</v>
      </c>
      <c r="O1351">
        <v>53.1</v>
      </c>
      <c r="P1351">
        <v>64.781999999999996</v>
      </c>
      <c r="Q1351" t="str">
        <v>C66SZX-SMT SERVICE</v>
      </c>
      <c r="R1351" t="str">
        <v>Shenzhen 3irobotix Co., Ltd.</v>
      </c>
      <c r="S1351" t="str">
        <v>Same</v>
      </c>
      <c r="T1351">
        <v>900621</v>
      </c>
      <c r="U1351">
        <v>21.6</v>
      </c>
      <c r="V1351" t="str">
        <v>373SMT INV-PTS SALES</v>
      </c>
      <c r="W1351">
        <v>0</v>
      </c>
      <c r="X1351" t="str">
        <v>SCPA22030847</v>
      </c>
      <c r="Y1351">
        <v>823263</v>
      </c>
      <c r="Z1351" t="str">
        <v>深圳市杉川机器人有限公司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44648</v>
      </c>
      <c r="E1352" t="str">
        <v>YAMAHA</v>
      </c>
      <c r="F1352">
        <v>14100471</v>
      </c>
      <c r="G1352">
        <v>44648</v>
      </c>
      <c r="H1352" t="str">
        <v>YMCT|90440-01J030</v>
      </c>
      <c r="I1352" t="str">
        <v>CIRCLIP</v>
      </c>
      <c r="J1352">
        <v>20</v>
      </c>
      <c r="K1352">
        <v>20</v>
      </c>
      <c r="L1352">
        <v>53.1</v>
      </c>
      <c r="M1352" t="str">
        <v>CNY</v>
      </c>
      <c r="N1352">
        <v>1.22</v>
      </c>
      <c r="O1352">
        <v>53.1</v>
      </c>
      <c r="P1352">
        <v>64.781999999999996</v>
      </c>
      <c r="Q1352" t="str">
        <v>C66SZX-SMT SERVICE</v>
      </c>
      <c r="R1352" t="str">
        <v>Shenzhen 3irobotix Co., Ltd.</v>
      </c>
      <c r="S1352" t="str">
        <v>Same</v>
      </c>
      <c r="T1352">
        <v>900621</v>
      </c>
      <c r="U1352">
        <v>21.6</v>
      </c>
      <c r="V1352" t="str">
        <v>373SMT INV-PTS SALES</v>
      </c>
      <c r="W1352">
        <v>0</v>
      </c>
      <c r="X1352" t="str">
        <v>SCPA22030847</v>
      </c>
      <c r="Y1352">
        <v>823263</v>
      </c>
      <c r="Z1352" t="str">
        <v>深圳市杉川机器人有限公司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44648</v>
      </c>
      <c r="E1353" t="str">
        <v>OTHERS</v>
      </c>
      <c r="F1353">
        <v>14100472</v>
      </c>
      <c r="G1353">
        <v>44648</v>
      </c>
      <c r="H1353" t="str">
        <v>ZMTR|FEEDER STORAGE CARRIAGE</v>
      </c>
      <c r="I1353" t="str">
        <v>FEEDER STORAGE CARRIAGE</v>
      </c>
      <c r="J1353">
        <v>1</v>
      </c>
      <c r="K1353">
        <v>1</v>
      </c>
      <c r="L1353">
        <v>2123.89</v>
      </c>
      <c r="M1353" t="str">
        <v>CNY</v>
      </c>
      <c r="N1353">
        <v>1.22</v>
      </c>
      <c r="O1353">
        <v>2123.89</v>
      </c>
      <c r="P1353">
        <v>2591.1457999999998</v>
      </c>
      <c r="Q1353" t="str">
        <v>C66SZX-SMT SERVICE</v>
      </c>
      <c r="R1353" t="str">
        <v>ZHUHAI PILOT TECHNOLOGY CO., LTD</v>
      </c>
      <c r="S1353" t="str">
        <v>Same</v>
      </c>
      <c r="T1353">
        <v>900622</v>
      </c>
      <c r="U1353">
        <v>1358.41</v>
      </c>
      <c r="V1353" t="str">
        <v>373SMT INV-PTS SALES</v>
      </c>
      <c r="W1353">
        <v>0</v>
      </c>
      <c r="X1353" t="str">
        <v>CGDD22030021</v>
      </c>
      <c r="Y1353">
        <v>823266</v>
      </c>
      <c r="Z1353" t="str">
        <v>珠海派诺科技股份有限公司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SERVICE_CHARGE</v>
      </c>
      <c r="D1354" s="4">
        <v>44663</v>
      </c>
      <c r="E1354" t="str">
        <v>YAMAHA</v>
      </c>
      <c r="F1354">
        <v>12100075</v>
      </c>
      <c r="G1354">
        <v>44663</v>
      </c>
      <c r="H1354" t="str">
        <v>YMCT|REPAIR CHARGE</v>
      </c>
      <c r="I1354" t="str">
        <v>REPAIR CHARGE</v>
      </c>
      <c r="J1354">
        <v>1</v>
      </c>
      <c r="K1354">
        <v>1</v>
      </c>
      <c r="L1354">
        <v>1769.91</v>
      </c>
      <c r="M1354" t="str">
        <v>CNY</v>
      </c>
      <c r="N1354">
        <v>1.22</v>
      </c>
      <c r="O1354">
        <v>1769.91</v>
      </c>
      <c r="P1354">
        <v>2159.2901999999999</v>
      </c>
      <c r="Q1354" t="str">
        <v>C66SZX-SMT SERVICE</v>
      </c>
      <c r="R1354" t="str">
        <v>Guangdong Xu Sheng Semiconductor Co., Ltd.</v>
      </c>
      <c r="S1354" t="str">
        <v>Same</v>
      </c>
      <c r="T1354">
        <v>900623</v>
      </c>
      <c r="U1354">
        <v>0</v>
      </c>
      <c r="V1354" t="str">
        <v>373SMT INV-NON-CON</v>
      </c>
      <c r="W1354">
        <v>0</v>
      </c>
      <c r="X1354" t="str">
        <v>C66SZ22102</v>
      </c>
      <c r="Y1354">
        <v>0</v>
      </c>
      <c r="Z1354" t="str">
        <v>广东省旭晟半导体股份有限公司</v>
      </c>
      <c r="AA1354">
        <v>0</v>
      </c>
      <c r="AB1354">
        <v>2022</v>
      </c>
      <c r="AC1354">
        <v>4</v>
      </c>
      <c r="AD1354" t="str">
        <v>Q1</v>
      </c>
      <c r="AE1354" t="str">
        <v>FY22/23</v>
      </c>
      <c r="AF1354" t="str">
        <v>SOUTH</v>
      </c>
    </row>
    <row r="1355" spans="1:32">
      <c r="A1355" t="str">
        <v>ESSZ</v>
      </c>
      <c r="B1355" t="str">
        <v>SZX</v>
      </c>
      <c r="C1355" t="str">
        <v>SERVICE_CHARGE</v>
      </c>
      <c r="D1355" s="4">
        <v>44665</v>
      </c>
      <c r="E1355" t="str">
        <v>OTHERS</v>
      </c>
      <c r="F1355">
        <v>12100076</v>
      </c>
      <c r="G1355">
        <v>44665</v>
      </c>
      <c r="H1355" t="str">
        <v>ZZZZ|REPAIR CHARGE</v>
      </c>
      <c r="I1355" t="str">
        <v>REPAIR CHARGE</v>
      </c>
      <c r="J1355">
        <v>1</v>
      </c>
      <c r="K1355">
        <v>1</v>
      </c>
      <c r="L1355">
        <v>1946.9</v>
      </c>
      <c r="M1355" t="str">
        <v>CNY</v>
      </c>
      <c r="N1355">
        <v>1.22</v>
      </c>
      <c r="O1355">
        <v>1946.9</v>
      </c>
      <c r="P1355">
        <v>2375.2179999999998</v>
      </c>
      <c r="Q1355" t="str">
        <v>C66SZX-SMT SERVICE</v>
      </c>
      <c r="R1355" t="str">
        <v>ShenZhen Kstar Science &amp;Technology Co.,Ltd</v>
      </c>
      <c r="S1355" t="str">
        <v>Same</v>
      </c>
      <c r="T1355">
        <v>900625</v>
      </c>
      <c r="U1355">
        <v>0</v>
      </c>
      <c r="V1355" t="str">
        <v>373SMT INV-NON-CON</v>
      </c>
      <c r="W1355">
        <v>0</v>
      </c>
      <c r="X1355">
        <v>0</v>
      </c>
      <c r="Y1355">
        <v>0</v>
      </c>
      <c r="Z1355" t="str">
        <v>深圳科士达科技股份有限公司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SPARES/OTHER</v>
      </c>
      <c r="D1356" s="4">
        <v>44665</v>
      </c>
      <c r="E1356" t="str">
        <v>YAMAHA</v>
      </c>
      <c r="F1356">
        <v>14100473</v>
      </c>
      <c r="G1356">
        <v>44665</v>
      </c>
      <c r="H1356" t="str">
        <v>YMCT|KV6-M7113-12</v>
      </c>
      <c r="I1356" t="str">
        <v>NOZZLE 2SHOT 1608</v>
      </c>
      <c r="J1356">
        <v>6</v>
      </c>
      <c r="K1356">
        <v>6</v>
      </c>
      <c r="L1356">
        <v>20707.96</v>
      </c>
      <c r="M1356" t="str">
        <v>CNY</v>
      </c>
      <c r="N1356">
        <v>1.22</v>
      </c>
      <c r="O1356">
        <v>20707.96</v>
      </c>
      <c r="P1356">
        <v>25263.711199999998</v>
      </c>
      <c r="Q1356" t="str">
        <v>C66SZX-SMT SERVICE</v>
      </c>
      <c r="R1356" t="str">
        <v>ShenZhen Kstar Science &amp;Technology Co.,Ltd</v>
      </c>
      <c r="S1356" t="str">
        <v>Same</v>
      </c>
      <c r="T1356">
        <v>900624</v>
      </c>
      <c r="U1356">
        <v>12918</v>
      </c>
      <c r="V1356" t="str">
        <v>373SMT INV-PTS SALES</v>
      </c>
      <c r="W1356">
        <v>0</v>
      </c>
      <c r="X1356">
        <v>0</v>
      </c>
      <c r="Y1356">
        <v>824842</v>
      </c>
      <c r="Z1356" t="str">
        <v>深圳科士达科技股份有限公司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44665</v>
      </c>
      <c r="E1357" t="str">
        <v>YAMAHA</v>
      </c>
      <c r="F1357">
        <v>14100473</v>
      </c>
      <c r="G1357">
        <v>44665</v>
      </c>
      <c r="H1357" t="str">
        <v>YMCT|KV6-M7113-32</v>
      </c>
      <c r="I1357" t="str">
        <v>NOZZLE 2SHOT LARGE</v>
      </c>
      <c r="J1357">
        <v>6</v>
      </c>
      <c r="K1357">
        <v>6</v>
      </c>
      <c r="L1357">
        <v>20707.96</v>
      </c>
      <c r="M1357" t="str">
        <v>CNY</v>
      </c>
      <c r="N1357">
        <v>1.22</v>
      </c>
      <c r="O1357">
        <v>20707.96</v>
      </c>
      <c r="P1357">
        <v>25263.711199999998</v>
      </c>
      <c r="Q1357" t="str">
        <v>C66SZX-SMT SERVICE</v>
      </c>
      <c r="R1357" t="str">
        <v>ShenZhen Kstar Science &amp;Technology Co.,Ltd</v>
      </c>
      <c r="S1357" t="str">
        <v>Same</v>
      </c>
      <c r="T1357">
        <v>900624</v>
      </c>
      <c r="U1357">
        <v>12918</v>
      </c>
      <c r="V1357" t="str">
        <v>373SMT INV-PTS SALES</v>
      </c>
      <c r="W1357">
        <v>0</v>
      </c>
      <c r="X1357">
        <v>0</v>
      </c>
      <c r="Y1357">
        <v>824842</v>
      </c>
      <c r="Z1357" t="str">
        <v>深圳科士达科技股份有限公司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SPARES/OTHER</v>
      </c>
      <c r="D1358" s="4">
        <v>44665</v>
      </c>
      <c r="E1358" t="str">
        <v>YAMAHA</v>
      </c>
      <c r="F1358">
        <v>14100473</v>
      </c>
      <c r="G1358">
        <v>44665</v>
      </c>
      <c r="H1358" t="str">
        <v>YMCT|KLR-M7145-02</v>
      </c>
      <c r="I1358" t="str">
        <v>JOINT NOZZLE</v>
      </c>
      <c r="J1358">
        <v>10</v>
      </c>
      <c r="K1358">
        <v>10</v>
      </c>
      <c r="L1358">
        <v>14159.29</v>
      </c>
      <c r="M1358" t="str">
        <v>CNY</v>
      </c>
      <c r="N1358">
        <v>1.22</v>
      </c>
      <c r="O1358">
        <v>14159.29</v>
      </c>
      <c r="P1358">
        <v>17274.3338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900624</v>
      </c>
      <c r="U1358">
        <v>3910</v>
      </c>
      <c r="V1358" t="str">
        <v>373SMT INV-PTS SALES</v>
      </c>
      <c r="W1358">
        <v>0</v>
      </c>
      <c r="X1358">
        <v>0</v>
      </c>
      <c r="Y1358">
        <v>824842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44672</v>
      </c>
      <c r="E1359" t="str">
        <v>YAMAHA</v>
      </c>
      <c r="F1359">
        <v>14100474</v>
      </c>
      <c r="G1359">
        <v>44672</v>
      </c>
      <c r="H1359" t="str">
        <v>YMCT|KMG-M7300-21</v>
      </c>
      <c r="I1359" t="str">
        <v>MULTI CAM.ASSY.FR</v>
      </c>
      <c r="J1359">
        <v>1</v>
      </c>
      <c r="K1359">
        <v>1</v>
      </c>
      <c r="L1359">
        <v>25486.73</v>
      </c>
      <c r="M1359" t="str">
        <v>CNY</v>
      </c>
      <c r="N1359">
        <v>1.22</v>
      </c>
      <c r="O1359">
        <v>25486.73</v>
      </c>
      <c r="P1359">
        <v>31093.810599999997</v>
      </c>
      <c r="Q1359" t="str">
        <v>C66SZX-SMT SERVICE</v>
      </c>
      <c r="R1359" t="str">
        <v xml:space="preserve">Shenzhen Haisong Microelectronics Technology Co., </v>
      </c>
      <c r="S1359" t="str">
        <v>Same</v>
      </c>
      <c r="T1359">
        <v>900626</v>
      </c>
      <c r="U1359">
        <v>16937.5</v>
      </c>
      <c r="V1359" t="str">
        <v>373SMT INV-PTS SALES</v>
      </c>
      <c r="W1359">
        <v>0</v>
      </c>
      <c r="X1359" t="str">
        <v>C66SZ22137REV1</v>
      </c>
      <c r="Y1359">
        <v>825495</v>
      </c>
      <c r="Z1359" t="str">
        <v>深圳市海松微电子科技有限公司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44672</v>
      </c>
      <c r="E1360" t="str">
        <v>YAMAHA</v>
      </c>
      <c r="F1360">
        <v>14100475</v>
      </c>
      <c r="G1360">
        <v>44672</v>
      </c>
      <c r="H1360" t="str">
        <v>YMCT|KMG-M7300-21</v>
      </c>
      <c r="I1360" t="str">
        <v>MULTI CAM.ASSY.FR</v>
      </c>
      <c r="J1360">
        <v>1</v>
      </c>
      <c r="K1360">
        <v>1</v>
      </c>
      <c r="L1360">
        <v>23893.81</v>
      </c>
      <c r="M1360" t="str">
        <v>CNY</v>
      </c>
      <c r="N1360">
        <v>1.22</v>
      </c>
      <c r="O1360">
        <v>23893.81</v>
      </c>
      <c r="P1360">
        <v>29150.448200000003</v>
      </c>
      <c r="Q1360" t="str">
        <v>C66SZX-SMT SERVICE</v>
      </c>
      <c r="R1360" t="str">
        <v>Huizhou Yuyi Sanjia Electronic Technology Co., Ltd</v>
      </c>
      <c r="S1360" t="str">
        <v>Same</v>
      </c>
      <c r="T1360">
        <v>900627</v>
      </c>
      <c r="U1360">
        <v>16937.5</v>
      </c>
      <c r="V1360" t="str">
        <v>373SMT INV-PTS SALES</v>
      </c>
      <c r="W1360">
        <v>0</v>
      </c>
      <c r="X1360" t="str">
        <v>C66SZ22128REV.3</v>
      </c>
      <c r="Y1360">
        <v>825502</v>
      </c>
      <c r="Z1360" t="str">
        <v>惠州渝溢三甲电子科技有限公司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44672</v>
      </c>
      <c r="E1361" t="str">
        <v>YAMAHA</v>
      </c>
      <c r="F1361">
        <v>14100475</v>
      </c>
      <c r="G1361">
        <v>44672</v>
      </c>
      <c r="H1361" t="str">
        <v>YMCT|KHN-M7710-A4</v>
      </c>
      <c r="I1361" t="str">
        <v>NOZZLE 301A ASSY</v>
      </c>
      <c r="J1361">
        <v>1</v>
      </c>
      <c r="K1361">
        <v>1</v>
      </c>
      <c r="L1361">
        <v>0</v>
      </c>
      <c r="M1361" t="str">
        <v>CNY</v>
      </c>
      <c r="N1361">
        <v>1.22</v>
      </c>
      <c r="O1361">
        <v>0</v>
      </c>
      <c r="P1361">
        <v>0</v>
      </c>
      <c r="Q1361" t="str">
        <v>C66SZX-SMT SERVICE</v>
      </c>
      <c r="R1361" t="str">
        <v>Huizhou Yuyi Sanjia Electronic Technology Co., Ltd</v>
      </c>
      <c r="S1361" t="str">
        <v>Same</v>
      </c>
      <c r="T1361">
        <v>900627</v>
      </c>
      <c r="U1361">
        <v>363.78</v>
      </c>
      <c r="V1361" t="str">
        <v>373SMT INV-PTS SALES</v>
      </c>
      <c r="W1361">
        <v>0</v>
      </c>
      <c r="X1361" t="str">
        <v>C66SZ22128REV.3</v>
      </c>
      <c r="Y1361">
        <v>825502</v>
      </c>
      <c r="Z1361" t="str">
        <v>惠州渝溢三甲电子科技有限公司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44672</v>
      </c>
      <c r="E1362" t="str">
        <v>OTHERS</v>
      </c>
      <c r="F1362">
        <v>14100475</v>
      </c>
      <c r="G1362">
        <v>44672</v>
      </c>
      <c r="H1362" t="str">
        <v>ZMTR|K48-M3856-00X</v>
      </c>
      <c r="I1362" t="str">
        <v>GREASE PACK(NSL)</v>
      </c>
      <c r="J1362">
        <v>2</v>
      </c>
      <c r="K1362">
        <v>2</v>
      </c>
      <c r="L1362">
        <v>0</v>
      </c>
      <c r="M1362" t="str">
        <v>CNY</v>
      </c>
      <c r="N1362">
        <v>1.22</v>
      </c>
      <c r="O1362">
        <v>0</v>
      </c>
      <c r="P1362">
        <v>0</v>
      </c>
      <c r="Q1362" t="str">
        <v>C66SZX-SMT SERVICE</v>
      </c>
      <c r="R1362" t="str">
        <v>Huizhou Yuyi Sanjia Electronic Technology Co., Ltd</v>
      </c>
      <c r="S1362" t="str">
        <v>Same</v>
      </c>
      <c r="T1362">
        <v>900627</v>
      </c>
      <c r="U1362">
        <v>286.33999999999997</v>
      </c>
      <c r="V1362" t="str">
        <v>373SMT INV-PTS SALES</v>
      </c>
      <c r="W1362">
        <v>0</v>
      </c>
      <c r="X1362" t="str">
        <v>C66SZ22128REV.3</v>
      </c>
      <c r="Y1362">
        <v>825502</v>
      </c>
      <c r="Z1362" t="str">
        <v>惠州渝溢三甲电子科技有限公司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FEEDER</v>
      </c>
      <c r="D1363" s="4">
        <v>44672</v>
      </c>
      <c r="E1363" t="str">
        <v>YAMAHA</v>
      </c>
      <c r="F1363">
        <v>14100476</v>
      </c>
      <c r="G1363">
        <v>44672</v>
      </c>
      <c r="H1363" t="str">
        <v>YMCT|KHJ-MC100-00</v>
      </c>
      <c r="I1363" t="str">
        <v>SS TAPE FEEDER 8mm</v>
      </c>
      <c r="J1363">
        <v>50</v>
      </c>
      <c r="K1363">
        <v>50</v>
      </c>
      <c r="L1363">
        <v>130530.97</v>
      </c>
      <c r="M1363" t="str">
        <v>CNY</v>
      </c>
      <c r="N1363">
        <v>1.22</v>
      </c>
      <c r="O1363">
        <v>130530.97</v>
      </c>
      <c r="P1363">
        <v>159247.78339999999</v>
      </c>
      <c r="Q1363" t="str">
        <v>C66SZX-SMT SERVICE</v>
      </c>
      <c r="R1363" t="str">
        <v>Shenzhen Lancer Electronic Co., Ltd</v>
      </c>
      <c r="S1363" t="str">
        <v>Same</v>
      </c>
      <c r="T1363">
        <v>900628</v>
      </c>
      <c r="U1363">
        <v>117871.9</v>
      </c>
      <c r="V1363" t="str">
        <v>373SMT INV-PTS SALES</v>
      </c>
      <c r="W1363">
        <v>0</v>
      </c>
      <c r="X1363" t="str">
        <v>C66SZ22129REV2</v>
      </c>
      <c r="Y1363">
        <v>825606</v>
      </c>
      <c r="Z1363" t="str">
        <v>深圳市凌鑫电子有限公司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FEEDER</v>
      </c>
      <c r="D1364" s="4">
        <v>44673</v>
      </c>
      <c r="E1364" t="str">
        <v>YAMAHA</v>
      </c>
      <c r="F1364">
        <v>14100477</v>
      </c>
      <c r="G1364">
        <v>44673</v>
      </c>
      <c r="H1364" t="str">
        <v>YMCT|KHJ-MC100-00</v>
      </c>
      <c r="I1364" t="str">
        <v>SS TAPE FEEDER 8mm</v>
      </c>
      <c r="J1364">
        <v>40</v>
      </c>
      <c r="K1364">
        <v>40</v>
      </c>
      <c r="L1364">
        <v>107433.63</v>
      </c>
      <c r="M1364" t="str">
        <v>CNY</v>
      </c>
      <c r="N1364">
        <v>1.22</v>
      </c>
      <c r="O1364">
        <v>107433.63</v>
      </c>
      <c r="P1364">
        <v>131069.02860000001</v>
      </c>
      <c r="Q1364" t="str">
        <v>C66SZX-SMT SERVICE</v>
      </c>
      <c r="R1364" t="str">
        <v>Huizhou Poweroak Technology Co., Ltd.</v>
      </c>
      <c r="S1364" t="str">
        <v>Same</v>
      </c>
      <c r="T1364">
        <v>900634</v>
      </c>
      <c r="U1364">
        <v>94297.52</v>
      </c>
      <c r="V1364" t="str">
        <v>373SMT INV-PTS SALES</v>
      </c>
      <c r="W1364">
        <v>0</v>
      </c>
      <c r="X1364" t="str">
        <v>CGDD222040048</v>
      </c>
      <c r="Y1364">
        <v>825668</v>
      </c>
      <c r="Z1364" t="str">
        <v>惠州市新明海科技有限公司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FEEDER</v>
      </c>
      <c r="D1365" s="4">
        <v>44673</v>
      </c>
      <c r="E1365" t="str">
        <v>YAMAHA</v>
      </c>
      <c r="F1365">
        <v>14100477</v>
      </c>
      <c r="G1365">
        <v>44673</v>
      </c>
      <c r="H1365" t="str">
        <v>YMCT|KHJ-MC100-00</v>
      </c>
      <c r="I1365" t="str">
        <v>SS TAPE FEEDER 8mm</v>
      </c>
      <c r="J1365">
        <v>1</v>
      </c>
      <c r="K1365">
        <v>1</v>
      </c>
      <c r="L1365">
        <v>0</v>
      </c>
      <c r="M1365" t="str">
        <v>CNY</v>
      </c>
      <c r="N1365">
        <v>1.22</v>
      </c>
      <c r="O1365">
        <v>0</v>
      </c>
      <c r="P1365">
        <v>0</v>
      </c>
      <c r="Q1365" t="str">
        <v>C66SZX-SMT SERVICE</v>
      </c>
      <c r="R1365" t="str">
        <v>Huizhou Poweroak Technology Co., Ltd.</v>
      </c>
      <c r="S1365" t="str">
        <v>Same</v>
      </c>
      <c r="T1365">
        <v>900634</v>
      </c>
      <c r="U1365">
        <v>2357.44</v>
      </c>
      <c r="V1365" t="str">
        <v>373SMT INV-PTS SALES</v>
      </c>
      <c r="W1365">
        <v>0</v>
      </c>
      <c r="X1365" t="str">
        <v>CGDD222040048</v>
      </c>
      <c r="Y1365">
        <v>825668</v>
      </c>
      <c r="Z1365" t="str">
        <v>惠州市新明海科技有限公司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SPARES/OTHER</v>
      </c>
      <c r="D1366" s="4">
        <v>44673</v>
      </c>
      <c r="E1366" t="str">
        <v>OTHERS</v>
      </c>
      <c r="F1366">
        <v>14100478</v>
      </c>
      <c r="G1366">
        <v>44673</v>
      </c>
      <c r="H1366" t="str">
        <v>ZMTR|SD-A6</v>
      </c>
      <c r="I1366" t="str">
        <v>SPECIAL NOZZLE</v>
      </c>
      <c r="J1366">
        <v>5</v>
      </c>
      <c r="K1366">
        <v>5</v>
      </c>
      <c r="L1366">
        <v>3805.31</v>
      </c>
      <c r="M1366" t="str">
        <v>CNY</v>
      </c>
      <c r="N1366">
        <v>1.22</v>
      </c>
      <c r="O1366">
        <v>3805.31</v>
      </c>
      <c r="P1366">
        <v>4642.4781999999996</v>
      </c>
      <c r="Q1366" t="str">
        <v>C66SZX-SMT SERVICE</v>
      </c>
      <c r="R1366" t="str">
        <v xml:space="preserve">Leader-Tech Electronics (Shenzhen) Inc - Huangshi </v>
      </c>
      <c r="S1366" t="str">
        <v>Same</v>
      </c>
      <c r="T1366">
        <v>900631</v>
      </c>
      <c r="U1366">
        <v>1548.65</v>
      </c>
      <c r="V1366" t="str">
        <v>373SMT INV-PTS SALES</v>
      </c>
      <c r="W1366">
        <v>0</v>
      </c>
      <c r="X1366" t="str">
        <v>HS-PO2022030373</v>
      </c>
      <c r="Y1366">
        <v>825657</v>
      </c>
      <c r="Z1366" t="str">
        <v>上达电子（黄石）股份有限公司</v>
      </c>
      <c r="AA1366">
        <v>0</v>
      </c>
      <c r="AB1366">
        <v>2022</v>
      </c>
      <c r="AC1366">
        <v>4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SPARES/OTHER</v>
      </c>
      <c r="D1367" s="4">
        <v>44673</v>
      </c>
      <c r="E1367" t="str">
        <v>OTHERS</v>
      </c>
      <c r="F1367">
        <v>14100479</v>
      </c>
      <c r="G1367">
        <v>44673</v>
      </c>
      <c r="H1367" t="str">
        <v>ZMTR|K48-M3856-00X</v>
      </c>
      <c r="I1367" t="str">
        <v>GREASE PACK(NSL)</v>
      </c>
      <c r="J1367">
        <v>5</v>
      </c>
      <c r="K1367">
        <v>5</v>
      </c>
      <c r="L1367">
        <v>1061.95</v>
      </c>
      <c r="M1367" t="str">
        <v>CNY</v>
      </c>
      <c r="N1367">
        <v>1.22</v>
      </c>
      <c r="O1367">
        <v>1061.95</v>
      </c>
      <c r="P1367">
        <v>1295.579</v>
      </c>
      <c r="Q1367" t="str">
        <v>C66SZX-SMT SERVICE</v>
      </c>
      <c r="R1367" t="str">
        <v>Shenzhen Huacaixin Technology Co., Ltd</v>
      </c>
      <c r="S1367" t="str">
        <v>Same</v>
      </c>
      <c r="T1367">
        <v>900629</v>
      </c>
      <c r="U1367">
        <v>715.85</v>
      </c>
      <c r="V1367" t="str">
        <v>373SMT INV-PTS SALES</v>
      </c>
      <c r="W1367">
        <v>0</v>
      </c>
      <c r="X1367" t="str">
        <v>C66SZ22035REV1</v>
      </c>
      <c r="Y1367">
        <v>825633</v>
      </c>
      <c r="Z1367" t="str">
        <v>深圳市华彩鑫科技有限公司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44673</v>
      </c>
      <c r="E1368" t="str">
        <v>YAMAHA</v>
      </c>
      <c r="F1368">
        <v>14100479</v>
      </c>
      <c r="G1368">
        <v>44673</v>
      </c>
      <c r="H1368" t="str">
        <v>YMCT|KV8-M8870-00</v>
      </c>
      <c r="I1368" t="str">
        <v>SYRING 已停止销售</v>
      </c>
      <c r="J1368">
        <v>1</v>
      </c>
      <c r="K1368">
        <v>1</v>
      </c>
      <c r="L1368">
        <v>132.74</v>
      </c>
      <c r="M1368" t="str">
        <v>CNY</v>
      </c>
      <c r="N1368">
        <v>1.22</v>
      </c>
      <c r="O1368">
        <v>132.74</v>
      </c>
      <c r="P1368">
        <v>161.94280000000001</v>
      </c>
      <c r="Q1368" t="str">
        <v>C66SZX-SMT SERVICE</v>
      </c>
      <c r="R1368" t="str">
        <v>Shenzhen Huacaixin Technology Co., Ltd</v>
      </c>
      <c r="S1368" t="str">
        <v>Same</v>
      </c>
      <c r="T1368">
        <v>900629</v>
      </c>
      <c r="U1368">
        <v>67</v>
      </c>
      <c r="V1368" t="str">
        <v>373SMT INV-PTS SALES</v>
      </c>
      <c r="W1368">
        <v>0</v>
      </c>
      <c r="X1368" t="str">
        <v>C66SZ22035REV1</v>
      </c>
      <c r="Y1368">
        <v>825633</v>
      </c>
      <c r="Z1368" t="str">
        <v>深圳市华彩鑫科技有限公司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44673</v>
      </c>
      <c r="E1369" t="str">
        <v>YAMAHA</v>
      </c>
      <c r="F1369">
        <v>14100480</v>
      </c>
      <c r="G1369">
        <v>44673</v>
      </c>
      <c r="H1369" t="str">
        <v>YMCT|KV8-M8870-00</v>
      </c>
      <c r="I1369" t="str">
        <v>SYRING 已停止销售</v>
      </c>
      <c r="J1369">
        <v>5</v>
      </c>
      <c r="K1369">
        <v>5</v>
      </c>
      <c r="L1369">
        <v>663.72</v>
      </c>
      <c r="M1369" t="str">
        <v>CNY</v>
      </c>
      <c r="N1369">
        <v>1.22</v>
      </c>
      <c r="O1369">
        <v>663.72</v>
      </c>
      <c r="P1369">
        <v>809.73840000000007</v>
      </c>
      <c r="Q1369" t="str">
        <v>C66SZX-SMT SERVICE</v>
      </c>
      <c r="R1369" t="str">
        <v>Earda Technologies Co., Ltd</v>
      </c>
      <c r="S1369" t="str">
        <v>Same</v>
      </c>
      <c r="T1369">
        <v>900630</v>
      </c>
      <c r="U1369">
        <v>335</v>
      </c>
      <c r="V1369" t="str">
        <v>373SMT INV-PTS SALES</v>
      </c>
      <c r="W1369">
        <v>0</v>
      </c>
      <c r="X1369" t="str">
        <v>SG2022021602</v>
      </c>
      <c r="Y1369">
        <v>825642</v>
      </c>
      <c r="Z1369" t="str">
        <v>广州易而达科技股份有限公司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44673</v>
      </c>
      <c r="E1370" t="str">
        <v>YAMAHA</v>
      </c>
      <c r="F1370">
        <v>14100481</v>
      </c>
      <c r="G1370">
        <v>44673</v>
      </c>
      <c r="H1370" t="str">
        <v>YMCT|KHY-M9129-00</v>
      </c>
      <c r="I1370" t="str">
        <v>BELT 1 CONVEYOR</v>
      </c>
      <c r="J1370">
        <v>2</v>
      </c>
      <c r="K1370">
        <v>2</v>
      </c>
      <c r="L1370">
        <v>415.93</v>
      </c>
      <c r="M1370" t="str">
        <v>CNY</v>
      </c>
      <c r="N1370">
        <v>1.22</v>
      </c>
      <c r="O1370">
        <v>415.93</v>
      </c>
      <c r="P1370">
        <v>507.43459999999999</v>
      </c>
      <c r="Q1370" t="str">
        <v>C66SZX-SMT SERVICE</v>
      </c>
      <c r="R1370" t="str">
        <v>Changsha Jianke Electronics Co., Ltd.</v>
      </c>
      <c r="S1370" t="str">
        <v>Same</v>
      </c>
      <c r="T1370">
        <v>900632</v>
      </c>
      <c r="U1370">
        <v>248</v>
      </c>
      <c r="V1370" t="str">
        <v>373SMT INV-PTS SALES</v>
      </c>
      <c r="W1370">
        <v>0</v>
      </c>
      <c r="X1370" t="str">
        <v>C66SZ22104</v>
      </c>
      <c r="Y1370">
        <v>825660</v>
      </c>
      <c r="Z1370" t="str">
        <v>长沙市健科电子有限公司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44673</v>
      </c>
      <c r="E1371" t="str">
        <v>YAMAHA</v>
      </c>
      <c r="F1371">
        <v>14100482</v>
      </c>
      <c r="G1371">
        <v>44673</v>
      </c>
      <c r="H1371" t="str">
        <v>YMCT|KHJ-MC1C5-20</v>
      </c>
      <c r="I1371" t="str">
        <v>MAGNET,BASE UNIT X50</v>
      </c>
      <c r="J1371">
        <v>1</v>
      </c>
      <c r="K1371">
        <v>1</v>
      </c>
      <c r="L1371">
        <v>3097.35</v>
      </c>
      <c r="M1371" t="str">
        <v>CNY</v>
      </c>
      <c r="N1371">
        <v>1.22</v>
      </c>
      <c r="O1371">
        <v>3097.35</v>
      </c>
      <c r="P1371">
        <v>3778.7669999999998</v>
      </c>
      <c r="Q1371" t="str">
        <v>C66SZX-SMT SERVICE</v>
      </c>
      <c r="R1371" t="str">
        <v>ShenZhen Nuo Yaxing Technology Co., Ltd.</v>
      </c>
      <c r="S1371" t="str">
        <v>Same</v>
      </c>
      <c r="T1371">
        <v>900633</v>
      </c>
      <c r="U1371">
        <v>1321</v>
      </c>
      <c r="V1371" t="str">
        <v>373SMT INV-PTS SALES</v>
      </c>
      <c r="W1371">
        <v>0</v>
      </c>
      <c r="X1371" t="str">
        <v>C66SZ21557</v>
      </c>
      <c r="Y1371">
        <v>825662</v>
      </c>
      <c r="Z1371" t="str">
        <v>深圳市诺亚兴科技有限公司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44673</v>
      </c>
      <c r="E1372" t="str">
        <v>YAMAHA</v>
      </c>
      <c r="F1372">
        <v>14100482</v>
      </c>
      <c r="G1372">
        <v>44673</v>
      </c>
      <c r="H1372" t="str">
        <v>YMCT|KGJ-M668M-00</v>
      </c>
      <c r="I1372" t="str">
        <v>HNS SW LAMP</v>
      </c>
      <c r="J1372">
        <v>1</v>
      </c>
      <c r="K1372">
        <v>1</v>
      </c>
      <c r="L1372">
        <v>1504.42</v>
      </c>
      <c r="M1372" t="str">
        <v>CNY</v>
      </c>
      <c r="N1372">
        <v>1.22</v>
      </c>
      <c r="O1372">
        <v>1504.42</v>
      </c>
      <c r="P1372">
        <v>1835.3924</v>
      </c>
      <c r="Q1372" t="str">
        <v>C66SZX-SMT SERVICE</v>
      </c>
      <c r="R1372" t="str">
        <v>ShenZhen Nuo Yaxing Technology Co., Ltd.</v>
      </c>
      <c r="S1372" t="str">
        <v>Same</v>
      </c>
      <c r="T1372">
        <v>900633</v>
      </c>
      <c r="U1372">
        <v>802</v>
      </c>
      <c r="V1372" t="str">
        <v>373SMT INV-PTS SALES</v>
      </c>
      <c r="W1372">
        <v>0</v>
      </c>
      <c r="X1372" t="str">
        <v>C66SZ21557</v>
      </c>
      <c r="Y1372">
        <v>825662</v>
      </c>
      <c r="Z1372" t="str">
        <v>深圳市诺亚兴科技有限公司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SERVICE_CHARGE</v>
      </c>
      <c r="D1373" s="4">
        <v>44675</v>
      </c>
      <c r="E1373" t="str">
        <v>YAMAHA</v>
      </c>
      <c r="F1373">
        <v>12100077</v>
      </c>
      <c r="G1373">
        <v>44675</v>
      </c>
      <c r="H1373" t="str">
        <v>YMCT|REPAIR CHARGE</v>
      </c>
      <c r="I1373" t="str">
        <v>REPAIR CHARGE</v>
      </c>
      <c r="J1373">
        <v>1</v>
      </c>
      <c r="K1373">
        <v>1</v>
      </c>
      <c r="L1373">
        <v>1327.43</v>
      </c>
      <c r="M1373" t="str">
        <v>CNY</v>
      </c>
      <c r="N1373">
        <v>1.22</v>
      </c>
      <c r="O1373">
        <v>1327.43</v>
      </c>
      <c r="P1373">
        <v>1619.4646</v>
      </c>
      <c r="Q1373" t="str">
        <v>C66SZX-SMT SERVICE</v>
      </c>
      <c r="R1373" t="str">
        <v>ShenZhen Kstar Science &amp;Technology Co.,Ltd</v>
      </c>
      <c r="S1373" t="str">
        <v>Same</v>
      </c>
      <c r="T1373">
        <v>900638</v>
      </c>
      <c r="U1373">
        <v>0</v>
      </c>
      <c r="V1373" t="str">
        <v>373SMT INV-NON-CON</v>
      </c>
      <c r="W1373">
        <v>0</v>
      </c>
      <c r="X1373" t="str">
        <v>C66SZ22010REV1</v>
      </c>
      <c r="Y1373">
        <v>0</v>
      </c>
      <c r="Z1373" t="str">
        <v>深圳科士达科技股份有限公司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4">
        <v>44675</v>
      </c>
      <c r="E1374" t="str">
        <v>YAMAHA</v>
      </c>
      <c r="F1374">
        <v>14100483</v>
      </c>
      <c r="G1374">
        <v>44675</v>
      </c>
      <c r="H1374" t="str">
        <v>YMCT|KLC-M9192-00</v>
      </c>
      <c r="I1374" t="str">
        <v>SENSOR HEAD 2</v>
      </c>
      <c r="J1374">
        <v>1</v>
      </c>
      <c r="K1374">
        <v>1</v>
      </c>
      <c r="L1374">
        <v>1946.9</v>
      </c>
      <c r="M1374" t="str">
        <v>CNY</v>
      </c>
      <c r="N1374">
        <v>1.22</v>
      </c>
      <c r="O1374">
        <v>1946.9</v>
      </c>
      <c r="P1374">
        <v>2375.2179999999998</v>
      </c>
      <c r="Q1374" t="str">
        <v>C66SZX-SMT SERVICE</v>
      </c>
      <c r="R1374" t="str">
        <v>Dongguan Kingtron Electronics Technology Co.,Ltd</v>
      </c>
      <c r="S1374" t="str">
        <v>Same</v>
      </c>
      <c r="T1374">
        <v>900635</v>
      </c>
      <c r="U1374">
        <v>1137.44</v>
      </c>
      <c r="V1374" t="str">
        <v>373SMT INV-PTS SALES</v>
      </c>
      <c r="W1374">
        <v>0</v>
      </c>
      <c r="X1374" t="str">
        <v>C66SZ22113</v>
      </c>
      <c r="Y1374">
        <v>825783</v>
      </c>
      <c r="Z1374" t="str">
        <v>东莞市络鑫电子科技有限公司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44675</v>
      </c>
      <c r="E1375" t="str">
        <v>YAMAHA</v>
      </c>
      <c r="F1375">
        <v>14100484</v>
      </c>
      <c r="G1375">
        <v>44675</v>
      </c>
      <c r="H1375" t="str">
        <v>YMCT|KHM-M654C-01</v>
      </c>
      <c r="I1375" t="str">
        <v>SENSOR,FIBER 2</v>
      </c>
      <c r="J1375">
        <v>1</v>
      </c>
      <c r="K1375">
        <v>1</v>
      </c>
      <c r="L1375">
        <v>1327.43</v>
      </c>
      <c r="M1375" t="str">
        <v>CNY</v>
      </c>
      <c r="N1375">
        <v>1.22</v>
      </c>
      <c r="O1375">
        <v>1327.43</v>
      </c>
      <c r="P1375">
        <v>1619.4646</v>
      </c>
      <c r="Q1375" t="str">
        <v>C66SZX-SMT SERVICE</v>
      </c>
      <c r="R1375" t="str">
        <v>Dongguan Hongnan Electronics Co., Ltd.</v>
      </c>
      <c r="S1375" t="str">
        <v>Same</v>
      </c>
      <c r="T1375">
        <v>900636</v>
      </c>
      <c r="U1375">
        <v>515</v>
      </c>
      <c r="V1375" t="str">
        <v>373SMT INV-PTS SALES</v>
      </c>
      <c r="W1375">
        <v>0</v>
      </c>
      <c r="X1375" t="str">
        <v>C66SZ22042</v>
      </c>
      <c r="Y1375">
        <v>825785</v>
      </c>
      <c r="Z1375" t="str">
        <v>东莞市鸿楠电子有限公司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SPARES/OTHER</v>
      </c>
      <c r="D1376" s="4">
        <v>44675</v>
      </c>
      <c r="E1376" t="str">
        <v>YAMAHA</v>
      </c>
      <c r="F1376">
        <v>14100484</v>
      </c>
      <c r="G1376">
        <v>44675</v>
      </c>
      <c r="H1376" t="str">
        <v>YMCT|KHY-M9281-01</v>
      </c>
      <c r="I1376" t="str">
        <v>BRKT. CYLINDER</v>
      </c>
      <c r="J1376">
        <v>2</v>
      </c>
      <c r="K1376">
        <v>2</v>
      </c>
      <c r="L1376">
        <v>176.99</v>
      </c>
      <c r="M1376" t="str">
        <v>CNY</v>
      </c>
      <c r="N1376">
        <v>1.22</v>
      </c>
      <c r="O1376">
        <v>176.99</v>
      </c>
      <c r="P1376">
        <v>215.92780000000002</v>
      </c>
      <c r="Q1376" t="str">
        <v>C66SZX-SMT SERVICE</v>
      </c>
      <c r="R1376" t="str">
        <v>Dongguan Hongnan Electronics Co., Ltd.</v>
      </c>
      <c r="S1376" t="str">
        <v>Same</v>
      </c>
      <c r="T1376">
        <v>900636</v>
      </c>
      <c r="U1376">
        <v>88</v>
      </c>
      <c r="V1376" t="str">
        <v>373SMT INV-PTS SALES</v>
      </c>
      <c r="W1376">
        <v>0</v>
      </c>
      <c r="X1376" t="str">
        <v>C66SZ22042</v>
      </c>
      <c r="Y1376">
        <v>825785</v>
      </c>
      <c r="Z1376" t="str">
        <v>东莞市鸿楠电子有限公司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4">
        <v>44675</v>
      </c>
      <c r="E1377" t="str">
        <v>YAMAHA</v>
      </c>
      <c r="F1377">
        <v>14100485</v>
      </c>
      <c r="G1377">
        <v>44675</v>
      </c>
      <c r="H1377" t="str">
        <v>YMCT|KHY-M71G5-A0</v>
      </c>
      <c r="I1377" t="str">
        <v>Z UNIT ASSY.</v>
      </c>
      <c r="J1377">
        <v>1</v>
      </c>
      <c r="K1377">
        <v>1</v>
      </c>
      <c r="L1377">
        <v>9734.51</v>
      </c>
      <c r="M1377" t="str">
        <v>CNY</v>
      </c>
      <c r="N1377">
        <v>1.22</v>
      </c>
      <c r="O1377">
        <v>9734.51</v>
      </c>
      <c r="P1377">
        <v>11876.102199999999</v>
      </c>
      <c r="Q1377" t="str">
        <v>C66SZX-SMT SERVICE</v>
      </c>
      <c r="R1377" t="str">
        <v>ShenZhen Kstar Science &amp;Technology Co.,Ltd</v>
      </c>
      <c r="S1377" t="str">
        <v>Same</v>
      </c>
      <c r="T1377">
        <v>900637</v>
      </c>
      <c r="U1377">
        <v>5871</v>
      </c>
      <c r="V1377" t="str">
        <v>373SMT INV-PTS SALES</v>
      </c>
      <c r="W1377">
        <v>0</v>
      </c>
      <c r="X1377" t="str">
        <v>C66SZ22010REV1</v>
      </c>
      <c r="Y1377">
        <v>825786</v>
      </c>
      <c r="Z1377" t="str">
        <v>深圳科士达科技股份有限公司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FEEDER</v>
      </c>
      <c r="D1378" s="4">
        <v>44676</v>
      </c>
      <c r="E1378" t="str">
        <v>YAMAHA</v>
      </c>
      <c r="F1378">
        <v>14100486</v>
      </c>
      <c r="G1378">
        <v>44676</v>
      </c>
      <c r="H1378" t="str">
        <v>YMCT|KHJ-MC500-00</v>
      </c>
      <c r="I1378" t="str">
        <v>SS TAPE FEEDER 32mm</v>
      </c>
      <c r="J1378">
        <v>2</v>
      </c>
      <c r="K1378">
        <v>2</v>
      </c>
      <c r="L1378">
        <v>12035.4</v>
      </c>
      <c r="M1378" t="str">
        <v>CNY</v>
      </c>
      <c r="N1378">
        <v>1.22</v>
      </c>
      <c r="O1378">
        <v>12035.4</v>
      </c>
      <c r="P1378">
        <v>14683.188</v>
      </c>
      <c r="Q1378" t="str">
        <v>C66SZX-SMT SERVICE</v>
      </c>
      <c r="R1378" t="str">
        <v>Shenzhen Xiang Hong Rui Technology Co., Ltd.</v>
      </c>
      <c r="S1378" t="str">
        <v>Same</v>
      </c>
      <c r="T1378">
        <v>900639</v>
      </c>
      <c r="U1378">
        <v>9825.08</v>
      </c>
      <c r="V1378" t="str">
        <v>373SMT INV-PTS SALES</v>
      </c>
      <c r="W1378">
        <v>0</v>
      </c>
      <c r="X1378" t="str">
        <v>C66SZ22145REV3</v>
      </c>
      <c r="Y1378">
        <v>825897</v>
      </c>
      <c r="Z1378" t="str">
        <v>深圳市祥弘瑞科技有限公司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44676</v>
      </c>
      <c r="E1379" t="str">
        <v>YAMAHA</v>
      </c>
      <c r="F1379">
        <v>14100487</v>
      </c>
      <c r="G1379">
        <v>44676</v>
      </c>
      <c r="H1379" t="str">
        <v>YMCT|REPAIR CHARGE</v>
      </c>
      <c r="I1379" t="str">
        <v>REPAIR CHARGE</v>
      </c>
      <c r="J1379">
        <v>4</v>
      </c>
      <c r="K1379">
        <v>4</v>
      </c>
      <c r="L1379">
        <v>424.78</v>
      </c>
      <c r="M1379" t="str">
        <v>CNY</v>
      </c>
      <c r="N1379">
        <v>1.22</v>
      </c>
      <c r="O1379">
        <v>424.78</v>
      </c>
      <c r="P1379">
        <v>518.23159999999996</v>
      </c>
      <c r="Q1379" t="str">
        <v>C66SZX-SMT SERVICE</v>
      </c>
      <c r="R1379" t="str">
        <v>Henan Rongchuangxinhe Technology Co.,Ltd</v>
      </c>
      <c r="S1379" t="str">
        <v>Same</v>
      </c>
      <c r="T1379">
        <v>900640</v>
      </c>
      <c r="U1379">
        <v>0</v>
      </c>
      <c r="V1379" t="str">
        <v>373SMT INV-PTS SALES</v>
      </c>
      <c r="W1379">
        <v>0</v>
      </c>
      <c r="X1379" t="str">
        <v>C66SZ22049</v>
      </c>
      <c r="Y1379">
        <v>0</v>
      </c>
      <c r="Z1379" t="str">
        <v>河南融创新合科技有限公司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44676</v>
      </c>
      <c r="E1380" t="str">
        <v>YAMAHA</v>
      </c>
      <c r="F1380">
        <v>14100487</v>
      </c>
      <c r="G1380">
        <v>44676</v>
      </c>
      <c r="H1380" t="str">
        <v>YMCT|REPAIR CHARGE</v>
      </c>
      <c r="I1380" t="str">
        <v>REPAIR CHARGE</v>
      </c>
      <c r="J1380">
        <v>4</v>
      </c>
      <c r="K1380">
        <v>4</v>
      </c>
      <c r="L1380">
        <v>2230.09</v>
      </c>
      <c r="M1380" t="str">
        <v>CNY</v>
      </c>
      <c r="N1380">
        <v>1.22</v>
      </c>
      <c r="O1380">
        <v>2230.09</v>
      </c>
      <c r="P1380">
        <v>2720.7098000000001</v>
      </c>
      <c r="Q1380" t="str">
        <v>C66SZX-SMT SERVICE</v>
      </c>
      <c r="R1380" t="str">
        <v>Henan Rongchuangxinhe Technology Co.,Ltd</v>
      </c>
      <c r="S1380" t="str">
        <v>Same</v>
      </c>
      <c r="T1380">
        <v>900640</v>
      </c>
      <c r="U1380">
        <v>0</v>
      </c>
      <c r="V1380" t="str">
        <v>373SMT INV-PTS SALES</v>
      </c>
      <c r="W1380">
        <v>0</v>
      </c>
      <c r="X1380" t="str">
        <v>C66SZ22049</v>
      </c>
      <c r="Y1380">
        <v>0</v>
      </c>
      <c r="Z1380" t="str">
        <v>河南融创新合科技有限公司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CONTRACT_FEE</v>
      </c>
      <c r="D1381" s="4">
        <v>44693</v>
      </c>
      <c r="E1381" t="str">
        <v>YAMAHA</v>
      </c>
      <c r="F1381">
        <v>13100045</v>
      </c>
      <c r="G1381">
        <v>44693</v>
      </c>
      <c r="H1381" t="str">
        <v>YMCT|REPAIR CHARGE</v>
      </c>
      <c r="I1381" t="str">
        <v>REPAIR CHARGE</v>
      </c>
      <c r="J1381">
        <v>1</v>
      </c>
      <c r="K1381">
        <v>1</v>
      </c>
      <c r="L1381">
        <v>13274.34</v>
      </c>
      <c r="M1381" t="str">
        <v>CNY</v>
      </c>
      <c r="N1381">
        <v>1.095</v>
      </c>
      <c r="O1381">
        <v>13274.34</v>
      </c>
      <c r="P1381">
        <v>14535.4023</v>
      </c>
      <c r="Q1381" t="str">
        <v>C66SZX-SMT SERVICE</v>
      </c>
      <c r="R1381" t="str">
        <v>Dongguan Kingtron Electronics Technology Co.,Ltd</v>
      </c>
      <c r="S1381" t="str">
        <v>Same</v>
      </c>
      <c r="T1381">
        <v>900642</v>
      </c>
      <c r="U1381">
        <v>0</v>
      </c>
      <c r="V1381" t="str">
        <v>373SMT INV-CONTRACT</v>
      </c>
      <c r="W1381">
        <v>0</v>
      </c>
      <c r="X1381" t="str">
        <v>C66-CAN-22015--Kingtron</v>
      </c>
      <c r="Y1381">
        <v>0</v>
      </c>
      <c r="Z1381" t="str">
        <v>东莞市络鑫电子科技有限公司</v>
      </c>
      <c r="AA1381">
        <v>0</v>
      </c>
      <c r="AB1381">
        <v>2022</v>
      </c>
      <c r="AC1381">
        <v>5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SERVICE_CHARGE</v>
      </c>
      <c r="D1382" s="4">
        <v>44694</v>
      </c>
      <c r="E1382" t="str">
        <v>HELLER</v>
      </c>
      <c r="F1382">
        <v>12100078</v>
      </c>
      <c r="G1382">
        <v>44694</v>
      </c>
      <c r="H1382" t="str">
        <v>HELI|REPAIR CHARGE</v>
      </c>
      <c r="I1382" t="str">
        <v>REPAIR CHARGE</v>
      </c>
      <c r="J1382">
        <v>1</v>
      </c>
      <c r="K1382">
        <v>1</v>
      </c>
      <c r="L1382">
        <v>1327.43</v>
      </c>
      <c r="M1382" t="str">
        <v>CNY</v>
      </c>
      <c r="N1382">
        <v>1.095</v>
      </c>
      <c r="O1382">
        <v>1327.43</v>
      </c>
      <c r="P1382">
        <v>1453.53585</v>
      </c>
      <c r="Q1382" t="str">
        <v>C66SZX-SMT SERVICE</v>
      </c>
      <c r="R1382" t="str">
        <v>Shenzhen Chen Xin Da Electronics Co.,Ltd.</v>
      </c>
      <c r="S1382" t="str">
        <v>Same</v>
      </c>
      <c r="T1382">
        <v>900644</v>
      </c>
      <c r="U1382">
        <v>0</v>
      </c>
      <c r="V1382" t="str">
        <v>373SMT INV-NON-CON</v>
      </c>
      <c r="W1382">
        <v>0</v>
      </c>
      <c r="X1382" t="str">
        <v>LXCG00000338</v>
      </c>
      <c r="Y1382">
        <v>0</v>
      </c>
      <c r="Z1382" t="str">
        <v>深圳市晨鑫达电子有限公司</v>
      </c>
      <c r="AA1382">
        <v>0</v>
      </c>
      <c r="AB1382">
        <v>2022</v>
      </c>
      <c r="AC1382">
        <v>5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4">
        <v>44694</v>
      </c>
      <c r="E1383" t="str">
        <v>YAMAHA</v>
      </c>
      <c r="F1383">
        <v>14100488</v>
      </c>
      <c r="G1383">
        <v>44694</v>
      </c>
      <c r="H1383" t="str">
        <v>YMCT|KLC-M9192-00</v>
      </c>
      <c r="I1383" t="str">
        <v>SENSOR HEAD 2</v>
      </c>
      <c r="J1383">
        <v>1</v>
      </c>
      <c r="K1383">
        <v>1</v>
      </c>
      <c r="L1383">
        <v>2035.4</v>
      </c>
      <c r="M1383" t="str">
        <v>CNY</v>
      </c>
      <c r="N1383">
        <v>1.095</v>
      </c>
      <c r="O1383">
        <v>2035.4</v>
      </c>
      <c r="P1383">
        <v>2228.7629999999999</v>
      </c>
      <c r="Q1383" t="str">
        <v>C66SZX-SMT SERVICE</v>
      </c>
      <c r="R1383" t="str">
        <v>ZHUHAI PILOT TECHNOLOGY CO., LTD</v>
      </c>
      <c r="S1383" t="str">
        <v>Same</v>
      </c>
      <c r="T1383">
        <v>900641</v>
      </c>
      <c r="U1383">
        <v>1137.44</v>
      </c>
      <c r="V1383" t="str">
        <v>373SMT INV-PTS SALES</v>
      </c>
      <c r="W1383">
        <v>0</v>
      </c>
      <c r="X1383" t="str">
        <v>CGDD22040024</v>
      </c>
      <c r="Y1383">
        <v>837163</v>
      </c>
      <c r="Z1383" t="str">
        <v>珠海派诺科技股份有限公司</v>
      </c>
      <c r="AA1383">
        <v>0</v>
      </c>
      <c r="AB1383">
        <v>2022</v>
      </c>
      <c r="AC1383">
        <v>5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44694</v>
      </c>
      <c r="E1384" t="str">
        <v>OTHERS</v>
      </c>
      <c r="F1384">
        <v>14100489</v>
      </c>
      <c r="G1384">
        <v>44694</v>
      </c>
      <c r="H1384" t="str">
        <v>ZMTR|K48-M3856-00X</v>
      </c>
      <c r="I1384" t="str">
        <v>GREASE PACK(NSL)</v>
      </c>
      <c r="J1384">
        <v>10</v>
      </c>
      <c r="K1384">
        <v>10</v>
      </c>
      <c r="L1384">
        <v>2123.89</v>
      </c>
      <c r="M1384" t="str">
        <v>CNY</v>
      </c>
      <c r="N1384">
        <v>1.095</v>
      </c>
      <c r="O1384">
        <v>2123.89</v>
      </c>
      <c r="P1384">
        <v>2325.6595499999999</v>
      </c>
      <c r="Q1384" t="str">
        <v>C66SZX-SMT SERVICE</v>
      </c>
      <c r="R1384" t="str">
        <v>Shenzhen Huacaixin Technology Co., Ltd</v>
      </c>
      <c r="S1384" t="str">
        <v>Same</v>
      </c>
      <c r="T1384">
        <v>900645</v>
      </c>
      <c r="U1384">
        <v>1431.7</v>
      </c>
      <c r="V1384" t="str">
        <v>373SMT INV-PTS SALES</v>
      </c>
      <c r="W1384">
        <v>0</v>
      </c>
      <c r="X1384" t="str">
        <v>C66SZ22155</v>
      </c>
      <c r="Y1384">
        <v>838182</v>
      </c>
      <c r="Z1384" t="str">
        <v>深圳市华彩鑫科技有限公司</v>
      </c>
      <c r="AA1384">
        <v>0</v>
      </c>
      <c r="AB1384">
        <v>2022</v>
      </c>
      <c r="AC1384">
        <v>5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44694</v>
      </c>
      <c r="E1385" t="str">
        <v>HELLER</v>
      </c>
      <c r="F1385">
        <v>14100490</v>
      </c>
      <c r="G1385">
        <v>44694</v>
      </c>
      <c r="H1385" t="str">
        <v>HELI|594537</v>
      </c>
      <c r="I1385" t="str">
        <v>4400W HEATER ASSY, 12" BW MOD,TUTCO</v>
      </c>
      <c r="J1385">
        <v>1</v>
      </c>
      <c r="K1385">
        <v>1</v>
      </c>
      <c r="L1385">
        <v>2477.88</v>
      </c>
      <c r="M1385" t="str">
        <v>CNY</v>
      </c>
      <c r="N1385">
        <v>1.095</v>
      </c>
      <c r="O1385">
        <v>2477.88</v>
      </c>
      <c r="P1385">
        <v>2713.2786000000001</v>
      </c>
      <c r="Q1385" t="str">
        <v>C66SZX-SMT SERVICE</v>
      </c>
      <c r="R1385" t="str">
        <v>Shenzhen Chen Xin Da Electronics Co.,Ltd.</v>
      </c>
      <c r="S1385" t="str">
        <v>Same</v>
      </c>
      <c r="T1385">
        <v>900643</v>
      </c>
      <c r="U1385">
        <v>834.95</v>
      </c>
      <c r="V1385" t="str">
        <v>373SMT INV-PTS SALES</v>
      </c>
      <c r="W1385">
        <v>0</v>
      </c>
      <c r="X1385" t="str">
        <v>LXCG00000338</v>
      </c>
      <c r="Y1385">
        <v>838150</v>
      </c>
      <c r="Z1385" t="str">
        <v>深圳市晨鑫达电子有限公司</v>
      </c>
      <c r="AA1385">
        <v>0</v>
      </c>
      <c r="AB1385">
        <v>2022</v>
      </c>
      <c r="AC1385">
        <v>5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44697</v>
      </c>
      <c r="E1386" t="str">
        <v>YAMAHA</v>
      </c>
      <c r="F1386">
        <v>14100491</v>
      </c>
      <c r="G1386">
        <v>44697</v>
      </c>
      <c r="H1386" t="str">
        <v>YMCT|KHL-M4255-00</v>
      </c>
      <c r="I1386" t="str">
        <v>FLASH DISK</v>
      </c>
      <c r="J1386">
        <v>1</v>
      </c>
      <c r="K1386">
        <v>1</v>
      </c>
      <c r="L1386">
        <v>2522.12</v>
      </c>
      <c r="M1386" t="str">
        <v>CNY</v>
      </c>
      <c r="N1386">
        <v>1.095</v>
      </c>
      <c r="O1386">
        <v>2522.12</v>
      </c>
      <c r="P1386">
        <v>2761.7213999999999</v>
      </c>
      <c r="Q1386" t="str">
        <v>C66SZX-SMT SERVICE</v>
      </c>
      <c r="R1386" t="str">
        <v>SHENZHEN AV-DISPLAY CO.,LTD</v>
      </c>
      <c r="S1386" t="str">
        <v>Same</v>
      </c>
      <c r="T1386">
        <v>900647</v>
      </c>
      <c r="U1386">
        <v>1468</v>
      </c>
      <c r="V1386" t="str">
        <v>373SMT INV-PTS SALES</v>
      </c>
      <c r="W1386">
        <v>0</v>
      </c>
      <c r="X1386" t="str">
        <v>FW22030043</v>
      </c>
      <c r="Y1386">
        <v>845108</v>
      </c>
      <c r="Z1386" t="str">
        <v>深圳秋田微电子股份有限公司</v>
      </c>
      <c r="AA1386">
        <v>0</v>
      </c>
      <c r="AB1386">
        <v>2022</v>
      </c>
      <c r="AC1386">
        <v>5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44697</v>
      </c>
      <c r="E1387" t="str">
        <v>OTHERS</v>
      </c>
      <c r="F1387">
        <v>14100492</v>
      </c>
      <c r="G1387">
        <v>44697</v>
      </c>
      <c r="H1387" t="str">
        <v>ZMTR|303-HR1</v>
      </c>
      <c r="I1387" t="str">
        <v>SPECIAL NOZZLE</v>
      </c>
      <c r="J1387">
        <v>1</v>
      </c>
      <c r="K1387">
        <v>1</v>
      </c>
      <c r="L1387">
        <v>575.22</v>
      </c>
      <c r="M1387" t="str">
        <v>CNY</v>
      </c>
      <c r="N1387">
        <v>1.095</v>
      </c>
      <c r="O1387">
        <v>575.22</v>
      </c>
      <c r="P1387">
        <v>629.86590000000001</v>
      </c>
      <c r="Q1387" t="str">
        <v>C66SZX-SMT SERVICE</v>
      </c>
      <c r="R1387" t="str">
        <v>Dongguan Heron Opto Co, Ltd</v>
      </c>
      <c r="S1387" t="str">
        <v>Same</v>
      </c>
      <c r="T1387">
        <v>900646</v>
      </c>
      <c r="U1387">
        <v>265.49</v>
      </c>
      <c r="V1387" t="str">
        <v>373SMT INV-PTS SALES</v>
      </c>
      <c r="W1387">
        <v>0</v>
      </c>
      <c r="X1387" t="str">
        <v>C66SZ22159</v>
      </c>
      <c r="Y1387">
        <v>862136</v>
      </c>
      <c r="Z1387" t="str">
        <v>东莞市恒润光电有限公司</v>
      </c>
      <c r="AA1387">
        <v>0</v>
      </c>
      <c r="AB1387">
        <v>2022</v>
      </c>
      <c r="AC1387">
        <v>5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44697</v>
      </c>
      <c r="E1388" t="str">
        <v>OTHERS</v>
      </c>
      <c r="F1388">
        <v>14100492</v>
      </c>
      <c r="G1388">
        <v>44697</v>
      </c>
      <c r="H1388" t="str">
        <v>ZMTR|303-HR3</v>
      </c>
      <c r="I1388" t="str">
        <v>SPECIAL NOZZLE</v>
      </c>
      <c r="J1388">
        <v>1</v>
      </c>
      <c r="K1388">
        <v>1</v>
      </c>
      <c r="L1388">
        <v>663.72</v>
      </c>
      <c r="M1388" t="str">
        <v>CNY</v>
      </c>
      <c r="N1388">
        <v>1.095</v>
      </c>
      <c r="O1388">
        <v>663.72</v>
      </c>
      <c r="P1388">
        <v>726.77340000000004</v>
      </c>
      <c r="Q1388" t="str">
        <v>C66SZX-SMT SERVICE</v>
      </c>
      <c r="R1388" t="str">
        <v>Dongguan Heron Opto Co, Ltd</v>
      </c>
      <c r="S1388" t="str">
        <v>Same</v>
      </c>
      <c r="T1388">
        <v>900646</v>
      </c>
      <c r="U1388">
        <v>309.73</v>
      </c>
      <c r="V1388" t="str">
        <v>373SMT INV-PTS SALES</v>
      </c>
      <c r="W1388">
        <v>0</v>
      </c>
      <c r="X1388" t="str">
        <v>C66SZ22159</v>
      </c>
      <c r="Y1388">
        <v>862136</v>
      </c>
      <c r="Z1388" t="str">
        <v>东莞市恒润光电有限公司</v>
      </c>
      <c r="AA1388">
        <v>0</v>
      </c>
      <c r="AB1388">
        <v>2022</v>
      </c>
      <c r="AC1388">
        <v>5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SERVICE_CHARGE</v>
      </c>
      <c r="D1389" s="4">
        <v>44705</v>
      </c>
      <c r="E1389" t="str">
        <v>YAMAHA</v>
      </c>
      <c r="F1389">
        <v>12100079</v>
      </c>
      <c r="G1389">
        <v>44705</v>
      </c>
      <c r="H1389" t="str">
        <v>YMCT|REPAIR CHARGE</v>
      </c>
      <c r="I1389" t="str">
        <v>REPAIR CHARGE</v>
      </c>
      <c r="J1389">
        <v>1</v>
      </c>
      <c r="K1389">
        <v>1</v>
      </c>
      <c r="L1389">
        <v>1592.92</v>
      </c>
      <c r="M1389" t="str">
        <v>CNY</v>
      </c>
      <c r="N1389">
        <v>1.095</v>
      </c>
      <c r="O1389">
        <v>1592.92</v>
      </c>
      <c r="P1389">
        <v>1744.2474</v>
      </c>
      <c r="Q1389" t="str">
        <v>C66SZX-SMT SERVICE</v>
      </c>
      <c r="R1389" t="str">
        <v>Dongguan Tengtuo Electronic Technology Co., Ltd.</v>
      </c>
      <c r="S1389" t="str">
        <v>Same</v>
      </c>
      <c r="T1389">
        <v>900648</v>
      </c>
      <c r="U1389">
        <v>0</v>
      </c>
      <c r="V1389" t="str">
        <v>373SMT INV-NON-CON</v>
      </c>
      <c r="W1389">
        <v>0</v>
      </c>
      <c r="X1389" t="str">
        <v>C66SZ22171</v>
      </c>
      <c r="Y1389">
        <v>0</v>
      </c>
      <c r="Z1389" t="str">
        <v>东莞市腾拓电子科技有限公司</v>
      </c>
      <c r="AA1389">
        <v>0</v>
      </c>
      <c r="AB1389">
        <v>2022</v>
      </c>
      <c r="AC1389">
        <v>5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SERVICE_CHARGE</v>
      </c>
      <c r="D1390" s="4">
        <v>44705</v>
      </c>
      <c r="E1390" t="str">
        <v>YAMAHA</v>
      </c>
      <c r="F1390">
        <v>12100080</v>
      </c>
      <c r="G1390">
        <v>44705</v>
      </c>
      <c r="H1390" t="str">
        <v>YMCT|REPAIR CHARGE</v>
      </c>
      <c r="I1390" t="str">
        <v>REPAIR CHARGE</v>
      </c>
      <c r="J1390">
        <v>8</v>
      </c>
      <c r="K1390">
        <v>8</v>
      </c>
      <c r="L1390">
        <v>778.76</v>
      </c>
      <c r="M1390" t="str">
        <v>CNY</v>
      </c>
      <c r="N1390">
        <v>1.095</v>
      </c>
      <c r="O1390">
        <v>778.76</v>
      </c>
      <c r="P1390">
        <v>852.74220000000003</v>
      </c>
      <c r="Q1390" t="str">
        <v>C66SZX-SMT SERVICE</v>
      </c>
      <c r="R1390" t="str">
        <v>Shenzhen Kechuangqi Technology Co., Ltd.</v>
      </c>
      <c r="S1390" t="str">
        <v>Same</v>
      </c>
      <c r="T1390">
        <v>900649</v>
      </c>
      <c r="U1390">
        <v>0</v>
      </c>
      <c r="V1390" t="str">
        <v>373SMT INV-NON-CON</v>
      </c>
      <c r="W1390">
        <v>0</v>
      </c>
      <c r="X1390" t="str">
        <v>C66SZ22164</v>
      </c>
      <c r="Y1390">
        <v>0</v>
      </c>
      <c r="Z1390" t="str">
        <v>深圳市科创奇科技有限公司</v>
      </c>
      <c r="AA1390">
        <v>0</v>
      </c>
      <c r="AB1390">
        <v>2022</v>
      </c>
      <c r="AC1390">
        <v>5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SERVICE_CHARGE</v>
      </c>
      <c r="D1391" s="4">
        <v>44707</v>
      </c>
      <c r="E1391" t="str">
        <v>YAMAHA</v>
      </c>
      <c r="F1391">
        <v>12100081</v>
      </c>
      <c r="G1391">
        <v>44707</v>
      </c>
      <c r="H1391" t="str">
        <v>YMCT|REPAIR CHARGE</v>
      </c>
      <c r="I1391" t="str">
        <v>REPAIR CHARGE</v>
      </c>
      <c r="J1391">
        <v>1</v>
      </c>
      <c r="K1391">
        <v>1</v>
      </c>
      <c r="L1391">
        <v>1592.92</v>
      </c>
      <c r="M1391" t="str">
        <v>CNY</v>
      </c>
      <c r="N1391">
        <v>1.095</v>
      </c>
      <c r="O1391">
        <v>1592.92</v>
      </c>
      <c r="P1391">
        <v>1744.2474</v>
      </c>
      <c r="Q1391" t="str">
        <v>C66SZX-SMT SERVICE</v>
      </c>
      <c r="R1391" t="str">
        <v>Shenzhen Yingtong Hengyi Technology Co., Ltd.</v>
      </c>
      <c r="S1391" t="str">
        <v>Same</v>
      </c>
      <c r="T1391">
        <v>900652</v>
      </c>
      <c r="U1391">
        <v>0</v>
      </c>
      <c r="V1391" t="str">
        <v>373SMT INV-NON-CON</v>
      </c>
      <c r="W1391">
        <v>0</v>
      </c>
      <c r="X1391" t="str">
        <v>C66SZ22138REV3</v>
      </c>
      <c r="Y1391">
        <v>0</v>
      </c>
      <c r="Z1391" t="str">
        <v>深圳市盈通恒翼科技有限公司</v>
      </c>
      <c r="AA1391">
        <v>0</v>
      </c>
      <c r="AB1391">
        <v>2022</v>
      </c>
      <c r="AC1391">
        <v>5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CONTRACT_FEE</v>
      </c>
      <c r="D1392" s="4">
        <v>44707</v>
      </c>
      <c r="E1392" t="str">
        <v>YAMAHA</v>
      </c>
      <c r="F1392">
        <v>13100046</v>
      </c>
      <c r="G1392">
        <v>44707</v>
      </c>
      <c r="H1392" t="str">
        <v>YMCT|REPAIR CHARGE</v>
      </c>
      <c r="I1392" t="str">
        <v>REPAIR CHARGE</v>
      </c>
      <c r="J1392">
        <v>1</v>
      </c>
      <c r="K1392">
        <v>1</v>
      </c>
      <c r="L1392">
        <v>13274.34</v>
      </c>
      <c r="M1392" t="str">
        <v>CNY</v>
      </c>
      <c r="N1392">
        <v>1.095</v>
      </c>
      <c r="O1392">
        <v>13274.34</v>
      </c>
      <c r="P1392">
        <v>14535.4023</v>
      </c>
      <c r="Q1392" t="str">
        <v>C66SZX-SMT SERVICE</v>
      </c>
      <c r="R1392" t="str">
        <v>Mingshang Science and Technology Ltd</v>
      </c>
      <c r="S1392" t="str">
        <v>Same</v>
      </c>
      <c r="T1392">
        <v>900653</v>
      </c>
      <c r="U1392">
        <v>0</v>
      </c>
      <c r="V1392" t="str">
        <v>373SMT INV-CONTRACT</v>
      </c>
      <c r="W1392">
        <v>0</v>
      </c>
      <c r="X1392" t="str">
        <v>C66-CAN-22021--Mingshang</v>
      </c>
      <c r="Y1392">
        <v>0</v>
      </c>
      <c r="Z1392" t="str">
        <v>名商科技有限公司</v>
      </c>
      <c r="AA1392">
        <v>0</v>
      </c>
      <c r="AB1392">
        <v>2022</v>
      </c>
      <c r="AC1392">
        <v>5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44707</v>
      </c>
      <c r="E1393" t="str">
        <v>YAMAHA</v>
      </c>
      <c r="F1393">
        <v>14100493</v>
      </c>
      <c r="G1393">
        <v>44707</v>
      </c>
      <c r="H1393" t="str">
        <v>YMCT|KLW-M711S-A1</v>
      </c>
      <c r="I1393" t="str">
        <v>SHAFT 1,SPARE</v>
      </c>
      <c r="J1393">
        <v>1</v>
      </c>
      <c r="K1393">
        <v>1</v>
      </c>
      <c r="L1393">
        <v>5309.73</v>
      </c>
      <c r="M1393" t="str">
        <v>CNY</v>
      </c>
      <c r="N1393">
        <v>1.095</v>
      </c>
      <c r="O1393">
        <v>5309.73</v>
      </c>
      <c r="P1393">
        <v>5814.1543499999998</v>
      </c>
      <c r="Q1393" t="str">
        <v>C66SZX-SMT SERVICE</v>
      </c>
      <c r="R1393" t="str">
        <v>GNSS Electronics Co., Ltd.</v>
      </c>
      <c r="S1393" t="str">
        <v>Same</v>
      </c>
      <c r="T1393">
        <v>900650</v>
      </c>
      <c r="U1393">
        <v>2860</v>
      </c>
      <c r="V1393" t="str">
        <v>373SMT INV-PTS SALES</v>
      </c>
      <c r="W1393">
        <v>0</v>
      </c>
      <c r="X1393" t="str">
        <v>GNSS0022022040701</v>
      </c>
      <c r="Y1393">
        <v>880110</v>
      </c>
      <c r="Z1393" t="str">
        <v>深圳全球星电子有限公司</v>
      </c>
      <c r="AA1393">
        <v>0</v>
      </c>
      <c r="AB1393">
        <v>2022</v>
      </c>
      <c r="AC1393">
        <v>5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44707</v>
      </c>
      <c r="E1394" t="str">
        <v>YAMAHA</v>
      </c>
      <c r="F1394">
        <v>14100494</v>
      </c>
      <c r="G1394">
        <v>44707</v>
      </c>
      <c r="H1394" t="str">
        <v>YMCT|KLW-M711S-A1</v>
      </c>
      <c r="I1394" t="str">
        <v>SHAFT 1,SPARE</v>
      </c>
      <c r="J1394">
        <v>1</v>
      </c>
      <c r="K1394">
        <v>1</v>
      </c>
      <c r="L1394">
        <v>5398.23</v>
      </c>
      <c r="M1394" t="str">
        <v>CNY</v>
      </c>
      <c r="N1394">
        <v>1.095</v>
      </c>
      <c r="O1394">
        <v>5398.23</v>
      </c>
      <c r="P1394">
        <v>5911.0618499999991</v>
      </c>
      <c r="Q1394" t="str">
        <v>C66SZX-SMT SERVICE</v>
      </c>
      <c r="R1394" t="str">
        <v>Shenzhen Yingtong Hengyi Technology Co., Ltd.</v>
      </c>
      <c r="S1394" t="str">
        <v>Same</v>
      </c>
      <c r="T1394">
        <v>900651</v>
      </c>
      <c r="U1394">
        <v>2860</v>
      </c>
      <c r="V1394" t="str">
        <v>373SMT INV-PTS SALES</v>
      </c>
      <c r="W1394">
        <v>0</v>
      </c>
      <c r="X1394" t="str">
        <v>C66SZ22138REV3</v>
      </c>
      <c r="Y1394">
        <v>880116</v>
      </c>
      <c r="Z1394" t="str">
        <v>深圳市盈通恒翼科技有限公司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44707</v>
      </c>
      <c r="E1395" t="str">
        <v>YAMAHA</v>
      </c>
      <c r="F1395">
        <v>14100494</v>
      </c>
      <c r="G1395">
        <v>44707</v>
      </c>
      <c r="H1395" t="str">
        <v>YMCT|KLW-M71E0-00</v>
      </c>
      <c r="I1395" t="str">
        <v>AIR MACS ASSY.</v>
      </c>
      <c r="J1395">
        <v>1</v>
      </c>
      <c r="K1395">
        <v>1</v>
      </c>
      <c r="L1395">
        <v>2743.36</v>
      </c>
      <c r="M1395" t="str">
        <v>CNY</v>
      </c>
      <c r="N1395">
        <v>1.095</v>
      </c>
      <c r="O1395">
        <v>2743.36</v>
      </c>
      <c r="P1395">
        <v>3003.9792000000002</v>
      </c>
      <c r="Q1395" t="str">
        <v>C66SZX-SMT SERVICE</v>
      </c>
      <c r="R1395" t="str">
        <v>Shenzhen Yingtong Hengyi Technology Co., Ltd.</v>
      </c>
      <c r="S1395" t="str">
        <v>Same</v>
      </c>
      <c r="T1395">
        <v>900651</v>
      </c>
      <c r="U1395">
        <v>1332</v>
      </c>
      <c r="V1395" t="str">
        <v>373SMT INV-PTS SALES</v>
      </c>
      <c r="W1395">
        <v>0</v>
      </c>
      <c r="X1395" t="str">
        <v>C66SZ22138REV3</v>
      </c>
      <c r="Y1395">
        <v>880116</v>
      </c>
      <c r="Z1395" t="str">
        <v>深圳市盈通恒翼科技有限公司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FEEDER</v>
      </c>
      <c r="D1396" s="4">
        <v>44711</v>
      </c>
      <c r="E1396" t="str">
        <v>OTHERS</v>
      </c>
      <c r="F1396">
        <v>14100495</v>
      </c>
      <c r="G1396">
        <v>44711</v>
      </c>
      <c r="H1396" t="str">
        <v>ZMTR|SPECIAL MANUAL TRAY FEEDER</v>
      </c>
      <c r="I1396" t="str">
        <v>SPECIAL MANUAL TRAY FEEDER</v>
      </c>
      <c r="J1396">
        <v>1</v>
      </c>
      <c r="K1396">
        <v>1</v>
      </c>
      <c r="L1396">
        <v>2300.88</v>
      </c>
      <c r="M1396" t="str">
        <v>CNY</v>
      </c>
      <c r="N1396">
        <v>1.095</v>
      </c>
      <c r="O1396">
        <v>2300.88</v>
      </c>
      <c r="P1396">
        <v>2519.4636</v>
      </c>
      <c r="Q1396" t="str">
        <v>C66SZX-SMT SERVICE</v>
      </c>
      <c r="R1396" t="str">
        <v>Shenzhen Youze Core Material Technology Co., Ltd.</v>
      </c>
      <c r="S1396" t="str">
        <v>Same</v>
      </c>
      <c r="T1396">
        <v>900654</v>
      </c>
      <c r="U1396">
        <v>1371.68</v>
      </c>
      <c r="V1396" t="str">
        <v>373SMT INV-PTS SALES</v>
      </c>
      <c r="W1396">
        <v>0</v>
      </c>
      <c r="X1396" t="str">
        <v>C66SZ22177</v>
      </c>
      <c r="Y1396">
        <v>884113</v>
      </c>
      <c r="Z1396" t="str">
        <v>深圳有泽芯材科技有限公司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SERVICE_CHARGE</v>
      </c>
      <c r="D1397" s="4">
        <v>44726</v>
      </c>
      <c r="E1397" t="str">
        <v>YAMAHA</v>
      </c>
      <c r="F1397">
        <v>12100082</v>
      </c>
      <c r="G1397">
        <v>44726</v>
      </c>
      <c r="H1397" t="str">
        <v>YMCT|REPAIR CHARGE</v>
      </c>
      <c r="I1397" t="str">
        <v>REPAIR CHARGE</v>
      </c>
      <c r="J1397">
        <v>1</v>
      </c>
      <c r="K1397">
        <v>1</v>
      </c>
      <c r="L1397">
        <v>1150.44</v>
      </c>
      <c r="M1397" t="str">
        <v>CNY</v>
      </c>
      <c r="N1397">
        <v>1.175</v>
      </c>
      <c r="O1397">
        <v>1150.44</v>
      </c>
      <c r="P1397">
        <v>1351.7670000000001</v>
      </c>
      <c r="Q1397" t="str">
        <v>C66SZX-SMT SERVICE</v>
      </c>
      <c r="R1397" t="str">
        <v>ShenZhen Kstar Science &amp;Technology Co.,Ltd</v>
      </c>
      <c r="S1397" t="str">
        <v>Same</v>
      </c>
      <c r="T1397">
        <v>900656</v>
      </c>
      <c r="U1397">
        <v>0</v>
      </c>
      <c r="V1397" t="str">
        <v>373SMT INV-NON-CON</v>
      </c>
      <c r="W1397">
        <v>0</v>
      </c>
      <c r="X1397" t="str">
        <v>C66SZ22106REV1</v>
      </c>
      <c r="Y1397">
        <v>0</v>
      </c>
      <c r="Z1397" t="str">
        <v>深圳科士达科技股份有限公司</v>
      </c>
      <c r="AA1397">
        <v>0</v>
      </c>
      <c r="AB1397">
        <v>2022</v>
      </c>
      <c r="AC1397">
        <v>6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CONTRACT_FEE</v>
      </c>
      <c r="D1398" s="4">
        <v>44726</v>
      </c>
      <c r="E1398" t="str">
        <v>YAMAHA</v>
      </c>
      <c r="F1398">
        <v>13100047</v>
      </c>
      <c r="G1398">
        <v>44726</v>
      </c>
      <c r="H1398" t="str">
        <v>YMCT|REPAIR CHARGE</v>
      </c>
      <c r="I1398" t="str">
        <v>REPAIR CHARGE</v>
      </c>
      <c r="J1398">
        <v>1</v>
      </c>
      <c r="K1398">
        <v>1</v>
      </c>
      <c r="L1398">
        <v>12743.36</v>
      </c>
      <c r="M1398" t="str">
        <v>CNY</v>
      </c>
      <c r="N1398">
        <v>1.175</v>
      </c>
      <c r="O1398">
        <v>12743.36</v>
      </c>
      <c r="P1398">
        <v>14973.448000000002</v>
      </c>
      <c r="Q1398" t="str">
        <v>C66SZX-SMT SERVICE</v>
      </c>
      <c r="R1398" t="str">
        <v xml:space="preserve">Changzhou Tongbao Photo-electricity Manufacturing </v>
      </c>
      <c r="S1398" t="str">
        <v>Same</v>
      </c>
      <c r="T1398">
        <v>900660</v>
      </c>
      <c r="U1398">
        <v>0</v>
      </c>
      <c r="V1398" t="str">
        <v>373SMT INV-CONTRACT</v>
      </c>
      <c r="W1398">
        <v>0</v>
      </c>
      <c r="X1398" t="str">
        <v>C66SHA20220506</v>
      </c>
      <c r="Y1398">
        <v>0</v>
      </c>
      <c r="Z1398" t="str">
        <v>常州通宝光电股份有限公司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44726</v>
      </c>
      <c r="E1399" t="str">
        <v>OTHERS</v>
      </c>
      <c r="F1399">
        <v>14100496</v>
      </c>
      <c r="G1399">
        <v>44726</v>
      </c>
      <c r="H1399" t="str">
        <v>ZMTR|K48-M3856-00X</v>
      </c>
      <c r="I1399" t="str">
        <v>GREASE PACK(NSL)</v>
      </c>
      <c r="J1399">
        <v>2</v>
      </c>
      <c r="K1399">
        <v>2</v>
      </c>
      <c r="L1399">
        <v>495.58</v>
      </c>
      <c r="M1399" t="str">
        <v>CNY</v>
      </c>
      <c r="N1399">
        <v>1.175</v>
      </c>
      <c r="O1399">
        <v>495.58</v>
      </c>
      <c r="P1399">
        <v>582.30650000000003</v>
      </c>
      <c r="Q1399" t="str">
        <v>C66SZX-SMT SERVICE</v>
      </c>
      <c r="R1399" t="str">
        <v>Guangzhou Xinlianxin Electronic Technology Co.,Ltd</v>
      </c>
      <c r="S1399" t="str">
        <v>Same</v>
      </c>
      <c r="T1399">
        <v>900655</v>
      </c>
      <c r="U1399">
        <v>286.67</v>
      </c>
      <c r="V1399" t="str">
        <v>373SMT INV-PTS SALES</v>
      </c>
      <c r="W1399">
        <v>0</v>
      </c>
      <c r="X1399" t="str">
        <v>C66SZ22200</v>
      </c>
      <c r="Y1399">
        <v>889783</v>
      </c>
      <c r="Z1399" t="str">
        <v>广州芯联鑫电子科技有限公司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44726</v>
      </c>
      <c r="E1400" t="str">
        <v>OTHERS</v>
      </c>
      <c r="F1400">
        <v>14100497</v>
      </c>
      <c r="G1400">
        <v>44726</v>
      </c>
      <c r="H1400" t="str">
        <v>ZMTR|KMG-M9125-00</v>
      </c>
      <c r="I1400" t="str">
        <v>PLATE GUIDE</v>
      </c>
      <c r="J1400">
        <v>2</v>
      </c>
      <c r="K1400">
        <v>2</v>
      </c>
      <c r="L1400">
        <v>12831.86</v>
      </c>
      <c r="M1400" t="str">
        <v>CNY</v>
      </c>
      <c r="N1400">
        <v>1.175</v>
      </c>
      <c r="O1400">
        <v>12831.86</v>
      </c>
      <c r="P1400">
        <v>15077.435500000001</v>
      </c>
      <c r="Q1400" t="str">
        <v>C66SZX-SMT SERVICE</v>
      </c>
      <c r="R1400" t="str">
        <v xml:space="preserve">Leader-Tech Electronics (Shenzhen) Inc - Huangshi </v>
      </c>
      <c r="S1400" t="str">
        <v>Same</v>
      </c>
      <c r="T1400">
        <v>900657</v>
      </c>
      <c r="U1400">
        <v>3893.8</v>
      </c>
      <c r="V1400" t="str">
        <v>373SMT INV-PTS SALES</v>
      </c>
      <c r="W1400">
        <v>0</v>
      </c>
      <c r="X1400" t="str">
        <v>HS-PO2022040238</v>
      </c>
      <c r="Y1400">
        <v>889790</v>
      </c>
      <c r="Z1400" t="str">
        <v>上达电子（黄石）股份有限公司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44726</v>
      </c>
      <c r="E1401" t="str">
        <v>HELLER</v>
      </c>
      <c r="F1401">
        <v>14100498</v>
      </c>
      <c r="G1401">
        <v>44726</v>
      </c>
      <c r="H1401" t="str">
        <v>HELI|593140</v>
      </c>
      <c r="I1401" t="str">
        <v>Motor</v>
      </c>
      <c r="J1401">
        <v>2</v>
      </c>
      <c r="K1401">
        <v>2</v>
      </c>
      <c r="L1401">
        <v>7964.6</v>
      </c>
      <c r="M1401" t="str">
        <v>CNY</v>
      </c>
      <c r="N1401">
        <v>1.175</v>
      </c>
      <c r="O1401">
        <v>7964.6</v>
      </c>
      <c r="P1401">
        <v>9358.4050000000007</v>
      </c>
      <c r="Q1401" t="str">
        <v>C66SZX-SMT SERVICE</v>
      </c>
      <c r="R1401" t="str">
        <v xml:space="preserve">Changzhou Tongbao Photo-electricity Manufacturing </v>
      </c>
      <c r="S1401" t="str">
        <v>Same</v>
      </c>
      <c r="T1401">
        <v>900659</v>
      </c>
      <c r="U1401">
        <v>6200</v>
      </c>
      <c r="V1401" t="str">
        <v>373SMT INV-PTS SALES</v>
      </c>
      <c r="W1401">
        <v>0</v>
      </c>
      <c r="X1401" t="str">
        <v>C66SZ22181</v>
      </c>
      <c r="Y1401">
        <v>889873</v>
      </c>
      <c r="Z1401" t="str">
        <v>常州通宝光电股份有限公司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44726</v>
      </c>
      <c r="E1402" t="str">
        <v>YAMAHA</v>
      </c>
      <c r="F1402">
        <v>14100499</v>
      </c>
      <c r="G1402">
        <v>44726</v>
      </c>
      <c r="H1402" t="str">
        <v>YMCT|KLC-M9192-00</v>
      </c>
      <c r="I1402" t="str">
        <v>SENSOR HEAD 2</v>
      </c>
      <c r="J1402">
        <v>1</v>
      </c>
      <c r="K1402">
        <v>1</v>
      </c>
      <c r="L1402">
        <v>1769.91</v>
      </c>
      <c r="M1402" t="str">
        <v>CNY</v>
      </c>
      <c r="N1402">
        <v>1.175</v>
      </c>
      <c r="O1402">
        <v>1769.91</v>
      </c>
      <c r="P1402">
        <v>2079.6442500000003</v>
      </c>
      <c r="Q1402" t="str">
        <v>C66SZX-SMT SERVICE</v>
      </c>
      <c r="R1402" t="str">
        <v>Shenzhen Chirui Electronics Co., Ltd.</v>
      </c>
      <c r="S1402" t="str">
        <v>Same</v>
      </c>
      <c r="T1402">
        <v>900658</v>
      </c>
      <c r="U1402">
        <v>907</v>
      </c>
      <c r="V1402" t="str">
        <v>373SMT INV-PTS SALES</v>
      </c>
      <c r="W1402">
        <v>0</v>
      </c>
      <c r="X1402" t="str">
        <v>C66SZ22153</v>
      </c>
      <c r="Y1402">
        <v>889865</v>
      </c>
      <c r="Z1402" t="str">
        <v>深圳弛瑞电子有限公司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SERVICE_CHARGE</v>
      </c>
      <c r="D1403" s="4">
        <v>44727</v>
      </c>
      <c r="E1403" t="str">
        <v>YAMAHA</v>
      </c>
      <c r="F1403">
        <v>12100083</v>
      </c>
      <c r="G1403">
        <v>44727</v>
      </c>
      <c r="H1403" t="str">
        <v>YMCT|REPAIR CHARGE</v>
      </c>
      <c r="I1403" t="str">
        <v>REPAIR CHARGE</v>
      </c>
      <c r="J1403">
        <v>1</v>
      </c>
      <c r="K1403">
        <v>1</v>
      </c>
      <c r="L1403">
        <v>1327.43</v>
      </c>
      <c r="M1403" t="str">
        <v>CNY</v>
      </c>
      <c r="N1403">
        <v>1.175</v>
      </c>
      <c r="O1403">
        <v>1327.43</v>
      </c>
      <c r="P1403">
        <v>1559.7302500000001</v>
      </c>
      <c r="Q1403" t="str">
        <v>C66SZX-SMT SERVICE</v>
      </c>
      <c r="R1403" t="str">
        <v>Shenzhen Zhihuaxin Electronics Co., Ltd</v>
      </c>
      <c r="S1403" t="str">
        <v>Same</v>
      </c>
      <c r="T1403">
        <v>900663</v>
      </c>
      <c r="U1403">
        <v>0</v>
      </c>
      <c r="V1403" t="str">
        <v>373SMT INV-NON-CON</v>
      </c>
      <c r="W1403">
        <v>0</v>
      </c>
      <c r="X1403" t="str">
        <v>C66SZ22151</v>
      </c>
      <c r="Y1403">
        <v>0</v>
      </c>
      <c r="Z1403" t="str">
        <v>深圳市志华鑫电子有限公司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SPARES/OTHER</v>
      </c>
      <c r="D1404" s="4">
        <v>44727</v>
      </c>
      <c r="E1404" t="str">
        <v>YAMAHA</v>
      </c>
      <c r="F1404">
        <v>14100500</v>
      </c>
      <c r="G1404">
        <v>44727</v>
      </c>
      <c r="H1404" t="str">
        <v>YMCT|KLW-M711S-A1</v>
      </c>
      <c r="I1404" t="str">
        <v>SHAFT 1,SPARE</v>
      </c>
      <c r="J1404">
        <v>1</v>
      </c>
      <c r="K1404">
        <v>1</v>
      </c>
      <c r="L1404">
        <v>5309.73</v>
      </c>
      <c r="M1404" t="str">
        <v>CNY</v>
      </c>
      <c r="N1404">
        <v>1.175</v>
      </c>
      <c r="O1404">
        <v>5309.73</v>
      </c>
      <c r="P1404">
        <v>6238.9327499999999</v>
      </c>
      <c r="Q1404" t="str">
        <v>C66SZX-SMT SERVICE</v>
      </c>
      <c r="R1404" t="str">
        <v>Shenzhen Zhihuaxin Electronics Co., Ltd</v>
      </c>
      <c r="S1404" t="str">
        <v>Same</v>
      </c>
      <c r="T1404">
        <v>900661</v>
      </c>
      <c r="U1404">
        <v>2804</v>
      </c>
      <c r="V1404" t="str">
        <v>373SMT INV-PTS SALES</v>
      </c>
      <c r="W1404">
        <v>0</v>
      </c>
      <c r="X1404" t="str">
        <v>C66SZ22151</v>
      </c>
      <c r="Y1404">
        <v>889966</v>
      </c>
      <c r="Z1404" t="str">
        <v>深圳市志华鑫电子有限公司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FEEDER</v>
      </c>
      <c r="D1405" s="4">
        <v>44727</v>
      </c>
      <c r="E1405" t="str">
        <v>YAMAHA</v>
      </c>
      <c r="F1405">
        <v>14100501</v>
      </c>
      <c r="G1405">
        <v>44727</v>
      </c>
      <c r="H1405" t="str">
        <v>YMCT|KHJ-MC200-00</v>
      </c>
      <c r="I1405" t="str">
        <v>SS TAPE FEEDER 12/16mm</v>
      </c>
      <c r="J1405">
        <v>20</v>
      </c>
      <c r="K1405">
        <v>20</v>
      </c>
      <c r="L1405">
        <v>81415.929999999993</v>
      </c>
      <c r="M1405" t="str">
        <v>CNY</v>
      </c>
      <c r="N1405">
        <v>1.175</v>
      </c>
      <c r="O1405">
        <v>81415.929999999993</v>
      </c>
      <c r="P1405">
        <v>95663.717749999996</v>
      </c>
      <c r="Q1405" t="str">
        <v>C66SZX-SMT SERVICE</v>
      </c>
      <c r="R1405" t="str">
        <v>Huizhou Poweroak Technology Co., Ltd.</v>
      </c>
      <c r="S1405" t="str">
        <v>Same</v>
      </c>
      <c r="T1405">
        <v>900662</v>
      </c>
      <c r="U1405">
        <v>73398.759999999995</v>
      </c>
      <c r="V1405" t="str">
        <v>373SMT INV-PTS SALES</v>
      </c>
      <c r="W1405">
        <v>0</v>
      </c>
      <c r="X1405" t="str">
        <v>CGDD222051659</v>
      </c>
      <c r="Y1405">
        <v>889971</v>
      </c>
      <c r="Z1405" t="str">
        <v>惠州市新明海科技有限公司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CONTRACT_FEE</v>
      </c>
      <c r="D1406" s="4">
        <v>44740</v>
      </c>
      <c r="E1406" t="str">
        <v>YAMAHA</v>
      </c>
      <c r="F1406">
        <v>13100048</v>
      </c>
      <c r="G1406">
        <v>44740</v>
      </c>
      <c r="H1406" t="str">
        <v>YMCT|REPAIR CHARGE</v>
      </c>
      <c r="I1406" t="str">
        <v>REPAIR CHARGE</v>
      </c>
      <c r="J1406">
        <v>1</v>
      </c>
      <c r="K1406">
        <v>1</v>
      </c>
      <c r="L1406">
        <v>5309.73</v>
      </c>
      <c r="M1406" t="str">
        <v>CNY</v>
      </c>
      <c r="N1406">
        <v>1.175</v>
      </c>
      <c r="O1406">
        <v>5309.73</v>
      </c>
      <c r="P1406">
        <v>6238.9327499999999</v>
      </c>
      <c r="Q1406" t="str">
        <v>C66SZX-SMT SERVICE</v>
      </c>
      <c r="R1406" t="str">
        <v>Shenzhen Hua Xun Industry Co., Ltd.</v>
      </c>
      <c r="S1406" t="str">
        <v>Same</v>
      </c>
      <c r="T1406">
        <v>900668</v>
      </c>
      <c r="U1406">
        <v>0</v>
      </c>
      <c r="V1406" t="str">
        <v>373SMT INV-CONTRACT</v>
      </c>
      <c r="W1406">
        <v>0</v>
      </c>
      <c r="X1406">
        <v>0</v>
      </c>
      <c r="Y1406">
        <v>0</v>
      </c>
      <c r="Z1406" t="str">
        <v>深圳市华汛实业有限公司</v>
      </c>
      <c r="AA1406">
        <v>0</v>
      </c>
      <c r="AB1406">
        <v>2022</v>
      </c>
      <c r="AC1406">
        <v>6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4">
        <v>44740</v>
      </c>
      <c r="E1407" t="str">
        <v>YAMAHA</v>
      </c>
      <c r="F1407">
        <v>14100502</v>
      </c>
      <c r="G1407">
        <v>44740</v>
      </c>
      <c r="H1407" t="str">
        <v>YMCT|KKD-M7132-00</v>
      </c>
      <c r="I1407" t="str">
        <v>BELT 2</v>
      </c>
      <c r="J1407">
        <v>1</v>
      </c>
      <c r="K1407">
        <v>1</v>
      </c>
      <c r="L1407">
        <v>132.74</v>
      </c>
      <c r="M1407" t="str">
        <v>CNY</v>
      </c>
      <c r="N1407">
        <v>1.175</v>
      </c>
      <c r="O1407">
        <v>132.74</v>
      </c>
      <c r="P1407">
        <v>155.96950000000001</v>
      </c>
      <c r="Q1407" t="str">
        <v>C66SZX-SMT SERVICE</v>
      </c>
      <c r="R1407" t="str">
        <v>Shenzhen ZhaoHui Electronics Co., Ltd</v>
      </c>
      <c r="S1407" t="str">
        <v>Same</v>
      </c>
      <c r="T1407">
        <v>900664</v>
      </c>
      <c r="U1407">
        <v>59.46</v>
      </c>
      <c r="V1407" t="str">
        <v>373SMT INV-PTS SALES</v>
      </c>
      <c r="W1407">
        <v>0</v>
      </c>
      <c r="X1407" t="str">
        <v>C66SZ22038</v>
      </c>
      <c r="Y1407">
        <v>902131</v>
      </c>
      <c r="Z1407" t="str">
        <v>深圳市兆晖电子有限公司</v>
      </c>
      <c r="AA1407">
        <v>0</v>
      </c>
      <c r="AB1407">
        <v>2022</v>
      </c>
      <c r="AC1407">
        <v>6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44740</v>
      </c>
      <c r="E1408" t="str">
        <v>YAMAHA</v>
      </c>
      <c r="F1408">
        <v>14100502</v>
      </c>
      <c r="G1408">
        <v>44740</v>
      </c>
      <c r="H1408" t="str">
        <v>YMCT|KKD-M7131-00</v>
      </c>
      <c r="I1408" t="str">
        <v>BELT 1</v>
      </c>
      <c r="J1408">
        <v>1</v>
      </c>
      <c r="K1408">
        <v>1</v>
      </c>
      <c r="L1408">
        <v>132.74</v>
      </c>
      <c r="M1408" t="str">
        <v>CNY</v>
      </c>
      <c r="N1408">
        <v>1.175</v>
      </c>
      <c r="O1408">
        <v>132.74</v>
      </c>
      <c r="P1408">
        <v>155.96950000000001</v>
      </c>
      <c r="Q1408" t="str">
        <v>C66SZX-SMT SERVICE</v>
      </c>
      <c r="R1408" t="str">
        <v>Shenzhen ZhaoHui Electronics Co., Ltd</v>
      </c>
      <c r="S1408" t="str">
        <v>Same</v>
      </c>
      <c r="T1408">
        <v>900664</v>
      </c>
      <c r="U1408">
        <v>59.46</v>
      </c>
      <c r="V1408" t="str">
        <v>373SMT INV-PTS SALES</v>
      </c>
      <c r="W1408">
        <v>0</v>
      </c>
      <c r="X1408" t="str">
        <v>C66SZ22038</v>
      </c>
      <c r="Y1408">
        <v>902131</v>
      </c>
      <c r="Z1408" t="str">
        <v>深圳市兆晖电子有限公司</v>
      </c>
      <c r="AA1408">
        <v>0</v>
      </c>
      <c r="AB1408">
        <v>2022</v>
      </c>
      <c r="AC1408">
        <v>6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4">
        <v>44740</v>
      </c>
      <c r="E1409" t="str">
        <v>YAMAHA</v>
      </c>
      <c r="F1409">
        <v>14100503</v>
      </c>
      <c r="G1409">
        <v>44740</v>
      </c>
      <c r="H1409" t="str">
        <v>YMCT|KMG-M7A16-00</v>
      </c>
      <c r="I1409" t="str">
        <v>COVER PRIZM</v>
      </c>
      <c r="J1409">
        <v>1</v>
      </c>
      <c r="K1409">
        <v>1</v>
      </c>
      <c r="L1409">
        <v>57.52</v>
      </c>
      <c r="M1409" t="str">
        <v>CNY</v>
      </c>
      <c r="N1409">
        <v>1.175</v>
      </c>
      <c r="O1409">
        <v>57.52</v>
      </c>
      <c r="P1409">
        <v>67.586000000000013</v>
      </c>
      <c r="Q1409" t="str">
        <v>C66SZX-SMT SERVICE</v>
      </c>
      <c r="R1409" t="str">
        <v>Chang Da (Jiangxi) Photoelectric Technology Co. Lt</v>
      </c>
      <c r="S1409" t="str">
        <v>Same</v>
      </c>
      <c r="T1409">
        <v>900669</v>
      </c>
      <c r="U1409">
        <v>28.6</v>
      </c>
      <c r="V1409" t="str">
        <v>373SMT INV-PTS SALES</v>
      </c>
      <c r="W1409">
        <v>0</v>
      </c>
      <c r="X1409" t="str">
        <v>CN22020018C/CN22050038C</v>
      </c>
      <c r="Y1409">
        <v>904197</v>
      </c>
      <c r="Z1409" t="str">
        <v>江西省昌大光电科技有限公司</v>
      </c>
      <c r="AA1409">
        <v>0</v>
      </c>
      <c r="AB1409">
        <v>2022</v>
      </c>
      <c r="AC1409">
        <v>6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44740</v>
      </c>
      <c r="E1410" t="str">
        <v>YAMAHA</v>
      </c>
      <c r="F1410">
        <v>14100503</v>
      </c>
      <c r="G1410">
        <v>44740</v>
      </c>
      <c r="H1410" t="str">
        <v>YMCT|KHY-M7A16-01</v>
      </c>
      <c r="I1410" t="str">
        <v>COVER PRIZM</v>
      </c>
      <c r="J1410">
        <v>1</v>
      </c>
      <c r="K1410">
        <v>1</v>
      </c>
      <c r="L1410">
        <v>44.25</v>
      </c>
      <c r="M1410" t="str">
        <v>CNY</v>
      </c>
      <c r="N1410">
        <v>1.175</v>
      </c>
      <c r="O1410">
        <v>44.25</v>
      </c>
      <c r="P1410">
        <v>51.993749999999999</v>
      </c>
      <c r="Q1410" t="str">
        <v>C66SZX-SMT SERVICE</v>
      </c>
      <c r="R1410" t="str">
        <v>Chang Da (Jiangxi) Photoelectric Technology Co. Lt</v>
      </c>
      <c r="S1410" t="str">
        <v>Same</v>
      </c>
      <c r="T1410">
        <v>900669</v>
      </c>
      <c r="U1410">
        <v>22</v>
      </c>
      <c r="V1410" t="str">
        <v>373SMT INV-PTS SALES</v>
      </c>
      <c r="W1410">
        <v>0</v>
      </c>
      <c r="X1410" t="str">
        <v>CN22020018C/CN22050038C</v>
      </c>
      <c r="Y1410">
        <v>904197</v>
      </c>
      <c r="Z1410" t="str">
        <v>江西省昌大光电科技有限公司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44740</v>
      </c>
      <c r="E1411" t="str">
        <v>YAMAHA</v>
      </c>
      <c r="F1411">
        <v>14100503</v>
      </c>
      <c r="G1411">
        <v>44740</v>
      </c>
      <c r="H1411" t="str">
        <v>YMCT|KMG-M91A3-00</v>
      </c>
      <c r="I1411" t="str">
        <v>BELT CONV.(2670)</v>
      </c>
      <c r="J1411">
        <v>4</v>
      </c>
      <c r="K1411">
        <v>4</v>
      </c>
      <c r="L1411">
        <v>637.16999999999996</v>
      </c>
      <c r="M1411" t="str">
        <v>CNY</v>
      </c>
      <c r="N1411">
        <v>1.175</v>
      </c>
      <c r="O1411">
        <v>637.16999999999996</v>
      </c>
      <c r="P1411">
        <v>748.67475000000002</v>
      </c>
      <c r="Q1411" t="str">
        <v>C66SZX-SMT SERVICE</v>
      </c>
      <c r="R1411" t="str">
        <v>Chang Da (Jiangxi) Photoelectric Technology Co. Lt</v>
      </c>
      <c r="S1411" t="str">
        <v>Same</v>
      </c>
      <c r="T1411">
        <v>900669</v>
      </c>
      <c r="U1411">
        <v>344</v>
      </c>
      <c r="V1411" t="str">
        <v>373SMT INV-PTS SALES</v>
      </c>
      <c r="W1411">
        <v>0</v>
      </c>
      <c r="X1411" t="str">
        <v>CN22020018C/CN22050038C</v>
      </c>
      <c r="Y1411">
        <v>904197</v>
      </c>
      <c r="Z1411" t="str">
        <v>江西省昌大光电科技有限公司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44740</v>
      </c>
      <c r="E1412" t="str">
        <v>YAMAHA</v>
      </c>
      <c r="F1412">
        <v>14100503</v>
      </c>
      <c r="G1412">
        <v>44740</v>
      </c>
      <c r="H1412" t="str">
        <v>YMCT|KHJ-MD301-00</v>
      </c>
      <c r="I1412" t="str">
        <v>MASTER TAPE 8MM</v>
      </c>
      <c r="J1412">
        <v>2</v>
      </c>
      <c r="K1412">
        <v>2</v>
      </c>
      <c r="L1412">
        <v>530.97</v>
      </c>
      <c r="M1412" t="str">
        <v>CNY</v>
      </c>
      <c r="N1412">
        <v>1.175</v>
      </c>
      <c r="O1412">
        <v>530.97</v>
      </c>
      <c r="P1412">
        <v>623.88975000000005</v>
      </c>
      <c r="Q1412" t="str">
        <v>C66SZX-SMT SERVICE</v>
      </c>
      <c r="R1412" t="str">
        <v>Chang Da (Jiangxi) Photoelectric Technology Co. Lt</v>
      </c>
      <c r="S1412" t="str">
        <v>Same</v>
      </c>
      <c r="T1412">
        <v>900669</v>
      </c>
      <c r="U1412">
        <v>282</v>
      </c>
      <c r="V1412" t="str">
        <v>373SMT INV-PTS SALES</v>
      </c>
      <c r="W1412">
        <v>0</v>
      </c>
      <c r="X1412" t="str">
        <v>CN22020018C/CN22050038C</v>
      </c>
      <c r="Y1412">
        <v>904197</v>
      </c>
      <c r="Z1412" t="str">
        <v>江西省昌大光电科技有限公司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44740</v>
      </c>
      <c r="E1413" t="str">
        <v>YAMAHA</v>
      </c>
      <c r="F1413">
        <v>14100504</v>
      </c>
      <c r="G1413">
        <v>44740</v>
      </c>
      <c r="H1413" t="str">
        <v>YMCT|KKL-M1811-00</v>
      </c>
      <c r="I1413" t="str">
        <v>GUIDE PALLETE R</v>
      </c>
      <c r="J1413">
        <v>1</v>
      </c>
      <c r="K1413">
        <v>1</v>
      </c>
      <c r="L1413">
        <v>398.23</v>
      </c>
      <c r="M1413" t="str">
        <v>CNY</v>
      </c>
      <c r="N1413">
        <v>1.175</v>
      </c>
      <c r="O1413">
        <v>398.23</v>
      </c>
      <c r="P1413">
        <v>467.92025000000007</v>
      </c>
      <c r="Q1413" t="str">
        <v>C66SZX-SMT SERVICE</v>
      </c>
      <c r="R1413" t="str">
        <v>Huizhou Boshijie Technology Co., Ltd.</v>
      </c>
      <c r="S1413" t="str">
        <v>Same</v>
      </c>
      <c r="T1413">
        <v>900665</v>
      </c>
      <c r="U1413">
        <v>242</v>
      </c>
      <c r="V1413" t="str">
        <v>373SMT INV-PTS SALES</v>
      </c>
      <c r="W1413">
        <v>0</v>
      </c>
      <c r="X1413" t="str">
        <v>BSJ-20220301001</v>
      </c>
      <c r="Y1413">
        <v>904165</v>
      </c>
      <c r="Z1413" t="str">
        <v>惠州市博实结科技有限公司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44740</v>
      </c>
      <c r="E1414" t="str">
        <v>YAMAHA</v>
      </c>
      <c r="F1414">
        <v>14100504</v>
      </c>
      <c r="G1414">
        <v>44740</v>
      </c>
      <c r="H1414" t="str">
        <v>YMCT|KKL-M1812-00</v>
      </c>
      <c r="I1414" t="str">
        <v>GUIDE PALLETE L3</v>
      </c>
      <c r="J1414">
        <v>1</v>
      </c>
      <c r="K1414">
        <v>1</v>
      </c>
      <c r="L1414">
        <v>707.96</v>
      </c>
      <c r="M1414" t="str">
        <v>CNY</v>
      </c>
      <c r="N1414">
        <v>1.175</v>
      </c>
      <c r="O1414">
        <v>707.96</v>
      </c>
      <c r="P1414">
        <v>831.85300000000007</v>
      </c>
      <c r="Q1414" t="str">
        <v>C66SZX-SMT SERVICE</v>
      </c>
      <c r="R1414" t="str">
        <v>Huizhou Boshijie Technology Co., Ltd.</v>
      </c>
      <c r="S1414" t="str">
        <v>Same</v>
      </c>
      <c r="T1414">
        <v>900665</v>
      </c>
      <c r="U1414">
        <v>412</v>
      </c>
      <c r="V1414" t="str">
        <v>373SMT INV-PTS SALES</v>
      </c>
      <c r="W1414">
        <v>0</v>
      </c>
      <c r="X1414" t="str">
        <v>BSJ-20220301001</v>
      </c>
      <c r="Y1414">
        <v>904165</v>
      </c>
      <c r="Z1414" t="str">
        <v>惠州市博实结科技有限公司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44740</v>
      </c>
      <c r="E1415" t="str">
        <v>YAMAHA</v>
      </c>
      <c r="F1415">
        <v>14100504</v>
      </c>
      <c r="G1415">
        <v>44740</v>
      </c>
      <c r="H1415" t="str">
        <v>YMCT|KGX-M18A3-02</v>
      </c>
      <c r="I1415" t="str">
        <v>PLUNGER ASSY.</v>
      </c>
      <c r="J1415">
        <v>6</v>
      </c>
      <c r="K1415">
        <v>6</v>
      </c>
      <c r="L1415">
        <v>2548.67</v>
      </c>
      <c r="M1415" t="str">
        <v>CNY</v>
      </c>
      <c r="N1415">
        <v>1.175</v>
      </c>
      <c r="O1415">
        <v>2548.67</v>
      </c>
      <c r="P1415">
        <v>2994.6872500000004</v>
      </c>
      <c r="Q1415" t="str">
        <v>C66SZX-SMT SERVICE</v>
      </c>
      <c r="R1415" t="str">
        <v>Huizhou Boshijie Technology Co., Ltd.</v>
      </c>
      <c r="S1415" t="str">
        <v>Same</v>
      </c>
      <c r="T1415">
        <v>900665</v>
      </c>
      <c r="U1415">
        <v>1332</v>
      </c>
      <c r="V1415" t="str">
        <v>373SMT INV-PTS SALES</v>
      </c>
      <c r="W1415">
        <v>0</v>
      </c>
      <c r="X1415" t="str">
        <v>BSJ-20220301001</v>
      </c>
      <c r="Y1415">
        <v>904165</v>
      </c>
      <c r="Z1415" t="str">
        <v>惠州市博实结科技有限公司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SPARES/OTHER</v>
      </c>
      <c r="D1416" s="4">
        <v>44740</v>
      </c>
      <c r="E1416" t="str">
        <v>YAMAHA</v>
      </c>
      <c r="F1416">
        <v>14100504</v>
      </c>
      <c r="G1416">
        <v>44740</v>
      </c>
      <c r="H1416" t="str">
        <v>YMCT|KGX-M18A4-00</v>
      </c>
      <c r="I1416" t="str">
        <v>STOPPER ASSY</v>
      </c>
      <c r="J1416">
        <v>6</v>
      </c>
      <c r="K1416">
        <v>6</v>
      </c>
      <c r="L1416">
        <v>8495.58</v>
      </c>
      <c r="M1416" t="str">
        <v>CNY</v>
      </c>
      <c r="N1416">
        <v>1.175</v>
      </c>
      <c r="O1416">
        <v>8495.58</v>
      </c>
      <c r="P1416">
        <v>9982.3065000000006</v>
      </c>
      <c r="Q1416" t="str">
        <v>C66SZX-SMT SERVICE</v>
      </c>
      <c r="R1416" t="str">
        <v>Huizhou Boshijie Technology Co., Ltd.</v>
      </c>
      <c r="S1416" t="str">
        <v>Same</v>
      </c>
      <c r="T1416">
        <v>900665</v>
      </c>
      <c r="U1416">
        <v>4422</v>
      </c>
      <c r="V1416" t="str">
        <v>373SMT INV-PTS SALES</v>
      </c>
      <c r="W1416">
        <v>0</v>
      </c>
      <c r="X1416" t="str">
        <v>BSJ-20220301001</v>
      </c>
      <c r="Y1416">
        <v>904165</v>
      </c>
      <c r="Z1416" t="str">
        <v>惠州市博实结科技有限公司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44740</v>
      </c>
      <c r="E1417" t="str">
        <v>YAMAHA</v>
      </c>
      <c r="F1417">
        <v>14100504</v>
      </c>
      <c r="G1417">
        <v>44740</v>
      </c>
      <c r="H1417" t="str">
        <v>YMCT|KKL-M1809-00</v>
      </c>
      <c r="I1417" t="str">
        <v>GUIDE PALETTE L1</v>
      </c>
      <c r="J1417">
        <v>2</v>
      </c>
      <c r="K1417">
        <v>2</v>
      </c>
      <c r="L1417">
        <v>796.46</v>
      </c>
      <c r="M1417" t="str">
        <v>CNY</v>
      </c>
      <c r="N1417">
        <v>1.175</v>
      </c>
      <c r="O1417">
        <v>796.46</v>
      </c>
      <c r="P1417">
        <v>935.84050000000013</v>
      </c>
      <c r="Q1417" t="str">
        <v>C66SZX-SMT SERVICE</v>
      </c>
      <c r="R1417" t="str">
        <v>Huizhou Boshijie Technology Co., Ltd.</v>
      </c>
      <c r="S1417" t="str">
        <v>Same</v>
      </c>
      <c r="T1417">
        <v>900665</v>
      </c>
      <c r="U1417">
        <v>484</v>
      </c>
      <c r="V1417" t="str">
        <v>373SMT INV-PTS SALES</v>
      </c>
      <c r="W1417">
        <v>0</v>
      </c>
      <c r="X1417" t="str">
        <v>BSJ-20220301001</v>
      </c>
      <c r="Y1417">
        <v>904165</v>
      </c>
      <c r="Z1417" t="str">
        <v>惠州市博实结科技有限公司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44740</v>
      </c>
      <c r="E1418" t="str">
        <v>YAMAHA</v>
      </c>
      <c r="F1418">
        <v>14100504</v>
      </c>
      <c r="G1418">
        <v>44740</v>
      </c>
      <c r="H1418" t="str">
        <v>YMCT|KKL-M1810-00</v>
      </c>
      <c r="I1418" t="str">
        <v>GUIDE PALETTE L2</v>
      </c>
      <c r="J1418">
        <v>1</v>
      </c>
      <c r="K1418">
        <v>1</v>
      </c>
      <c r="L1418">
        <v>619.47</v>
      </c>
      <c r="M1418" t="str">
        <v>CNY</v>
      </c>
      <c r="N1418">
        <v>1.175</v>
      </c>
      <c r="O1418">
        <v>619.47</v>
      </c>
      <c r="P1418">
        <v>727.87725</v>
      </c>
      <c r="Q1418" t="str">
        <v>C66SZX-SMT SERVICE</v>
      </c>
      <c r="R1418" t="str">
        <v>Huizhou Boshijie Technology Co., Ltd.</v>
      </c>
      <c r="S1418" t="str">
        <v>Same</v>
      </c>
      <c r="T1418">
        <v>900665</v>
      </c>
      <c r="U1418">
        <v>347</v>
      </c>
      <c r="V1418" t="str">
        <v>373SMT INV-PTS SALES</v>
      </c>
      <c r="W1418">
        <v>0</v>
      </c>
      <c r="X1418" t="str">
        <v>BSJ-20220301001</v>
      </c>
      <c r="Y1418">
        <v>904165</v>
      </c>
      <c r="Z1418" t="str">
        <v>惠州市博实结科技有限公司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44740</v>
      </c>
      <c r="E1419" t="str">
        <v>YAMAHA</v>
      </c>
      <c r="F1419">
        <v>14100505</v>
      </c>
      <c r="G1419">
        <v>44740</v>
      </c>
      <c r="H1419" t="str">
        <v>YMCT|KMB-M7057-00</v>
      </c>
      <c r="I1419" t="str">
        <v>O-RING</v>
      </c>
      <c r="J1419">
        <v>20</v>
      </c>
      <c r="K1419">
        <v>20</v>
      </c>
      <c r="L1419">
        <v>566.37</v>
      </c>
      <c r="M1419" t="str">
        <v>CNY</v>
      </c>
      <c r="N1419">
        <v>1.175</v>
      </c>
      <c r="O1419">
        <v>566.37</v>
      </c>
      <c r="P1419">
        <v>665.48475000000008</v>
      </c>
      <c r="Q1419" t="str">
        <v>C66SZX-SMT SERVICE</v>
      </c>
      <c r="R1419" t="str">
        <v>Shenzhen GCL Electronics Co., Ltd.</v>
      </c>
      <c r="S1419" t="str">
        <v>Same</v>
      </c>
      <c r="T1419">
        <v>900667</v>
      </c>
      <c r="U1419">
        <v>320</v>
      </c>
      <c r="V1419" t="str">
        <v>373SMT INV-PTS SALES</v>
      </c>
      <c r="W1419">
        <v>0</v>
      </c>
      <c r="X1419" t="str">
        <v>GCL22050731</v>
      </c>
      <c r="Y1419">
        <v>904186</v>
      </c>
      <c r="Z1419" t="str">
        <v>深圳市耕创电子有限公司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OTHERS</v>
      </c>
      <c r="F1420">
        <v>14100506</v>
      </c>
      <c r="G1420">
        <v>44740</v>
      </c>
      <c r="H1420" t="str">
        <v>ZMTR|K48-M3856-00X</v>
      </c>
      <c r="I1420" t="str">
        <v>GREASE PACK(NSL)</v>
      </c>
      <c r="J1420">
        <v>12</v>
      </c>
      <c r="K1420">
        <v>12</v>
      </c>
      <c r="L1420">
        <v>1975.22</v>
      </c>
      <c r="M1420" t="str">
        <v>CNY</v>
      </c>
      <c r="N1420">
        <v>1.175</v>
      </c>
      <c r="O1420">
        <v>1975.22</v>
      </c>
      <c r="P1420">
        <v>2320.8834999999999</v>
      </c>
      <c r="Q1420" t="str">
        <v>C66SZX-SMT SERVICE</v>
      </c>
      <c r="R1420" t="str">
        <v>Huizhou Zhongxinke Digital Technology Co., Ltd.</v>
      </c>
      <c r="S1420" t="str">
        <v>Same</v>
      </c>
      <c r="T1420">
        <v>900666</v>
      </c>
      <c r="U1420">
        <v>1720.04</v>
      </c>
      <c r="V1420" t="str">
        <v>373SMT INV-PTS SALES</v>
      </c>
      <c r="W1420">
        <v>0</v>
      </c>
      <c r="X1420" t="str">
        <v>C66SZ22269</v>
      </c>
      <c r="Y1420">
        <v>904173</v>
      </c>
      <c r="Z1420" t="str">
        <v>惠州市众鑫科数字技术有限公司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SERVICE_CHARGE</v>
      </c>
      <c r="D1421" s="4">
        <v>44754</v>
      </c>
      <c r="E1421" t="str">
        <v>YAMAHA</v>
      </c>
      <c r="F1421">
        <v>12100084</v>
      </c>
      <c r="G1421">
        <v>44754</v>
      </c>
      <c r="H1421" t="str">
        <v>YMCT|REPAIR CHARGE</v>
      </c>
      <c r="I1421" t="str">
        <v>REPAIR CHARGE</v>
      </c>
      <c r="J1421">
        <v>1</v>
      </c>
      <c r="K1421">
        <v>1</v>
      </c>
      <c r="L1421">
        <v>7079.65</v>
      </c>
      <c r="M1421" t="str">
        <v>CNY</v>
      </c>
      <c r="N1421">
        <v>1.17</v>
      </c>
      <c r="O1421">
        <v>7079.65</v>
      </c>
      <c r="P1421">
        <v>8283.1904999999988</v>
      </c>
      <c r="Q1421" t="str">
        <v>C66SZX-SMT SERVICE</v>
      </c>
      <c r="R1421" t="str">
        <v>Xi'an Qingsong Xinrui Electronic Technology Co.,Lt</v>
      </c>
      <c r="S1421" t="str">
        <v>Same</v>
      </c>
      <c r="T1421">
        <v>900670</v>
      </c>
      <c r="U1421">
        <v>0</v>
      </c>
      <c r="V1421" t="str">
        <v>373SMT INV-NON-CON</v>
      </c>
      <c r="W1421">
        <v>0</v>
      </c>
      <c r="X1421" t="str">
        <v>C66SZ23172</v>
      </c>
      <c r="Y1421">
        <v>0</v>
      </c>
      <c r="Z1421" t="str">
        <v>西安青松新瑞电子科技有限公司</v>
      </c>
      <c r="AA1421">
        <v>0</v>
      </c>
      <c r="AB1421">
        <v>2022</v>
      </c>
      <c r="AC1421">
        <v>7</v>
      </c>
      <c r="AD1421" t="str">
        <v>Q2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44754</v>
      </c>
      <c r="E1422" t="str">
        <v>YAMAHA</v>
      </c>
      <c r="F1422">
        <v>12100084</v>
      </c>
      <c r="G1422">
        <v>44754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8849.56</v>
      </c>
      <c r="M1422" t="str">
        <v>CNY</v>
      </c>
      <c r="N1422">
        <v>1.17</v>
      </c>
      <c r="O1422">
        <v>8849.56</v>
      </c>
      <c r="P1422">
        <v>10353.985199999999</v>
      </c>
      <c r="Q1422" t="str">
        <v>C66SZX-SMT SERVICE</v>
      </c>
      <c r="R1422" t="str">
        <v>Xi'an Qingsong Xinrui Electronic Technology Co.,Lt</v>
      </c>
      <c r="S1422" t="str">
        <v>Same</v>
      </c>
      <c r="T1422">
        <v>900670</v>
      </c>
      <c r="U1422">
        <v>0</v>
      </c>
      <c r="V1422" t="str">
        <v>373SMT INV-NON-CON</v>
      </c>
      <c r="W1422">
        <v>0</v>
      </c>
      <c r="X1422" t="str">
        <v>C66SZ23172</v>
      </c>
      <c r="Y1422">
        <v>0</v>
      </c>
      <c r="Z1422" t="str">
        <v>西安青松新瑞电子科技有限公司</v>
      </c>
      <c r="AA1422">
        <v>0</v>
      </c>
      <c r="AB1422">
        <v>2022</v>
      </c>
      <c r="AC1422">
        <v>7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4">
        <v>44754</v>
      </c>
      <c r="E1423" t="str">
        <v>OTHERS</v>
      </c>
      <c r="F1423">
        <v>14100507</v>
      </c>
      <c r="G1423">
        <v>44754</v>
      </c>
      <c r="H1423" t="str">
        <v>ZMTR|K48-M3856-00X</v>
      </c>
      <c r="I1423" t="str">
        <v>GREASE PACK(NSL)</v>
      </c>
      <c r="J1423">
        <v>12</v>
      </c>
      <c r="K1423">
        <v>12</v>
      </c>
      <c r="L1423">
        <v>1975.22</v>
      </c>
      <c r="M1423" t="str">
        <v>CNY</v>
      </c>
      <c r="N1423">
        <v>1.17</v>
      </c>
      <c r="O1423">
        <v>1975.22</v>
      </c>
      <c r="P1423">
        <v>2311.0074</v>
      </c>
      <c r="Q1423" t="str">
        <v>C66SZX-SMT SERVICE</v>
      </c>
      <c r="R1423" t="str">
        <v>Dongguan An Lin Electronic Co., Ltd.</v>
      </c>
      <c r="S1423" t="str">
        <v>Same</v>
      </c>
      <c r="T1423">
        <v>900671</v>
      </c>
      <c r="U1423">
        <v>1720.04</v>
      </c>
      <c r="V1423" t="str">
        <v>373SMT INV-PTS SALES</v>
      </c>
      <c r="W1423">
        <v>0</v>
      </c>
      <c r="X1423" t="str">
        <v>CG-220629001</v>
      </c>
      <c r="Y1423">
        <v>914127</v>
      </c>
      <c r="Z1423" t="str">
        <v>东莞市安林电子有限公司</v>
      </c>
      <c r="AA1423">
        <v>0</v>
      </c>
      <c r="AB1423">
        <v>2022</v>
      </c>
      <c r="AC1423">
        <v>7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SERVICE_CHARGE</v>
      </c>
      <c r="D1424" s="4">
        <v>44757</v>
      </c>
      <c r="E1424" t="str">
        <v>YAMAHA</v>
      </c>
      <c r="F1424">
        <v>12100085</v>
      </c>
      <c r="G1424">
        <v>44757</v>
      </c>
      <c r="H1424" t="str">
        <v>YMCT|REPAIR CHARGE</v>
      </c>
      <c r="I1424" t="str">
        <v>REPAIR CHARGE</v>
      </c>
      <c r="J1424">
        <v>1</v>
      </c>
      <c r="K1424">
        <v>1</v>
      </c>
      <c r="L1424">
        <v>1769.91</v>
      </c>
      <c r="M1424" t="str">
        <v>CNY</v>
      </c>
      <c r="N1424">
        <v>1.17</v>
      </c>
      <c r="O1424">
        <v>1769.91</v>
      </c>
      <c r="P1424">
        <v>2070.7946999999999</v>
      </c>
      <c r="Q1424" t="str">
        <v>C66SZX-SMT SERVICE</v>
      </c>
      <c r="R1424" t="str">
        <v>Zhongshan MingKa Electronic Technology Co.,Ltd</v>
      </c>
      <c r="S1424" t="str">
        <v>Same</v>
      </c>
      <c r="T1424">
        <v>900675</v>
      </c>
      <c r="U1424">
        <v>0</v>
      </c>
      <c r="V1424" t="str">
        <v>373SMT INV-NON-CON</v>
      </c>
      <c r="W1424">
        <v>0</v>
      </c>
      <c r="X1424" t="str">
        <v>C66SZ22240</v>
      </c>
      <c r="Y1424">
        <v>0</v>
      </c>
      <c r="Z1424" t="str">
        <v>中山市名佳电子科技有限公司</v>
      </c>
      <c r="AA1424">
        <v>0</v>
      </c>
      <c r="AB1424">
        <v>2022</v>
      </c>
      <c r="AC1424">
        <v>7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44757</v>
      </c>
      <c r="E1425" t="str">
        <v>YAMAHA</v>
      </c>
      <c r="F1425">
        <v>14100508</v>
      </c>
      <c r="G1425">
        <v>44757</v>
      </c>
      <c r="H1425" t="str">
        <v>YMCT|KKD-M7131-00</v>
      </c>
      <c r="I1425" t="str">
        <v>BELT 1</v>
      </c>
      <c r="J1425">
        <v>1</v>
      </c>
      <c r="K1425">
        <v>1</v>
      </c>
      <c r="L1425">
        <v>132.74</v>
      </c>
      <c r="M1425" t="str">
        <v>CNY</v>
      </c>
      <c r="N1425">
        <v>1.17</v>
      </c>
      <c r="O1425">
        <v>132.74</v>
      </c>
      <c r="P1425">
        <v>155.3058</v>
      </c>
      <c r="Q1425" t="str">
        <v>C66SZX-SMT SERVICE</v>
      </c>
      <c r="R1425" t="str">
        <v>Zhongshan MingKa Electronic Technology Co.,Ltd</v>
      </c>
      <c r="S1425" t="str">
        <v>Same</v>
      </c>
      <c r="T1425">
        <v>900672</v>
      </c>
      <c r="U1425">
        <v>59.46</v>
      </c>
      <c r="V1425" t="str">
        <v>373SMT INV-PTS SALES</v>
      </c>
      <c r="W1425">
        <v>0</v>
      </c>
      <c r="X1425" t="str">
        <v>C66SZ22240</v>
      </c>
      <c r="Y1425">
        <v>918307</v>
      </c>
      <c r="Z1425" t="str">
        <v>中山市名佳电子科技有限公司</v>
      </c>
      <c r="AA1425">
        <v>0</v>
      </c>
      <c r="AB1425">
        <v>2022</v>
      </c>
      <c r="AC1425">
        <v>7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44757</v>
      </c>
      <c r="E1426" t="str">
        <v>YAMAHA</v>
      </c>
      <c r="F1426">
        <v>14100508</v>
      </c>
      <c r="G1426">
        <v>44757</v>
      </c>
      <c r="H1426" t="str">
        <v>YMCT|KKD-M7132-00</v>
      </c>
      <c r="I1426" t="str">
        <v>BELT 2</v>
      </c>
      <c r="J1426">
        <v>1</v>
      </c>
      <c r="K1426">
        <v>1</v>
      </c>
      <c r="L1426">
        <v>132.74</v>
      </c>
      <c r="M1426" t="str">
        <v>CNY</v>
      </c>
      <c r="N1426">
        <v>1.17</v>
      </c>
      <c r="O1426">
        <v>132.74</v>
      </c>
      <c r="P1426">
        <v>155.3058</v>
      </c>
      <c r="Q1426" t="str">
        <v>C66SZX-SMT SERVICE</v>
      </c>
      <c r="R1426" t="str">
        <v>Zhongshan MingKa Electronic Technology Co.,Ltd</v>
      </c>
      <c r="S1426" t="str">
        <v>Same</v>
      </c>
      <c r="T1426">
        <v>900672</v>
      </c>
      <c r="U1426">
        <v>59.46</v>
      </c>
      <c r="V1426" t="str">
        <v>373SMT INV-PTS SALES</v>
      </c>
      <c r="W1426">
        <v>0</v>
      </c>
      <c r="X1426" t="str">
        <v>C66SZ22240</v>
      </c>
      <c r="Y1426">
        <v>918307</v>
      </c>
      <c r="Z1426" t="str">
        <v>中山市名佳电子科技有限公司</v>
      </c>
      <c r="AA1426">
        <v>0</v>
      </c>
      <c r="AB1426">
        <v>2022</v>
      </c>
      <c r="AC1426">
        <v>7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44757</v>
      </c>
      <c r="E1427" t="str">
        <v>YAMAHA</v>
      </c>
      <c r="F1427">
        <v>14100509</v>
      </c>
      <c r="G1427">
        <v>44757</v>
      </c>
      <c r="H1427" t="str">
        <v>YMCT|KHY-M7132-00</v>
      </c>
      <c r="I1427" t="str">
        <v>BELT 2</v>
      </c>
      <c r="J1427">
        <v>10</v>
      </c>
      <c r="K1427">
        <v>10</v>
      </c>
      <c r="L1427">
        <v>973.45</v>
      </c>
      <c r="M1427" t="str">
        <v>CNY</v>
      </c>
      <c r="N1427">
        <v>1.17</v>
      </c>
      <c r="O1427">
        <v>973.45</v>
      </c>
      <c r="P1427">
        <v>1138.9365</v>
      </c>
      <c r="Q1427" t="str">
        <v>C66SZX-SMT SERVICE</v>
      </c>
      <c r="R1427" t="str">
        <v xml:space="preserve">Leader-Tech Electronics (Shenzhen) Inc - Huangshi </v>
      </c>
      <c r="S1427" t="str">
        <v>Same</v>
      </c>
      <c r="T1427">
        <v>900673</v>
      </c>
      <c r="U1427">
        <v>508.33</v>
      </c>
      <c r="V1427" t="str">
        <v>373SMT INV-PTS SALES</v>
      </c>
      <c r="W1427">
        <v>0</v>
      </c>
      <c r="X1427" t="str">
        <v>HS-PO2022040633</v>
      </c>
      <c r="Y1427">
        <v>918322</v>
      </c>
      <c r="Z1427" t="str">
        <v>上达电子（黄石）股份有限公司</v>
      </c>
      <c r="AA1427">
        <v>0</v>
      </c>
      <c r="AB1427">
        <v>2022</v>
      </c>
      <c r="AC1427">
        <v>7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44757</v>
      </c>
      <c r="E1428" t="str">
        <v>YAMAHA</v>
      </c>
      <c r="F1428">
        <v>14100509</v>
      </c>
      <c r="G1428">
        <v>44757</v>
      </c>
      <c r="H1428" t="str">
        <v>YMCT|KHY-M7131-00</v>
      </c>
      <c r="I1428" t="str">
        <v>BELT 1</v>
      </c>
      <c r="J1428">
        <v>10</v>
      </c>
      <c r="K1428">
        <v>10</v>
      </c>
      <c r="L1428">
        <v>1150.44</v>
      </c>
      <c r="M1428" t="str">
        <v>CNY</v>
      </c>
      <c r="N1428">
        <v>1.17</v>
      </c>
      <c r="O1428">
        <v>1150.44</v>
      </c>
      <c r="P1428">
        <v>1346.0147999999999</v>
      </c>
      <c r="Q1428" t="str">
        <v>C66SZX-SMT SERVICE</v>
      </c>
      <c r="R1428" t="str">
        <v xml:space="preserve">Leader-Tech Electronics (Shenzhen) Inc - Huangshi </v>
      </c>
      <c r="S1428" t="str">
        <v>Same</v>
      </c>
      <c r="T1428">
        <v>900673</v>
      </c>
      <c r="U1428">
        <v>550</v>
      </c>
      <c r="V1428" t="str">
        <v>373SMT INV-PTS SALES</v>
      </c>
      <c r="W1428">
        <v>0</v>
      </c>
      <c r="X1428" t="str">
        <v>HS-PO2022040633</v>
      </c>
      <c r="Y1428">
        <v>918322</v>
      </c>
      <c r="Z1428" t="str">
        <v>上达电子（黄石）股份有限公司</v>
      </c>
      <c r="AA1428">
        <v>0</v>
      </c>
      <c r="AB1428">
        <v>2022</v>
      </c>
      <c r="AC1428">
        <v>7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44757</v>
      </c>
      <c r="E1429" t="str">
        <v>YAMAHA</v>
      </c>
      <c r="F1429">
        <v>14100510</v>
      </c>
      <c r="G1429">
        <v>44757</v>
      </c>
      <c r="H1429" t="str">
        <v>YMCT|KMB-M7943-00</v>
      </c>
      <c r="I1429" t="str">
        <v>HOLDER PRISM 2 ASSY.</v>
      </c>
      <c r="J1429">
        <v>1</v>
      </c>
      <c r="K1429">
        <v>1</v>
      </c>
      <c r="L1429">
        <v>4424.78</v>
      </c>
      <c r="M1429" t="str">
        <v>CNY</v>
      </c>
      <c r="N1429">
        <v>1.17</v>
      </c>
      <c r="O1429">
        <v>4424.78</v>
      </c>
      <c r="P1429">
        <v>5176.9925999999996</v>
      </c>
      <c r="Q1429" t="str">
        <v>C66SZX-SMT SERVICE</v>
      </c>
      <c r="R1429" t="str">
        <v>Shenzhen Extension New Technology Co., Ltd</v>
      </c>
      <c r="S1429" t="str">
        <v>Same</v>
      </c>
      <c r="T1429">
        <v>900674</v>
      </c>
      <c r="U1429">
        <v>2428</v>
      </c>
      <c r="V1429" t="str">
        <v>373SMT INV-PTS SALES</v>
      </c>
      <c r="W1429">
        <v>0</v>
      </c>
      <c r="X1429" t="str">
        <v>C66SZ22179</v>
      </c>
      <c r="Y1429">
        <v>918319</v>
      </c>
      <c r="Z1429" t="str">
        <v>深圳拓新伟业科技有限公司</v>
      </c>
      <c r="AA1429">
        <v>0</v>
      </c>
      <c r="AB1429">
        <v>2022</v>
      </c>
      <c r="AC1429">
        <v>7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CONTRACT_FEE</v>
      </c>
      <c r="D1430" s="4">
        <v>44763</v>
      </c>
      <c r="E1430" t="str">
        <v>YAMAHA</v>
      </c>
      <c r="F1430">
        <v>13100049</v>
      </c>
      <c r="G1430">
        <v>44763</v>
      </c>
      <c r="H1430" t="str">
        <v>YMCT|REPAIR CHARGE</v>
      </c>
      <c r="I1430" t="str">
        <v>REPAIR CHARGE</v>
      </c>
      <c r="J1430">
        <v>1</v>
      </c>
      <c r="K1430">
        <v>1</v>
      </c>
      <c r="L1430">
        <v>8495.58</v>
      </c>
      <c r="M1430" t="str">
        <v>CNY</v>
      </c>
      <c r="N1430">
        <v>1.17</v>
      </c>
      <c r="O1430">
        <v>8495.58</v>
      </c>
      <c r="P1430">
        <v>9939.8285999999989</v>
      </c>
      <c r="Q1430" t="str">
        <v>C66SZX-SMT SERVICE</v>
      </c>
      <c r="R1430" t="str">
        <v>Shenzhen Yingtong Hengyi Technology Co., Ltd.</v>
      </c>
      <c r="S1430" t="str">
        <v>Same</v>
      </c>
      <c r="T1430">
        <v>900678</v>
      </c>
      <c r="U1430">
        <v>0</v>
      </c>
      <c r="V1430" t="str">
        <v>373SMT INV-CONTRACT</v>
      </c>
      <c r="W1430">
        <v>0</v>
      </c>
      <c r="X1430">
        <v>0</v>
      </c>
      <c r="Y1430">
        <v>0</v>
      </c>
      <c r="Z1430" t="str">
        <v>深圳市盈通恒翼科技有限公司</v>
      </c>
      <c r="AA1430">
        <v>0</v>
      </c>
      <c r="AB1430">
        <v>2022</v>
      </c>
      <c r="AC1430">
        <v>7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FEEDER</v>
      </c>
      <c r="D1431" s="4">
        <v>44763</v>
      </c>
      <c r="E1431" t="str">
        <v>YAMAHA</v>
      </c>
      <c r="F1431">
        <v>14100511</v>
      </c>
      <c r="G1431">
        <v>44763</v>
      </c>
      <c r="H1431" t="str">
        <v>YMCT|KHJ-MC600-00</v>
      </c>
      <c r="I1431" t="str">
        <v>SS TAPE FEEDER 44mm</v>
      </c>
      <c r="J1431">
        <v>2</v>
      </c>
      <c r="K1431">
        <v>2</v>
      </c>
      <c r="L1431">
        <v>15929.2</v>
      </c>
      <c r="M1431" t="str">
        <v>CNY</v>
      </c>
      <c r="N1431">
        <v>1.17</v>
      </c>
      <c r="O1431">
        <v>15929.2</v>
      </c>
      <c r="P1431">
        <v>18637.164000000001</v>
      </c>
      <c r="Q1431" t="str">
        <v>C66SZX-SMT SERVICE</v>
      </c>
      <c r="R1431" t="str">
        <v>Tongda Electronic Technology (Shenzhen) co.,LTD.</v>
      </c>
      <c r="S1431" t="str">
        <v>Same</v>
      </c>
      <c r="T1431">
        <v>900676</v>
      </c>
      <c r="U1431">
        <v>14271.22</v>
      </c>
      <c r="V1431" t="str">
        <v>373SMT INV-PTS SALES</v>
      </c>
      <c r="W1431">
        <v>0</v>
      </c>
      <c r="X1431" t="str">
        <v>C66SZ23186</v>
      </c>
      <c r="Y1431">
        <v>922186</v>
      </c>
      <c r="Z1431" t="str">
        <v>通达科信（深圳）有限公司</v>
      </c>
      <c r="AA1431">
        <v>0</v>
      </c>
      <c r="AB1431">
        <v>2022</v>
      </c>
      <c r="AC1431">
        <v>7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4">
        <v>44763</v>
      </c>
      <c r="E1432" t="str">
        <v>YAMAHA</v>
      </c>
      <c r="F1432">
        <v>14100512</v>
      </c>
      <c r="G1432">
        <v>44763</v>
      </c>
      <c r="H1432" t="str">
        <v>YMCT|KLT-M5160-A0</v>
      </c>
      <c r="I1432" t="str">
        <v>VALVE ASSY.</v>
      </c>
      <c r="J1432">
        <v>1</v>
      </c>
      <c r="K1432">
        <v>1</v>
      </c>
      <c r="L1432">
        <v>1150.04</v>
      </c>
      <c r="M1432" t="str">
        <v>CNY</v>
      </c>
      <c r="N1432">
        <v>1.17</v>
      </c>
      <c r="O1432">
        <v>1150.04</v>
      </c>
      <c r="P1432">
        <v>1345.5467999999998</v>
      </c>
      <c r="Q1432" t="str">
        <v>C66SZX-SMT SERVICE</v>
      </c>
      <c r="R1432" t="str">
        <v>YIDONG ELECTRONICS TECHNOLOGY CO.,LTD</v>
      </c>
      <c r="S1432" t="str">
        <v>Same</v>
      </c>
      <c r="T1432">
        <v>900677</v>
      </c>
      <c r="U1432">
        <v>636</v>
      </c>
      <c r="V1432" t="str">
        <v>373SMT INV-PTS SALES</v>
      </c>
      <c r="W1432">
        <v>0</v>
      </c>
      <c r="X1432" t="str">
        <v>PO-DB2205-000406</v>
      </c>
      <c r="Y1432">
        <v>922236</v>
      </c>
      <c r="Z1432" t="str">
        <v>奕东电子科技股份有限公司</v>
      </c>
      <c r="AA1432">
        <v>0</v>
      </c>
      <c r="AB1432">
        <v>2022</v>
      </c>
      <c r="AC1432">
        <v>7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44763</v>
      </c>
      <c r="E1433" t="str">
        <v>YAMAHA</v>
      </c>
      <c r="F1433">
        <v>14100512</v>
      </c>
      <c r="G1433">
        <v>44763</v>
      </c>
      <c r="H1433" t="str">
        <v>YMCT|KLW-M711S-A1</v>
      </c>
      <c r="I1433" t="str">
        <v>SHAFT 1,SPARE</v>
      </c>
      <c r="J1433">
        <v>1</v>
      </c>
      <c r="K1433">
        <v>1</v>
      </c>
      <c r="L1433">
        <v>6460.18</v>
      </c>
      <c r="M1433" t="str">
        <v>CNY</v>
      </c>
      <c r="N1433">
        <v>1.17</v>
      </c>
      <c r="O1433">
        <v>6460.18</v>
      </c>
      <c r="P1433">
        <v>7558.4106000000002</v>
      </c>
      <c r="Q1433" t="str">
        <v>C66SZX-SMT SERVICE</v>
      </c>
      <c r="R1433" t="str">
        <v>YIDONG ELECTRONICS TECHNOLOGY CO.,LTD</v>
      </c>
      <c r="S1433" t="str">
        <v>Same</v>
      </c>
      <c r="T1433">
        <v>900677</v>
      </c>
      <c r="U1433">
        <v>2838</v>
      </c>
      <c r="V1433" t="str">
        <v>373SMT INV-PTS SALES</v>
      </c>
      <c r="W1433">
        <v>0</v>
      </c>
      <c r="X1433" t="str">
        <v>PO-DB2205-000406</v>
      </c>
      <c r="Y1433">
        <v>922236</v>
      </c>
      <c r="Z1433" t="str">
        <v>奕东电子科技股份有限公司</v>
      </c>
      <c r="AA1433">
        <v>0</v>
      </c>
      <c r="AB1433">
        <v>2022</v>
      </c>
      <c r="AC1433">
        <v>7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44785</v>
      </c>
      <c r="E1434" t="str">
        <v>YAMAHA</v>
      </c>
      <c r="F1434">
        <v>11100555</v>
      </c>
      <c r="G1434">
        <v>44785</v>
      </c>
      <c r="H1434" t="str">
        <v>YMCT|REPAIR CHARGE</v>
      </c>
      <c r="I1434" t="str">
        <v>REPAIR CHARGE</v>
      </c>
      <c r="J1434">
        <v>1</v>
      </c>
      <c r="K1434">
        <v>1</v>
      </c>
      <c r="L1434">
        <v>1769.91</v>
      </c>
      <c r="M1434" t="str">
        <v>CNY</v>
      </c>
      <c r="N1434">
        <v>1.163</v>
      </c>
      <c r="O1434">
        <v>1769.91</v>
      </c>
      <c r="P1434">
        <v>2058.40533</v>
      </c>
      <c r="Q1434" t="str">
        <v>C66SZX-SMT SERVICE</v>
      </c>
      <c r="R1434" t="str">
        <v>Shenzhen Haichuan Weiye Technology Co. LTD</v>
      </c>
      <c r="S1434" t="str">
        <v>Same</v>
      </c>
      <c r="T1434">
        <v>300520</v>
      </c>
      <c r="U1434">
        <v>0</v>
      </c>
      <c r="V1434" t="str">
        <v>373SMT INV-INDENT</v>
      </c>
      <c r="W1434">
        <v>0</v>
      </c>
      <c r="X1434">
        <v>900679</v>
      </c>
      <c r="Y1434">
        <v>0</v>
      </c>
      <c r="Z1434" t="str">
        <v>深圳市海川伟业科技有限公司</v>
      </c>
      <c r="AA1434">
        <v>0</v>
      </c>
      <c r="AB1434">
        <v>2022</v>
      </c>
      <c r="AC1434">
        <v>8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4">
        <v>44785</v>
      </c>
      <c r="E1435" t="str">
        <v>YAMAHA</v>
      </c>
      <c r="F1435">
        <v>11100555</v>
      </c>
      <c r="G1435">
        <v>44785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1150.44</v>
      </c>
      <c r="M1435" t="str">
        <v>CNY</v>
      </c>
      <c r="N1435">
        <v>1.163</v>
      </c>
      <c r="O1435">
        <v>1150.44</v>
      </c>
      <c r="P1435">
        <v>1337.96172</v>
      </c>
      <c r="Q1435" t="str">
        <v>C66SZX-SMT SERVICE</v>
      </c>
      <c r="R1435" t="str">
        <v>Shenzhen Haichuan Weiye Technology Co. LTD</v>
      </c>
      <c r="S1435" t="str">
        <v>Same</v>
      </c>
      <c r="T1435">
        <v>300520</v>
      </c>
      <c r="U1435">
        <v>0</v>
      </c>
      <c r="V1435" t="str">
        <v>373SMT INV-INDENT</v>
      </c>
      <c r="W1435">
        <v>0</v>
      </c>
      <c r="X1435">
        <v>900679</v>
      </c>
      <c r="Y1435">
        <v>0</v>
      </c>
      <c r="Z1435" t="str">
        <v>深圳市海川伟业科技有限公司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SERVICE_CHARGE</v>
      </c>
      <c r="D1436" s="4">
        <v>44785</v>
      </c>
      <c r="E1436" t="str">
        <v>YAMAHA</v>
      </c>
      <c r="F1436">
        <v>12100086</v>
      </c>
      <c r="G1436">
        <v>44785</v>
      </c>
      <c r="H1436" t="str">
        <v>YMCT|REPAIR CHARGE</v>
      </c>
      <c r="I1436" t="str">
        <v>REPAIR CHARGE</v>
      </c>
      <c r="J1436">
        <v>2</v>
      </c>
      <c r="K1436">
        <v>2</v>
      </c>
      <c r="L1436">
        <v>212.39</v>
      </c>
      <c r="M1436" t="str">
        <v>CNY</v>
      </c>
      <c r="N1436">
        <v>1.163</v>
      </c>
      <c r="O1436">
        <v>212.39</v>
      </c>
      <c r="P1436">
        <v>247.00957</v>
      </c>
      <c r="Q1436" t="str">
        <v>C66SZX-SMT SERVICE</v>
      </c>
      <c r="R1436" t="str">
        <v>Dongguan Boxing Electronic Technology Co., Ltd</v>
      </c>
      <c r="S1436" t="str">
        <v>Same</v>
      </c>
      <c r="T1436">
        <v>900680</v>
      </c>
      <c r="U1436">
        <v>0</v>
      </c>
      <c r="V1436" t="str">
        <v>373SMT INV-NON-CON</v>
      </c>
      <c r="W1436">
        <v>0</v>
      </c>
      <c r="X1436" t="str">
        <v>C66SZ23204</v>
      </c>
      <c r="Y1436">
        <v>0</v>
      </c>
      <c r="Z1436" t="str">
        <v>东莞柏星电子科技有限公司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44785</v>
      </c>
      <c r="E1437" t="str">
        <v>YAMAHA</v>
      </c>
      <c r="F1437">
        <v>12100087</v>
      </c>
      <c r="G1437">
        <v>44785</v>
      </c>
      <c r="H1437" t="str">
        <v>YMCT|REPAIR CHARGE</v>
      </c>
      <c r="I1437" t="str">
        <v>REPAIR CHARGE</v>
      </c>
      <c r="J1437">
        <v>1</v>
      </c>
      <c r="K1437">
        <v>1</v>
      </c>
      <c r="L1437">
        <v>1769.91</v>
      </c>
      <c r="M1437" t="str">
        <v>CNY</v>
      </c>
      <c r="N1437">
        <v>1.163</v>
      </c>
      <c r="O1437">
        <v>1769.91</v>
      </c>
      <c r="P1437">
        <v>2058.40533</v>
      </c>
      <c r="Q1437" t="str">
        <v>C66SZX-SMT SERVICE</v>
      </c>
      <c r="R1437" t="str">
        <v>Shenzhen Haichuan Weiye Technology Co. LTD</v>
      </c>
      <c r="S1437" t="str">
        <v>Same</v>
      </c>
      <c r="T1437">
        <v>900681</v>
      </c>
      <c r="U1437">
        <v>0</v>
      </c>
      <c r="V1437" t="str">
        <v>373SMT INV-NON-CON</v>
      </c>
      <c r="W1437">
        <v>0</v>
      </c>
      <c r="X1437" t="str">
        <v>C66SZ23246REV1&amp;C66SZ23242REV1</v>
      </c>
      <c r="Y1437">
        <v>0</v>
      </c>
      <c r="Z1437" t="str">
        <v>深圳市海川伟业科技有限公司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SERVICE_CHARGE</v>
      </c>
      <c r="D1438" s="4">
        <v>44785</v>
      </c>
      <c r="E1438" t="str">
        <v>YAMAHA</v>
      </c>
      <c r="F1438">
        <v>12100087</v>
      </c>
      <c r="G1438">
        <v>44785</v>
      </c>
      <c r="H1438" t="str">
        <v>YMCT|REPAIR CHARGE</v>
      </c>
      <c r="I1438" t="str">
        <v>REPAIR CHARGE</v>
      </c>
      <c r="J1438">
        <v>1</v>
      </c>
      <c r="K1438">
        <v>1</v>
      </c>
      <c r="L1438">
        <v>1150.44</v>
      </c>
      <c r="M1438" t="str">
        <v>CNY</v>
      </c>
      <c r="N1438">
        <v>1.163</v>
      </c>
      <c r="O1438">
        <v>1150.44</v>
      </c>
      <c r="P1438">
        <v>1337.96172</v>
      </c>
      <c r="Q1438" t="str">
        <v>C66SZX-SMT SERVICE</v>
      </c>
      <c r="R1438" t="str">
        <v>Shenzhen Haichuan Weiye Technology Co. LTD</v>
      </c>
      <c r="S1438" t="str">
        <v>Same</v>
      </c>
      <c r="T1438">
        <v>900681</v>
      </c>
      <c r="U1438">
        <v>0</v>
      </c>
      <c r="V1438" t="str">
        <v>373SMT INV-NON-CON</v>
      </c>
      <c r="W1438">
        <v>0</v>
      </c>
      <c r="X1438" t="str">
        <v>C66SZ23246REV1&amp;C66SZ23242REV1</v>
      </c>
      <c r="Y1438">
        <v>0</v>
      </c>
      <c r="Z1438" t="str">
        <v>深圳市海川伟业科技有限公司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44785</v>
      </c>
      <c r="E1439" t="str">
        <v>YAMAHA</v>
      </c>
      <c r="F1439">
        <v>14100513</v>
      </c>
      <c r="G1439">
        <v>44785</v>
      </c>
      <c r="H1439" t="str">
        <v>YMCT|REPAIR CHARGE</v>
      </c>
      <c r="I1439" t="str">
        <v>REPAIR CHARGE</v>
      </c>
      <c r="J1439">
        <v>1</v>
      </c>
      <c r="K1439">
        <v>1</v>
      </c>
      <c r="L1439">
        <v>1769.91</v>
      </c>
      <c r="M1439" t="str">
        <v>CNY</v>
      </c>
      <c r="N1439">
        <v>1.163</v>
      </c>
      <c r="O1439">
        <v>1769.91</v>
      </c>
      <c r="P1439">
        <v>2058.40533</v>
      </c>
      <c r="Q1439" t="str">
        <v>C66SZX-SMT SERVICE</v>
      </c>
      <c r="R1439" t="str">
        <v>Shenzhen Haichuan Weiye Technology Co. LTD</v>
      </c>
      <c r="S1439" t="str">
        <v>Same</v>
      </c>
      <c r="T1439">
        <v>900679</v>
      </c>
      <c r="U1439">
        <v>0</v>
      </c>
      <c r="V1439" t="str">
        <v>373SMT INV-PTS SALES</v>
      </c>
      <c r="W1439">
        <v>0</v>
      </c>
      <c r="X1439" t="str">
        <v>C66SZ23246REV1&amp;C66SZ23242REV1</v>
      </c>
      <c r="Y1439">
        <v>0</v>
      </c>
      <c r="Z1439" t="str">
        <v>深圳市海川伟业科技有限公司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44785</v>
      </c>
      <c r="E1440" t="str">
        <v>YAMAHA</v>
      </c>
      <c r="F1440">
        <v>14100513</v>
      </c>
      <c r="G1440">
        <v>44785</v>
      </c>
      <c r="H1440" t="str">
        <v>YMCT|REPAIR CHARGE</v>
      </c>
      <c r="I1440" t="str">
        <v>REPAIR CHARGE</v>
      </c>
      <c r="J1440">
        <v>1</v>
      </c>
      <c r="K1440">
        <v>1</v>
      </c>
      <c r="L1440">
        <v>1150.44</v>
      </c>
      <c r="M1440" t="str">
        <v>CNY</v>
      </c>
      <c r="N1440">
        <v>1.163</v>
      </c>
      <c r="O1440">
        <v>1150.44</v>
      </c>
      <c r="P1440">
        <v>1337.96172</v>
      </c>
      <c r="Q1440" t="str">
        <v>C66SZX-SMT SERVICE</v>
      </c>
      <c r="R1440" t="str">
        <v>Shenzhen Haichuan Weiye Technology Co. LTD</v>
      </c>
      <c r="S1440" t="str">
        <v>Same</v>
      </c>
      <c r="T1440">
        <v>900679</v>
      </c>
      <c r="U1440">
        <v>0</v>
      </c>
      <c r="V1440" t="str">
        <v>373SMT INV-PTS SALES</v>
      </c>
      <c r="W1440">
        <v>0</v>
      </c>
      <c r="X1440" t="str">
        <v>C66SZ23246REV1&amp;C66SZ23242REV1</v>
      </c>
      <c r="Y1440">
        <v>0</v>
      </c>
      <c r="Z1440" t="str">
        <v>深圳市海川伟业科技有限公司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SERVICE_CHARGE</v>
      </c>
      <c r="D1441" s="4">
        <v>44788</v>
      </c>
      <c r="E1441" t="str">
        <v>YAMAHA</v>
      </c>
      <c r="F1441">
        <v>12100088</v>
      </c>
      <c r="G1441">
        <v>44788</v>
      </c>
      <c r="H1441" t="str">
        <v>YMCT|REPAIR CHARGE</v>
      </c>
      <c r="I1441" t="str">
        <v>REPAIR CHARGE</v>
      </c>
      <c r="J1441">
        <v>1</v>
      </c>
      <c r="K1441">
        <v>1</v>
      </c>
      <c r="L1441">
        <v>1592.92</v>
      </c>
      <c r="M1441" t="str">
        <v>CNY</v>
      </c>
      <c r="N1441">
        <v>1.163</v>
      </c>
      <c r="O1441">
        <v>1592.92</v>
      </c>
      <c r="P1441">
        <v>1852.5659600000001</v>
      </c>
      <c r="Q1441" t="str">
        <v>C66SZX-SMT SERVICE</v>
      </c>
      <c r="R1441" t="str">
        <v>Dongguan Yueda Plastic Products Co., Ltd</v>
      </c>
      <c r="S1441" t="str">
        <v>Same</v>
      </c>
      <c r="T1441">
        <v>900683</v>
      </c>
      <c r="U1441">
        <v>0</v>
      </c>
      <c r="V1441" t="str">
        <v>373SMT INV-NON-CON</v>
      </c>
      <c r="W1441">
        <v>0</v>
      </c>
      <c r="X1441" t="str">
        <v>PUR22070002</v>
      </c>
      <c r="Y1441">
        <v>0</v>
      </c>
      <c r="Z1441" t="str">
        <v>东莞市跃达塑胶制品有限公司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SERVICE_CHARGE</v>
      </c>
      <c r="D1442" s="4">
        <v>44788</v>
      </c>
      <c r="E1442" t="str">
        <v>YAMAHA</v>
      </c>
      <c r="F1442">
        <v>12100088</v>
      </c>
      <c r="G1442">
        <v>44788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1592.92</v>
      </c>
      <c r="M1442" t="str">
        <v>CNY</v>
      </c>
      <c r="N1442">
        <v>1.163</v>
      </c>
      <c r="O1442">
        <v>1592.92</v>
      </c>
      <c r="P1442">
        <v>1852.5659600000001</v>
      </c>
      <c r="Q1442" t="str">
        <v>C66SZX-SMT SERVICE</v>
      </c>
      <c r="R1442" t="str">
        <v>Dongguan Yueda Plastic Products Co., Ltd</v>
      </c>
      <c r="S1442" t="str">
        <v>Same</v>
      </c>
      <c r="T1442">
        <v>900683</v>
      </c>
      <c r="U1442">
        <v>0</v>
      </c>
      <c r="V1442" t="str">
        <v>373SMT INV-NON-CON</v>
      </c>
      <c r="W1442">
        <v>0</v>
      </c>
      <c r="X1442" t="str">
        <v>PUR22070002</v>
      </c>
      <c r="Y1442">
        <v>0</v>
      </c>
      <c r="Z1442" t="str">
        <v>东莞市跃达塑胶制品有限公司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SERVICE_CHARGE</v>
      </c>
      <c r="D1443" s="4">
        <v>44788</v>
      </c>
      <c r="E1443" t="str">
        <v>YAMAHA</v>
      </c>
      <c r="F1443">
        <v>12100089</v>
      </c>
      <c r="G1443">
        <v>44788</v>
      </c>
      <c r="H1443" t="str">
        <v>YMCT|REPAIR CHARGE</v>
      </c>
      <c r="I1443" t="str">
        <v>REPAIR CHARGE</v>
      </c>
      <c r="J1443">
        <v>4</v>
      </c>
      <c r="K1443">
        <v>4</v>
      </c>
      <c r="L1443">
        <v>3539.82</v>
      </c>
      <c r="M1443" t="str">
        <v>CNY</v>
      </c>
      <c r="N1443">
        <v>1.163</v>
      </c>
      <c r="O1443">
        <v>3539.82</v>
      </c>
      <c r="P1443">
        <v>4116.8106600000001</v>
      </c>
      <c r="Q1443" t="str">
        <v>C66SZX-SMT SERVICE</v>
      </c>
      <c r="R1443" t="str">
        <v>Huizhou C&amp;D Industry Co., Ltd</v>
      </c>
      <c r="S1443" t="str">
        <v>Same</v>
      </c>
      <c r="T1443">
        <v>900692</v>
      </c>
      <c r="U1443">
        <v>0</v>
      </c>
      <c r="V1443" t="str">
        <v>373SMT INV-NON-CON</v>
      </c>
      <c r="W1443">
        <v>0</v>
      </c>
      <c r="X1443" t="str">
        <v>C66SZ23230</v>
      </c>
      <c r="Y1443">
        <v>0</v>
      </c>
      <c r="Z1443" t="str">
        <v>惠州市创荣发实业有限公司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44788</v>
      </c>
      <c r="E1444" t="str">
        <v>HELLER</v>
      </c>
      <c r="F1444">
        <v>12100090</v>
      </c>
      <c r="G1444">
        <v>44788</v>
      </c>
      <c r="H1444" t="str">
        <v>HELI|REPAIR CHARGE</v>
      </c>
      <c r="I1444" t="str">
        <v>REPAIR CHARGE</v>
      </c>
      <c r="J1444">
        <v>1</v>
      </c>
      <c r="K1444">
        <v>1</v>
      </c>
      <c r="L1444">
        <v>1769.91</v>
      </c>
      <c r="M1444" t="str">
        <v>CNY</v>
      </c>
      <c r="N1444">
        <v>1.163</v>
      </c>
      <c r="O1444">
        <v>1769.91</v>
      </c>
      <c r="P1444">
        <v>2058.40533</v>
      </c>
      <c r="Q1444" t="str">
        <v>C66SZX-SMT SERVICE</v>
      </c>
      <c r="R1444" t="str">
        <v>Shenzhen Verycom Technology Co., Ltd</v>
      </c>
      <c r="S1444" t="str">
        <v>Same</v>
      </c>
      <c r="T1444">
        <v>900688</v>
      </c>
      <c r="U1444">
        <v>0</v>
      </c>
      <c r="V1444" t="str">
        <v>373SMT INV-NON-CON</v>
      </c>
      <c r="W1444">
        <v>0</v>
      </c>
      <c r="X1444" t="str">
        <v>C66SZ23188REV1</v>
      </c>
      <c r="Y1444">
        <v>0</v>
      </c>
      <c r="Z1444" t="str">
        <v>深圳市微力创科技有限公司</v>
      </c>
      <c r="AA1444">
        <v>0</v>
      </c>
      <c r="AB1444">
        <v>2022</v>
      </c>
      <c r="AC1444">
        <v>8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SERVICE_CHARGE</v>
      </c>
      <c r="D1445" s="4">
        <v>44788</v>
      </c>
      <c r="E1445" t="str">
        <v>YAMAHA</v>
      </c>
      <c r="F1445">
        <v>12100091</v>
      </c>
      <c r="G1445">
        <v>44788</v>
      </c>
      <c r="H1445" t="str">
        <v>YMCT|REPAIR CHARGE</v>
      </c>
      <c r="I1445" t="str">
        <v>REPAIR CHARGE</v>
      </c>
      <c r="J1445">
        <v>1</v>
      </c>
      <c r="K1445">
        <v>1</v>
      </c>
      <c r="L1445">
        <v>1327.43</v>
      </c>
      <c r="M1445" t="str">
        <v>CNY</v>
      </c>
      <c r="N1445">
        <v>1.163</v>
      </c>
      <c r="O1445">
        <v>1327.43</v>
      </c>
      <c r="P1445">
        <v>1543.8010900000002</v>
      </c>
      <c r="Q1445" t="str">
        <v>C66SZX-SMT SERVICE</v>
      </c>
      <c r="R1445" t="str">
        <v>Earda Technologies Co., Ltd</v>
      </c>
      <c r="S1445" t="str">
        <v>Same</v>
      </c>
      <c r="T1445">
        <v>900691</v>
      </c>
      <c r="U1445">
        <v>0</v>
      </c>
      <c r="V1445" t="str">
        <v>373SMT INV-NON-CON</v>
      </c>
      <c r="W1445">
        <v>0</v>
      </c>
      <c r="X1445" t="str">
        <v>A352-20220700153/A352-20220700325/A352-20220700413</v>
      </c>
      <c r="Y1445">
        <v>0</v>
      </c>
      <c r="Z1445" t="str">
        <v>广州易而达科技股份有限公司</v>
      </c>
      <c r="AA1445">
        <v>0</v>
      </c>
      <c r="AB1445">
        <v>2022</v>
      </c>
      <c r="AC1445">
        <v>8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SERVICE_CHARGE</v>
      </c>
      <c r="D1446" s="4">
        <v>44788</v>
      </c>
      <c r="E1446" t="str">
        <v>YAMAHA</v>
      </c>
      <c r="F1446">
        <v>12100091</v>
      </c>
      <c r="G1446">
        <v>44788</v>
      </c>
      <c r="H1446" t="str">
        <v>YMCT|REPAIR CHARGE</v>
      </c>
      <c r="I1446" t="str">
        <v>REPAIR CHARGE</v>
      </c>
      <c r="J1446">
        <v>1</v>
      </c>
      <c r="K1446">
        <v>1</v>
      </c>
      <c r="L1446">
        <v>1327.43</v>
      </c>
      <c r="M1446" t="str">
        <v>CNY</v>
      </c>
      <c r="N1446">
        <v>1.163</v>
      </c>
      <c r="O1446">
        <v>1327.43</v>
      </c>
      <c r="P1446">
        <v>1543.8010900000002</v>
      </c>
      <c r="Q1446" t="str">
        <v>C66SZX-SMT SERVICE</v>
      </c>
      <c r="R1446" t="str">
        <v>Earda Technologies Co., Ltd</v>
      </c>
      <c r="S1446" t="str">
        <v>Same</v>
      </c>
      <c r="T1446">
        <v>900691</v>
      </c>
      <c r="U1446">
        <v>0</v>
      </c>
      <c r="V1446" t="str">
        <v>373SMT INV-NON-CON</v>
      </c>
      <c r="W1446">
        <v>0</v>
      </c>
      <c r="X1446" t="str">
        <v>A352-20220700153/A352-20220700325/A352-20220700413</v>
      </c>
      <c r="Y1446">
        <v>0</v>
      </c>
      <c r="Z1446" t="str">
        <v>广州易而达科技股份有限公司</v>
      </c>
      <c r="AA1446">
        <v>0</v>
      </c>
      <c r="AB1446">
        <v>2022</v>
      </c>
      <c r="AC1446">
        <v>8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SERVICE_CHARGE</v>
      </c>
      <c r="D1447" s="4">
        <v>44788</v>
      </c>
      <c r="E1447" t="str">
        <v>YAMAHA</v>
      </c>
      <c r="F1447">
        <v>12100091</v>
      </c>
      <c r="G1447">
        <v>44788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1327.43</v>
      </c>
      <c r="M1447" t="str">
        <v>CNY</v>
      </c>
      <c r="N1447">
        <v>1.163</v>
      </c>
      <c r="O1447">
        <v>1327.43</v>
      </c>
      <c r="P1447">
        <v>1543.8010900000002</v>
      </c>
      <c r="Q1447" t="str">
        <v>C66SZX-SMT SERVICE</v>
      </c>
      <c r="R1447" t="str">
        <v>Earda Technologies Co., Ltd</v>
      </c>
      <c r="S1447" t="str">
        <v>Same</v>
      </c>
      <c r="T1447">
        <v>900691</v>
      </c>
      <c r="U1447">
        <v>0</v>
      </c>
      <c r="V1447" t="str">
        <v>373SMT INV-NON-CON</v>
      </c>
      <c r="W1447">
        <v>0</v>
      </c>
      <c r="X1447" t="str">
        <v>A352-20220700153/A352-20220700325/A352-20220700413</v>
      </c>
      <c r="Y1447">
        <v>0</v>
      </c>
      <c r="Z1447" t="str">
        <v>广州易而达科技股份有限公司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44789</v>
      </c>
      <c r="E1448" t="str">
        <v>YAMAHA</v>
      </c>
      <c r="F1448">
        <v>14100514</v>
      </c>
      <c r="G1448">
        <v>44789</v>
      </c>
      <c r="H1448" t="str">
        <v>YMCT|90990-25J026</v>
      </c>
      <c r="I1448" t="str">
        <v>BEARING</v>
      </c>
      <c r="J1448">
        <v>10</v>
      </c>
      <c r="K1448">
        <v>10</v>
      </c>
      <c r="L1448">
        <v>1194.69</v>
      </c>
      <c r="M1448" t="str">
        <v>CNY</v>
      </c>
      <c r="N1448">
        <v>1.163</v>
      </c>
      <c r="O1448">
        <v>1194.69</v>
      </c>
      <c r="P1448">
        <v>1389.4244700000002</v>
      </c>
      <c r="Q1448" t="str">
        <v>C66SZX-SMT SERVICE</v>
      </c>
      <c r="R1448" t="str">
        <v>Dongguan Yueda Plastic Products Co., Ltd</v>
      </c>
      <c r="S1448" t="str">
        <v>Same</v>
      </c>
      <c r="T1448">
        <v>900682</v>
      </c>
      <c r="U1448">
        <v>520</v>
      </c>
      <c r="V1448" t="str">
        <v>373SMT INV-PTS SALES</v>
      </c>
      <c r="W1448">
        <v>0</v>
      </c>
      <c r="X1448" t="str">
        <v>PUR22070002</v>
      </c>
      <c r="Y1448">
        <v>946153</v>
      </c>
      <c r="Z1448" t="str">
        <v>东莞市跃达塑胶制品有限公司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44789</v>
      </c>
      <c r="E1449" t="str">
        <v>YAMAHA</v>
      </c>
      <c r="F1449">
        <v>14100515</v>
      </c>
      <c r="G1449">
        <v>44789</v>
      </c>
      <c r="H1449" t="str">
        <v>YMCT|KLA-M5802-T3</v>
      </c>
      <c r="I1449" t="str">
        <v>HEAD SERVO UNIT ASSY</v>
      </c>
      <c r="J1449">
        <v>1</v>
      </c>
      <c r="K1449">
        <v>1</v>
      </c>
      <c r="L1449">
        <v>5929.2</v>
      </c>
      <c r="M1449" t="str">
        <v>CNY</v>
      </c>
      <c r="N1449">
        <v>1.163</v>
      </c>
      <c r="O1449">
        <v>5929.2</v>
      </c>
      <c r="P1449">
        <v>6895.6596</v>
      </c>
      <c r="Q1449" t="str">
        <v>C66SZX-SMT SERVICE</v>
      </c>
      <c r="R1449" t="str">
        <v>Earda Technologies Co., Ltd</v>
      </c>
      <c r="S1449" t="str">
        <v>Same</v>
      </c>
      <c r="T1449">
        <v>900690</v>
      </c>
      <c r="U1449">
        <v>3323</v>
      </c>
      <c r="V1449" t="str">
        <v>373SMT INV-PTS SALES</v>
      </c>
      <c r="W1449">
        <v>0</v>
      </c>
      <c r="X1449" t="str">
        <v>A352-20220700153/A352-20220700325/A352-20220700413</v>
      </c>
      <c r="Y1449">
        <v>946175</v>
      </c>
      <c r="Z1449" t="str">
        <v>广州易而达科技股份有限公司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FEEDER</v>
      </c>
      <c r="D1450" s="4">
        <v>44789</v>
      </c>
      <c r="E1450" t="str">
        <v>OTHERS</v>
      </c>
      <c r="F1450">
        <v>14100516</v>
      </c>
      <c r="G1450">
        <v>44789</v>
      </c>
      <c r="H1450" t="str">
        <v>ZMTR|SPECIAL MANUAL TRAY FEEDER</v>
      </c>
      <c r="I1450" t="str">
        <v>SPECIAL MANUAL TRAY FEEDER</v>
      </c>
      <c r="J1450">
        <v>1</v>
      </c>
      <c r="K1450">
        <v>1</v>
      </c>
      <c r="L1450">
        <v>2477.88</v>
      </c>
      <c r="M1450" t="str">
        <v>CNY</v>
      </c>
      <c r="N1450">
        <v>1.163</v>
      </c>
      <c r="O1450">
        <v>2477.88</v>
      </c>
      <c r="P1450">
        <v>2881.7744400000001</v>
      </c>
      <c r="Q1450" t="str">
        <v>C66SZX-SMT SERVICE</v>
      </c>
      <c r="R1450" t="str">
        <v>Shenzhen Toland Technology Co., Ltd.</v>
      </c>
      <c r="S1450" t="str">
        <v>Same</v>
      </c>
      <c r="T1450">
        <v>900689</v>
      </c>
      <c r="U1450">
        <v>1371.68</v>
      </c>
      <c r="V1450" t="str">
        <v>373SMT INV-PTS SALES</v>
      </c>
      <c r="W1450">
        <v>0</v>
      </c>
      <c r="X1450">
        <v>0</v>
      </c>
      <c r="Y1450">
        <v>946187</v>
      </c>
      <c r="Z1450" t="str">
        <v>深圳市东陆科技有限公司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SPARES/OTHER</v>
      </c>
      <c r="D1451" s="4">
        <v>44789</v>
      </c>
      <c r="E1451" t="str">
        <v>HELLER</v>
      </c>
      <c r="F1451">
        <v>14100517</v>
      </c>
      <c r="G1451">
        <v>44789</v>
      </c>
      <c r="H1451" t="str">
        <v>HELI|5786</v>
      </c>
      <c r="I1451" t="str">
        <v>LINAK CONTROL BOX</v>
      </c>
      <c r="J1451">
        <v>1</v>
      </c>
      <c r="K1451">
        <v>1</v>
      </c>
      <c r="L1451">
        <v>4955.75</v>
      </c>
      <c r="M1451" t="str">
        <v>CNY</v>
      </c>
      <c r="N1451">
        <v>1.163</v>
      </c>
      <c r="O1451">
        <v>4955.75</v>
      </c>
      <c r="P1451">
        <v>5763.5372500000003</v>
      </c>
      <c r="Q1451" t="str">
        <v>C66SZX-SMT SERVICE</v>
      </c>
      <c r="R1451" t="str">
        <v>Shenzhen Verycom Technology Co., Ltd</v>
      </c>
      <c r="S1451" t="str">
        <v>Same</v>
      </c>
      <c r="T1451">
        <v>900687</v>
      </c>
      <c r="U1451">
        <v>3500</v>
      </c>
      <c r="V1451" t="str">
        <v>373SMT INV-PTS SALES</v>
      </c>
      <c r="W1451">
        <v>0</v>
      </c>
      <c r="X1451" t="str">
        <v>C66SZ23188REV1</v>
      </c>
      <c r="Y1451">
        <v>946190</v>
      </c>
      <c r="Z1451" t="str">
        <v>深圳市微力创科技有限公司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44789</v>
      </c>
      <c r="E1452" t="str">
        <v>HELLER</v>
      </c>
      <c r="F1452">
        <v>14100517</v>
      </c>
      <c r="G1452">
        <v>44789</v>
      </c>
      <c r="H1452" t="str">
        <v>HELI|6552</v>
      </c>
      <c r="I1452" t="str">
        <v>LINAK ACTUATOR (Pair) - Both actuators should be same type</v>
      </c>
      <c r="J1452">
        <v>1</v>
      </c>
      <c r="K1452">
        <v>1</v>
      </c>
      <c r="L1452">
        <v>7433.63</v>
      </c>
      <c r="M1452" t="str">
        <v>CNY</v>
      </c>
      <c r="N1452">
        <v>1.163</v>
      </c>
      <c r="O1452">
        <v>7433.63</v>
      </c>
      <c r="P1452">
        <v>8645.3116900000005</v>
      </c>
      <c r="Q1452" t="str">
        <v>C66SZX-SMT SERVICE</v>
      </c>
      <c r="R1452" t="str">
        <v>Shenzhen Verycom Technology Co., Ltd</v>
      </c>
      <c r="S1452" t="str">
        <v>Same</v>
      </c>
      <c r="T1452">
        <v>900687</v>
      </c>
      <c r="U1452">
        <v>5200</v>
      </c>
      <c r="V1452" t="str">
        <v>373SMT INV-PTS SALES</v>
      </c>
      <c r="W1452">
        <v>0</v>
      </c>
      <c r="X1452" t="str">
        <v>C66SZ23188REV1</v>
      </c>
      <c r="Y1452">
        <v>946190</v>
      </c>
      <c r="Z1452" t="str">
        <v>深圳市微力创科技有限公司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44789</v>
      </c>
      <c r="E1453" t="str">
        <v>YAMAHA</v>
      </c>
      <c r="F1453">
        <v>14100518</v>
      </c>
      <c r="G1453">
        <v>44789</v>
      </c>
      <c r="H1453" t="str">
        <v>YMCT|KKE-M2267-A0</v>
      </c>
      <c r="I1453" t="str">
        <v>GUIDE X AXIS ASSY</v>
      </c>
      <c r="J1453">
        <v>2</v>
      </c>
      <c r="K1453">
        <v>2</v>
      </c>
      <c r="L1453">
        <v>2654.87</v>
      </c>
      <c r="M1453" t="str">
        <v>CNY</v>
      </c>
      <c r="N1453">
        <v>1.163</v>
      </c>
      <c r="O1453">
        <v>2654.87</v>
      </c>
      <c r="P1453">
        <v>3087.6138099999998</v>
      </c>
      <c r="Q1453" t="str">
        <v>C66SZX-SMT SERVICE</v>
      </c>
      <c r="R1453" t="str">
        <v>Shenzhen Hua Xun Industry Co., Ltd.</v>
      </c>
      <c r="S1453" t="str">
        <v>Same</v>
      </c>
      <c r="T1453">
        <v>900684</v>
      </c>
      <c r="U1453">
        <v>1224</v>
      </c>
      <c r="V1453" t="str">
        <v>373SMT INV-PTS SALES</v>
      </c>
      <c r="W1453">
        <v>0</v>
      </c>
      <c r="X1453" t="str">
        <v>C66SZ22207REV1</v>
      </c>
      <c r="Y1453">
        <v>946196</v>
      </c>
      <c r="Z1453" t="str">
        <v>深圳市华汛实业有限公司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44789</v>
      </c>
      <c r="E1454" t="str">
        <v>YAMAHA</v>
      </c>
      <c r="F1454">
        <v>14100519</v>
      </c>
      <c r="G1454">
        <v>44789</v>
      </c>
      <c r="H1454" t="str">
        <v>YMCT|KMB-M653U-B0</v>
      </c>
      <c r="I1454" t="str">
        <v>SEN.CV2 AMP ASSY</v>
      </c>
      <c r="J1454">
        <v>1</v>
      </c>
      <c r="K1454">
        <v>1</v>
      </c>
      <c r="L1454">
        <v>1150.44</v>
      </c>
      <c r="M1454" t="str">
        <v>CNY</v>
      </c>
      <c r="N1454">
        <v>1.163</v>
      </c>
      <c r="O1454">
        <v>1150.44</v>
      </c>
      <c r="P1454">
        <v>1337.96172</v>
      </c>
      <c r="Q1454" t="str">
        <v>C66SZX-SMT SERVICE</v>
      </c>
      <c r="R1454" t="str">
        <v>Shenzhen Extension New Technology Co., Ltd</v>
      </c>
      <c r="S1454" t="str">
        <v>Same</v>
      </c>
      <c r="T1454">
        <v>900685</v>
      </c>
      <c r="U1454">
        <v>571</v>
      </c>
      <c r="V1454" t="str">
        <v>373SMT INV-PTS SALES</v>
      </c>
      <c r="W1454">
        <v>0</v>
      </c>
      <c r="X1454" t="str">
        <v>C66SZ23166</v>
      </c>
      <c r="Y1454">
        <v>946195</v>
      </c>
      <c r="Z1454" t="str">
        <v>深圳拓新伟业科技有限公司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44789</v>
      </c>
      <c r="E1455" t="str">
        <v>YAMAHA</v>
      </c>
      <c r="F1455">
        <v>14100520</v>
      </c>
      <c r="G1455">
        <v>44789</v>
      </c>
      <c r="H1455" t="str">
        <v>YMCT|KV8-M4570-03</v>
      </c>
      <c r="I1455" t="str">
        <v>I/O HEAD UNIT ASSY</v>
      </c>
      <c r="J1455">
        <v>1</v>
      </c>
      <c r="K1455">
        <v>1</v>
      </c>
      <c r="L1455">
        <v>7345.13</v>
      </c>
      <c r="M1455" t="str">
        <v>CNY</v>
      </c>
      <c r="N1455">
        <v>1.163</v>
      </c>
      <c r="O1455">
        <v>7345.13</v>
      </c>
      <c r="P1455">
        <v>8542.3861900000011</v>
      </c>
      <c r="Q1455" t="str">
        <v>C66SZX-SMT SERVICE</v>
      </c>
      <c r="R1455" t="str">
        <v>Huizhou Double New Power Electronics Technology Co</v>
      </c>
      <c r="S1455" t="str">
        <v>Same</v>
      </c>
      <c r="T1455">
        <v>900686</v>
      </c>
      <c r="U1455">
        <v>3168</v>
      </c>
      <c r="V1455" t="str">
        <v>373SMT INV-PTS SALES</v>
      </c>
      <c r="W1455">
        <v>0</v>
      </c>
      <c r="X1455" t="str">
        <v>C66SZ23189</v>
      </c>
      <c r="Y1455">
        <v>946192</v>
      </c>
      <c r="Z1455" t="str">
        <v>惠州市德宝新能电子科技有限公司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FEEDER</v>
      </c>
      <c r="D1456" s="4">
        <v>44790</v>
      </c>
      <c r="E1456" t="str">
        <v>YAMAHA</v>
      </c>
      <c r="F1456">
        <v>14100521</v>
      </c>
      <c r="G1456">
        <v>44790</v>
      </c>
      <c r="H1456" t="str">
        <v>YMCT|KHJ-MC200-00</v>
      </c>
      <c r="I1456" t="str">
        <v>SS TAPE FEEDER 12/16mm</v>
      </c>
      <c r="J1456">
        <v>4</v>
      </c>
      <c r="K1456">
        <v>4</v>
      </c>
      <c r="L1456">
        <v>14141.59</v>
      </c>
      <c r="M1456" t="str">
        <v>CNY</v>
      </c>
      <c r="N1456">
        <v>1.163</v>
      </c>
      <c r="O1456">
        <v>14141.59</v>
      </c>
      <c r="P1456">
        <v>16446.669170000001</v>
      </c>
      <c r="Q1456" t="str">
        <v>C66SZX-SMT SERVICE</v>
      </c>
      <c r="R1456" t="str">
        <v>Shenzhen Blue Aurora Technology Co., Ltd.</v>
      </c>
      <c r="S1456" t="str">
        <v>Same</v>
      </c>
      <c r="T1456">
        <v>900693</v>
      </c>
      <c r="U1456">
        <v>14679.75</v>
      </c>
      <c r="V1456" t="str">
        <v>373SMT INV-PTS SALES</v>
      </c>
      <c r="W1456">
        <v>0</v>
      </c>
      <c r="X1456" t="str">
        <v>C66SZ22216REV1</v>
      </c>
      <c r="Y1456">
        <v>950106</v>
      </c>
      <c r="Z1456" t="str">
        <v>深圳市蓝极光科技有限公司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SPARES/OTHER</v>
      </c>
      <c r="D1457" s="4">
        <v>44795</v>
      </c>
      <c r="E1457" t="str">
        <v>OTHERS</v>
      </c>
      <c r="F1457">
        <v>14100522</v>
      </c>
      <c r="G1457">
        <v>44795</v>
      </c>
      <c r="H1457" t="str">
        <v>ZMTR|MULTI-STICK FEEDER(5 CHANNEL)</v>
      </c>
      <c r="I1457" t="str">
        <v>5 Channels Multi-Stick Feeder</v>
      </c>
      <c r="J1457">
        <v>1</v>
      </c>
      <c r="K1457">
        <v>1</v>
      </c>
      <c r="L1457">
        <v>2654.87</v>
      </c>
      <c r="M1457" t="str">
        <v>CNY</v>
      </c>
      <c r="N1457">
        <v>1.163</v>
      </c>
      <c r="O1457">
        <v>2654.87</v>
      </c>
      <c r="P1457">
        <v>3087.6138099999998</v>
      </c>
      <c r="Q1457" t="str">
        <v>C66SZX-SMT SERVICE</v>
      </c>
      <c r="R1457" t="str">
        <v>Foshan Xianghao Electric Co., Ltd.</v>
      </c>
      <c r="S1457" t="str">
        <v>Same</v>
      </c>
      <c r="T1457">
        <v>900694</v>
      </c>
      <c r="U1457">
        <v>1203.54</v>
      </c>
      <c r="V1457" t="str">
        <v>373SMT INV-PTS SALES</v>
      </c>
      <c r="W1457">
        <v>0</v>
      </c>
      <c r="X1457" t="str">
        <v>C66SZ23267</v>
      </c>
      <c r="Y1457">
        <v>955170</v>
      </c>
      <c r="Z1457" t="str">
        <v>佛山市湘浩电气有限公司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CONTRACT_FEE</v>
      </c>
      <c r="D1458" s="4">
        <v>44797</v>
      </c>
      <c r="E1458" t="str">
        <v>YAMAHA</v>
      </c>
      <c r="F1458">
        <v>13100050</v>
      </c>
      <c r="G1458">
        <v>44797</v>
      </c>
      <c r="H1458" t="str">
        <v>YMCT|REPAIR CHARGE</v>
      </c>
      <c r="I1458" t="str">
        <v>REPAIR CHARGE</v>
      </c>
      <c r="J1458">
        <v>1</v>
      </c>
      <c r="K1458">
        <v>1</v>
      </c>
      <c r="L1458">
        <v>31858.41</v>
      </c>
      <c r="M1458" t="str">
        <v>CNY</v>
      </c>
      <c r="N1458">
        <v>1.163</v>
      </c>
      <c r="O1458">
        <v>31858.41</v>
      </c>
      <c r="P1458">
        <v>37051.330829999999</v>
      </c>
      <c r="Q1458" t="str">
        <v>C66SZX-SMT SERVICE</v>
      </c>
      <c r="R1458" t="str">
        <v>Chainzone(Foshan)  Technology Co., Ltd.</v>
      </c>
      <c r="S1458" t="str">
        <v>Same</v>
      </c>
      <c r="T1458">
        <v>900695</v>
      </c>
      <c r="U1458">
        <v>0</v>
      </c>
      <c r="V1458" t="str">
        <v>373SMT INV-CONTRACT</v>
      </c>
      <c r="W1458">
        <v>0</v>
      </c>
      <c r="X1458" t="str">
        <v>C66-CAN-22032--Chainzone</v>
      </c>
      <c r="Y1458">
        <v>0</v>
      </c>
      <c r="Z1458" t="str">
        <v>佛山市青松科技股份有限公司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SERVICE_CHARGE</v>
      </c>
      <c r="D1459" s="4">
        <v>44819</v>
      </c>
      <c r="E1459" t="str">
        <v>YAMAHA</v>
      </c>
      <c r="F1459">
        <v>12100092</v>
      </c>
      <c r="G1459">
        <v>44819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1592.92</v>
      </c>
      <c r="M1459" t="str">
        <v>CNY</v>
      </c>
      <c r="N1459">
        <v>1.135</v>
      </c>
      <c r="O1459">
        <v>1592.92</v>
      </c>
      <c r="P1459">
        <v>1807.9642000000001</v>
      </c>
      <c r="Q1459" t="str">
        <v>C66SZX-SMT SERVICE</v>
      </c>
      <c r="R1459" t="str">
        <v>Henan Rongchuangxinhe Technology Co.,Ltd</v>
      </c>
      <c r="S1459" t="str">
        <v>Same</v>
      </c>
      <c r="T1459">
        <v>900698</v>
      </c>
      <c r="U1459">
        <v>0</v>
      </c>
      <c r="V1459" t="str">
        <v>373SMT INV-NON-CON</v>
      </c>
      <c r="W1459">
        <v>0</v>
      </c>
      <c r="X1459" t="str">
        <v>C66SZ23273</v>
      </c>
      <c r="Y1459">
        <v>0</v>
      </c>
      <c r="Z1459" t="str">
        <v>河南融创新合科技有限公司</v>
      </c>
      <c r="AA1459">
        <v>0</v>
      </c>
      <c r="AB1459">
        <v>2022</v>
      </c>
      <c r="AC1459">
        <v>9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CONTRACT_FEE</v>
      </c>
      <c r="D1460" s="4">
        <v>44819</v>
      </c>
      <c r="E1460" t="str">
        <v>YAMAHA</v>
      </c>
      <c r="F1460">
        <v>13100051</v>
      </c>
      <c r="G1460">
        <v>44819</v>
      </c>
      <c r="H1460" t="str">
        <v>YMCT|REPAIR CHARGE</v>
      </c>
      <c r="I1460" t="str">
        <v>REPAIR CHARGE</v>
      </c>
      <c r="J1460">
        <v>0.5</v>
      </c>
      <c r="K1460">
        <v>0.5</v>
      </c>
      <c r="L1460">
        <v>16814.16</v>
      </c>
      <c r="M1460" t="str">
        <v>CNY</v>
      </c>
      <c r="N1460">
        <v>1.135</v>
      </c>
      <c r="O1460">
        <v>16814.16</v>
      </c>
      <c r="P1460">
        <v>19084.071599999999</v>
      </c>
      <c r="Q1460" t="str">
        <v>C66SZX-SMT SERVICE</v>
      </c>
      <c r="R1460" t="str">
        <v>Shenzhen Longda Optoelectronic Co., Ltd</v>
      </c>
      <c r="S1460" t="str">
        <v>Same</v>
      </c>
      <c r="T1460">
        <v>900700</v>
      </c>
      <c r="U1460">
        <v>0</v>
      </c>
      <c r="V1460" t="str">
        <v>373SMT INV-CONTRACT</v>
      </c>
      <c r="W1460">
        <v>0</v>
      </c>
      <c r="X1460" t="str">
        <v>C66-CAN-22003--LONGDALED</v>
      </c>
      <c r="Y1460">
        <v>0</v>
      </c>
      <c r="Z1460" t="str">
        <v>深圳市龙大光电有限公司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44819</v>
      </c>
      <c r="E1461" t="str">
        <v>YAMAHA</v>
      </c>
      <c r="F1461">
        <v>14100523</v>
      </c>
      <c r="G1461">
        <v>44819</v>
      </c>
      <c r="H1461" t="str">
        <v>YMCT|KG7-M7137-A0</v>
      </c>
      <c r="I1461" t="str">
        <v>LEAF SPRING</v>
      </c>
      <c r="J1461">
        <v>50</v>
      </c>
      <c r="K1461">
        <v>50</v>
      </c>
      <c r="L1461">
        <v>2212.39</v>
      </c>
      <c r="M1461" t="str">
        <v>CNY</v>
      </c>
      <c r="N1461">
        <v>1.135</v>
      </c>
      <c r="O1461">
        <v>2212.39</v>
      </c>
      <c r="P1461">
        <v>2511.0626499999998</v>
      </c>
      <c r="Q1461" t="str">
        <v>C66SZX-SMT SERVICE</v>
      </c>
      <c r="R1461" t="str">
        <v>Shenzhen Maichi Security&amp;Surveillance Technology C</v>
      </c>
      <c r="S1461" t="str">
        <v>Same</v>
      </c>
      <c r="T1461">
        <v>900696</v>
      </c>
      <c r="U1461">
        <v>1100</v>
      </c>
      <c r="V1461" t="str">
        <v>373SMT INV-PTS SALES</v>
      </c>
      <c r="W1461">
        <v>0</v>
      </c>
      <c r="X1461" t="str">
        <v>CGDD049505</v>
      </c>
      <c r="Y1461">
        <v>983134</v>
      </c>
      <c r="Z1461" t="str">
        <v>深圳市麦驰安防技术有限公司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44819</v>
      </c>
      <c r="E1462" t="str">
        <v>YAMAHA</v>
      </c>
      <c r="F1462">
        <v>14100524</v>
      </c>
      <c r="G1462">
        <v>44819</v>
      </c>
      <c r="H1462" t="str">
        <v>YMCT|KLW-M5880-01</v>
      </c>
      <c r="I1462" t="str">
        <v>CONVERTER BOARD ASSY</v>
      </c>
      <c r="J1462">
        <v>1</v>
      </c>
      <c r="K1462">
        <v>1</v>
      </c>
      <c r="L1462">
        <v>3362.83</v>
      </c>
      <c r="M1462" t="str">
        <v>CNY</v>
      </c>
      <c r="N1462">
        <v>1.135</v>
      </c>
      <c r="O1462">
        <v>3362.83</v>
      </c>
      <c r="P1462">
        <v>3816.81205</v>
      </c>
      <c r="Q1462" t="str">
        <v>C66SZX-SMT SERVICE</v>
      </c>
      <c r="R1462" t="str">
        <v>Henan Rongchuangxinhe Technology Co.,Ltd</v>
      </c>
      <c r="S1462" t="str">
        <v>Same</v>
      </c>
      <c r="T1462">
        <v>900697</v>
      </c>
      <c r="U1462">
        <v>1644</v>
      </c>
      <c r="V1462" t="str">
        <v>373SMT INV-PTS SALES</v>
      </c>
      <c r="W1462">
        <v>0</v>
      </c>
      <c r="X1462" t="str">
        <v>C66SZ23191</v>
      </c>
      <c r="Y1462">
        <v>983135</v>
      </c>
      <c r="Z1462" t="str">
        <v>河南融创新合科技有限公司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44819</v>
      </c>
      <c r="E1463" t="str">
        <v>YAMAHA</v>
      </c>
      <c r="F1463">
        <v>14100525</v>
      </c>
      <c r="G1463">
        <v>44819</v>
      </c>
      <c r="H1463" t="str">
        <v>YMCT|KLC-M9192-00</v>
      </c>
      <c r="I1463" t="str">
        <v>SENSOR HEAD 2</v>
      </c>
      <c r="J1463">
        <v>1</v>
      </c>
      <c r="K1463">
        <v>1</v>
      </c>
      <c r="L1463">
        <v>1681.42</v>
      </c>
      <c r="M1463" t="str">
        <v>CNY</v>
      </c>
      <c r="N1463">
        <v>1.135</v>
      </c>
      <c r="O1463">
        <v>1681.42</v>
      </c>
      <c r="P1463">
        <v>1908.4117000000001</v>
      </c>
      <c r="Q1463" t="str">
        <v>C66SZX-SMT SERVICE</v>
      </c>
      <c r="R1463" t="str">
        <v>Shenzhen Hipower Optoelectronic Co., Ltd.</v>
      </c>
      <c r="S1463" t="str">
        <v>Same</v>
      </c>
      <c r="T1463">
        <v>900699</v>
      </c>
      <c r="U1463">
        <v>884</v>
      </c>
      <c r="V1463" t="str">
        <v>373SMT INV-PTS SALES</v>
      </c>
      <c r="W1463">
        <v>0</v>
      </c>
      <c r="X1463" t="str">
        <v>C66SZ23218</v>
      </c>
      <c r="Y1463">
        <v>983147</v>
      </c>
      <c r="Z1463" t="str">
        <v>深圳市巨能光电有限公司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44819</v>
      </c>
      <c r="E1464" t="str">
        <v>YAMAHA</v>
      </c>
      <c r="F1464">
        <v>14100526</v>
      </c>
      <c r="G1464">
        <v>44819</v>
      </c>
      <c r="H1464" t="str">
        <v>YMCT|KKD-M7131-00</v>
      </c>
      <c r="I1464" t="str">
        <v>BELT 1</v>
      </c>
      <c r="J1464">
        <v>1</v>
      </c>
      <c r="K1464">
        <v>1</v>
      </c>
      <c r="L1464">
        <v>132.74</v>
      </c>
      <c r="M1464" t="str">
        <v>CNY</v>
      </c>
      <c r="N1464">
        <v>1.135</v>
      </c>
      <c r="O1464">
        <v>132.74</v>
      </c>
      <c r="P1464">
        <v>150.65990000000002</v>
      </c>
      <c r="Q1464" t="str">
        <v>C66SZX-SMT SERVICE</v>
      </c>
      <c r="R1464" t="str">
        <v>Shenzhen ZhaoHui Electronics Co., Ltd</v>
      </c>
      <c r="S1464" t="str">
        <v>Same</v>
      </c>
      <c r="T1464">
        <v>900701</v>
      </c>
      <c r="U1464">
        <v>53</v>
      </c>
      <c r="V1464" t="str">
        <v>373SMT INV-PTS SALES</v>
      </c>
      <c r="W1464">
        <v>0</v>
      </c>
      <c r="X1464">
        <v>0</v>
      </c>
      <c r="Y1464">
        <v>983149</v>
      </c>
      <c r="Z1464" t="str">
        <v>深圳市兆晖电子有限公司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44819</v>
      </c>
      <c r="E1465" t="str">
        <v>YAMAHA</v>
      </c>
      <c r="F1465">
        <v>14100526</v>
      </c>
      <c r="G1465">
        <v>44819</v>
      </c>
      <c r="H1465" t="str">
        <v>YMCT|KKD-M7132-00</v>
      </c>
      <c r="I1465" t="str">
        <v>BELT 2</v>
      </c>
      <c r="J1465">
        <v>1</v>
      </c>
      <c r="K1465">
        <v>1</v>
      </c>
      <c r="L1465">
        <v>132.74</v>
      </c>
      <c r="M1465" t="str">
        <v>CNY</v>
      </c>
      <c r="N1465">
        <v>1.135</v>
      </c>
      <c r="O1465">
        <v>132.74</v>
      </c>
      <c r="P1465">
        <v>150.65990000000002</v>
      </c>
      <c r="Q1465" t="str">
        <v>C66SZX-SMT SERVICE</v>
      </c>
      <c r="R1465" t="str">
        <v>Shenzhen ZhaoHui Electronics Co., Ltd</v>
      </c>
      <c r="S1465" t="str">
        <v>Same</v>
      </c>
      <c r="T1465">
        <v>900701</v>
      </c>
      <c r="U1465">
        <v>53</v>
      </c>
      <c r="V1465" t="str">
        <v>373SMT INV-PTS SALES</v>
      </c>
      <c r="W1465">
        <v>0</v>
      </c>
      <c r="X1465">
        <v>0</v>
      </c>
      <c r="Y1465">
        <v>983149</v>
      </c>
      <c r="Z1465" t="str">
        <v>深圳市兆晖电子有限公司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44824</v>
      </c>
      <c r="E1466" t="str">
        <v>YAMAHA</v>
      </c>
      <c r="F1466">
        <v>14100527</v>
      </c>
      <c r="G1466">
        <v>44824</v>
      </c>
      <c r="H1466" t="str">
        <v>YMCT|KLF-M8502-50</v>
      </c>
      <c r="I1466" t="str">
        <v>FILTER ELEMENT</v>
      </c>
      <c r="J1466">
        <v>4</v>
      </c>
      <c r="K1466">
        <v>4</v>
      </c>
      <c r="L1466">
        <v>424.78</v>
      </c>
      <c r="M1466" t="str">
        <v>CNY</v>
      </c>
      <c r="N1466">
        <v>1.135</v>
      </c>
      <c r="O1466">
        <v>424.78</v>
      </c>
      <c r="P1466">
        <v>482.12529999999998</v>
      </c>
      <c r="Q1466" t="str">
        <v>C66SZX-SMT SERVICE</v>
      </c>
      <c r="R1466" t="str">
        <v>Henan Rongchuangxinhe Technology Co.,Ltd</v>
      </c>
      <c r="S1466" t="str">
        <v>Same</v>
      </c>
      <c r="T1466">
        <v>900702</v>
      </c>
      <c r="U1466">
        <v>272.60000000000002</v>
      </c>
      <c r="V1466" t="str">
        <v>373SMT INV-PTS SALES</v>
      </c>
      <c r="W1466">
        <v>0</v>
      </c>
      <c r="X1466" t="str">
        <v>C66SZ22049</v>
      </c>
      <c r="Y1466">
        <v>988208</v>
      </c>
      <c r="Z1466" t="str">
        <v>河南融创新合科技有限公司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44824</v>
      </c>
      <c r="E1467" t="str">
        <v>YAMAHA</v>
      </c>
      <c r="F1467">
        <v>14100527</v>
      </c>
      <c r="G1467">
        <v>44824</v>
      </c>
      <c r="H1467" t="str">
        <v>YMCT|KLF-M8502-70</v>
      </c>
      <c r="I1467" t="str">
        <v>MIST FILTER ELEMENT</v>
      </c>
      <c r="J1467">
        <v>4</v>
      </c>
      <c r="K1467">
        <v>4</v>
      </c>
      <c r="L1467">
        <v>2230.09</v>
      </c>
      <c r="M1467" t="str">
        <v>CNY</v>
      </c>
      <c r="N1467">
        <v>1.135</v>
      </c>
      <c r="O1467">
        <v>2230.09</v>
      </c>
      <c r="P1467">
        <v>2531.1521500000003</v>
      </c>
      <c r="Q1467" t="str">
        <v>C66SZX-SMT SERVICE</v>
      </c>
      <c r="R1467" t="str">
        <v>Henan Rongchuangxinhe Technology Co.,Ltd</v>
      </c>
      <c r="S1467" t="str">
        <v>Same</v>
      </c>
      <c r="T1467">
        <v>900702</v>
      </c>
      <c r="U1467">
        <v>1264.5999999999999</v>
      </c>
      <c r="V1467" t="str">
        <v>373SMT INV-PTS SALES</v>
      </c>
      <c r="W1467">
        <v>0</v>
      </c>
      <c r="X1467" t="str">
        <v>C66SZ22049</v>
      </c>
      <c r="Y1467">
        <v>988208</v>
      </c>
      <c r="Z1467" t="str">
        <v>河南融创新合科技有限公司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44826</v>
      </c>
      <c r="E1468" t="str">
        <v>YAMAHA</v>
      </c>
      <c r="F1468">
        <v>14100528</v>
      </c>
      <c r="G1468">
        <v>44826</v>
      </c>
      <c r="H1468" t="str">
        <v>YMCT|KMB-M703S-A0</v>
      </c>
      <c r="I1468" t="str">
        <v>HOLDER NOZZLE ASSY.</v>
      </c>
      <c r="J1468">
        <v>1</v>
      </c>
      <c r="K1468">
        <v>1</v>
      </c>
      <c r="L1468">
        <v>973.45</v>
      </c>
      <c r="M1468" t="str">
        <v>CNY</v>
      </c>
      <c r="N1468">
        <v>1.135</v>
      </c>
      <c r="O1468">
        <v>973.45</v>
      </c>
      <c r="P1468">
        <v>1104.8657500000002</v>
      </c>
      <c r="Q1468" t="str">
        <v>C66SZX-SMT SERVICE</v>
      </c>
      <c r="R1468" t="str">
        <v>Shenzhen Longda Optoelectronic Co., Ltd</v>
      </c>
      <c r="S1468" t="str">
        <v>Same</v>
      </c>
      <c r="T1468">
        <v>900704</v>
      </c>
      <c r="U1468">
        <v>397.38</v>
      </c>
      <c r="V1468" t="str">
        <v>373SMT INV-PTS SALES</v>
      </c>
      <c r="W1468">
        <v>0</v>
      </c>
      <c r="X1468" t="str">
        <v>C66SZ23258</v>
      </c>
      <c r="Y1468">
        <v>991175</v>
      </c>
      <c r="Z1468" t="str">
        <v>深圳市龙大光电有限公司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14100529</v>
      </c>
      <c r="G1469">
        <v>44826</v>
      </c>
      <c r="H1469" t="str">
        <v>YMCT|KLW-M66B3-01</v>
      </c>
      <c r="I1469" t="str">
        <v>HNS X-FLEX LAN</v>
      </c>
      <c r="J1469">
        <v>1</v>
      </c>
      <c r="K1469">
        <v>1</v>
      </c>
      <c r="L1469">
        <v>1858.41</v>
      </c>
      <c r="M1469" t="str">
        <v>CNY</v>
      </c>
      <c r="N1469">
        <v>1.135</v>
      </c>
      <c r="O1469">
        <v>1858.41</v>
      </c>
      <c r="P1469">
        <v>2109.2953500000003</v>
      </c>
      <c r="Q1469" t="str">
        <v>C66SZX-SMT SERVICE</v>
      </c>
      <c r="R1469" t="str">
        <v>China Security &amp; Fire IoT Sensing Co., Ltd</v>
      </c>
      <c r="S1469" t="str">
        <v>Same</v>
      </c>
      <c r="T1469">
        <v>900705</v>
      </c>
      <c r="U1469">
        <v>683</v>
      </c>
      <c r="V1469" t="str">
        <v>373SMT INV-PTS SALES</v>
      </c>
      <c r="W1469">
        <v>0</v>
      </c>
      <c r="X1469" t="str">
        <v>PO-2022080369</v>
      </c>
      <c r="Y1469">
        <v>991147</v>
      </c>
      <c r="Z1469" t="str">
        <v>深圳市豪恩安全科技有限公司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14100529</v>
      </c>
      <c r="G1470">
        <v>44826</v>
      </c>
      <c r="H1470" t="str">
        <v>YMCT|KLW-M66B2-01</v>
      </c>
      <c r="I1470" t="str">
        <v>HNS Y-FLEX LAN</v>
      </c>
      <c r="J1470">
        <v>1</v>
      </c>
      <c r="K1470">
        <v>1</v>
      </c>
      <c r="L1470">
        <v>2123.89</v>
      </c>
      <c r="M1470" t="str">
        <v>CNY</v>
      </c>
      <c r="N1470">
        <v>1.135</v>
      </c>
      <c r="O1470">
        <v>2123.89</v>
      </c>
      <c r="P1470">
        <v>2410.6151500000001</v>
      </c>
      <c r="Q1470" t="str">
        <v>C66SZX-SMT SERVICE</v>
      </c>
      <c r="R1470" t="str">
        <v>China Security &amp; Fire IoT Sensing Co., Ltd</v>
      </c>
      <c r="S1470" t="str">
        <v>Same</v>
      </c>
      <c r="T1470">
        <v>900705</v>
      </c>
      <c r="U1470">
        <v>824.5</v>
      </c>
      <c r="V1470" t="str">
        <v>373SMT INV-PTS SALES</v>
      </c>
      <c r="W1470">
        <v>0</v>
      </c>
      <c r="X1470" t="str">
        <v>PO-2022080369</v>
      </c>
      <c r="Y1470">
        <v>991147</v>
      </c>
      <c r="Z1470" t="str">
        <v>深圳市豪恩安全科技有限公司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14100529</v>
      </c>
      <c r="G1471">
        <v>44826</v>
      </c>
      <c r="H1471" t="str">
        <v>YMCT|KLW-M66BR-00</v>
      </c>
      <c r="I1471" t="str">
        <v>HNS EXT.LAN</v>
      </c>
      <c r="J1471">
        <v>1</v>
      </c>
      <c r="K1471">
        <v>1</v>
      </c>
      <c r="L1471">
        <v>1504.42</v>
      </c>
      <c r="M1471" t="str">
        <v>CNY</v>
      </c>
      <c r="N1471">
        <v>1.135</v>
      </c>
      <c r="O1471">
        <v>1504.42</v>
      </c>
      <c r="P1471">
        <v>1707.5167000000001</v>
      </c>
      <c r="Q1471" t="str">
        <v>C66SZX-SMT SERVICE</v>
      </c>
      <c r="R1471" t="str">
        <v>China Security &amp; Fire IoT Sensing Co., Ltd</v>
      </c>
      <c r="S1471" t="str">
        <v>Same</v>
      </c>
      <c r="T1471">
        <v>900705</v>
      </c>
      <c r="U1471">
        <v>601</v>
      </c>
      <c r="V1471" t="str">
        <v>373SMT INV-PTS SALES</v>
      </c>
      <c r="W1471">
        <v>0</v>
      </c>
      <c r="X1471" t="str">
        <v>PO-2022080369</v>
      </c>
      <c r="Y1471">
        <v>991147</v>
      </c>
      <c r="Z1471" t="str">
        <v>深圳市豪恩安全科技有限公司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14100530</v>
      </c>
      <c r="G1472">
        <v>44826</v>
      </c>
      <c r="H1472" t="str">
        <v>YMCT|KKE-M9127-00</v>
      </c>
      <c r="I1472" t="str">
        <v>BELT 1 CONVEYOR</v>
      </c>
      <c r="J1472">
        <v>4</v>
      </c>
      <c r="K1472">
        <v>4</v>
      </c>
      <c r="L1472">
        <v>672.57</v>
      </c>
      <c r="M1472" t="str">
        <v>CNY</v>
      </c>
      <c r="N1472">
        <v>1.135</v>
      </c>
      <c r="O1472">
        <v>672.57</v>
      </c>
      <c r="P1472">
        <v>763.36695000000009</v>
      </c>
      <c r="Q1472" t="str">
        <v>C66SZX-SMT SERVICE</v>
      </c>
      <c r="R1472" t="str">
        <v>PNE Electronics (Shenzhen) Co., Ltd</v>
      </c>
      <c r="S1472" t="str">
        <v>Same</v>
      </c>
      <c r="T1472">
        <v>900706</v>
      </c>
      <c r="U1472">
        <v>352</v>
      </c>
      <c r="V1472" t="str">
        <v>373SMT INV-PTS SALES</v>
      </c>
      <c r="W1472">
        <v>0</v>
      </c>
      <c r="X1472" t="str">
        <v>WUP02208-0021</v>
      </c>
      <c r="Y1472">
        <v>991148</v>
      </c>
      <c r="Z1472" t="str">
        <v>平易电子技术（深圳）有限公司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14100530</v>
      </c>
      <c r="G1473">
        <v>44826</v>
      </c>
      <c r="H1473" t="str">
        <v>YMCT|KKE-M917H-00</v>
      </c>
      <c r="I1473" t="str">
        <v>BELT CONVEYOR</v>
      </c>
      <c r="J1473">
        <v>4</v>
      </c>
      <c r="K1473">
        <v>4</v>
      </c>
      <c r="L1473">
        <v>530.97</v>
      </c>
      <c r="M1473" t="str">
        <v>CNY</v>
      </c>
      <c r="N1473">
        <v>1.135</v>
      </c>
      <c r="O1473">
        <v>530.97</v>
      </c>
      <c r="P1473">
        <v>602.65095000000008</v>
      </c>
      <c r="Q1473" t="str">
        <v>C66SZX-SMT SERVICE</v>
      </c>
      <c r="R1473" t="str">
        <v>PNE Electronics (Shenzhen) Co., Ltd</v>
      </c>
      <c r="S1473" t="str">
        <v>Same</v>
      </c>
      <c r="T1473">
        <v>900706</v>
      </c>
      <c r="U1473">
        <v>284</v>
      </c>
      <c r="V1473" t="str">
        <v>373SMT INV-PTS SALES</v>
      </c>
      <c r="W1473">
        <v>0</v>
      </c>
      <c r="X1473" t="str">
        <v>WUP02208-0021</v>
      </c>
      <c r="Y1473">
        <v>991148</v>
      </c>
      <c r="Z1473" t="str">
        <v>平易电子技术（深圳）有限公司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14100531</v>
      </c>
      <c r="G1474">
        <v>44826</v>
      </c>
      <c r="H1474" t="str">
        <v>YMCT|KLA-M5802-T3</v>
      </c>
      <c r="I1474" t="str">
        <v>HEAD SERVO UNIT ASSY</v>
      </c>
      <c r="J1474">
        <v>1</v>
      </c>
      <c r="K1474">
        <v>1</v>
      </c>
      <c r="L1474">
        <v>6902.65</v>
      </c>
      <c r="M1474" t="str">
        <v>CNY</v>
      </c>
      <c r="N1474">
        <v>1.135</v>
      </c>
      <c r="O1474">
        <v>6902.65</v>
      </c>
      <c r="P1474">
        <v>7834.5077499999998</v>
      </c>
      <c r="Q1474" t="str">
        <v>C66SZX-SMT SERVICE</v>
      </c>
      <c r="R1474" t="str">
        <v>Henan Rongchuangxinhe Technology Co.,Ltd</v>
      </c>
      <c r="S1474" t="str">
        <v>Same</v>
      </c>
      <c r="T1474">
        <v>900707</v>
      </c>
      <c r="U1474">
        <v>3713</v>
      </c>
      <c r="V1474" t="str">
        <v>373SMT INV-PTS SALES</v>
      </c>
      <c r="W1474">
        <v>0</v>
      </c>
      <c r="X1474" t="str">
        <v>C66SZ23256</v>
      </c>
      <c r="Y1474">
        <v>991151</v>
      </c>
      <c r="Z1474" t="str">
        <v>河南融创新合科技有限公司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44826</v>
      </c>
      <c r="E1475" t="str">
        <v>YAMAHA</v>
      </c>
      <c r="F1475">
        <v>14100532</v>
      </c>
      <c r="G1475">
        <v>44826</v>
      </c>
      <c r="H1475" t="str">
        <v>YMCT|KHW-M3852-A0</v>
      </c>
      <c r="I1475" t="str">
        <v>GREASE GUN SET</v>
      </c>
      <c r="J1475">
        <v>1</v>
      </c>
      <c r="K1475">
        <v>1</v>
      </c>
      <c r="L1475">
        <v>1592.92</v>
      </c>
      <c r="M1475" t="str">
        <v>CNY</v>
      </c>
      <c r="N1475">
        <v>1.135</v>
      </c>
      <c r="O1475">
        <v>1592.92</v>
      </c>
      <c r="P1475">
        <v>1807.9642000000001</v>
      </c>
      <c r="Q1475" t="str">
        <v>C66SZX-SMT SERVICE</v>
      </c>
      <c r="R1475" t="str">
        <v>Chainzone(Foshan)  Technology Co., Ltd.</v>
      </c>
      <c r="S1475" t="str">
        <v>Same</v>
      </c>
      <c r="T1475">
        <v>900709</v>
      </c>
      <c r="U1475">
        <v>778</v>
      </c>
      <c r="V1475" t="str">
        <v>373SMT INV-PTS SALES</v>
      </c>
      <c r="W1475">
        <v>0</v>
      </c>
      <c r="X1475" t="str">
        <v>C66SZ23178REV1</v>
      </c>
      <c r="Y1475">
        <v>991173</v>
      </c>
      <c r="Z1475" t="str">
        <v>佛山市青松科技股份有限公司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44826</v>
      </c>
      <c r="E1476" t="str">
        <v>YAMAHA</v>
      </c>
      <c r="F1476">
        <v>14100532</v>
      </c>
      <c r="G1476">
        <v>44826</v>
      </c>
      <c r="H1476" t="str">
        <v>YMCT|KMB-M3820-00</v>
      </c>
      <c r="I1476" t="str">
        <v>LUBRICATION SET</v>
      </c>
      <c r="J1476">
        <v>1</v>
      </c>
      <c r="K1476">
        <v>1</v>
      </c>
      <c r="L1476">
        <v>1150.44</v>
      </c>
      <c r="M1476" t="str">
        <v>CNY</v>
      </c>
      <c r="N1476">
        <v>1.135</v>
      </c>
      <c r="O1476">
        <v>1150.44</v>
      </c>
      <c r="P1476">
        <v>1305.7494000000002</v>
      </c>
      <c r="Q1476" t="str">
        <v>C66SZX-SMT SERVICE</v>
      </c>
      <c r="R1476" t="str">
        <v>Chainzone(Foshan)  Technology Co., Ltd.</v>
      </c>
      <c r="S1476" t="str">
        <v>Same</v>
      </c>
      <c r="T1476">
        <v>900709</v>
      </c>
      <c r="U1476">
        <v>619</v>
      </c>
      <c r="V1476" t="str">
        <v>373SMT INV-PTS SALES</v>
      </c>
      <c r="W1476">
        <v>0</v>
      </c>
      <c r="X1476" t="str">
        <v>C66SZ23178REV1</v>
      </c>
      <c r="Y1476">
        <v>991173</v>
      </c>
      <c r="Z1476" t="str">
        <v>佛山市青松科技股份有限公司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44826</v>
      </c>
      <c r="E1477" t="str">
        <v>OTHERS</v>
      </c>
      <c r="F1477">
        <v>14100532</v>
      </c>
      <c r="G1477">
        <v>44826</v>
      </c>
      <c r="H1477" t="str">
        <v>ZMTR|K48-M3856-00X</v>
      </c>
      <c r="I1477" t="str">
        <v>GREASE PACK(NSL)</v>
      </c>
      <c r="J1477">
        <v>4</v>
      </c>
      <c r="K1477">
        <v>4</v>
      </c>
      <c r="L1477">
        <v>658.41</v>
      </c>
      <c r="M1477" t="str">
        <v>CNY</v>
      </c>
      <c r="N1477">
        <v>1.135</v>
      </c>
      <c r="O1477">
        <v>658.41</v>
      </c>
      <c r="P1477">
        <v>747.29534999999998</v>
      </c>
      <c r="Q1477" t="str">
        <v>C66SZX-SMT SERVICE</v>
      </c>
      <c r="R1477" t="str">
        <v>Chainzone(Foshan)  Technology Co., Ltd.</v>
      </c>
      <c r="S1477" t="str">
        <v>Same</v>
      </c>
      <c r="T1477">
        <v>900709</v>
      </c>
      <c r="U1477">
        <v>573.34</v>
      </c>
      <c r="V1477" t="str">
        <v>373SMT INV-PTS SALES</v>
      </c>
      <c r="W1477">
        <v>0</v>
      </c>
      <c r="X1477" t="str">
        <v>C66SZ23178REV1</v>
      </c>
      <c r="Y1477">
        <v>991173</v>
      </c>
      <c r="Z1477" t="str">
        <v>佛山市青松科技股份有限公司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44826</v>
      </c>
      <c r="E1478" t="str">
        <v>YAMAHA</v>
      </c>
      <c r="F1478">
        <v>14100532</v>
      </c>
      <c r="G1478">
        <v>44826</v>
      </c>
      <c r="H1478" t="str">
        <v>YMCT|KW7-M3851-00</v>
      </c>
      <c r="I1478" t="str">
        <v>GREASE PACK : LG2</v>
      </c>
      <c r="J1478">
        <v>1</v>
      </c>
      <c r="K1478">
        <v>1</v>
      </c>
      <c r="L1478">
        <v>1061.95</v>
      </c>
      <c r="M1478" t="str">
        <v>CNY</v>
      </c>
      <c r="N1478">
        <v>1.135</v>
      </c>
      <c r="O1478">
        <v>1061.95</v>
      </c>
      <c r="P1478">
        <v>1205.3132500000002</v>
      </c>
      <c r="Q1478" t="str">
        <v>C66SZX-SMT SERVICE</v>
      </c>
      <c r="R1478" t="str">
        <v>Chainzone(Foshan)  Technology Co., Ltd.</v>
      </c>
      <c r="S1478" t="str">
        <v>Same</v>
      </c>
      <c r="T1478">
        <v>900709</v>
      </c>
      <c r="U1478">
        <v>589</v>
      </c>
      <c r="V1478" t="str">
        <v>373SMT INV-PTS SALES</v>
      </c>
      <c r="W1478">
        <v>0</v>
      </c>
      <c r="X1478" t="str">
        <v>C66SZ23178REV1</v>
      </c>
      <c r="Y1478">
        <v>991173</v>
      </c>
      <c r="Z1478" t="str">
        <v>佛山市青松科技股份有限公司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44826</v>
      </c>
      <c r="E1479" t="str">
        <v>YAMAHA</v>
      </c>
      <c r="F1479">
        <v>14100532</v>
      </c>
      <c r="G1479">
        <v>44826</v>
      </c>
      <c r="H1479" t="str">
        <v>YMCT|KMB-M3859-00</v>
      </c>
      <c r="I1479" t="str">
        <v>GREASE PACK(L500)</v>
      </c>
      <c r="J1479">
        <v>1</v>
      </c>
      <c r="K1479">
        <v>1</v>
      </c>
      <c r="L1479">
        <v>274.33999999999997</v>
      </c>
      <c r="M1479" t="str">
        <v>CNY</v>
      </c>
      <c r="N1479">
        <v>1.135</v>
      </c>
      <c r="O1479">
        <v>274.33999999999997</v>
      </c>
      <c r="P1479">
        <v>311.3759</v>
      </c>
      <c r="Q1479" t="str">
        <v>C66SZX-SMT SERVICE</v>
      </c>
      <c r="R1479" t="str">
        <v>Chainzone(Foshan)  Technology Co., Ltd.</v>
      </c>
      <c r="S1479" t="str">
        <v>Same</v>
      </c>
      <c r="T1479">
        <v>900709</v>
      </c>
      <c r="U1479">
        <v>147</v>
      </c>
      <c r="V1479" t="str">
        <v>373SMT INV-PTS SALES</v>
      </c>
      <c r="W1479">
        <v>0</v>
      </c>
      <c r="X1479" t="str">
        <v>C66SZ23178REV1</v>
      </c>
      <c r="Y1479">
        <v>991173</v>
      </c>
      <c r="Z1479" t="str">
        <v>佛山市青松科技股份有限公司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44826</v>
      </c>
      <c r="E1480" t="str">
        <v>YAMAHA</v>
      </c>
      <c r="F1480">
        <v>14100532</v>
      </c>
      <c r="G1480">
        <v>44826</v>
      </c>
      <c r="H1480" t="str">
        <v>YMCT|KMB-M3854-00</v>
      </c>
      <c r="I1480" t="str">
        <v>GREASE 30G</v>
      </c>
      <c r="J1480">
        <v>1</v>
      </c>
      <c r="K1480">
        <v>1</v>
      </c>
      <c r="L1480">
        <v>318.58</v>
      </c>
      <c r="M1480" t="str">
        <v>CNY</v>
      </c>
      <c r="N1480">
        <v>1.135</v>
      </c>
      <c r="O1480">
        <v>318.58</v>
      </c>
      <c r="P1480">
        <v>361.5883</v>
      </c>
      <c r="Q1480" t="str">
        <v>C66SZX-SMT SERVICE</v>
      </c>
      <c r="R1480" t="str">
        <v>Chainzone(Foshan)  Technology Co., Ltd.</v>
      </c>
      <c r="S1480" t="str">
        <v>Same</v>
      </c>
      <c r="T1480">
        <v>900709</v>
      </c>
      <c r="U1480">
        <v>177</v>
      </c>
      <c r="V1480" t="str">
        <v>373SMT INV-PTS SALES</v>
      </c>
      <c r="W1480">
        <v>0</v>
      </c>
      <c r="X1480" t="str">
        <v>C66SZ23178REV1</v>
      </c>
      <c r="Y1480">
        <v>991173</v>
      </c>
      <c r="Z1480" t="str">
        <v>佛山市青松科技股份有限公司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14100532</v>
      </c>
      <c r="G1481">
        <v>44826</v>
      </c>
      <c r="H1481" t="str">
        <v>YMCT|KM5-M7122-N0</v>
      </c>
      <c r="I1481" t="str">
        <v>GREASE 30G</v>
      </c>
      <c r="J1481">
        <v>1</v>
      </c>
      <c r="K1481">
        <v>1</v>
      </c>
      <c r="L1481">
        <v>486.73</v>
      </c>
      <c r="M1481" t="str">
        <v>CNY</v>
      </c>
      <c r="N1481">
        <v>1.135</v>
      </c>
      <c r="O1481">
        <v>486.73</v>
      </c>
      <c r="P1481">
        <v>552.43855000000008</v>
      </c>
      <c r="Q1481" t="str">
        <v>C66SZX-SMT SERVICE</v>
      </c>
      <c r="R1481" t="str">
        <v>Chainzone(Foshan)  Technology Co., Ltd.</v>
      </c>
      <c r="S1481" t="str">
        <v>Same</v>
      </c>
      <c r="T1481">
        <v>900709</v>
      </c>
      <c r="U1481">
        <v>265</v>
      </c>
      <c r="V1481" t="str">
        <v>373SMT INV-PTS SALES</v>
      </c>
      <c r="W1481">
        <v>0</v>
      </c>
      <c r="X1481" t="str">
        <v>C66SZ23178REV1</v>
      </c>
      <c r="Y1481">
        <v>991173</v>
      </c>
      <c r="Z1481" t="str">
        <v>佛山市青松科技股份有限公司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14100532</v>
      </c>
      <c r="G1482">
        <v>44826</v>
      </c>
      <c r="H1482" t="str">
        <v>YMCT|KMB-M3857-02</v>
      </c>
      <c r="I1482" t="str">
        <v>FILTER,1000PCS.</v>
      </c>
      <c r="J1482">
        <v>1</v>
      </c>
      <c r="K1482">
        <v>1</v>
      </c>
      <c r="L1482">
        <v>6902.65</v>
      </c>
      <c r="M1482" t="str">
        <v>CNY</v>
      </c>
      <c r="N1482">
        <v>1.135</v>
      </c>
      <c r="O1482">
        <v>6902.65</v>
      </c>
      <c r="P1482">
        <v>7834.5077499999998</v>
      </c>
      <c r="Q1482" t="str">
        <v>C66SZX-SMT SERVICE</v>
      </c>
      <c r="R1482" t="str">
        <v>Chainzone(Foshan)  Technology Co., Ltd.</v>
      </c>
      <c r="S1482" t="str">
        <v>Same</v>
      </c>
      <c r="T1482">
        <v>900709</v>
      </c>
      <c r="U1482">
        <v>3890</v>
      </c>
      <c r="V1482" t="str">
        <v>373SMT INV-PTS SALES</v>
      </c>
      <c r="W1482">
        <v>0</v>
      </c>
      <c r="X1482" t="str">
        <v>C66SZ23178REV1</v>
      </c>
      <c r="Y1482">
        <v>991173</v>
      </c>
      <c r="Z1482" t="str">
        <v>佛山市青松科技股份有限公司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14100533</v>
      </c>
      <c r="G1483">
        <v>44826</v>
      </c>
      <c r="H1483" t="str">
        <v>YMCT|S02HMRY11001</v>
      </c>
      <c r="I1483" t="str">
        <v>PLATE1</v>
      </c>
      <c r="J1483">
        <v>10</v>
      </c>
      <c r="K1483">
        <v>10</v>
      </c>
      <c r="L1483">
        <v>2920.35</v>
      </c>
      <c r="M1483" t="str">
        <v>CNY</v>
      </c>
      <c r="N1483">
        <v>1.135</v>
      </c>
      <c r="O1483">
        <v>2920.35</v>
      </c>
      <c r="P1483">
        <v>3314.5972499999998</v>
      </c>
      <c r="Q1483" t="str">
        <v>C66SZX-SMT SERVICE</v>
      </c>
      <c r="R1483" t="str">
        <v>Huizhou Porcheson Technology Co., Ltd.</v>
      </c>
      <c r="S1483" t="str">
        <v>Same</v>
      </c>
      <c r="T1483">
        <v>900710</v>
      </c>
      <c r="U1483">
        <v>1474</v>
      </c>
      <c r="V1483" t="str">
        <v>373SMT INV-PTS SALES</v>
      </c>
      <c r="W1483">
        <v>0</v>
      </c>
      <c r="X1483" t="str">
        <v>C66SZ23178REV1</v>
      </c>
      <c r="Y1483">
        <v>991171</v>
      </c>
      <c r="Z1483" t="str">
        <v>惠州市宝捷信科技有限公司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14100533</v>
      </c>
      <c r="G1484">
        <v>44826</v>
      </c>
      <c r="H1484" t="str">
        <v>YMCT|S02HMRY12000</v>
      </c>
      <c r="I1484" t="str">
        <v>HOLDER,MAGNET</v>
      </c>
      <c r="J1484">
        <v>1</v>
      </c>
      <c r="K1484">
        <v>1</v>
      </c>
      <c r="L1484">
        <v>835.4</v>
      </c>
      <c r="M1484" t="str">
        <v>CNY</v>
      </c>
      <c r="N1484">
        <v>1.135</v>
      </c>
      <c r="O1484">
        <v>835.4</v>
      </c>
      <c r="P1484">
        <v>948.17899999999997</v>
      </c>
      <c r="Q1484" t="str">
        <v>C66SZX-SMT SERVICE</v>
      </c>
      <c r="R1484" t="str">
        <v>Huizhou Porcheson Technology Co., Ltd.</v>
      </c>
      <c r="S1484" t="str">
        <v>Same</v>
      </c>
      <c r="T1484">
        <v>900710</v>
      </c>
      <c r="U1484">
        <v>469</v>
      </c>
      <c r="V1484" t="str">
        <v>373SMT INV-PTS SALES</v>
      </c>
      <c r="W1484">
        <v>0</v>
      </c>
      <c r="X1484" t="str">
        <v>C66SZ23178REV1</v>
      </c>
      <c r="Y1484">
        <v>991171</v>
      </c>
      <c r="Z1484" t="str">
        <v>惠州市宝捷信科技有限公司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14100533</v>
      </c>
      <c r="G1485">
        <v>44826</v>
      </c>
      <c r="H1485" t="str">
        <v>YMCT|S02HMRY14000</v>
      </c>
      <c r="I1485" t="str">
        <v>MAGNET</v>
      </c>
      <c r="J1485">
        <v>1</v>
      </c>
      <c r="K1485">
        <v>1</v>
      </c>
      <c r="L1485">
        <v>743.36</v>
      </c>
      <c r="M1485" t="str">
        <v>CNY</v>
      </c>
      <c r="N1485">
        <v>1.135</v>
      </c>
      <c r="O1485">
        <v>743.36</v>
      </c>
      <c r="P1485">
        <v>843.71360000000004</v>
      </c>
      <c r="Q1485" t="str">
        <v>C66SZX-SMT SERVICE</v>
      </c>
      <c r="R1485" t="str">
        <v>Huizhou Porcheson Technology Co., Ltd.</v>
      </c>
      <c r="S1485" t="str">
        <v>Same</v>
      </c>
      <c r="T1485">
        <v>900710</v>
      </c>
      <c r="U1485">
        <v>416</v>
      </c>
      <c r="V1485" t="str">
        <v>373SMT INV-PTS SALES</v>
      </c>
      <c r="W1485">
        <v>0</v>
      </c>
      <c r="X1485" t="str">
        <v>C66SZ23178REV1</v>
      </c>
      <c r="Y1485">
        <v>991171</v>
      </c>
      <c r="Z1485" t="str">
        <v>惠州市宝捷信科技有限公司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14100533</v>
      </c>
      <c r="G1486">
        <v>44826</v>
      </c>
      <c r="H1486" t="str">
        <v>YMCT|90990-41J150</v>
      </c>
      <c r="I1486" t="str">
        <v>COLLAR</v>
      </c>
      <c r="J1486">
        <v>4</v>
      </c>
      <c r="K1486">
        <v>4</v>
      </c>
      <c r="L1486">
        <v>176.99</v>
      </c>
      <c r="M1486" t="str">
        <v>CNY</v>
      </c>
      <c r="N1486">
        <v>1.135</v>
      </c>
      <c r="O1486">
        <v>176.99</v>
      </c>
      <c r="P1486">
        <v>200.88365000000002</v>
      </c>
      <c r="Q1486" t="str">
        <v>C66SZX-SMT SERVICE</v>
      </c>
      <c r="R1486" t="str">
        <v>Huizhou Porcheson Technology Co., Ltd.</v>
      </c>
      <c r="S1486" t="str">
        <v>Same</v>
      </c>
      <c r="T1486">
        <v>900710</v>
      </c>
      <c r="U1486">
        <v>96</v>
      </c>
      <c r="V1486" t="str">
        <v>373SMT INV-PTS SALES</v>
      </c>
      <c r="W1486">
        <v>0</v>
      </c>
      <c r="X1486" t="str">
        <v>C66SZ23178REV1</v>
      </c>
      <c r="Y1486">
        <v>991171</v>
      </c>
      <c r="Z1486" t="str">
        <v>惠州市宝捷信科技有限公司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14100533</v>
      </c>
      <c r="G1487">
        <v>44826</v>
      </c>
      <c r="H1487" t="str">
        <v>YMCT|92902-03600</v>
      </c>
      <c r="I1487" t="str">
        <v>WASHER PLAIN</v>
      </c>
      <c r="J1487">
        <v>4</v>
      </c>
      <c r="K1487">
        <v>4</v>
      </c>
      <c r="L1487">
        <v>7.08</v>
      </c>
      <c r="M1487" t="str">
        <v>CNY</v>
      </c>
      <c r="N1487">
        <v>1.135</v>
      </c>
      <c r="O1487">
        <v>7.08</v>
      </c>
      <c r="P1487">
        <v>8.0358000000000001</v>
      </c>
      <c r="Q1487" t="str">
        <v>C66SZX-SMT SERVICE</v>
      </c>
      <c r="R1487" t="str">
        <v>Huizhou Porcheson Technology Co., Ltd.</v>
      </c>
      <c r="S1487" t="str">
        <v>Same</v>
      </c>
      <c r="T1487">
        <v>900710</v>
      </c>
      <c r="U1487">
        <v>4</v>
      </c>
      <c r="V1487" t="str">
        <v>373SMT INV-PTS SALES</v>
      </c>
      <c r="W1487">
        <v>0</v>
      </c>
      <c r="X1487" t="str">
        <v>C66SZ23178REV1</v>
      </c>
      <c r="Y1487">
        <v>991171</v>
      </c>
      <c r="Z1487" t="str">
        <v>惠州市宝捷信科技有限公司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14100533</v>
      </c>
      <c r="G1488">
        <v>44826</v>
      </c>
      <c r="H1488" t="str">
        <v>YMCT|95302-03600</v>
      </c>
      <c r="I1488" t="str">
        <v>NUT</v>
      </c>
      <c r="J1488">
        <v>4</v>
      </c>
      <c r="K1488">
        <v>4</v>
      </c>
      <c r="L1488">
        <v>7.08</v>
      </c>
      <c r="M1488" t="str">
        <v>CNY</v>
      </c>
      <c r="N1488">
        <v>1.135</v>
      </c>
      <c r="O1488">
        <v>7.08</v>
      </c>
      <c r="P1488">
        <v>8.0358000000000001</v>
      </c>
      <c r="Q1488" t="str">
        <v>C66SZX-SMT SERVICE</v>
      </c>
      <c r="R1488" t="str">
        <v>Huizhou Porcheson Technology Co., Ltd.</v>
      </c>
      <c r="S1488" t="str">
        <v>Same</v>
      </c>
      <c r="T1488">
        <v>900710</v>
      </c>
      <c r="U1488">
        <v>4</v>
      </c>
      <c r="V1488" t="str">
        <v>373SMT INV-PTS SALES</v>
      </c>
      <c r="W1488">
        <v>0</v>
      </c>
      <c r="X1488" t="str">
        <v>C66SZ23178REV1</v>
      </c>
      <c r="Y1488">
        <v>991171</v>
      </c>
      <c r="Z1488" t="str">
        <v>惠州市宝捷信科技有限公司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14100534</v>
      </c>
      <c r="G1489">
        <v>44826</v>
      </c>
      <c r="H1489" t="str">
        <v>YMCT|KMB-M7007-A0</v>
      </c>
      <c r="I1489" t="str">
        <v>HEAD SHAFT 2 ASSY.</v>
      </c>
      <c r="J1489">
        <v>1</v>
      </c>
      <c r="K1489">
        <v>1</v>
      </c>
      <c r="L1489">
        <v>3362.83</v>
      </c>
      <c r="M1489" t="str">
        <v>CNY</v>
      </c>
      <c r="N1489">
        <v>1.135</v>
      </c>
      <c r="O1489">
        <v>3362.83</v>
      </c>
      <c r="P1489">
        <v>3816.81205</v>
      </c>
      <c r="Q1489" t="str">
        <v>C66SZX-SMT SERVICE</v>
      </c>
      <c r="R1489" t="str">
        <v>Shenzhen Extension New Technology Co., Ltd</v>
      </c>
      <c r="S1489" t="str">
        <v>Same</v>
      </c>
      <c r="T1489">
        <v>900703</v>
      </c>
      <c r="U1489">
        <v>1856</v>
      </c>
      <c r="V1489" t="str">
        <v>373SMT INV-PTS SALES</v>
      </c>
      <c r="W1489">
        <v>0</v>
      </c>
      <c r="X1489" t="str">
        <v>C66SZ23272</v>
      </c>
      <c r="Y1489">
        <v>991134</v>
      </c>
      <c r="Z1489" t="str">
        <v>深圳拓新伟业科技有限公司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CONTRACT_FEE</v>
      </c>
      <c r="D1490" s="4">
        <v>44847</v>
      </c>
      <c r="E1490" t="str">
        <v>YAMAHA</v>
      </c>
      <c r="F1490">
        <v>13100052</v>
      </c>
      <c r="G1490">
        <v>44847</v>
      </c>
      <c r="H1490" t="str">
        <v>YMCT|REPAIR CHARGE</v>
      </c>
      <c r="I1490" t="str">
        <v>REPAIR CHARGE</v>
      </c>
      <c r="J1490">
        <v>1</v>
      </c>
      <c r="K1490">
        <v>1</v>
      </c>
      <c r="L1490">
        <v>6194.69</v>
      </c>
      <c r="M1490" t="str">
        <v>CNY</v>
      </c>
      <c r="N1490">
        <v>1.1000000000000001</v>
      </c>
      <c r="O1490">
        <v>6194.69</v>
      </c>
      <c r="P1490">
        <v>6814.1590000000006</v>
      </c>
      <c r="Q1490" t="str">
        <v>C66SZX-SMT SERVICE</v>
      </c>
      <c r="R1490" t="str">
        <v>Shenzhen PengBoHui Electronics Co., Ltd.</v>
      </c>
      <c r="S1490" t="str">
        <v>Same</v>
      </c>
      <c r="T1490">
        <v>900712</v>
      </c>
      <c r="U1490">
        <v>0</v>
      </c>
      <c r="V1490" t="str">
        <v>373SMT INV-CONTRACT</v>
      </c>
      <c r="W1490">
        <v>0</v>
      </c>
      <c r="X1490">
        <v>0</v>
      </c>
      <c r="Y1490">
        <v>0</v>
      </c>
      <c r="Z1490" t="str">
        <v>深圳市鹏博辉电子有限公司</v>
      </c>
      <c r="AA1490">
        <v>0</v>
      </c>
      <c r="AB1490">
        <v>2022</v>
      </c>
      <c r="AC1490">
        <v>10</v>
      </c>
      <c r="AD1490" t="str">
        <v>Q3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44847</v>
      </c>
      <c r="E1491" t="str">
        <v>YAMAHA</v>
      </c>
      <c r="F1491">
        <v>14100535</v>
      </c>
      <c r="G1491">
        <v>44847</v>
      </c>
      <c r="H1491" t="str">
        <v>YMCT|KLA-M4255-30</v>
      </c>
      <c r="I1491" t="str">
        <v>FLASH DISK 2G</v>
      </c>
      <c r="J1491">
        <v>1</v>
      </c>
      <c r="K1491">
        <v>1</v>
      </c>
      <c r="L1491">
        <v>1637.17</v>
      </c>
      <c r="M1491" t="str">
        <v>CNY</v>
      </c>
      <c r="N1491">
        <v>1.1000000000000001</v>
      </c>
      <c r="O1491">
        <v>1637.17</v>
      </c>
      <c r="P1491">
        <v>1800.8870000000002</v>
      </c>
      <c r="Q1491" t="str">
        <v>C66SZX-SMT SERVICE</v>
      </c>
      <c r="R1491" t="str">
        <v>Shenzhen Maichi Security&amp;Surveillance Technology C</v>
      </c>
      <c r="S1491" t="str">
        <v>Same</v>
      </c>
      <c r="T1491">
        <v>900711</v>
      </c>
      <c r="U1491">
        <v>766</v>
      </c>
      <c r="V1491" t="str">
        <v>373SMT INV-PTS SALES</v>
      </c>
      <c r="W1491">
        <v>0</v>
      </c>
      <c r="X1491" t="str">
        <v>CGDD050036/CGDD050407</v>
      </c>
      <c r="Y1491">
        <v>1006178</v>
      </c>
      <c r="Z1491" t="str">
        <v>深圳市麦驰安防技术有限公司</v>
      </c>
      <c r="AA1491">
        <v>0</v>
      </c>
      <c r="AB1491">
        <v>2022</v>
      </c>
      <c r="AC1491">
        <v>10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44847</v>
      </c>
      <c r="E1492" t="str">
        <v>YAMAHA</v>
      </c>
      <c r="F1492">
        <v>14100535</v>
      </c>
      <c r="G1492">
        <v>44847</v>
      </c>
      <c r="H1492" t="str">
        <v>YMCT|KHL-M4255-00</v>
      </c>
      <c r="I1492" t="str">
        <v>FLASH DISK</v>
      </c>
      <c r="J1492">
        <v>1</v>
      </c>
      <c r="K1492">
        <v>1</v>
      </c>
      <c r="L1492">
        <v>2477.88</v>
      </c>
      <c r="M1492" t="str">
        <v>CNY</v>
      </c>
      <c r="N1492">
        <v>1.1000000000000001</v>
      </c>
      <c r="O1492">
        <v>2477.88</v>
      </c>
      <c r="P1492">
        <v>2725.6680000000001</v>
      </c>
      <c r="Q1492" t="str">
        <v>C66SZX-SMT SERVICE</v>
      </c>
      <c r="R1492" t="str">
        <v>Shenzhen Maichi Security&amp;Surveillance Technology C</v>
      </c>
      <c r="S1492" t="str">
        <v>Same</v>
      </c>
      <c r="T1492">
        <v>900711</v>
      </c>
      <c r="U1492">
        <v>1367</v>
      </c>
      <c r="V1492" t="str">
        <v>373SMT INV-PTS SALES</v>
      </c>
      <c r="W1492">
        <v>0</v>
      </c>
      <c r="X1492" t="str">
        <v>CGDD050036/CGDD050407</v>
      </c>
      <c r="Y1492">
        <v>1006178</v>
      </c>
      <c r="Z1492" t="str">
        <v>深圳市麦驰安防技术有限公司</v>
      </c>
      <c r="AA1492">
        <v>0</v>
      </c>
      <c r="AB1492">
        <v>2022</v>
      </c>
      <c r="AC1492">
        <v>10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44854</v>
      </c>
      <c r="E1493" t="str">
        <v>YAMAHA</v>
      </c>
      <c r="F1493">
        <v>14100536</v>
      </c>
      <c r="G1493">
        <v>44854</v>
      </c>
      <c r="H1493" t="str">
        <v>YMCT|KMB-M703S-A0</v>
      </c>
      <c r="I1493" t="str">
        <v>HOLDER NOZZLE ASSY.</v>
      </c>
      <c r="J1493">
        <v>1</v>
      </c>
      <c r="K1493">
        <v>1</v>
      </c>
      <c r="L1493">
        <v>973.45</v>
      </c>
      <c r="M1493" t="str">
        <v>CNY</v>
      </c>
      <c r="N1493">
        <v>1.1000000000000001</v>
      </c>
      <c r="O1493">
        <v>973.45</v>
      </c>
      <c r="P1493">
        <v>1070.7950000000001</v>
      </c>
      <c r="Q1493" t="str">
        <v>C66SZX-SMT SERVICE</v>
      </c>
      <c r="R1493" t="str">
        <v>Shenzhen Longda Optoelectronic Co., Ltd</v>
      </c>
      <c r="S1493" t="str">
        <v>Same</v>
      </c>
      <c r="T1493">
        <v>900713</v>
      </c>
      <c r="U1493">
        <v>397.38</v>
      </c>
      <c r="V1493" t="str">
        <v>373SMT INV-PTS SALES</v>
      </c>
      <c r="W1493">
        <v>0</v>
      </c>
      <c r="X1493" t="str">
        <v>C66SZ23350</v>
      </c>
      <c r="Y1493">
        <v>1010366</v>
      </c>
      <c r="Z1493" t="str">
        <v>深圳市龙大光电有限公司</v>
      </c>
      <c r="AA1493">
        <v>0</v>
      </c>
      <c r="AB1493">
        <v>2022</v>
      </c>
      <c r="AC1493">
        <v>10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SERVICE_CHARGE</v>
      </c>
      <c r="D1494" s="4">
        <v>44855</v>
      </c>
      <c r="E1494" t="str">
        <v>YAMAHA</v>
      </c>
      <c r="F1494">
        <v>12100093</v>
      </c>
      <c r="G1494">
        <v>44855</v>
      </c>
      <c r="H1494" t="str">
        <v>YMCT|REPAIR CHARGE</v>
      </c>
      <c r="I1494" t="str">
        <v>REPAIR CHARGE</v>
      </c>
      <c r="J1494">
        <v>1</v>
      </c>
      <c r="K1494">
        <v>1</v>
      </c>
      <c r="L1494">
        <v>1150.44</v>
      </c>
      <c r="M1494" t="str">
        <v>CNY</v>
      </c>
      <c r="N1494">
        <v>1.1000000000000001</v>
      </c>
      <c r="O1494">
        <v>1150.44</v>
      </c>
      <c r="P1494">
        <v>1265.4840000000002</v>
      </c>
      <c r="Q1494" t="str">
        <v>C66SZX-SMT SERVICE</v>
      </c>
      <c r="R1494" t="str">
        <v>Guang Dong Kstar Industrial Science &amp; Technology C</v>
      </c>
      <c r="S1494" t="str">
        <v>Same</v>
      </c>
      <c r="T1494">
        <v>900714</v>
      </c>
      <c r="U1494">
        <v>0</v>
      </c>
      <c r="V1494" t="str">
        <v>373SMT INV-NON-CON</v>
      </c>
      <c r="W1494">
        <v>0</v>
      </c>
      <c r="X1494" t="str">
        <v>C66SZ23297</v>
      </c>
      <c r="Y1494">
        <v>0</v>
      </c>
      <c r="Z1494" t="str">
        <v>广东科士达工业科技有限公司</v>
      </c>
      <c r="AA1494">
        <v>0</v>
      </c>
      <c r="AB1494">
        <v>2022</v>
      </c>
      <c r="AC1494">
        <v>10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FEEDER</v>
      </c>
      <c r="D1495" s="4">
        <v>44855</v>
      </c>
      <c r="E1495" t="str">
        <v>YAMAHA</v>
      </c>
      <c r="F1495">
        <v>14100537</v>
      </c>
      <c r="G1495">
        <v>44855</v>
      </c>
      <c r="H1495" t="str">
        <v>YMCT|KHJ-MC200-00</v>
      </c>
      <c r="I1495" t="str">
        <v>SS TAPE FEEDER 12/16mm</v>
      </c>
      <c r="J1495">
        <v>5</v>
      </c>
      <c r="K1495">
        <v>5</v>
      </c>
      <c r="L1495">
        <v>17610.62</v>
      </c>
      <c r="M1495" t="str">
        <v>CNY</v>
      </c>
      <c r="N1495">
        <v>1.1000000000000001</v>
      </c>
      <c r="O1495">
        <v>17610.62</v>
      </c>
      <c r="P1495">
        <v>19371.682000000001</v>
      </c>
      <c r="Q1495" t="str">
        <v>C66SZX-SMT SERVICE</v>
      </c>
      <c r="R1495" t="str">
        <v>Shenzhen Elinksmart Co. Ltd</v>
      </c>
      <c r="S1495" t="str">
        <v>Same</v>
      </c>
      <c r="T1495">
        <v>900715</v>
      </c>
      <c r="U1495">
        <v>18349.689999999999</v>
      </c>
      <c r="V1495" t="str">
        <v>373SMT INV-PTS SALES</v>
      </c>
      <c r="W1495">
        <v>0</v>
      </c>
      <c r="X1495">
        <v>221010076</v>
      </c>
      <c r="Y1495">
        <v>1011164</v>
      </c>
      <c r="Z1495" t="str">
        <v>深圳市亿联智能有限公司</v>
      </c>
      <c r="AA1495">
        <v>0</v>
      </c>
      <c r="AB1495">
        <v>2022</v>
      </c>
      <c r="AC1495">
        <v>10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CONTRACT_FEE</v>
      </c>
      <c r="D1496" s="4">
        <v>44872</v>
      </c>
      <c r="E1496" t="str">
        <v>YAMAHA</v>
      </c>
      <c r="F1496">
        <v>13100053</v>
      </c>
      <c r="G1496">
        <v>44872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33628.32</v>
      </c>
      <c r="M1496" t="str">
        <v>CNY</v>
      </c>
      <c r="N1496">
        <v>1.08</v>
      </c>
      <c r="O1496">
        <v>33628.32</v>
      </c>
      <c r="P1496">
        <v>36318.585599999999</v>
      </c>
      <c r="Q1496" t="str">
        <v>C66SZX-SMT SERVICE</v>
      </c>
      <c r="R1496" t="str">
        <v>Shenzhen Verycom Technology Co., Ltd</v>
      </c>
      <c r="S1496" t="str">
        <v>Same</v>
      </c>
      <c r="T1496">
        <v>900716</v>
      </c>
      <c r="U1496">
        <v>0</v>
      </c>
      <c r="V1496" t="str">
        <v>373SMT INV-CONTRACT</v>
      </c>
      <c r="W1496">
        <v>0</v>
      </c>
      <c r="X1496" t="str">
        <v>C66-CAN-22043--Weilichuang</v>
      </c>
      <c r="Y1496">
        <v>0</v>
      </c>
      <c r="Z1496" t="str">
        <v>深圳市微力创科技有限公司</v>
      </c>
      <c r="AA1496">
        <v>0</v>
      </c>
      <c r="AB1496">
        <v>2022</v>
      </c>
      <c r="AC1496">
        <v>11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FEEDER</v>
      </c>
      <c r="D1497" s="4">
        <v>44875</v>
      </c>
      <c r="E1497" t="str">
        <v>YAMAHA</v>
      </c>
      <c r="F1497">
        <v>14100538</v>
      </c>
      <c r="G1497">
        <v>44875</v>
      </c>
      <c r="H1497" t="str">
        <v>YMCT|KHJ-MC100-00</v>
      </c>
      <c r="I1497" t="str">
        <v>SS TAPE FEEDER 8mm</v>
      </c>
      <c r="J1497">
        <v>5</v>
      </c>
      <c r="K1497">
        <v>5</v>
      </c>
      <c r="L1497">
        <v>12168.14</v>
      </c>
      <c r="M1497" t="str">
        <v>CNY</v>
      </c>
      <c r="N1497">
        <v>1.08</v>
      </c>
      <c r="O1497">
        <v>12168.14</v>
      </c>
      <c r="P1497">
        <v>13141.591200000001</v>
      </c>
      <c r="Q1497" t="str">
        <v>C66SZX-SMT SERVICE</v>
      </c>
      <c r="R1497" t="str">
        <v>Guangzhou Xinzhijie photoelectric Co., Ltd.</v>
      </c>
      <c r="S1497" t="str">
        <v>Same</v>
      </c>
      <c r="T1497">
        <v>900717</v>
      </c>
      <c r="U1497">
        <v>12196.33</v>
      </c>
      <c r="V1497" t="str">
        <v>373SMT INV-PTS SALES</v>
      </c>
      <c r="W1497">
        <v>0</v>
      </c>
      <c r="X1497" t="str">
        <v>C66SZ23369REV1</v>
      </c>
      <c r="Y1497">
        <v>1029176</v>
      </c>
      <c r="Z1497" t="str">
        <v>广州市新智杰光电有限公司</v>
      </c>
      <c r="AA1497">
        <v>0</v>
      </c>
      <c r="AB1497">
        <v>2022</v>
      </c>
      <c r="AC1497">
        <v>11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44875</v>
      </c>
      <c r="E1498" t="str">
        <v>YAMAHA</v>
      </c>
      <c r="F1498">
        <v>14100538</v>
      </c>
      <c r="G1498">
        <v>44875</v>
      </c>
      <c r="H1498" t="str">
        <v>YMCT|KHJ-MC200-00</v>
      </c>
      <c r="I1498" t="str">
        <v>SS TAPE FEEDER 12/16mm</v>
      </c>
      <c r="J1498">
        <v>3</v>
      </c>
      <c r="K1498">
        <v>3</v>
      </c>
      <c r="L1498">
        <v>10088.5</v>
      </c>
      <c r="M1498" t="str">
        <v>CNY</v>
      </c>
      <c r="N1498">
        <v>1.08</v>
      </c>
      <c r="O1498">
        <v>10088.5</v>
      </c>
      <c r="P1498">
        <v>10895.58</v>
      </c>
      <c r="Q1498" t="str">
        <v>C66SZX-SMT SERVICE</v>
      </c>
      <c r="R1498" t="str">
        <v>Guangzhou Xinzhijie photoelectric Co., Ltd.</v>
      </c>
      <c r="S1498" t="str">
        <v>Same</v>
      </c>
      <c r="T1498">
        <v>900717</v>
      </c>
      <c r="U1498">
        <v>11009.81</v>
      </c>
      <c r="V1498" t="str">
        <v>373SMT INV-PTS SALES</v>
      </c>
      <c r="W1498">
        <v>0</v>
      </c>
      <c r="X1498" t="str">
        <v>C66SZ23369REV1</v>
      </c>
      <c r="Y1498">
        <v>1029176</v>
      </c>
      <c r="Z1498" t="str">
        <v>广州市新智杰光电有限公司</v>
      </c>
      <c r="AA1498">
        <v>0</v>
      </c>
      <c r="AB1498">
        <v>2022</v>
      </c>
      <c r="AC1498">
        <v>11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44875</v>
      </c>
      <c r="E1499" t="str">
        <v>YAMAHA</v>
      </c>
      <c r="F1499">
        <v>14100538</v>
      </c>
      <c r="G1499">
        <v>44875</v>
      </c>
      <c r="H1499" t="str">
        <v>YMCT|KHJ-MC400-00</v>
      </c>
      <c r="I1499" t="str">
        <v>SS TAPE FEEDER 24mm</v>
      </c>
      <c r="J1499">
        <v>1</v>
      </c>
      <c r="K1499">
        <v>1</v>
      </c>
      <c r="L1499">
        <v>3805.31</v>
      </c>
      <c r="M1499" t="str">
        <v>CNY</v>
      </c>
      <c r="N1499">
        <v>1.08</v>
      </c>
      <c r="O1499">
        <v>3805.31</v>
      </c>
      <c r="P1499">
        <v>4109.7348000000002</v>
      </c>
      <c r="Q1499" t="str">
        <v>C66SZX-SMT SERVICE</v>
      </c>
      <c r="R1499" t="str">
        <v>Guangzhou Xinzhijie photoelectric Co., Ltd.</v>
      </c>
      <c r="S1499" t="str">
        <v>Same</v>
      </c>
      <c r="T1499">
        <v>900717</v>
      </c>
      <c r="U1499">
        <v>3749.65</v>
      </c>
      <c r="V1499" t="str">
        <v>373SMT INV-PTS SALES</v>
      </c>
      <c r="W1499">
        <v>0</v>
      </c>
      <c r="X1499" t="str">
        <v>C66SZ23369REV1</v>
      </c>
      <c r="Y1499">
        <v>1029176</v>
      </c>
      <c r="Z1499" t="str">
        <v>广州市新智杰光电有限公司</v>
      </c>
      <c r="AA1499">
        <v>0</v>
      </c>
      <c r="AB1499">
        <v>2022</v>
      </c>
      <c r="AC1499">
        <v>11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44875</v>
      </c>
      <c r="E1500" t="str">
        <v>OTHERS</v>
      </c>
      <c r="F1500">
        <v>14100538</v>
      </c>
      <c r="G1500">
        <v>44875</v>
      </c>
      <c r="H1500" t="str">
        <v>ZMTR|K48-M3856-00X</v>
      </c>
      <c r="I1500" t="str">
        <v>GREASE PACK(NSL)</v>
      </c>
      <c r="J1500">
        <v>2</v>
      </c>
      <c r="K1500">
        <v>2</v>
      </c>
      <c r="L1500">
        <v>0</v>
      </c>
      <c r="M1500" t="str">
        <v>CNY</v>
      </c>
      <c r="N1500">
        <v>1.08</v>
      </c>
      <c r="O1500">
        <v>0</v>
      </c>
      <c r="P1500">
        <v>0</v>
      </c>
      <c r="Q1500" t="str">
        <v>C66SZX-SMT SERVICE</v>
      </c>
      <c r="R1500" t="str">
        <v>Guangzhou Xinzhijie photoelectric Co., Ltd.</v>
      </c>
      <c r="S1500" t="str">
        <v>Same</v>
      </c>
      <c r="T1500">
        <v>900717</v>
      </c>
      <c r="U1500">
        <v>286.67</v>
      </c>
      <c r="V1500" t="str">
        <v>373SMT INV-PTS SALES</v>
      </c>
      <c r="W1500">
        <v>0</v>
      </c>
      <c r="X1500" t="str">
        <v>C66SZ23369REV1</v>
      </c>
      <c r="Y1500">
        <v>1029176</v>
      </c>
      <c r="Z1500" t="str">
        <v>广州市新智杰光电有限公司</v>
      </c>
      <c r="AA1500">
        <v>0</v>
      </c>
      <c r="AB1500">
        <v>2022</v>
      </c>
      <c r="AC1500">
        <v>11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CONTRACT_FEE</v>
      </c>
      <c r="D1501" s="4">
        <v>44888</v>
      </c>
      <c r="E1501" t="str">
        <v>YAMAHA</v>
      </c>
      <c r="F1501">
        <v>13100054</v>
      </c>
      <c r="G1501">
        <v>44888</v>
      </c>
      <c r="H1501" t="str">
        <v>YMCT|REPAIR CHARGE</v>
      </c>
      <c r="I1501" t="str">
        <v>REPAIR CHARGE</v>
      </c>
      <c r="J1501">
        <v>1</v>
      </c>
      <c r="K1501">
        <v>1</v>
      </c>
      <c r="L1501">
        <v>4424.78</v>
      </c>
      <c r="M1501" t="str">
        <v>CNY</v>
      </c>
      <c r="N1501">
        <v>1.08</v>
      </c>
      <c r="O1501">
        <v>4424.78</v>
      </c>
      <c r="P1501">
        <v>4778.7623999999996</v>
      </c>
      <c r="Q1501" t="str">
        <v>C66SZX-SMT SERVICE</v>
      </c>
      <c r="R1501" t="str">
        <v>Shenzhen Taixinrong Electronics Co., Ltd.</v>
      </c>
      <c r="S1501" t="str">
        <v>Same</v>
      </c>
      <c r="T1501">
        <v>900719</v>
      </c>
      <c r="U1501">
        <v>0</v>
      </c>
      <c r="V1501" t="str">
        <v>373SMT INV-CONTRACT</v>
      </c>
      <c r="W1501">
        <v>0</v>
      </c>
      <c r="X1501" t="str">
        <v>泰鑫荣年保</v>
      </c>
      <c r="Y1501">
        <v>0</v>
      </c>
      <c r="Z1501" t="str">
        <v>深圳市泰鑫荣电子有限公司</v>
      </c>
      <c r="AA1501">
        <v>0</v>
      </c>
      <c r="AB1501">
        <v>2022</v>
      </c>
      <c r="AC1501">
        <v>11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44888</v>
      </c>
      <c r="E1502" t="str">
        <v>YAMAHA</v>
      </c>
      <c r="F1502">
        <v>14100539</v>
      </c>
      <c r="G1502">
        <v>44888</v>
      </c>
      <c r="H1502" t="str">
        <v>YMCT|KMB-M7006-A0</v>
      </c>
      <c r="I1502" t="str">
        <v>HEAD SHAFT 1 ASSY.</v>
      </c>
      <c r="J1502">
        <v>1</v>
      </c>
      <c r="K1502">
        <v>1</v>
      </c>
      <c r="L1502">
        <v>3362.83</v>
      </c>
      <c r="M1502" t="str">
        <v>CNY</v>
      </c>
      <c r="N1502">
        <v>1.08</v>
      </c>
      <c r="O1502">
        <v>3362.83</v>
      </c>
      <c r="P1502">
        <v>3631.8564000000001</v>
      </c>
      <c r="Q1502" t="str">
        <v>C66SZX-SMT SERVICE</v>
      </c>
      <c r="R1502" t="str">
        <v>Shenzhen GCL Electronics Co., Ltd.</v>
      </c>
      <c r="S1502" t="str">
        <v>Same</v>
      </c>
      <c r="T1502">
        <v>900720</v>
      </c>
      <c r="U1502">
        <v>1824</v>
      </c>
      <c r="V1502" t="str">
        <v>373SMT INV-PTS SALES</v>
      </c>
      <c r="W1502">
        <v>0</v>
      </c>
      <c r="X1502" t="str">
        <v>GCL22090722</v>
      </c>
      <c r="Y1502">
        <v>1043111</v>
      </c>
      <c r="Z1502" t="str">
        <v>深圳市耕创电子有限公司</v>
      </c>
      <c r="AA1502">
        <v>0</v>
      </c>
      <c r="AB1502">
        <v>2022</v>
      </c>
      <c r="AC1502">
        <v>11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44888</v>
      </c>
      <c r="E1503" t="str">
        <v>OTHERS</v>
      </c>
      <c r="F1503">
        <v>14100540</v>
      </c>
      <c r="G1503">
        <v>44888</v>
      </c>
      <c r="H1503" t="str">
        <v>ZMTR|K48-M3856-00X</v>
      </c>
      <c r="I1503" t="str">
        <v>GREASE PACK(NSL)</v>
      </c>
      <c r="J1503">
        <v>12</v>
      </c>
      <c r="K1503">
        <v>12</v>
      </c>
      <c r="L1503">
        <v>1975.22</v>
      </c>
      <c r="M1503" t="str">
        <v>CNY</v>
      </c>
      <c r="N1503">
        <v>1.08</v>
      </c>
      <c r="O1503">
        <v>1975.22</v>
      </c>
      <c r="P1503">
        <v>2133.2376000000004</v>
      </c>
      <c r="Q1503" t="str">
        <v>C66SZX-SMT SERVICE</v>
      </c>
      <c r="R1503" t="str">
        <v>Shenzhen Extension New Technology Co., Ltd</v>
      </c>
      <c r="S1503" t="str">
        <v>Same</v>
      </c>
      <c r="T1503">
        <v>900722</v>
      </c>
      <c r="U1503">
        <v>1720.26</v>
      </c>
      <c r="V1503" t="str">
        <v>373SMT INV-PTS SALES</v>
      </c>
      <c r="W1503">
        <v>0</v>
      </c>
      <c r="X1503" t="str">
        <v>C66SZ23320</v>
      </c>
      <c r="Y1503">
        <v>1043118</v>
      </c>
      <c r="Z1503" t="str">
        <v>深圳拓新伟业科技有限公司</v>
      </c>
      <c r="AA1503">
        <v>0</v>
      </c>
      <c r="AB1503">
        <v>2022</v>
      </c>
      <c r="AC1503">
        <v>11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44888</v>
      </c>
      <c r="E1504" t="str">
        <v>YAMAHA</v>
      </c>
      <c r="F1504">
        <v>14100540</v>
      </c>
      <c r="G1504">
        <v>44888</v>
      </c>
      <c r="H1504" t="str">
        <v>YMCT|KMB-M3859-00</v>
      </c>
      <c r="I1504" t="str">
        <v>GREASE PACK(L500)</v>
      </c>
      <c r="J1504">
        <v>1</v>
      </c>
      <c r="K1504">
        <v>1</v>
      </c>
      <c r="L1504">
        <v>265.49</v>
      </c>
      <c r="M1504" t="str">
        <v>CNY</v>
      </c>
      <c r="N1504">
        <v>1.08</v>
      </c>
      <c r="O1504">
        <v>265.49</v>
      </c>
      <c r="P1504">
        <v>286.72920000000005</v>
      </c>
      <c r="Q1504" t="str">
        <v>C66SZX-SMT SERVICE</v>
      </c>
      <c r="R1504" t="str">
        <v>Shenzhen Extension New Technology Co., Ltd</v>
      </c>
      <c r="S1504" t="str">
        <v>Same</v>
      </c>
      <c r="T1504">
        <v>900722</v>
      </c>
      <c r="U1504">
        <v>145</v>
      </c>
      <c r="V1504" t="str">
        <v>373SMT INV-PTS SALES</v>
      </c>
      <c r="W1504">
        <v>0</v>
      </c>
      <c r="X1504" t="str">
        <v>C66SZ23320</v>
      </c>
      <c r="Y1504">
        <v>1043118</v>
      </c>
      <c r="Z1504" t="str">
        <v>深圳拓新伟业科技有限公司</v>
      </c>
      <c r="AA1504">
        <v>0</v>
      </c>
      <c r="AB1504">
        <v>2022</v>
      </c>
      <c r="AC1504">
        <v>11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44888</v>
      </c>
      <c r="E1505" t="str">
        <v>YAMAHA</v>
      </c>
      <c r="F1505">
        <v>14100541</v>
      </c>
      <c r="G1505">
        <v>44888</v>
      </c>
      <c r="H1505" t="str">
        <v>YMCT|KMB-M7057-00</v>
      </c>
      <c r="I1505" t="str">
        <v>O-RING</v>
      </c>
      <c r="J1505">
        <v>288</v>
      </c>
      <c r="K1505">
        <v>288</v>
      </c>
      <c r="L1505">
        <v>7646.02</v>
      </c>
      <c r="M1505" t="str">
        <v>CNY</v>
      </c>
      <c r="N1505">
        <v>1.08</v>
      </c>
      <c r="O1505">
        <v>7646.02</v>
      </c>
      <c r="P1505">
        <v>8257.7016000000003</v>
      </c>
      <c r="Q1505" t="str">
        <v>C66SZX-SMT SERVICE</v>
      </c>
      <c r="R1505" t="str">
        <v>Shenzhen Zhengbang LED Technology Co.,Ltd</v>
      </c>
      <c r="S1505" t="str">
        <v>Same</v>
      </c>
      <c r="T1505">
        <v>900724</v>
      </c>
      <c r="U1505">
        <v>4608</v>
      </c>
      <c r="V1505" t="str">
        <v>373SMT INV-PTS SALES</v>
      </c>
      <c r="W1505">
        <v>0</v>
      </c>
      <c r="X1505" t="str">
        <v>POORD007808</v>
      </c>
      <c r="Y1505">
        <v>1043155</v>
      </c>
      <c r="Z1505" t="str">
        <v>深圳市正邦光电科技有限公司</v>
      </c>
      <c r="AA1505">
        <v>0</v>
      </c>
      <c r="AB1505">
        <v>2022</v>
      </c>
      <c r="AC1505">
        <v>11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44888</v>
      </c>
      <c r="E1506" t="str">
        <v>OTHERS</v>
      </c>
      <c r="F1506">
        <v>14100542</v>
      </c>
      <c r="G1506">
        <v>44888</v>
      </c>
      <c r="H1506" t="str">
        <v>ZMTR|K48-M3856-00X</v>
      </c>
      <c r="I1506" t="str">
        <v>GREASE PACK(NSL)</v>
      </c>
      <c r="J1506">
        <v>8</v>
      </c>
      <c r="K1506">
        <v>8</v>
      </c>
      <c r="L1506">
        <v>1486.73</v>
      </c>
      <c r="M1506" t="str">
        <v>CNY</v>
      </c>
      <c r="N1506">
        <v>1.08</v>
      </c>
      <c r="O1506">
        <v>1486.73</v>
      </c>
      <c r="P1506">
        <v>1605.6684</v>
      </c>
      <c r="Q1506" t="str">
        <v>C66SZX-SMT SERVICE</v>
      </c>
      <c r="R1506" t="str">
        <v>Shenzhen Taixinrong Electronics Co., Ltd.</v>
      </c>
      <c r="S1506" t="str">
        <v>Same</v>
      </c>
      <c r="T1506">
        <v>900718</v>
      </c>
      <c r="U1506">
        <v>1146.8399999999999</v>
      </c>
      <c r="V1506" t="str">
        <v>373SMT INV-PTS SALES</v>
      </c>
      <c r="W1506">
        <v>0</v>
      </c>
      <c r="X1506" t="str">
        <v>C66SZ23380</v>
      </c>
      <c r="Y1506">
        <v>1041221</v>
      </c>
      <c r="Z1506" t="str">
        <v>深圳市泰鑫荣电子有限公司</v>
      </c>
      <c r="AA1506">
        <v>0</v>
      </c>
      <c r="AB1506">
        <v>2022</v>
      </c>
      <c r="AC1506">
        <v>11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4">
        <v>44888</v>
      </c>
      <c r="E1507" t="str">
        <v>OTHERS</v>
      </c>
      <c r="F1507">
        <v>14100543</v>
      </c>
      <c r="G1507">
        <v>44888</v>
      </c>
      <c r="H1507" t="str">
        <v>ZMTR|K48-M3856-00X</v>
      </c>
      <c r="I1507" t="str">
        <v>GREASE PACK(NSL)</v>
      </c>
      <c r="J1507">
        <v>4</v>
      </c>
      <c r="K1507">
        <v>4</v>
      </c>
      <c r="L1507">
        <v>743.36</v>
      </c>
      <c r="M1507" t="str">
        <v>CNY</v>
      </c>
      <c r="N1507">
        <v>1.08</v>
      </c>
      <c r="O1507">
        <v>743.36</v>
      </c>
      <c r="P1507">
        <v>802.82880000000011</v>
      </c>
      <c r="Q1507" t="str">
        <v>C66SZX-SMT SERVICE</v>
      </c>
      <c r="R1507" t="str">
        <v>Dongguan Heron Opto Co, Ltd</v>
      </c>
      <c r="S1507" t="str">
        <v>Same</v>
      </c>
      <c r="T1507">
        <v>900721</v>
      </c>
      <c r="U1507">
        <v>573.41999999999996</v>
      </c>
      <c r="V1507" t="str">
        <v>373SMT INV-PTS SALES</v>
      </c>
      <c r="W1507">
        <v>0</v>
      </c>
      <c r="X1507" t="str">
        <v>C66SZ23393</v>
      </c>
      <c r="Y1507">
        <v>1043115</v>
      </c>
      <c r="Z1507" t="str">
        <v>东莞市恒润光电有限公司</v>
      </c>
      <c r="AA1507">
        <v>0</v>
      </c>
      <c r="AB1507">
        <v>2022</v>
      </c>
      <c r="AC1507">
        <v>11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SPARES/OTHER</v>
      </c>
      <c r="D1508" s="4">
        <v>44888</v>
      </c>
      <c r="E1508" t="str">
        <v>OTHERS</v>
      </c>
      <c r="F1508">
        <v>14100544</v>
      </c>
      <c r="G1508">
        <v>44888</v>
      </c>
      <c r="H1508" t="str">
        <v>ZMTR|K48-M3856-00X</v>
      </c>
      <c r="I1508" t="str">
        <v>GREASE PACK(NSL)</v>
      </c>
      <c r="J1508">
        <v>4</v>
      </c>
      <c r="K1508">
        <v>4</v>
      </c>
      <c r="L1508">
        <v>743.36</v>
      </c>
      <c r="M1508" t="str">
        <v>CNY</v>
      </c>
      <c r="N1508">
        <v>1.08</v>
      </c>
      <c r="O1508">
        <v>743.36</v>
      </c>
      <c r="P1508">
        <v>802.82880000000011</v>
      </c>
      <c r="Q1508" t="str">
        <v>C66SZX-SMT SERVICE</v>
      </c>
      <c r="R1508" t="str">
        <v>Shenzhen Zhengbang LED Technology Co.,Ltd</v>
      </c>
      <c r="S1508" t="str">
        <v>Same</v>
      </c>
      <c r="T1508">
        <v>900723</v>
      </c>
      <c r="U1508">
        <v>573.41999999999996</v>
      </c>
      <c r="V1508" t="str">
        <v>373SMT INV-PTS SALES</v>
      </c>
      <c r="W1508">
        <v>0</v>
      </c>
      <c r="X1508" t="str">
        <v>C66SZ23344</v>
      </c>
      <c r="Y1508">
        <v>1043154</v>
      </c>
      <c r="Z1508" t="str">
        <v>深圳市正邦光电科技有限公司</v>
      </c>
      <c r="AA1508">
        <v>0</v>
      </c>
      <c r="AB1508">
        <v>2022</v>
      </c>
      <c r="AC1508">
        <v>11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SERVICE_CHARGE</v>
      </c>
      <c r="D1509" s="4">
        <v>44889</v>
      </c>
      <c r="E1509" t="str">
        <v>YAMAHA</v>
      </c>
      <c r="F1509">
        <v>12100094</v>
      </c>
      <c r="G1509">
        <v>44889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1769.91</v>
      </c>
      <c r="M1509" t="str">
        <v>CNY</v>
      </c>
      <c r="N1509">
        <v>1.08</v>
      </c>
      <c r="O1509">
        <v>1769.91</v>
      </c>
      <c r="P1509">
        <v>1911.5028000000002</v>
      </c>
      <c r="Q1509" t="str">
        <v>C66SZX-SMT SERVICE</v>
      </c>
      <c r="R1509" t="str">
        <v>Shenzhen ZhaoHui Electronics Co., Ltd</v>
      </c>
      <c r="S1509" t="str">
        <v>Same</v>
      </c>
      <c r="T1509">
        <v>900725</v>
      </c>
      <c r="U1509">
        <v>0</v>
      </c>
      <c r="V1509" t="str">
        <v>373SMT INV-NON-CON</v>
      </c>
      <c r="W1509">
        <v>0</v>
      </c>
      <c r="X1509" t="str">
        <v>C66SZ23398REV1</v>
      </c>
      <c r="Y1509">
        <v>0</v>
      </c>
      <c r="Z1509" t="str">
        <v>深圳市兆晖电子有限公司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SERVICE_CHARGE</v>
      </c>
      <c r="D1510" s="4">
        <v>44907</v>
      </c>
      <c r="E1510" t="str">
        <v>YAMAHA</v>
      </c>
      <c r="F1510">
        <v>12100095</v>
      </c>
      <c r="G1510">
        <v>44907</v>
      </c>
      <c r="H1510" t="str">
        <v>YMCT|REPAIR CHARGE</v>
      </c>
      <c r="I1510" t="str">
        <v>REPAIR CHARGE</v>
      </c>
      <c r="J1510">
        <v>4</v>
      </c>
      <c r="K1510">
        <v>4</v>
      </c>
      <c r="L1510">
        <v>424.78</v>
      </c>
      <c r="M1510" t="str">
        <v>CNY</v>
      </c>
      <c r="N1510">
        <v>1.0900000000000001</v>
      </c>
      <c r="O1510">
        <v>424.78</v>
      </c>
      <c r="P1510">
        <v>463.0102</v>
      </c>
      <c r="Q1510" t="str">
        <v>C66SZX-SMT SERVICE</v>
      </c>
      <c r="R1510" t="str">
        <v>Shenzhen PengBoHui Electronics Co., Ltd.</v>
      </c>
      <c r="S1510" t="str">
        <v>Same</v>
      </c>
      <c r="T1510">
        <v>900729</v>
      </c>
      <c r="U1510">
        <v>0</v>
      </c>
      <c r="V1510" t="str">
        <v>373SMT INV-NON-CON</v>
      </c>
      <c r="W1510">
        <v>0</v>
      </c>
      <c r="X1510" t="str">
        <v>C66SZ23362</v>
      </c>
      <c r="Y1510">
        <v>0</v>
      </c>
      <c r="Z1510" t="str">
        <v>深圳市鹏博辉电子有限公司</v>
      </c>
      <c r="AA1510">
        <v>0</v>
      </c>
      <c r="AB1510">
        <v>2022</v>
      </c>
      <c r="AC1510">
        <v>12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SERVICE_CHARGE</v>
      </c>
      <c r="D1511" s="4">
        <v>44908</v>
      </c>
      <c r="E1511" t="str">
        <v>YAMAHA</v>
      </c>
      <c r="F1511">
        <v>12100096</v>
      </c>
      <c r="G1511">
        <v>44908</v>
      </c>
      <c r="H1511" t="str">
        <v>YMCT|REPAIR CHARGE</v>
      </c>
      <c r="I1511" t="str">
        <v>REPAIR CHARGE</v>
      </c>
      <c r="J1511">
        <v>1</v>
      </c>
      <c r="K1511">
        <v>1</v>
      </c>
      <c r="L1511">
        <v>16460.18</v>
      </c>
      <c r="M1511" t="str">
        <v>CNY</v>
      </c>
      <c r="N1511">
        <v>1.0900000000000001</v>
      </c>
      <c r="O1511">
        <v>16460.18</v>
      </c>
      <c r="P1511">
        <v>17941.5962</v>
      </c>
      <c r="Q1511" t="str">
        <v>C66SZX-SMT SERVICE</v>
      </c>
      <c r="R1511" t="str">
        <v>Liuzhou Saike Technology Development Co., Ltd</v>
      </c>
      <c r="S1511" t="str">
        <v>Same</v>
      </c>
      <c r="T1511">
        <v>900731</v>
      </c>
      <c r="U1511">
        <v>0</v>
      </c>
      <c r="V1511" t="str">
        <v>373SMT INV-NON-CON</v>
      </c>
      <c r="W1511">
        <v>0</v>
      </c>
      <c r="X1511" t="str">
        <v>C66SZ23401</v>
      </c>
      <c r="Y1511">
        <v>0</v>
      </c>
      <c r="Z1511" t="str">
        <v>柳州赛克科技发展有限公司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SPARES/OTHER</v>
      </c>
      <c r="D1512" s="4">
        <v>44908</v>
      </c>
      <c r="E1512" t="str">
        <v>YAMAHA</v>
      </c>
      <c r="F1512">
        <v>14100545</v>
      </c>
      <c r="G1512">
        <v>44908</v>
      </c>
      <c r="H1512" t="str">
        <v>YMCT|KMG-M91A3-00</v>
      </c>
      <c r="I1512" t="str">
        <v>BELT CONV.(2670)</v>
      </c>
      <c r="J1512">
        <v>1</v>
      </c>
      <c r="K1512">
        <v>1</v>
      </c>
      <c r="L1512">
        <v>159.29</v>
      </c>
      <c r="M1512" t="str">
        <v>CNY</v>
      </c>
      <c r="N1512">
        <v>1.0900000000000001</v>
      </c>
      <c r="O1512">
        <v>159.29</v>
      </c>
      <c r="P1512">
        <v>173.62610000000001</v>
      </c>
      <c r="Q1512" t="str">
        <v>C66SZX-SMT SERVICE</v>
      </c>
      <c r="R1512" t="str">
        <v>Zhongshan MingKa Electronic Technology Co.,Ltd</v>
      </c>
      <c r="S1512" t="str">
        <v>Same</v>
      </c>
      <c r="T1512">
        <v>900726</v>
      </c>
      <c r="U1512">
        <v>79.75</v>
      </c>
      <c r="V1512" t="str">
        <v>373SMT INV-PTS SALES</v>
      </c>
      <c r="W1512">
        <v>0</v>
      </c>
      <c r="X1512" t="str">
        <v>C66SZ23304</v>
      </c>
      <c r="Y1512">
        <v>1058230</v>
      </c>
      <c r="Z1512" t="str">
        <v>中山市名佳电子科技有限公司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FEEDER</v>
      </c>
      <c r="D1513" s="4">
        <v>44908</v>
      </c>
      <c r="E1513" t="str">
        <v>YAMAHA</v>
      </c>
      <c r="F1513">
        <v>14100546</v>
      </c>
      <c r="G1513">
        <v>44908</v>
      </c>
      <c r="H1513" t="str">
        <v>YMCT|KHJ-MC200-00</v>
      </c>
      <c r="I1513" t="str">
        <v>SS TAPE FEEDER 12/16mm</v>
      </c>
      <c r="J1513">
        <v>6</v>
      </c>
      <c r="K1513">
        <v>6</v>
      </c>
      <c r="L1513">
        <v>20176.990000000002</v>
      </c>
      <c r="M1513" t="str">
        <v>CNY</v>
      </c>
      <c r="N1513">
        <v>1.0900000000000001</v>
      </c>
      <c r="O1513">
        <v>20176.990000000002</v>
      </c>
      <c r="P1513">
        <v>21992.919100000003</v>
      </c>
      <c r="Q1513" t="str">
        <v>C66SZX-SMT SERVICE</v>
      </c>
      <c r="R1513" t="str">
        <v>Huizhou Yuyi Sanjia Electronic Technology Co., Ltd</v>
      </c>
      <c r="S1513" t="str">
        <v>Same</v>
      </c>
      <c r="T1513">
        <v>900728</v>
      </c>
      <c r="U1513">
        <v>22019.63</v>
      </c>
      <c r="V1513" t="str">
        <v>373SMT INV-PTS SALES</v>
      </c>
      <c r="W1513">
        <v>0</v>
      </c>
      <c r="X1513" t="str">
        <v>C66SZ22139REV4</v>
      </c>
      <c r="Y1513">
        <v>1058240</v>
      </c>
      <c r="Z1513" t="str">
        <v>惠州渝溢三甲电子科技有限公司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FEEDER</v>
      </c>
      <c r="D1514" s="4">
        <v>44908</v>
      </c>
      <c r="E1514" t="str">
        <v>YAMAHA</v>
      </c>
      <c r="F1514">
        <v>14100546</v>
      </c>
      <c r="G1514">
        <v>44908</v>
      </c>
      <c r="H1514" t="str">
        <v>YMCT|KHJ-MC400-00</v>
      </c>
      <c r="I1514" t="str">
        <v>SS TAPE FEEDER 24mm</v>
      </c>
      <c r="J1514">
        <v>5</v>
      </c>
      <c r="K1514">
        <v>5</v>
      </c>
      <c r="L1514">
        <v>19601.77</v>
      </c>
      <c r="M1514" t="str">
        <v>CNY</v>
      </c>
      <c r="N1514">
        <v>1.0900000000000001</v>
      </c>
      <c r="O1514">
        <v>19601.77</v>
      </c>
      <c r="P1514">
        <v>21365.929300000003</v>
      </c>
      <c r="Q1514" t="str">
        <v>C66SZX-SMT SERVICE</v>
      </c>
      <c r="R1514" t="str">
        <v>Huizhou Yuyi Sanjia Electronic Technology Co., Ltd</v>
      </c>
      <c r="S1514" t="str">
        <v>Same</v>
      </c>
      <c r="T1514">
        <v>900728</v>
      </c>
      <c r="U1514">
        <v>18748.25</v>
      </c>
      <c r="V1514" t="str">
        <v>373SMT INV-PTS SALES</v>
      </c>
      <c r="W1514">
        <v>0</v>
      </c>
      <c r="X1514" t="str">
        <v>C66SZ22139REV4</v>
      </c>
      <c r="Y1514">
        <v>1058240</v>
      </c>
      <c r="Z1514" t="str">
        <v>惠州渝溢三甲电子科技有限公司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44909</v>
      </c>
      <c r="E1515" t="str">
        <v>YAMAHA</v>
      </c>
      <c r="F1515">
        <v>14100547</v>
      </c>
      <c r="G1515">
        <v>44909</v>
      </c>
      <c r="H1515" t="str">
        <v>YMCT|KHJ-MC16Y-S2</v>
      </c>
      <c r="I1515" t="str">
        <v>PARTS TOP TAPE BOX</v>
      </c>
      <c r="J1515">
        <v>1</v>
      </c>
      <c r="K1515">
        <v>1</v>
      </c>
      <c r="L1515">
        <v>424.78</v>
      </c>
      <c r="M1515" t="str">
        <v>CNY</v>
      </c>
      <c r="N1515">
        <v>1.0900000000000001</v>
      </c>
      <c r="O1515">
        <v>424.78</v>
      </c>
      <c r="P1515">
        <v>463.0102</v>
      </c>
      <c r="Q1515" t="str">
        <v>C66SZX-SMT SERVICE</v>
      </c>
      <c r="R1515" t="str">
        <v>Huizhou Chengyu Technology Co., Ltd</v>
      </c>
      <c r="S1515" t="str">
        <v>Same</v>
      </c>
      <c r="T1515">
        <v>900730</v>
      </c>
      <c r="U1515">
        <v>250.8</v>
      </c>
      <c r="V1515" t="str">
        <v>373SMT INV-PTS SALES</v>
      </c>
      <c r="W1515">
        <v>0</v>
      </c>
      <c r="X1515" t="str">
        <v>C66SZ23309</v>
      </c>
      <c r="Y1515">
        <v>1060134</v>
      </c>
      <c r="Z1515" t="str">
        <v>惠州市城宇科技有限公司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44909</v>
      </c>
      <c r="E1516" t="str">
        <v>YAMAHA</v>
      </c>
      <c r="F1516">
        <v>14100547</v>
      </c>
      <c r="G1516">
        <v>44909</v>
      </c>
      <c r="H1516" t="str">
        <v>YMCT|KHJ-MC162-S0</v>
      </c>
      <c r="I1516" t="str">
        <v>PARTS BOX COVER</v>
      </c>
      <c r="J1516">
        <v>1</v>
      </c>
      <c r="K1516">
        <v>1</v>
      </c>
      <c r="L1516">
        <v>203.54</v>
      </c>
      <c r="M1516" t="str">
        <v>CNY</v>
      </c>
      <c r="N1516">
        <v>1.0900000000000001</v>
      </c>
      <c r="O1516">
        <v>203.54</v>
      </c>
      <c r="P1516">
        <v>221.8586</v>
      </c>
      <c r="Q1516" t="str">
        <v>C66SZX-SMT SERVICE</v>
      </c>
      <c r="R1516" t="str">
        <v>Huizhou Chengyu Technology Co., Ltd</v>
      </c>
      <c r="S1516" t="str">
        <v>Same</v>
      </c>
      <c r="T1516">
        <v>900730</v>
      </c>
      <c r="U1516">
        <v>111</v>
      </c>
      <c r="V1516" t="str">
        <v>373SMT INV-PTS SALES</v>
      </c>
      <c r="W1516">
        <v>0</v>
      </c>
      <c r="X1516" t="str">
        <v>C66SZ23309</v>
      </c>
      <c r="Y1516">
        <v>1060134</v>
      </c>
      <c r="Z1516" t="str">
        <v>惠州市城宇科技有限公司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44909</v>
      </c>
      <c r="E1517" t="str">
        <v>YAMAHA</v>
      </c>
      <c r="F1517">
        <v>14100547</v>
      </c>
      <c r="G1517">
        <v>44909</v>
      </c>
      <c r="H1517" t="str">
        <v>YMCT|KHJ-MC1A3-02</v>
      </c>
      <c r="I1517" t="str">
        <v>COVER CABLE</v>
      </c>
      <c r="J1517">
        <v>1</v>
      </c>
      <c r="K1517">
        <v>1</v>
      </c>
      <c r="L1517">
        <v>35.4</v>
      </c>
      <c r="M1517" t="str">
        <v>CNY</v>
      </c>
      <c r="N1517">
        <v>1.0900000000000001</v>
      </c>
      <c r="O1517">
        <v>35.4</v>
      </c>
      <c r="P1517">
        <v>38.585999999999999</v>
      </c>
      <c r="Q1517" t="str">
        <v>C66SZX-SMT SERVICE</v>
      </c>
      <c r="R1517" t="str">
        <v>Huizhou Chengyu Technology Co., Ltd</v>
      </c>
      <c r="S1517" t="str">
        <v>Same</v>
      </c>
      <c r="T1517">
        <v>900730</v>
      </c>
      <c r="U1517">
        <v>19</v>
      </c>
      <c r="V1517" t="str">
        <v>373SMT INV-PTS SALES</v>
      </c>
      <c r="W1517">
        <v>0</v>
      </c>
      <c r="X1517" t="str">
        <v>C66SZ23309</v>
      </c>
      <c r="Y1517">
        <v>1060134</v>
      </c>
      <c r="Z1517" t="str">
        <v>惠州市城宇科技有限公司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44909</v>
      </c>
      <c r="E1518" t="str">
        <v>YAMAHA</v>
      </c>
      <c r="F1518">
        <v>14100547</v>
      </c>
      <c r="G1518">
        <v>44909</v>
      </c>
      <c r="H1518" t="str">
        <v>YMCT|KHJ-MC1A1-00</v>
      </c>
      <c r="I1518" t="str">
        <v>BOX EL</v>
      </c>
      <c r="J1518">
        <v>1</v>
      </c>
      <c r="K1518">
        <v>1</v>
      </c>
      <c r="L1518">
        <v>128.32</v>
      </c>
      <c r="M1518" t="str">
        <v>CNY</v>
      </c>
      <c r="N1518">
        <v>1.0900000000000001</v>
      </c>
      <c r="O1518">
        <v>128.32</v>
      </c>
      <c r="P1518">
        <v>139.86879999999999</v>
      </c>
      <c r="Q1518" t="str">
        <v>C66SZX-SMT SERVICE</v>
      </c>
      <c r="R1518" t="str">
        <v>Huizhou Chengyu Technology Co., Ltd</v>
      </c>
      <c r="S1518" t="str">
        <v>Same</v>
      </c>
      <c r="T1518">
        <v>900730</v>
      </c>
      <c r="U1518">
        <v>70</v>
      </c>
      <c r="V1518" t="str">
        <v>373SMT INV-PTS SALES</v>
      </c>
      <c r="W1518">
        <v>0</v>
      </c>
      <c r="X1518" t="str">
        <v>C66SZ23309</v>
      </c>
      <c r="Y1518">
        <v>1060134</v>
      </c>
      <c r="Z1518" t="str">
        <v>惠州市城宇科技有限公司</v>
      </c>
      <c r="AA1518">
        <v>0</v>
      </c>
      <c r="AB1518">
        <v>2022</v>
      </c>
      <c r="AC1518">
        <v>12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44909</v>
      </c>
      <c r="E1519" t="str">
        <v>YAMAHA</v>
      </c>
      <c r="F1519">
        <v>14100547</v>
      </c>
      <c r="G1519">
        <v>44909</v>
      </c>
      <c r="H1519" t="str">
        <v>YMCT|KHJ-MC16E-00</v>
      </c>
      <c r="I1519" t="str">
        <v>SPRING P/O LEVER</v>
      </c>
      <c r="J1519">
        <v>1</v>
      </c>
      <c r="K1519">
        <v>1</v>
      </c>
      <c r="L1519">
        <v>17.7</v>
      </c>
      <c r="M1519" t="str">
        <v>CNY</v>
      </c>
      <c r="N1519">
        <v>1.0900000000000001</v>
      </c>
      <c r="O1519">
        <v>17.7</v>
      </c>
      <c r="P1519">
        <v>19.292999999999999</v>
      </c>
      <c r="Q1519" t="str">
        <v>C66SZX-SMT SERVICE</v>
      </c>
      <c r="R1519" t="str">
        <v>Huizhou Chengyu Technology Co., Ltd</v>
      </c>
      <c r="S1519" t="str">
        <v>Same</v>
      </c>
      <c r="T1519">
        <v>900730</v>
      </c>
      <c r="U1519">
        <v>8.8000000000000007</v>
      </c>
      <c r="V1519" t="str">
        <v>373SMT INV-PTS SALES</v>
      </c>
      <c r="W1519">
        <v>0</v>
      </c>
      <c r="X1519" t="str">
        <v>C66SZ23309</v>
      </c>
      <c r="Y1519">
        <v>1060134</v>
      </c>
      <c r="Z1519" t="str">
        <v>惠州市城宇科技有限公司</v>
      </c>
      <c r="AA1519">
        <v>0</v>
      </c>
      <c r="AB1519">
        <v>2022</v>
      </c>
      <c r="AC1519">
        <v>12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CONTRACT_FEE</v>
      </c>
      <c r="D1520" s="4">
        <v>44910</v>
      </c>
      <c r="E1520" t="str">
        <v>YAMAHA</v>
      </c>
      <c r="F1520">
        <v>13100055</v>
      </c>
      <c r="G1520">
        <v>44910</v>
      </c>
      <c r="H1520" t="str">
        <v>YMCT|REPAIR CHARGE</v>
      </c>
      <c r="I1520" t="str">
        <v>REPAIR CHARGE</v>
      </c>
      <c r="J1520">
        <v>5</v>
      </c>
      <c r="K1520">
        <v>5</v>
      </c>
      <c r="L1520">
        <v>11061.95</v>
      </c>
      <c r="M1520" t="str">
        <v>CNY</v>
      </c>
      <c r="N1520">
        <v>1.0900000000000001</v>
      </c>
      <c r="O1520">
        <v>11061.95</v>
      </c>
      <c r="P1520">
        <v>12057.525500000002</v>
      </c>
      <c r="Q1520" t="str">
        <v>C66SZX-SMT SERVICE</v>
      </c>
      <c r="R1520" t="str">
        <v>Huizhou Poweroak Technology Co., Ltd.</v>
      </c>
      <c r="S1520" t="str">
        <v>Same</v>
      </c>
      <c r="T1520">
        <v>900732</v>
      </c>
      <c r="U1520">
        <v>0</v>
      </c>
      <c r="V1520" t="str">
        <v>373SMT INV-CONTRACT</v>
      </c>
      <c r="W1520">
        <v>0</v>
      </c>
      <c r="X1520" t="str">
        <v>C66-CAN-21052--Poweroak</v>
      </c>
      <c r="Y1520">
        <v>0</v>
      </c>
      <c r="Z1520" t="str">
        <v>惠州市新明海科技有限公司</v>
      </c>
      <c r="AA1520">
        <v>0</v>
      </c>
      <c r="AB1520">
        <v>2022</v>
      </c>
      <c r="AC1520">
        <v>12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4">
        <v>44914</v>
      </c>
      <c r="E1521" t="str">
        <v>HELLER</v>
      </c>
      <c r="F1521">
        <v>14100548</v>
      </c>
      <c r="G1521">
        <v>44914</v>
      </c>
      <c r="H1521" t="str">
        <v>HELI|59313802</v>
      </c>
      <c r="I1521" t="str">
        <v>EMERSON MOTOR ASSY, 7'BW IMP, N2 (No Fan Seal)</v>
      </c>
      <c r="J1521">
        <v>1</v>
      </c>
      <c r="K1521">
        <v>1</v>
      </c>
      <c r="L1521">
        <v>3805.31</v>
      </c>
      <c r="M1521" t="str">
        <v>CNY</v>
      </c>
      <c r="N1521">
        <v>1.0900000000000001</v>
      </c>
      <c r="O1521">
        <v>3805.31</v>
      </c>
      <c r="P1521">
        <v>4147.7879000000003</v>
      </c>
      <c r="Q1521" t="str">
        <v>C66SZX-SMT SERVICE</v>
      </c>
      <c r="R1521" t="str">
        <v>Gosuncn Electronic Technology Co.,Ltd.</v>
      </c>
      <c r="S1521" t="str">
        <v>Same</v>
      </c>
      <c r="T1521">
        <v>900733</v>
      </c>
      <c r="U1521">
        <v>2500</v>
      </c>
      <c r="V1521" t="str">
        <v>373SMT INV-PTS SALES</v>
      </c>
      <c r="W1521">
        <v>0</v>
      </c>
      <c r="X1521" t="str">
        <v>C66SZ23355REV1</v>
      </c>
      <c r="Y1521">
        <v>1063115</v>
      </c>
      <c r="Z1521" t="str">
        <v>广州高新兴电子科技有限公司</v>
      </c>
      <c r="AA1521">
        <v>0</v>
      </c>
      <c r="AB1521">
        <v>2022</v>
      </c>
      <c r="AC1521">
        <v>12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CONTRACT_FEE</v>
      </c>
      <c r="D1522" s="4">
        <v>44915</v>
      </c>
      <c r="E1522" t="str">
        <v>YAMAHA</v>
      </c>
      <c r="F1522">
        <v>13100056</v>
      </c>
      <c r="G1522">
        <v>44915</v>
      </c>
      <c r="H1522" t="str">
        <v>YMCT|REPAIR CHARGE</v>
      </c>
      <c r="I1522" t="str">
        <v>REPAIR CHARGE</v>
      </c>
      <c r="J1522">
        <v>1</v>
      </c>
      <c r="K1522">
        <v>1</v>
      </c>
      <c r="L1522">
        <v>3761.06</v>
      </c>
      <c r="M1522" t="str">
        <v>CNY</v>
      </c>
      <c r="N1522">
        <v>1.0900000000000001</v>
      </c>
      <c r="O1522">
        <v>3761.06</v>
      </c>
      <c r="P1522">
        <v>4099.5554000000002</v>
      </c>
      <c r="Q1522" t="str">
        <v>C66SZX-SMT SERVICE</v>
      </c>
      <c r="R1522" t="str">
        <v>ZHUHAI PILOT TECHNOLOGY CO., LTD</v>
      </c>
      <c r="S1522" t="str">
        <v>Same</v>
      </c>
      <c r="T1522">
        <v>900737</v>
      </c>
      <c r="U1522">
        <v>0</v>
      </c>
      <c r="V1522" t="str">
        <v>373SMT INV-CONTRACT</v>
      </c>
      <c r="W1522">
        <v>0</v>
      </c>
      <c r="X1522" t="str">
        <v>CGDD22090064</v>
      </c>
      <c r="Y1522">
        <v>0</v>
      </c>
      <c r="Z1522" t="str">
        <v>珠海派诺科技股份有限公司</v>
      </c>
      <c r="AA1522">
        <v>0</v>
      </c>
      <c r="AB1522">
        <v>2022</v>
      </c>
      <c r="AC1522">
        <v>12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CONTRACT_FEE</v>
      </c>
      <c r="D1523" s="4">
        <v>44915</v>
      </c>
      <c r="E1523" t="str">
        <v>YAMAHA</v>
      </c>
      <c r="F1523">
        <v>13100056</v>
      </c>
      <c r="G1523">
        <v>44915</v>
      </c>
      <c r="H1523" t="str">
        <v>YMCT|REPAIR CHARGE</v>
      </c>
      <c r="I1523" t="str">
        <v>REPAIR CHARGE</v>
      </c>
      <c r="J1523">
        <v>1</v>
      </c>
      <c r="K1523">
        <v>1</v>
      </c>
      <c r="L1523">
        <v>3761.06</v>
      </c>
      <c r="M1523" t="str">
        <v>CNY</v>
      </c>
      <c r="N1523">
        <v>1.0900000000000001</v>
      </c>
      <c r="O1523">
        <v>3761.06</v>
      </c>
      <c r="P1523">
        <v>4099.5554000000002</v>
      </c>
      <c r="Q1523" t="str">
        <v>C66SZX-SMT SERVICE</v>
      </c>
      <c r="R1523" t="str">
        <v>ZHUHAI PILOT TECHNOLOGY CO., LTD</v>
      </c>
      <c r="S1523" t="str">
        <v>Same</v>
      </c>
      <c r="T1523">
        <v>900737</v>
      </c>
      <c r="U1523">
        <v>0</v>
      </c>
      <c r="V1523" t="str">
        <v>373SMT INV-CONTRACT</v>
      </c>
      <c r="W1523">
        <v>0</v>
      </c>
      <c r="X1523" t="str">
        <v>CGDD22090064</v>
      </c>
      <c r="Y1523">
        <v>0</v>
      </c>
      <c r="Z1523" t="str">
        <v>珠海派诺科技股份有限公司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CONTRACT_FEE</v>
      </c>
      <c r="D1524" s="4">
        <v>44915</v>
      </c>
      <c r="E1524" t="str">
        <v>YAMAHA</v>
      </c>
      <c r="F1524">
        <v>13100057</v>
      </c>
      <c r="G1524">
        <v>44915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15929.2</v>
      </c>
      <c r="M1524" t="str">
        <v>CNY</v>
      </c>
      <c r="N1524">
        <v>1.0900000000000001</v>
      </c>
      <c r="O1524">
        <v>15929.2</v>
      </c>
      <c r="P1524">
        <v>17362.828000000001</v>
      </c>
      <c r="Q1524" t="str">
        <v>C66SZX-SMT SERVICE</v>
      </c>
      <c r="R1524" t="str">
        <v>Shenzhen Royal Display Technology Co., Ltd</v>
      </c>
      <c r="S1524" t="str">
        <v>Same</v>
      </c>
      <c r="T1524">
        <v>900738</v>
      </c>
      <c r="U1524">
        <v>0</v>
      </c>
      <c r="V1524" t="str">
        <v>373SMT INV-CONTRACT</v>
      </c>
      <c r="W1524">
        <v>0</v>
      </c>
      <c r="X1524" t="str">
        <v>年保</v>
      </c>
      <c r="Y1524">
        <v>0</v>
      </c>
      <c r="Z1524" t="str">
        <v>深圳市皇家显示技术有限公司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CONTRACT_FEE</v>
      </c>
      <c r="D1525" s="4">
        <v>44915</v>
      </c>
      <c r="E1525" t="str">
        <v>YAMAHA</v>
      </c>
      <c r="F1525">
        <v>13100058</v>
      </c>
      <c r="G1525">
        <v>44915</v>
      </c>
      <c r="H1525" t="str">
        <v>YMCT|REPAIR CHARGE</v>
      </c>
      <c r="I1525" t="str">
        <v>REPAIR CHARGE</v>
      </c>
      <c r="J1525">
        <v>2</v>
      </c>
      <c r="K1525">
        <v>2</v>
      </c>
      <c r="L1525">
        <v>4867.26</v>
      </c>
      <c r="M1525" t="str">
        <v>CNY</v>
      </c>
      <c r="N1525">
        <v>1.0900000000000001</v>
      </c>
      <c r="O1525">
        <v>4867.26</v>
      </c>
      <c r="P1525">
        <v>5305.3134000000009</v>
      </c>
      <c r="Q1525" t="str">
        <v>C66SZX-SMT SERVICE</v>
      </c>
      <c r="R1525" t="str">
        <v>Guangzhou Fineart Lighting Ltd</v>
      </c>
      <c r="S1525" t="str">
        <v>Same</v>
      </c>
      <c r="T1525">
        <v>900739</v>
      </c>
      <c r="U1525">
        <v>0</v>
      </c>
      <c r="V1525" t="str">
        <v>373SMT INV-CONTRACT</v>
      </c>
      <c r="W1525">
        <v>0</v>
      </c>
      <c r="X1525" t="str">
        <v>C66-CAN-22047REV1--CHAIYI</v>
      </c>
      <c r="Y1525">
        <v>0</v>
      </c>
      <c r="Z1525" t="str">
        <v>广州彩熠灯光股份有限公司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CONTRACT_FEE</v>
      </c>
      <c r="D1526" s="4">
        <v>44915</v>
      </c>
      <c r="E1526" t="str">
        <v>YAMAHA</v>
      </c>
      <c r="F1526">
        <v>13100058</v>
      </c>
      <c r="G1526">
        <v>44915</v>
      </c>
      <c r="H1526" t="str">
        <v>YMCT|REPAIR CHARGE</v>
      </c>
      <c r="I1526" t="str">
        <v>REPAIR CHARGE</v>
      </c>
      <c r="J1526">
        <v>2</v>
      </c>
      <c r="K1526">
        <v>2</v>
      </c>
      <c r="L1526">
        <v>442.48</v>
      </c>
      <c r="M1526" t="str">
        <v>CNY</v>
      </c>
      <c r="N1526">
        <v>1.0900000000000001</v>
      </c>
      <c r="O1526">
        <v>442.48</v>
      </c>
      <c r="P1526">
        <v>482.30320000000006</v>
      </c>
      <c r="Q1526" t="str">
        <v>C66SZX-SMT SERVICE</v>
      </c>
      <c r="R1526" t="str">
        <v>Guangzhou Fineart Lighting Ltd</v>
      </c>
      <c r="S1526" t="str">
        <v>Same</v>
      </c>
      <c r="T1526">
        <v>900739</v>
      </c>
      <c r="U1526">
        <v>0</v>
      </c>
      <c r="V1526" t="str">
        <v>373SMT INV-CONTRACT</v>
      </c>
      <c r="W1526">
        <v>0</v>
      </c>
      <c r="X1526" t="str">
        <v>C66-CAN-22047REV1--CHAIYI</v>
      </c>
      <c r="Y1526">
        <v>0</v>
      </c>
      <c r="Z1526" t="str">
        <v>广州彩熠灯光股份有限公司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SPARES/OTHER</v>
      </c>
      <c r="D1527" s="4">
        <v>44915</v>
      </c>
      <c r="E1527" t="str">
        <v>YAMAHA</v>
      </c>
      <c r="F1527">
        <v>14100549</v>
      </c>
      <c r="G1527">
        <v>44915</v>
      </c>
      <c r="H1527" t="str">
        <v>YMCT|KLC-M9192-00</v>
      </c>
      <c r="I1527" t="str">
        <v>SENSOR HEAD 2</v>
      </c>
      <c r="J1527">
        <v>1</v>
      </c>
      <c r="K1527">
        <v>1</v>
      </c>
      <c r="L1527">
        <v>1681.42</v>
      </c>
      <c r="M1527" t="str">
        <v>CNY</v>
      </c>
      <c r="N1527">
        <v>1.0900000000000001</v>
      </c>
      <c r="O1527">
        <v>1681.42</v>
      </c>
      <c r="P1527">
        <v>1832.7478000000003</v>
      </c>
      <c r="Q1527" t="str">
        <v>C66SZX-SMT SERVICE</v>
      </c>
      <c r="R1527" t="str">
        <v>Lectronic Assembly Solution Hub Technology Co., Lt</v>
      </c>
      <c r="S1527" t="str">
        <v>Same</v>
      </c>
      <c r="T1527">
        <v>900727</v>
      </c>
      <c r="U1527">
        <v>906.98</v>
      </c>
      <c r="V1527" t="str">
        <v>373SMT INV-PTS SALES</v>
      </c>
      <c r="W1527">
        <v>0</v>
      </c>
      <c r="X1527" t="str">
        <v>C66SZ23347</v>
      </c>
      <c r="Y1527">
        <v>1063197</v>
      </c>
      <c r="Z1527" t="str">
        <v>深圳方案集智能制造有限公司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44915</v>
      </c>
      <c r="E1528" t="str">
        <v>YAMAHA</v>
      </c>
      <c r="F1528">
        <v>14100550</v>
      </c>
      <c r="G1528">
        <v>44915</v>
      </c>
      <c r="H1528" t="str">
        <v>YMCT|KV8-M71N2-A1</v>
      </c>
      <c r="I1528" t="str">
        <v>NOZZLE 72F ASSY.</v>
      </c>
      <c r="J1528">
        <v>4</v>
      </c>
      <c r="K1528">
        <v>4</v>
      </c>
      <c r="L1528">
        <v>7964.6</v>
      </c>
      <c r="M1528" t="str">
        <v>CNY</v>
      </c>
      <c r="N1528">
        <v>1.0900000000000001</v>
      </c>
      <c r="O1528">
        <v>7964.6</v>
      </c>
      <c r="P1528">
        <v>8681.4140000000007</v>
      </c>
      <c r="Q1528" t="str">
        <v>C66SZX-SMT SERVICE</v>
      </c>
      <c r="R1528" t="str">
        <v>Huizhou Double New Power Electronics Technology Co</v>
      </c>
      <c r="S1528" t="str">
        <v>Same</v>
      </c>
      <c r="T1528">
        <v>900735</v>
      </c>
      <c r="U1528">
        <v>4356</v>
      </c>
      <c r="V1528" t="str">
        <v>373SMT INV-PTS SALES</v>
      </c>
      <c r="W1528">
        <v>0</v>
      </c>
      <c r="X1528" t="str">
        <v>C66SZ23391</v>
      </c>
      <c r="Y1528">
        <v>1064217</v>
      </c>
      <c r="Z1528" t="str">
        <v>惠州市德宝新能电子科技有限公司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44915</v>
      </c>
      <c r="E1529" t="str">
        <v>YAMAHA</v>
      </c>
      <c r="F1529">
        <v>14100551</v>
      </c>
      <c r="G1529">
        <v>44915</v>
      </c>
      <c r="H1529" t="str">
        <v>YMCT|KLW-M8527-00</v>
      </c>
      <c r="I1529" t="str">
        <v>FILTER</v>
      </c>
      <c r="J1529">
        <v>10</v>
      </c>
      <c r="K1529">
        <v>10</v>
      </c>
      <c r="L1529">
        <v>353.98</v>
      </c>
      <c r="M1529" t="str">
        <v>CNY</v>
      </c>
      <c r="N1529">
        <v>1.0900000000000001</v>
      </c>
      <c r="O1529">
        <v>353.98</v>
      </c>
      <c r="P1529">
        <v>385.83820000000003</v>
      </c>
      <c r="Q1529" t="str">
        <v>C66SZX-SMT SERVICE</v>
      </c>
      <c r="R1529" t="str">
        <v>ZHUHAI PILOT TECHNOLOGY CO., LTD</v>
      </c>
      <c r="S1529" t="str">
        <v>Same</v>
      </c>
      <c r="T1529">
        <v>900736</v>
      </c>
      <c r="U1529">
        <v>170</v>
      </c>
      <c r="V1529" t="str">
        <v>373SMT INV-PTS SALES</v>
      </c>
      <c r="W1529">
        <v>0</v>
      </c>
      <c r="X1529" t="str">
        <v>CGDD22090076</v>
      </c>
      <c r="Y1529">
        <v>1064218</v>
      </c>
      <c r="Z1529" t="str">
        <v>珠海派诺科技股份有限公司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44915</v>
      </c>
      <c r="E1530" t="str">
        <v>YAMAHA</v>
      </c>
      <c r="F1530">
        <v>14100551</v>
      </c>
      <c r="G1530">
        <v>44915</v>
      </c>
      <c r="H1530" t="str">
        <v>YMCT|K46-M8527-C0</v>
      </c>
      <c r="I1530" t="str">
        <v>FILTER(VACUUM PUMP)</v>
      </c>
      <c r="J1530">
        <v>10</v>
      </c>
      <c r="K1530">
        <v>10</v>
      </c>
      <c r="L1530">
        <v>575.22</v>
      </c>
      <c r="M1530" t="str">
        <v>CNY</v>
      </c>
      <c r="N1530">
        <v>1.0900000000000001</v>
      </c>
      <c r="O1530">
        <v>575.22</v>
      </c>
      <c r="P1530">
        <v>626.98980000000006</v>
      </c>
      <c r="Q1530" t="str">
        <v>C66SZX-SMT SERVICE</v>
      </c>
      <c r="R1530" t="str">
        <v>ZHUHAI PILOT TECHNOLOGY CO., LTD</v>
      </c>
      <c r="S1530" t="str">
        <v>Same</v>
      </c>
      <c r="T1530">
        <v>900736</v>
      </c>
      <c r="U1530">
        <v>270</v>
      </c>
      <c r="V1530" t="str">
        <v>373SMT INV-PTS SALES</v>
      </c>
      <c r="W1530">
        <v>0</v>
      </c>
      <c r="X1530" t="str">
        <v>CGDD22090076</v>
      </c>
      <c r="Y1530">
        <v>1064218</v>
      </c>
      <c r="Z1530" t="str">
        <v>珠海派诺科技股份有限公司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44915</v>
      </c>
      <c r="E1531" t="str">
        <v>OTHERS</v>
      </c>
      <c r="F1531">
        <v>14100551</v>
      </c>
      <c r="G1531">
        <v>44915</v>
      </c>
      <c r="H1531" t="str">
        <v>ZMTR|K48-M3856-00X</v>
      </c>
      <c r="I1531" t="str">
        <v>GREASE PACK(NSL)</v>
      </c>
      <c r="J1531">
        <v>4</v>
      </c>
      <c r="K1531">
        <v>4</v>
      </c>
      <c r="L1531">
        <v>658.41</v>
      </c>
      <c r="M1531" t="str">
        <v>CNY</v>
      </c>
      <c r="N1531">
        <v>1.0900000000000001</v>
      </c>
      <c r="O1531">
        <v>658.41</v>
      </c>
      <c r="P1531">
        <v>717.66690000000006</v>
      </c>
      <c r="Q1531" t="str">
        <v>C66SZX-SMT SERVICE</v>
      </c>
      <c r="R1531" t="str">
        <v>ZHUHAI PILOT TECHNOLOGY CO., LTD</v>
      </c>
      <c r="S1531" t="str">
        <v>Same</v>
      </c>
      <c r="T1531">
        <v>900736</v>
      </c>
      <c r="U1531">
        <v>573.41999999999996</v>
      </c>
      <c r="V1531" t="str">
        <v>373SMT INV-PTS SALES</v>
      </c>
      <c r="W1531">
        <v>0</v>
      </c>
      <c r="X1531" t="str">
        <v>CGDD22090076</v>
      </c>
      <c r="Y1531">
        <v>1064218</v>
      </c>
      <c r="Z1531" t="str">
        <v>珠海派诺科技股份有限公司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CONTRACT_FEE</v>
      </c>
      <c r="D1532" s="4">
        <v>44921</v>
      </c>
      <c r="E1532" t="str">
        <v>YAMAHA</v>
      </c>
      <c r="F1532">
        <v>13100059</v>
      </c>
      <c r="G1532">
        <v>44921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25309.73</v>
      </c>
      <c r="M1532" t="str">
        <v>CNY</v>
      </c>
      <c r="N1532">
        <v>1.0900000000000001</v>
      </c>
      <c r="O1532">
        <v>25309.73</v>
      </c>
      <c r="P1532">
        <v>27587.6057</v>
      </c>
      <c r="Q1532" t="str">
        <v>C66SZX-SMT SERVICE</v>
      </c>
      <c r="R1532" t="str">
        <v>Shenzhen Hechuangyongtai Electronics Co., Ltd.</v>
      </c>
      <c r="S1532" t="str">
        <v>Same</v>
      </c>
      <c r="T1532">
        <v>900740</v>
      </c>
      <c r="U1532">
        <v>0</v>
      </c>
      <c r="V1532" t="str">
        <v>373SMT INV-CONTRACT</v>
      </c>
      <c r="W1532">
        <v>0</v>
      </c>
      <c r="X1532" t="str">
        <v>2023年年保协议</v>
      </c>
      <c r="Y1532">
        <v>0</v>
      </c>
      <c r="Z1532" t="str">
        <v>深圳市和创永泰电子有限公司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44937</v>
      </c>
      <c r="E1533" t="str">
        <v>YAMAHA</v>
      </c>
      <c r="F1533">
        <v>13100060</v>
      </c>
      <c r="G1533">
        <v>44937</v>
      </c>
      <c r="H1533" t="str">
        <v>YMCT|REPAIR CHARGE</v>
      </c>
      <c r="I1533" t="str">
        <v>REPAIR CHARGE</v>
      </c>
      <c r="J1533">
        <v>1</v>
      </c>
      <c r="K1533">
        <v>1</v>
      </c>
      <c r="L1533">
        <v>8849.56</v>
      </c>
      <c r="M1533" t="str">
        <v>CNY</v>
      </c>
      <c r="N1533">
        <v>1.1200000000000001</v>
      </c>
      <c r="O1533">
        <v>8849.56</v>
      </c>
      <c r="P1533">
        <v>9911.5072</v>
      </c>
      <c r="Q1533" t="str">
        <v>C66SZX-SMT SERVICE</v>
      </c>
      <c r="R1533" t="str">
        <v>SHENZHEN DAREN GAOKE ELECTRONICS CO., LTD</v>
      </c>
      <c r="S1533" t="str">
        <v>Same</v>
      </c>
      <c r="T1533">
        <v>900741</v>
      </c>
      <c r="U1533">
        <v>0</v>
      </c>
      <c r="V1533" t="str">
        <v>373SMT INV-CONTRACT</v>
      </c>
      <c r="W1533">
        <v>0</v>
      </c>
      <c r="X1533">
        <v>0</v>
      </c>
      <c r="Y1533">
        <v>0</v>
      </c>
      <c r="Z1533" t="str">
        <v>深圳达人高科电子有限公司</v>
      </c>
      <c r="AA1533">
        <v>0</v>
      </c>
      <c r="AB1533">
        <v>2023</v>
      </c>
      <c r="AC1533">
        <v>1</v>
      </c>
      <c r="AD1533" t="str">
        <v>Q4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CONTRACT_FEE</v>
      </c>
      <c r="D1534" s="4">
        <v>44966</v>
      </c>
      <c r="E1534" t="str">
        <v>YAMAHA</v>
      </c>
      <c r="F1534">
        <v>13100061</v>
      </c>
      <c r="G1534">
        <v>44966</v>
      </c>
      <c r="H1534" t="str">
        <v>YMCT|REPAIR CHARGE</v>
      </c>
      <c r="I1534" t="str">
        <v>REPAIR CHARGE</v>
      </c>
      <c r="J1534">
        <v>1</v>
      </c>
      <c r="K1534">
        <v>1</v>
      </c>
      <c r="L1534">
        <v>16814.16</v>
      </c>
      <c r="M1534" t="str">
        <v>CNY</v>
      </c>
      <c r="N1534">
        <v>1.1599999999999999</v>
      </c>
      <c r="O1534">
        <v>16814.16</v>
      </c>
      <c r="P1534">
        <v>19504.425599999999</v>
      </c>
      <c r="Q1534" t="str">
        <v>C66SZX-SMT SERVICE</v>
      </c>
      <c r="R1534" t="str">
        <v>Shenzhen ZhaoHui Electronics Co., Ltd</v>
      </c>
      <c r="S1534" t="str">
        <v>Same</v>
      </c>
      <c r="T1534">
        <v>900742</v>
      </c>
      <c r="U1534">
        <v>0</v>
      </c>
      <c r="V1534" t="str">
        <v>373SMT INV-CONTRACT</v>
      </c>
      <c r="W1534">
        <v>0</v>
      </c>
      <c r="X1534">
        <v>0</v>
      </c>
      <c r="Y1534">
        <v>0</v>
      </c>
      <c r="Z1534" t="str">
        <v>深圳市兆晖电子有限公司</v>
      </c>
      <c r="AA1534">
        <v>0</v>
      </c>
      <c r="AB1534">
        <v>2023</v>
      </c>
      <c r="AC1534">
        <v>2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44966</v>
      </c>
      <c r="E1535" t="str">
        <v>YAMAHA</v>
      </c>
      <c r="F1535">
        <v>13100062</v>
      </c>
      <c r="G1535">
        <v>44966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29600</v>
      </c>
      <c r="M1535" t="str">
        <v>CNY</v>
      </c>
      <c r="N1535">
        <v>1.1599999999999999</v>
      </c>
      <c r="O1535">
        <v>29600</v>
      </c>
      <c r="P1535">
        <v>34336</v>
      </c>
      <c r="Q1535" t="str">
        <v>C66SZX-SMT SERVICE</v>
      </c>
      <c r="R1535" t="str">
        <v>Huizhou Double New Power Electronics Technology Co</v>
      </c>
      <c r="S1535" t="str">
        <v>Same</v>
      </c>
      <c r="T1535">
        <v>900743</v>
      </c>
      <c r="U1535">
        <v>0</v>
      </c>
      <c r="V1535" t="str">
        <v>373SMT INV-CONTRACT</v>
      </c>
      <c r="W1535">
        <v>0</v>
      </c>
      <c r="X1535">
        <v>0</v>
      </c>
      <c r="Y1535">
        <v>0</v>
      </c>
      <c r="Z1535" t="str">
        <v>惠州市德宝新能电子科技有限公司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44974</v>
      </c>
      <c r="E1536" t="str">
        <v>YAMAHA</v>
      </c>
      <c r="F1536">
        <v>13100063</v>
      </c>
      <c r="G1536">
        <v>44974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15044.25</v>
      </c>
      <c r="M1536" t="str">
        <v>CNY</v>
      </c>
      <c r="N1536">
        <v>1.1599999999999999</v>
      </c>
      <c r="O1536">
        <v>15044.25</v>
      </c>
      <c r="P1536">
        <v>17451.329999999998</v>
      </c>
      <c r="Q1536" t="str">
        <v>C66SZX-SMT SERVICE</v>
      </c>
      <c r="R1536" t="str">
        <v>Huizhou Huiyang Xinxu Rui Cheng Electronic Process</v>
      </c>
      <c r="S1536" t="str">
        <v>Same</v>
      </c>
      <c r="T1536">
        <v>900752</v>
      </c>
      <c r="U1536">
        <v>0</v>
      </c>
      <c r="V1536" t="str">
        <v>373SMT INV-CONTRACT</v>
      </c>
      <c r="W1536">
        <v>0</v>
      </c>
      <c r="X1536" t="str">
        <v>年保协议</v>
      </c>
      <c r="Y1536">
        <v>0</v>
      </c>
      <c r="Z1536" t="str">
        <v>惠州市惠阳区新圩镇锐诚电子加工厂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SPARES/OTHER</v>
      </c>
      <c r="D1537" s="4">
        <v>44974</v>
      </c>
      <c r="E1537" t="str">
        <v>YAMAHA</v>
      </c>
      <c r="F1537">
        <v>14100552</v>
      </c>
      <c r="G1537">
        <v>44974</v>
      </c>
      <c r="H1537" t="str">
        <v>YMCT|90990-22J036</v>
      </c>
      <c r="I1537" t="str">
        <v>PACKING</v>
      </c>
      <c r="J1537">
        <v>32</v>
      </c>
      <c r="K1537">
        <v>32</v>
      </c>
      <c r="L1537">
        <v>1415.93</v>
      </c>
      <c r="M1537" t="str">
        <v>CNY</v>
      </c>
      <c r="N1537">
        <v>1.1599999999999999</v>
      </c>
      <c r="O1537">
        <v>1415.93</v>
      </c>
      <c r="P1537">
        <v>1642.4787999999999</v>
      </c>
      <c r="Q1537" t="str">
        <v>C66SZX-SMT SERVICE</v>
      </c>
      <c r="R1537" t="str">
        <v>Shenzhen Royal Display Technology Co., Ltd</v>
      </c>
      <c r="S1537" t="str">
        <v>Same</v>
      </c>
      <c r="T1537">
        <v>900744</v>
      </c>
      <c r="U1537">
        <v>806.4</v>
      </c>
      <c r="V1537" t="str">
        <v>373SMT INV-PTS SALES</v>
      </c>
      <c r="W1537">
        <v>0</v>
      </c>
      <c r="X1537" t="str">
        <v>C66SZ23358</v>
      </c>
      <c r="Y1537">
        <v>1126177</v>
      </c>
      <c r="Z1537" t="str">
        <v>深圳市皇家显示技术有限公司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44974</v>
      </c>
      <c r="E1538" t="str">
        <v>YAMAHA</v>
      </c>
      <c r="F1538">
        <v>14100552</v>
      </c>
      <c r="G1538">
        <v>44974</v>
      </c>
      <c r="H1538" t="str">
        <v>YMCT|KMB-M7057-00</v>
      </c>
      <c r="I1538" t="str">
        <v>O-RING</v>
      </c>
      <c r="J1538">
        <v>600</v>
      </c>
      <c r="K1538">
        <v>600</v>
      </c>
      <c r="L1538">
        <v>16991.150000000001</v>
      </c>
      <c r="M1538" t="str">
        <v>CNY</v>
      </c>
      <c r="N1538">
        <v>1.1599999999999999</v>
      </c>
      <c r="O1538">
        <v>16991.150000000001</v>
      </c>
      <c r="P1538">
        <v>19709.734</v>
      </c>
      <c r="Q1538" t="str">
        <v>C66SZX-SMT SERVICE</v>
      </c>
      <c r="R1538" t="str">
        <v>Shenzhen Royal Display Technology Co., Ltd</v>
      </c>
      <c r="S1538" t="str">
        <v>Same</v>
      </c>
      <c r="T1538">
        <v>900744</v>
      </c>
      <c r="U1538">
        <v>10080</v>
      </c>
      <c r="V1538" t="str">
        <v>373SMT INV-PTS SALES</v>
      </c>
      <c r="W1538">
        <v>0</v>
      </c>
      <c r="X1538" t="str">
        <v>C66SZ23358</v>
      </c>
      <c r="Y1538">
        <v>1126177</v>
      </c>
      <c r="Z1538" t="str">
        <v>深圳市皇家显示技术有限公司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44974</v>
      </c>
      <c r="E1539" t="str">
        <v>YAMAHA</v>
      </c>
      <c r="F1539">
        <v>14100552</v>
      </c>
      <c r="G1539">
        <v>44974</v>
      </c>
      <c r="H1539" t="str">
        <v>YMCT|KM5-M7122-N0</v>
      </c>
      <c r="I1539" t="str">
        <v>GREASE 30G</v>
      </c>
      <c r="J1539">
        <v>1</v>
      </c>
      <c r="K1539">
        <v>1</v>
      </c>
      <c r="L1539">
        <v>486.73</v>
      </c>
      <c r="M1539" t="str">
        <v>CNY</v>
      </c>
      <c r="N1539">
        <v>1.1599999999999999</v>
      </c>
      <c r="O1539">
        <v>486.73</v>
      </c>
      <c r="P1539">
        <v>564.60680000000002</v>
      </c>
      <c r="Q1539" t="str">
        <v>C66SZX-SMT SERVICE</v>
      </c>
      <c r="R1539" t="str">
        <v>Shenzhen Royal Display Technology Co., Ltd</v>
      </c>
      <c r="S1539" t="str">
        <v>Same</v>
      </c>
      <c r="T1539">
        <v>900744</v>
      </c>
      <c r="U1539">
        <v>232.76</v>
      </c>
      <c r="V1539" t="str">
        <v>373SMT INV-PTS SALES</v>
      </c>
      <c r="W1539">
        <v>0</v>
      </c>
      <c r="X1539" t="str">
        <v>C66SZ23358</v>
      </c>
      <c r="Y1539">
        <v>1126177</v>
      </c>
      <c r="Z1539" t="str">
        <v>深圳市皇家显示技术有限公司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44974</v>
      </c>
      <c r="E1540" t="str">
        <v>YAMAHA</v>
      </c>
      <c r="F1540">
        <v>14100553</v>
      </c>
      <c r="G1540">
        <v>44974</v>
      </c>
      <c r="H1540" t="str">
        <v>YMCT|KMB-M7057-00</v>
      </c>
      <c r="I1540" t="str">
        <v>O-RING</v>
      </c>
      <c r="J1540">
        <v>600</v>
      </c>
      <c r="K1540">
        <v>600</v>
      </c>
      <c r="L1540">
        <v>16991.150000000001</v>
      </c>
      <c r="M1540" t="str">
        <v>CNY</v>
      </c>
      <c r="N1540">
        <v>1.1599999999999999</v>
      </c>
      <c r="O1540">
        <v>16991.150000000001</v>
      </c>
      <c r="P1540">
        <v>19709.734</v>
      </c>
      <c r="Q1540" t="str">
        <v>C66SZX-SMT SERVICE</v>
      </c>
      <c r="R1540" t="str">
        <v>Shenzhen GCL Electronics Co., Ltd.</v>
      </c>
      <c r="S1540" t="str">
        <v>Same</v>
      </c>
      <c r="T1540">
        <v>900745</v>
      </c>
      <c r="U1540">
        <v>10080</v>
      </c>
      <c r="V1540" t="str">
        <v>373SMT INV-PTS SALES</v>
      </c>
      <c r="W1540">
        <v>0</v>
      </c>
      <c r="X1540" t="str">
        <v>GCL22110551</v>
      </c>
      <c r="Y1540">
        <v>1126176</v>
      </c>
      <c r="Z1540" t="str">
        <v>深圳市耕创电子有限公司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44974</v>
      </c>
      <c r="E1541" t="str">
        <v>YAMAHA</v>
      </c>
      <c r="F1541">
        <v>14100553</v>
      </c>
      <c r="G1541">
        <v>44974</v>
      </c>
      <c r="H1541" t="str">
        <v>YMCT|KMB-M7055-00</v>
      </c>
      <c r="I1541" t="str">
        <v>VALVE</v>
      </c>
      <c r="J1541">
        <v>4</v>
      </c>
      <c r="K1541">
        <v>4</v>
      </c>
      <c r="L1541">
        <v>1699.12</v>
      </c>
      <c r="M1541" t="str">
        <v>CNY</v>
      </c>
      <c r="N1541">
        <v>1.1599999999999999</v>
      </c>
      <c r="O1541">
        <v>1699.12</v>
      </c>
      <c r="P1541">
        <v>1970.9791999999998</v>
      </c>
      <c r="Q1541" t="str">
        <v>C66SZX-SMT SERVICE</v>
      </c>
      <c r="R1541" t="str">
        <v>Shenzhen GCL Electronics Co., Ltd.</v>
      </c>
      <c r="S1541" t="str">
        <v>Same</v>
      </c>
      <c r="T1541">
        <v>900745</v>
      </c>
      <c r="U1541">
        <v>727.52</v>
      </c>
      <c r="V1541" t="str">
        <v>373SMT INV-PTS SALES</v>
      </c>
      <c r="W1541">
        <v>0</v>
      </c>
      <c r="X1541" t="str">
        <v>GCL22110551</v>
      </c>
      <c r="Y1541">
        <v>1126176</v>
      </c>
      <c r="Z1541" t="str">
        <v>深圳市耕创电子有限公司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44974</v>
      </c>
      <c r="E1542" t="str">
        <v>YAMAHA</v>
      </c>
      <c r="F1542">
        <v>14100553</v>
      </c>
      <c r="G1542">
        <v>44974</v>
      </c>
      <c r="H1542" t="str">
        <v>YMCT|KMB-M3857-02</v>
      </c>
      <c r="I1542" t="str">
        <v>FILTER,1000PCS.</v>
      </c>
      <c r="J1542">
        <v>1</v>
      </c>
      <c r="K1542">
        <v>1</v>
      </c>
      <c r="L1542">
        <v>7522.12</v>
      </c>
      <c r="M1542" t="str">
        <v>CNY</v>
      </c>
      <c r="N1542">
        <v>1.1599999999999999</v>
      </c>
      <c r="O1542">
        <v>7522.12</v>
      </c>
      <c r="P1542">
        <v>8725.6592000000001</v>
      </c>
      <c r="Q1542" t="str">
        <v>C66SZX-SMT SERVICE</v>
      </c>
      <c r="R1542" t="str">
        <v>Shenzhen GCL Electronics Co., Ltd.</v>
      </c>
      <c r="S1542" t="str">
        <v>Same</v>
      </c>
      <c r="T1542">
        <v>900745</v>
      </c>
      <c r="U1542">
        <v>3992.1</v>
      </c>
      <c r="V1542" t="str">
        <v>373SMT INV-PTS SALES</v>
      </c>
      <c r="W1542">
        <v>0</v>
      </c>
      <c r="X1542" t="str">
        <v>GCL22110551</v>
      </c>
      <c r="Y1542">
        <v>1126176</v>
      </c>
      <c r="Z1542" t="str">
        <v>深圳市耕创电子有限公司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44974</v>
      </c>
      <c r="E1543" t="str">
        <v>YAMAHA</v>
      </c>
      <c r="F1543">
        <v>14100553</v>
      </c>
      <c r="G1543">
        <v>44974</v>
      </c>
      <c r="H1543" t="str">
        <v>YMCT|90990-22J036</v>
      </c>
      <c r="I1543" t="str">
        <v>PACKING</v>
      </c>
      <c r="J1543">
        <v>32</v>
      </c>
      <c r="K1543">
        <v>32</v>
      </c>
      <c r="L1543">
        <v>1415.93</v>
      </c>
      <c r="M1543" t="str">
        <v>CNY</v>
      </c>
      <c r="N1543">
        <v>1.1599999999999999</v>
      </c>
      <c r="O1543">
        <v>1415.93</v>
      </c>
      <c r="P1543">
        <v>1642.4787999999999</v>
      </c>
      <c r="Q1543" t="str">
        <v>C66SZX-SMT SERVICE</v>
      </c>
      <c r="R1543" t="str">
        <v>Shenzhen GCL Electronics Co., Ltd.</v>
      </c>
      <c r="S1543" t="str">
        <v>Same</v>
      </c>
      <c r="T1543">
        <v>900745</v>
      </c>
      <c r="U1543">
        <v>806.4</v>
      </c>
      <c r="V1543" t="str">
        <v>373SMT INV-PTS SALES</v>
      </c>
      <c r="W1543">
        <v>0</v>
      </c>
      <c r="X1543" t="str">
        <v>GCL22110551</v>
      </c>
      <c r="Y1543">
        <v>1126176</v>
      </c>
      <c r="Z1543" t="str">
        <v>深圳市耕创电子有限公司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44974</v>
      </c>
      <c r="E1544" t="str">
        <v>YAMAHA</v>
      </c>
      <c r="F1544">
        <v>14100554</v>
      </c>
      <c r="G1544">
        <v>44974</v>
      </c>
      <c r="H1544" t="str">
        <v>YMCT|KMB-M703S-A0</v>
      </c>
      <c r="I1544" t="str">
        <v>HOLDER NOZZLE ASSY.</v>
      </c>
      <c r="J1544">
        <v>3</v>
      </c>
      <c r="K1544">
        <v>3</v>
      </c>
      <c r="L1544">
        <v>3185.84</v>
      </c>
      <c r="M1544" t="str">
        <v>CNY</v>
      </c>
      <c r="N1544">
        <v>1.1599999999999999</v>
      </c>
      <c r="O1544">
        <v>3185.84</v>
      </c>
      <c r="P1544">
        <v>3695.5744</v>
      </c>
      <c r="Q1544" t="str">
        <v>C66SZX-SMT SERVICE</v>
      </c>
      <c r="R1544" t="str">
        <v>Shenzhen GCL Electronics Co., Ltd.</v>
      </c>
      <c r="S1544" t="str">
        <v>Same</v>
      </c>
      <c r="T1544">
        <v>900746</v>
      </c>
      <c r="U1544">
        <v>1192.1500000000001</v>
      </c>
      <c r="V1544" t="str">
        <v>373SMT INV-PTS SALES</v>
      </c>
      <c r="W1544">
        <v>0</v>
      </c>
      <c r="X1544" t="str">
        <v>GCL22120922&amp;GCL23010205</v>
      </c>
      <c r="Y1544">
        <v>1126112</v>
      </c>
      <c r="Z1544" t="str">
        <v>深圳市耕创电子有限公司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SERVICE_CHARGE</v>
      </c>
      <c r="D1545" s="4">
        <v>44977</v>
      </c>
      <c r="E1545" t="str">
        <v>YAMAHA</v>
      </c>
      <c r="F1545">
        <v>12100097</v>
      </c>
      <c r="G1545">
        <v>44977</v>
      </c>
      <c r="H1545" t="str">
        <v>YMCT|REPAIR CHARGE</v>
      </c>
      <c r="I1545" t="str">
        <v>REPAIR CHARGE</v>
      </c>
      <c r="J1545">
        <v>1</v>
      </c>
      <c r="K1545">
        <v>1</v>
      </c>
      <c r="L1545">
        <v>530.97</v>
      </c>
      <c r="M1545" t="str">
        <v>CNY</v>
      </c>
      <c r="N1545">
        <v>1.1599999999999999</v>
      </c>
      <c r="O1545">
        <v>530.97</v>
      </c>
      <c r="P1545">
        <v>615.92520000000002</v>
      </c>
      <c r="Q1545" t="str">
        <v>C66SZX-SMT SERVICE</v>
      </c>
      <c r="R1545" t="str">
        <v>SHENZHEN JIANKE ELECTRONICS CO.,LTD</v>
      </c>
      <c r="S1545" t="str">
        <v>Same</v>
      </c>
      <c r="T1545">
        <v>900753</v>
      </c>
      <c r="U1545">
        <v>0</v>
      </c>
      <c r="V1545" t="str">
        <v>373SMT INV-NON-CON</v>
      </c>
      <c r="W1545">
        <v>0</v>
      </c>
      <c r="X1545" t="str">
        <v>C66SZ23474REV3</v>
      </c>
      <c r="Y1545">
        <v>0</v>
      </c>
      <c r="Z1545" t="str">
        <v>深圳市健科电子有限公司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CONTRACT_FEE</v>
      </c>
      <c r="D1546" s="4">
        <v>44977</v>
      </c>
      <c r="E1546" t="str">
        <v>OTHERS</v>
      </c>
      <c r="F1546">
        <v>13100064</v>
      </c>
      <c r="G1546">
        <v>44977</v>
      </c>
      <c r="H1546" t="str">
        <v>DEKI|REPAIR CHARGE</v>
      </c>
      <c r="I1546" t="str">
        <v>.</v>
      </c>
      <c r="J1546">
        <v>0.5</v>
      </c>
      <c r="K1546">
        <v>0.5</v>
      </c>
      <c r="L1546">
        <v>16814.16</v>
      </c>
      <c r="M1546" t="str">
        <v>CNY</v>
      </c>
      <c r="N1546">
        <v>1.1599999999999999</v>
      </c>
      <c r="O1546">
        <v>16814.16</v>
      </c>
      <c r="P1546">
        <v>19504.425599999999</v>
      </c>
      <c r="Q1546" t="str">
        <v>C66SZX-SMT SERVICE</v>
      </c>
      <c r="R1546" t="str">
        <v>DongGuan XinGuangLian Optoelectronics Technology C</v>
      </c>
      <c r="S1546" t="str">
        <v>Same</v>
      </c>
      <c r="T1546">
        <v>900754</v>
      </c>
      <c r="U1546">
        <v>0</v>
      </c>
      <c r="V1546" t="str">
        <v>373SMT INV-CONTRACT</v>
      </c>
      <c r="W1546">
        <v>0</v>
      </c>
      <c r="X1546" t="str">
        <v>C66-CAN-22007--XinGuangLian</v>
      </c>
      <c r="Y1546">
        <v>0</v>
      </c>
      <c r="Z1546" t="str">
        <v>东莞市新广联光电科技有限公司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SERVICE_CHARGE</v>
      </c>
      <c r="D1547" s="4">
        <v>44978</v>
      </c>
      <c r="E1547" t="str">
        <v>YAMAHA</v>
      </c>
      <c r="F1547">
        <v>12100098</v>
      </c>
      <c r="G1547">
        <v>44978</v>
      </c>
      <c r="H1547" t="str">
        <v>YMCT|REPAIR CHARGE</v>
      </c>
      <c r="I1547" t="str">
        <v>REPAIR CHARGE</v>
      </c>
      <c r="J1547">
        <v>1</v>
      </c>
      <c r="K1547">
        <v>1</v>
      </c>
      <c r="L1547">
        <v>1592.92</v>
      </c>
      <c r="M1547" t="str">
        <v>CNY</v>
      </c>
      <c r="N1547">
        <v>1.1599999999999999</v>
      </c>
      <c r="O1547">
        <v>1592.92</v>
      </c>
      <c r="P1547">
        <v>1847.7872</v>
      </c>
      <c r="Q1547" t="str">
        <v>C66SZX-SMT SERVICE</v>
      </c>
      <c r="R1547" t="str">
        <v>Changsha HangTe Electronic Technology Co., Ltd.</v>
      </c>
      <c r="S1547" t="str">
        <v>Same</v>
      </c>
      <c r="T1547">
        <v>900755</v>
      </c>
      <c r="U1547">
        <v>0</v>
      </c>
      <c r="V1547" t="str">
        <v>373SMT INV-NON-CON</v>
      </c>
      <c r="W1547">
        <v>0</v>
      </c>
      <c r="X1547" t="str">
        <v>C66SZ23477</v>
      </c>
      <c r="Y1547">
        <v>0</v>
      </c>
      <c r="Z1547" t="str">
        <v>长沙航特电子科技有限公司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SPARES/OTHER</v>
      </c>
      <c r="D1548" s="4">
        <v>44978</v>
      </c>
      <c r="E1548" t="str">
        <v>YAMAHA</v>
      </c>
      <c r="F1548">
        <v>14100555</v>
      </c>
      <c r="G1548">
        <v>44978</v>
      </c>
      <c r="H1548" t="str">
        <v>YMCT|KLF-M7153-00</v>
      </c>
      <c r="I1548" t="str">
        <v>VALVE</v>
      </c>
      <c r="J1548">
        <v>5</v>
      </c>
      <c r="K1548">
        <v>5</v>
      </c>
      <c r="L1548">
        <v>3097.35</v>
      </c>
      <c r="M1548" t="str">
        <v>CNY</v>
      </c>
      <c r="N1548">
        <v>1.1599999999999999</v>
      </c>
      <c r="O1548">
        <v>3097.35</v>
      </c>
      <c r="P1548">
        <v>3592.9259999999995</v>
      </c>
      <c r="Q1548" t="str">
        <v>C66SZX-SMT SERVICE</v>
      </c>
      <c r="R1548" t="str">
        <v>Huizhou Poweroak Technology Co., Ltd.</v>
      </c>
      <c r="S1548" t="str">
        <v>Same</v>
      </c>
      <c r="T1548">
        <v>900747</v>
      </c>
      <c r="U1548">
        <v>1856.04</v>
      </c>
      <c r="V1548" t="str">
        <v>373SMT INV-PTS SALES</v>
      </c>
      <c r="W1548">
        <v>0</v>
      </c>
      <c r="X1548" t="str">
        <v>CGDD222100943</v>
      </c>
      <c r="Y1548">
        <v>1127120</v>
      </c>
      <c r="Z1548" t="str">
        <v>惠州市新明海科技有限公司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44978</v>
      </c>
      <c r="E1549" t="str">
        <v>YAMAHA</v>
      </c>
      <c r="F1549">
        <v>14100555</v>
      </c>
      <c r="G1549">
        <v>44978</v>
      </c>
      <c r="H1549" t="str">
        <v>YMCT|KLF-M7152-00</v>
      </c>
      <c r="I1549" t="str">
        <v>VALVE</v>
      </c>
      <c r="J1549">
        <v>5</v>
      </c>
      <c r="K1549">
        <v>5</v>
      </c>
      <c r="L1549">
        <v>1504.42</v>
      </c>
      <c r="M1549" t="str">
        <v>CNY</v>
      </c>
      <c r="N1549">
        <v>1.1599999999999999</v>
      </c>
      <c r="O1549">
        <v>1504.42</v>
      </c>
      <c r="P1549">
        <v>1745.1271999999999</v>
      </c>
      <c r="Q1549" t="str">
        <v>C66SZX-SMT SERVICE</v>
      </c>
      <c r="R1549" t="str">
        <v>Huizhou Poweroak Technology Co., Ltd.</v>
      </c>
      <c r="S1549" t="str">
        <v>Same</v>
      </c>
      <c r="T1549">
        <v>900747</v>
      </c>
      <c r="U1549">
        <v>882.88</v>
      </c>
      <c r="V1549" t="str">
        <v>373SMT INV-PTS SALES</v>
      </c>
      <c r="W1549">
        <v>0</v>
      </c>
      <c r="X1549" t="str">
        <v>CGDD222100943</v>
      </c>
      <c r="Y1549">
        <v>1127120</v>
      </c>
      <c r="Z1549" t="str">
        <v>惠州市新明海科技有限公司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44978</v>
      </c>
      <c r="E1550" t="str">
        <v>YAMAHA</v>
      </c>
      <c r="F1550">
        <v>14100555</v>
      </c>
      <c r="G1550">
        <v>44978</v>
      </c>
      <c r="H1550" t="str">
        <v>YMCT|KLW-M516A-00</v>
      </c>
      <c r="I1550" t="str">
        <v>PEN TOUCH</v>
      </c>
      <c r="J1550">
        <v>4</v>
      </c>
      <c r="K1550">
        <v>4</v>
      </c>
      <c r="L1550">
        <v>0</v>
      </c>
      <c r="M1550" t="str">
        <v>CNY</v>
      </c>
      <c r="N1550">
        <v>1.1599999999999999</v>
      </c>
      <c r="O1550">
        <v>0</v>
      </c>
      <c r="P1550">
        <v>0</v>
      </c>
      <c r="Q1550" t="str">
        <v>C66SZX-SMT SERVICE</v>
      </c>
      <c r="R1550" t="str">
        <v>Huizhou Poweroak Technology Co., Ltd.</v>
      </c>
      <c r="S1550" t="str">
        <v>Same</v>
      </c>
      <c r="T1550">
        <v>900747</v>
      </c>
      <c r="U1550">
        <v>29.84</v>
      </c>
      <c r="V1550" t="str">
        <v>373SMT INV-PTS SALES</v>
      </c>
      <c r="W1550">
        <v>0</v>
      </c>
      <c r="X1550" t="str">
        <v>CGDD222100943</v>
      </c>
      <c r="Y1550">
        <v>1127120</v>
      </c>
      <c r="Z1550" t="str">
        <v>惠州市新明海科技有限公司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44978</v>
      </c>
      <c r="E1551" t="str">
        <v>YAMAHA</v>
      </c>
      <c r="F1551">
        <v>14100556</v>
      </c>
      <c r="G1551">
        <v>44978</v>
      </c>
      <c r="H1551" t="str">
        <v>YMCT|KMB-M703S-A0</v>
      </c>
      <c r="I1551" t="str">
        <v>HOLDER NOZZLE ASSY.</v>
      </c>
      <c r="J1551">
        <v>1</v>
      </c>
      <c r="K1551">
        <v>1</v>
      </c>
      <c r="L1551">
        <v>1061.95</v>
      </c>
      <c r="M1551" t="str">
        <v>CNY</v>
      </c>
      <c r="N1551">
        <v>1.1599999999999999</v>
      </c>
      <c r="O1551">
        <v>1061.95</v>
      </c>
      <c r="P1551">
        <v>1231.8620000000001</v>
      </c>
      <c r="Q1551" t="str">
        <v>C66SZX-SMT SERVICE</v>
      </c>
      <c r="R1551" t="str">
        <v>Shenzhen Extension New Technology Co., Ltd</v>
      </c>
      <c r="S1551" t="str">
        <v>Same</v>
      </c>
      <c r="T1551">
        <v>900748</v>
      </c>
      <c r="U1551">
        <v>397.38</v>
      </c>
      <c r="V1551" t="str">
        <v>373SMT INV-PTS SALES</v>
      </c>
      <c r="W1551">
        <v>0</v>
      </c>
      <c r="X1551" t="str">
        <v>C66SZ23406</v>
      </c>
      <c r="Y1551">
        <v>1126141</v>
      </c>
      <c r="Z1551" t="str">
        <v>深圳拓新伟业科技有限公司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44978</v>
      </c>
      <c r="E1552" t="str">
        <v>YAMAHA</v>
      </c>
      <c r="F1552">
        <v>14100557</v>
      </c>
      <c r="G1552">
        <v>44978</v>
      </c>
      <c r="H1552" t="str">
        <v>YMCT|KGS-M537G-B0</v>
      </c>
      <c r="I1552" t="str">
        <v>CONTRACTOR SET</v>
      </c>
      <c r="J1552">
        <v>1</v>
      </c>
      <c r="K1552">
        <v>1</v>
      </c>
      <c r="L1552">
        <v>663.72</v>
      </c>
      <c r="M1552" t="str">
        <v>CNY</v>
      </c>
      <c r="N1552">
        <v>1.1599999999999999</v>
      </c>
      <c r="O1552">
        <v>663.72</v>
      </c>
      <c r="P1552">
        <v>769.91520000000003</v>
      </c>
      <c r="Q1552" t="str">
        <v>C66SZX-SMT SERVICE</v>
      </c>
      <c r="R1552" t="str">
        <v>Dong Guan Q&amp;S Electronic Manufacturing Company Lim</v>
      </c>
      <c r="S1552" t="str">
        <v>Same</v>
      </c>
      <c r="T1552">
        <v>900749</v>
      </c>
      <c r="U1552">
        <v>279.82</v>
      </c>
      <c r="V1552" t="str">
        <v>373SMT INV-PTS SALES</v>
      </c>
      <c r="W1552">
        <v>0</v>
      </c>
      <c r="X1552" t="str">
        <v>QPO 207546</v>
      </c>
      <c r="Y1552">
        <v>1127124</v>
      </c>
      <c r="Z1552" t="str">
        <v>东莞优品电子制造有限公司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44978</v>
      </c>
      <c r="E1553" t="str">
        <v>YAMAHA</v>
      </c>
      <c r="F1553">
        <v>14100558</v>
      </c>
      <c r="G1553">
        <v>44978</v>
      </c>
      <c r="H1553" t="str">
        <v>YMCT|KV8-M715H-00</v>
      </c>
      <c r="I1553" t="str">
        <v>MAINTE.PARTS SET</v>
      </c>
      <c r="J1553">
        <v>1</v>
      </c>
      <c r="K1553">
        <v>1</v>
      </c>
      <c r="L1553">
        <v>2300.88</v>
      </c>
      <c r="M1553" t="str">
        <v>CNY</v>
      </c>
      <c r="N1553">
        <v>1.1599999999999999</v>
      </c>
      <c r="O1553">
        <v>2300.88</v>
      </c>
      <c r="P1553">
        <v>2669.0207999999998</v>
      </c>
      <c r="Q1553" t="str">
        <v>C66SZX-SMT SERVICE</v>
      </c>
      <c r="R1553" t="str">
        <v>Huizhou Double New Power Electronics Technology Co</v>
      </c>
      <c r="S1553" t="str">
        <v>Same</v>
      </c>
      <c r="T1553">
        <v>900750</v>
      </c>
      <c r="U1553">
        <v>533.98</v>
      </c>
      <c r="V1553" t="str">
        <v>373SMT INV-PTS SALES</v>
      </c>
      <c r="W1553">
        <v>0</v>
      </c>
      <c r="X1553" t="str">
        <v>C66SZ23493</v>
      </c>
      <c r="Y1553">
        <v>1128120</v>
      </c>
      <c r="Z1553" t="str">
        <v>惠州市德宝新能电子科技有限公司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44978</v>
      </c>
      <c r="E1554" t="str">
        <v>YAMAHA</v>
      </c>
      <c r="F1554">
        <v>14100559</v>
      </c>
      <c r="G1554">
        <v>44978</v>
      </c>
      <c r="H1554" t="str">
        <v>YMCT|KGS-M537G-01</v>
      </c>
      <c r="I1554" t="str">
        <v>CONTACTOR 1</v>
      </c>
      <c r="J1554">
        <v>1</v>
      </c>
      <c r="K1554">
        <v>1</v>
      </c>
      <c r="L1554">
        <v>504.42</v>
      </c>
      <c r="M1554" t="str">
        <v>CNY</v>
      </c>
      <c r="N1554">
        <v>1.1599999999999999</v>
      </c>
      <c r="O1554">
        <v>504.42</v>
      </c>
      <c r="P1554">
        <v>585.12720000000002</v>
      </c>
      <c r="Q1554" t="str">
        <v>C66SZX-SMT SERVICE</v>
      </c>
      <c r="R1554" t="str">
        <v>Shenzhen Maichi Security&amp;Surveillance Technology C</v>
      </c>
      <c r="S1554" t="str">
        <v>Same</v>
      </c>
      <c r="T1554">
        <v>900751</v>
      </c>
      <c r="U1554">
        <v>0</v>
      </c>
      <c r="V1554" t="str">
        <v>373SMT INV-PTS SALES</v>
      </c>
      <c r="W1554">
        <v>0</v>
      </c>
      <c r="X1554" t="str">
        <v>CGDD053867</v>
      </c>
      <c r="Y1554">
        <v>1127128</v>
      </c>
      <c r="Z1554" t="str">
        <v>深圳市麦驰安防技术有限公司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44978</v>
      </c>
      <c r="E1555" t="str">
        <v>YAMAHA</v>
      </c>
      <c r="F1555">
        <v>14100559</v>
      </c>
      <c r="G1555">
        <v>44978</v>
      </c>
      <c r="H1555" t="str">
        <v>YMCT|KGS-M537G-11</v>
      </c>
      <c r="I1555" t="str">
        <v>CONTACTOR 1</v>
      </c>
      <c r="J1555">
        <v>1</v>
      </c>
      <c r="K1555">
        <v>1</v>
      </c>
      <c r="L1555">
        <v>203.54</v>
      </c>
      <c r="M1555" t="str">
        <v>CNY</v>
      </c>
      <c r="N1555">
        <v>1.1599999999999999</v>
      </c>
      <c r="O1555">
        <v>203.54</v>
      </c>
      <c r="P1555">
        <v>236.10639999999998</v>
      </c>
      <c r="Q1555" t="str">
        <v>C66SZX-SMT SERVICE</v>
      </c>
      <c r="R1555" t="str">
        <v>Shenzhen Maichi Security&amp;Surveillance Technology C</v>
      </c>
      <c r="S1555" t="str">
        <v>Same</v>
      </c>
      <c r="T1555">
        <v>900751</v>
      </c>
      <c r="U1555">
        <v>0</v>
      </c>
      <c r="V1555" t="str">
        <v>373SMT INV-PTS SALES</v>
      </c>
      <c r="W1555">
        <v>0</v>
      </c>
      <c r="X1555" t="str">
        <v>CGDD053867</v>
      </c>
      <c r="Y1555">
        <v>1127128</v>
      </c>
      <c r="Z1555" t="str">
        <v>深圳市麦驰安防技术有限公司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44978</v>
      </c>
      <c r="E1556" t="str">
        <v>YAMAHA</v>
      </c>
      <c r="F1556">
        <v>14100560</v>
      </c>
      <c r="G1556">
        <v>44978</v>
      </c>
      <c r="H1556" t="str">
        <v>YMCT|KLC-M9192-00</v>
      </c>
      <c r="I1556" t="str">
        <v>SENSOR HEAD 2</v>
      </c>
      <c r="J1556">
        <v>1</v>
      </c>
      <c r="K1556">
        <v>1</v>
      </c>
      <c r="L1556">
        <v>1725.66</v>
      </c>
      <c r="M1556" t="str">
        <v>CNY</v>
      </c>
      <c r="N1556">
        <v>1.1599999999999999</v>
      </c>
      <c r="O1556">
        <v>1725.66</v>
      </c>
      <c r="P1556">
        <v>2001.7655999999999</v>
      </c>
      <c r="Q1556" t="str">
        <v>C66SZX-SMT SERVICE</v>
      </c>
      <c r="R1556" t="str">
        <v xml:space="preserve">Shenzhen Ming Yu Xiang Electronic Technology Co., </v>
      </c>
      <c r="S1556" t="str">
        <v>Same</v>
      </c>
      <c r="T1556">
        <v>900756</v>
      </c>
      <c r="U1556">
        <v>768.32</v>
      </c>
      <c r="V1556" t="str">
        <v>373SMT INV-PTS SALES</v>
      </c>
      <c r="W1556">
        <v>0</v>
      </c>
      <c r="X1556" t="str">
        <v>C66SZ23436</v>
      </c>
      <c r="Y1556">
        <v>1128164</v>
      </c>
      <c r="Z1556" t="str">
        <v>深圳市明玉祥科技有限公司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44980</v>
      </c>
      <c r="E1557" t="str">
        <v>YAMAHA</v>
      </c>
      <c r="F1557">
        <v>14100561</v>
      </c>
      <c r="G1557">
        <v>44980</v>
      </c>
      <c r="H1557" t="str">
        <v>YMCT|KHY-M3430-00</v>
      </c>
      <c r="I1557" t="str">
        <v>LABEL,FEEDER 24-12P</v>
      </c>
      <c r="J1557">
        <v>6</v>
      </c>
      <c r="K1557">
        <v>6</v>
      </c>
      <c r="L1557">
        <v>902.65</v>
      </c>
      <c r="M1557" t="str">
        <v>CNY</v>
      </c>
      <c r="N1557">
        <v>1.1599999999999999</v>
      </c>
      <c r="O1557">
        <v>902.65</v>
      </c>
      <c r="P1557">
        <v>1047.0739999999998</v>
      </c>
      <c r="Q1557" t="str">
        <v>C66SZX-SMT SERVICE</v>
      </c>
      <c r="R1557" t="str">
        <v>AV-Display (Ganzhou) Co., Ltd.</v>
      </c>
      <c r="S1557" t="str">
        <v>Same</v>
      </c>
      <c r="T1557">
        <v>900734</v>
      </c>
      <c r="U1557">
        <v>391.74</v>
      </c>
      <c r="V1557" t="str">
        <v>373SMT INV-PTS SALES</v>
      </c>
      <c r="W1557">
        <v>0</v>
      </c>
      <c r="X1557" t="str">
        <v>FW22110010（GZ）</v>
      </c>
      <c r="Y1557">
        <v>1130115</v>
      </c>
      <c r="Z1557" t="str">
        <v>赣州市秋田微电子有限公司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SPARES/OTHER</v>
      </c>
      <c r="D1558" s="4">
        <v>44980</v>
      </c>
      <c r="E1558" t="str">
        <v>YAMAHA</v>
      </c>
      <c r="F1558">
        <v>14100562</v>
      </c>
      <c r="G1558">
        <v>44980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3982.3</v>
      </c>
      <c r="M1558" t="str">
        <v>CNY</v>
      </c>
      <c r="N1558">
        <v>1.1599999999999999</v>
      </c>
      <c r="O1558">
        <v>3982.3</v>
      </c>
      <c r="P1558">
        <v>4619.4679999999998</v>
      </c>
      <c r="Q1558" t="str">
        <v>C66SZX-SMT SERVICE</v>
      </c>
      <c r="R1558" t="str">
        <v>Longoal Display Ltd.</v>
      </c>
      <c r="S1558" t="str">
        <v>Same</v>
      </c>
      <c r="T1558">
        <v>900758</v>
      </c>
      <c r="U1558">
        <v>0</v>
      </c>
      <c r="V1558" t="str">
        <v>373SMT INV-PTS SALES</v>
      </c>
      <c r="W1558">
        <v>0</v>
      </c>
      <c r="X1558" t="str">
        <v>D2302019</v>
      </c>
      <c r="Y1558">
        <v>0</v>
      </c>
      <c r="Z1558" t="str">
        <v>佛山市顺德区龙高液晶有限公司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4">
        <v>44981</v>
      </c>
      <c r="E1559" t="str">
        <v>YAMAHA</v>
      </c>
      <c r="F1559">
        <v>13100065</v>
      </c>
      <c r="G1559">
        <v>44981</v>
      </c>
      <c r="H1559" t="str">
        <v>YMCT|REPAIR CHARGE</v>
      </c>
      <c r="I1559" t="str">
        <v>REPAIR CHARGE</v>
      </c>
      <c r="J1559">
        <v>1</v>
      </c>
      <c r="K1559">
        <v>1</v>
      </c>
      <c r="L1559">
        <v>17699.12</v>
      </c>
      <c r="M1559" t="str">
        <v>CNY</v>
      </c>
      <c r="N1559">
        <v>1.1599999999999999</v>
      </c>
      <c r="O1559">
        <v>17699.12</v>
      </c>
      <c r="P1559">
        <v>20530.979199999998</v>
      </c>
      <c r="Q1559" t="str">
        <v>C66SZX-SMT SERVICE</v>
      </c>
      <c r="R1559" t="str">
        <v>Shenzhen Magic Vision Technology Co., Ltd.</v>
      </c>
      <c r="S1559" t="str">
        <v>Same</v>
      </c>
      <c r="T1559">
        <v>900761</v>
      </c>
      <c r="U1559">
        <v>0</v>
      </c>
      <c r="V1559" t="str">
        <v>373SMT INV-CONTRACT</v>
      </c>
      <c r="W1559">
        <v>0</v>
      </c>
      <c r="X1559" t="str">
        <v>年保协议</v>
      </c>
      <c r="Y1559">
        <v>0</v>
      </c>
      <c r="Z1559" t="str">
        <v>深圳市魔乐视科技有限公司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SPARES/OTHER</v>
      </c>
      <c r="D1560" s="4">
        <v>44981</v>
      </c>
      <c r="E1560" t="str">
        <v>YAMAHA</v>
      </c>
      <c r="F1560">
        <v>14100563</v>
      </c>
      <c r="G1560">
        <v>44981</v>
      </c>
      <c r="H1560" t="str">
        <v>YMCT|KLW-M711S-A1</v>
      </c>
      <c r="I1560" t="str">
        <v>SHAFT 1,SPARE</v>
      </c>
      <c r="J1560">
        <v>1</v>
      </c>
      <c r="K1560">
        <v>1</v>
      </c>
      <c r="L1560">
        <v>4247.79</v>
      </c>
      <c r="M1560" t="str">
        <v>CNY</v>
      </c>
      <c r="N1560">
        <v>1.1599999999999999</v>
      </c>
      <c r="O1560">
        <v>4247.79</v>
      </c>
      <c r="P1560">
        <v>4927.4363999999996</v>
      </c>
      <c r="Q1560" t="str">
        <v>C66SZX-SMT SERVICE</v>
      </c>
      <c r="R1560" t="str">
        <v>Shenzhen Hechuangyongtai Electronics Co., Ltd.</v>
      </c>
      <c r="S1560" t="str">
        <v>Same</v>
      </c>
      <c r="T1560">
        <v>900760</v>
      </c>
      <c r="U1560">
        <v>2945</v>
      </c>
      <c r="V1560" t="str">
        <v>373SMT INV-PTS SALES</v>
      </c>
      <c r="W1560">
        <v>0</v>
      </c>
      <c r="X1560" t="str">
        <v>C66SZ23454</v>
      </c>
      <c r="Y1560">
        <v>1131129</v>
      </c>
      <c r="Z1560" t="str">
        <v>深圳市和创永泰电子有限公司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44981</v>
      </c>
      <c r="E1561" t="str">
        <v>YAMAHA</v>
      </c>
      <c r="F1561">
        <v>14100564</v>
      </c>
      <c r="G1561">
        <v>44981</v>
      </c>
      <c r="H1561" t="str">
        <v>YMCT|KHN-M7710-A4</v>
      </c>
      <c r="I1561" t="str">
        <v>NOZZLE 301A ASSY</v>
      </c>
      <c r="J1561">
        <v>3</v>
      </c>
      <c r="K1561">
        <v>3</v>
      </c>
      <c r="L1561">
        <v>1805.31</v>
      </c>
      <c r="M1561" t="str">
        <v>CNY</v>
      </c>
      <c r="N1561">
        <v>1.1599999999999999</v>
      </c>
      <c r="O1561">
        <v>1805.31</v>
      </c>
      <c r="P1561">
        <v>2094.1596</v>
      </c>
      <c r="Q1561" t="str">
        <v>C66SZX-SMT SERVICE</v>
      </c>
      <c r="R1561" t="str">
        <v>Hubei Yihong Precision Manufacturing Co., Ltd.</v>
      </c>
      <c r="S1561" t="str">
        <v>Same</v>
      </c>
      <c r="T1561">
        <v>900762</v>
      </c>
      <c r="U1561">
        <v>1098.69</v>
      </c>
      <c r="V1561" t="str">
        <v>373SMT INV-PTS SALES</v>
      </c>
      <c r="W1561">
        <v>0</v>
      </c>
      <c r="X1561" t="str">
        <v>PO-H32212-000826/PO-H32301-000484</v>
      </c>
      <c r="Y1561">
        <v>1131127</v>
      </c>
      <c r="Z1561" t="str">
        <v>湖北奕宏精密制造有限公司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44981</v>
      </c>
      <c r="E1562" t="str">
        <v>YAMAHA</v>
      </c>
      <c r="F1562">
        <v>14100564</v>
      </c>
      <c r="G1562">
        <v>44981</v>
      </c>
      <c r="H1562" t="str">
        <v>YMCT|KHY-M77A0-A0</v>
      </c>
      <c r="I1562" t="str">
        <v>NOZZLE 310A ASSY.</v>
      </c>
      <c r="J1562">
        <v>7</v>
      </c>
      <c r="K1562">
        <v>7</v>
      </c>
      <c r="L1562">
        <v>4336.28</v>
      </c>
      <c r="M1562" t="str">
        <v>CNY</v>
      </c>
      <c r="N1562">
        <v>1.1599999999999999</v>
      </c>
      <c r="O1562">
        <v>4336.28</v>
      </c>
      <c r="P1562">
        <v>5030.0847999999996</v>
      </c>
      <c r="Q1562" t="str">
        <v>C66SZX-SMT SERVICE</v>
      </c>
      <c r="R1562" t="str">
        <v>Hubei Yihong Precision Manufacturing Co., Ltd.</v>
      </c>
      <c r="S1562" t="str">
        <v>Same</v>
      </c>
      <c r="T1562">
        <v>900762</v>
      </c>
      <c r="U1562">
        <v>4028.01</v>
      </c>
      <c r="V1562" t="str">
        <v>373SMT INV-PTS SALES</v>
      </c>
      <c r="W1562">
        <v>0</v>
      </c>
      <c r="X1562" t="str">
        <v>PO-H32212-000826/PO-H32301-000484</v>
      </c>
      <c r="Y1562">
        <v>1131127</v>
      </c>
      <c r="Z1562" t="str">
        <v>湖北奕宏精密制造有限公司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44981</v>
      </c>
      <c r="E1563" t="str">
        <v>OTHERS</v>
      </c>
      <c r="F1563">
        <v>14100565</v>
      </c>
      <c r="G1563">
        <v>44981</v>
      </c>
      <c r="H1563" t="str">
        <v>ZMTR|K48-M3856-00X</v>
      </c>
      <c r="I1563" t="str">
        <v>GREASE PACK(NSL)</v>
      </c>
      <c r="J1563">
        <v>4</v>
      </c>
      <c r="K1563">
        <v>4</v>
      </c>
      <c r="L1563">
        <v>743.36</v>
      </c>
      <c r="M1563" t="str">
        <v>CNY</v>
      </c>
      <c r="N1563">
        <v>1.1599999999999999</v>
      </c>
      <c r="O1563">
        <v>743.36</v>
      </c>
      <c r="P1563">
        <v>862.29759999999999</v>
      </c>
      <c r="Q1563" t="str">
        <v>C66SZX-SMT SERVICE</v>
      </c>
      <c r="R1563" t="str">
        <v>Shenzhen Leditai Lighting Co., Ltd.</v>
      </c>
      <c r="S1563" t="str">
        <v>Same</v>
      </c>
      <c r="T1563">
        <v>900759</v>
      </c>
      <c r="U1563">
        <v>573.41999999999996</v>
      </c>
      <c r="V1563" t="str">
        <v>373SMT INV-PTS SALES</v>
      </c>
      <c r="W1563">
        <v>0</v>
      </c>
      <c r="X1563" t="str">
        <v>C66SZ23471REV1</v>
      </c>
      <c r="Y1563">
        <v>1130193</v>
      </c>
      <c r="Z1563" t="str">
        <v>深圳市乐迪泰照明有限公司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44981</v>
      </c>
      <c r="E1564" t="str">
        <v>OTHERS</v>
      </c>
      <c r="F1564">
        <v>14100566</v>
      </c>
      <c r="G1564">
        <v>44981</v>
      </c>
      <c r="H1564" t="str">
        <v>ZMTR|1.2M CONVEY TABLE</v>
      </c>
      <c r="I1564" t="str">
        <v>1.2M CONVEY TABLE</v>
      </c>
      <c r="J1564">
        <v>8</v>
      </c>
      <c r="K1564">
        <v>8</v>
      </c>
      <c r="L1564">
        <v>1840</v>
      </c>
      <c r="M1564" t="str">
        <v>CNY</v>
      </c>
      <c r="N1564">
        <v>1.1599999999999999</v>
      </c>
      <c r="O1564">
        <v>1840</v>
      </c>
      <c r="P1564">
        <v>2134.3999999999996</v>
      </c>
      <c r="Q1564" t="str">
        <v>C66SZX-SMT SERVICE</v>
      </c>
      <c r="R1564" t="str">
        <v>YIDONG ELECTRONICS TECHNOLOGY CO.,LTD</v>
      </c>
      <c r="S1564" t="str">
        <v>Same</v>
      </c>
      <c r="T1564">
        <v>900763</v>
      </c>
      <c r="U1564">
        <v>784</v>
      </c>
      <c r="V1564" t="str">
        <v>373SMT INV-PTS SALES</v>
      </c>
      <c r="W1564">
        <v>0</v>
      </c>
      <c r="X1564" t="str">
        <v>PO-DB2210-000515</v>
      </c>
      <c r="Y1564">
        <v>1131143</v>
      </c>
      <c r="Z1564" t="str">
        <v>奕东电子科技股份有限公司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CONTRACT_FEE</v>
      </c>
      <c r="D1565" s="4">
        <v>44984</v>
      </c>
      <c r="E1565" t="str">
        <v>YAMAHA</v>
      </c>
      <c r="F1565">
        <v>13100066</v>
      </c>
      <c r="G1565">
        <v>44984</v>
      </c>
      <c r="H1565" t="str">
        <v>YMCT|REPAIR CHARGE</v>
      </c>
      <c r="I1565" t="str">
        <v>REPAIR CHARGE</v>
      </c>
      <c r="J1565">
        <v>1</v>
      </c>
      <c r="K1565">
        <v>1</v>
      </c>
      <c r="L1565">
        <v>11504.42</v>
      </c>
      <c r="M1565" t="str">
        <v>CNY</v>
      </c>
      <c r="N1565">
        <v>1.1599999999999999</v>
      </c>
      <c r="O1565">
        <v>11504.42</v>
      </c>
      <c r="P1565">
        <v>13345.127199999999</v>
      </c>
      <c r="Q1565" t="str">
        <v>C66SZX-SMT SERVICE</v>
      </c>
      <c r="R1565" t="str">
        <v>VAS LIGHTING CO.,LTD</v>
      </c>
      <c r="S1565" t="str">
        <v>Same</v>
      </c>
      <c r="T1565">
        <v>900764</v>
      </c>
      <c r="U1565">
        <v>0</v>
      </c>
      <c r="V1565" t="str">
        <v>373SMT INV-CONTRACT</v>
      </c>
      <c r="W1565">
        <v>0</v>
      </c>
      <c r="X1565" t="str">
        <v>C66-CAN-22070--VAS LIGHTING</v>
      </c>
      <c r="Y1565">
        <v>0</v>
      </c>
      <c r="Z1565" t="str">
        <v>广州市胜亚灯具制造有限公司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44992</v>
      </c>
      <c r="E1566" t="str">
        <v>YAMAHA</v>
      </c>
      <c r="F1566">
        <v>14100567</v>
      </c>
      <c r="G1566">
        <v>44992</v>
      </c>
      <c r="H1566" t="str">
        <v>YMCT|KHY-M9260-10</v>
      </c>
      <c r="I1566" t="str">
        <v>CLAMP BOARD SUB ASSY</v>
      </c>
      <c r="J1566">
        <v>1</v>
      </c>
      <c r="K1566">
        <v>1</v>
      </c>
      <c r="L1566">
        <v>4336.28</v>
      </c>
      <c r="M1566" t="str">
        <v>CNY</v>
      </c>
      <c r="N1566">
        <v>1.1299999999999999</v>
      </c>
      <c r="O1566">
        <v>4336.28</v>
      </c>
      <c r="P1566">
        <v>4899.9963999999991</v>
      </c>
      <c r="Q1566" t="str">
        <v>C66SZX-SMT SERVICE</v>
      </c>
      <c r="R1566" t="str">
        <v>Hai Xin Technology(ShenZhen) Company Limited.</v>
      </c>
      <c r="S1566" t="str">
        <v>Same</v>
      </c>
      <c r="T1566">
        <v>900765</v>
      </c>
      <c r="U1566">
        <v>2502</v>
      </c>
      <c r="V1566" t="str">
        <v>373SMT INV-PTS SALES</v>
      </c>
      <c r="W1566">
        <v>0</v>
      </c>
      <c r="X1566" t="str">
        <v>H207301-BET-221220</v>
      </c>
      <c r="Y1566">
        <v>1137289</v>
      </c>
      <c r="Z1566" t="str">
        <v>海星科技（深圳）有限公司</v>
      </c>
      <c r="AA1566">
        <v>0</v>
      </c>
      <c r="AB1566">
        <v>2023</v>
      </c>
      <c r="AC1566">
        <v>3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44992</v>
      </c>
      <c r="E1567" t="str">
        <v>YAMAHA</v>
      </c>
      <c r="F1567">
        <v>14100567</v>
      </c>
      <c r="G1567">
        <v>44992</v>
      </c>
      <c r="H1567" t="str">
        <v>YMCT|KHY-M9260-20</v>
      </c>
      <c r="I1567" t="str">
        <v>CLAMP BOARD SUB ASSY</v>
      </c>
      <c r="J1567">
        <v>1</v>
      </c>
      <c r="K1567">
        <v>1</v>
      </c>
      <c r="L1567">
        <v>4247.79</v>
      </c>
      <c r="M1567" t="str">
        <v>CNY</v>
      </c>
      <c r="N1567">
        <v>1.1299999999999999</v>
      </c>
      <c r="O1567">
        <v>4247.79</v>
      </c>
      <c r="P1567">
        <v>4800.0026999999991</v>
      </c>
      <c r="Q1567" t="str">
        <v>C66SZX-SMT SERVICE</v>
      </c>
      <c r="R1567" t="str">
        <v>Hai Xin Technology(ShenZhen) Company Limited.</v>
      </c>
      <c r="S1567" t="str">
        <v>Same</v>
      </c>
      <c r="T1567">
        <v>900765</v>
      </c>
      <c r="U1567">
        <v>2441</v>
      </c>
      <c r="V1567" t="str">
        <v>373SMT INV-PTS SALES</v>
      </c>
      <c r="W1567">
        <v>0</v>
      </c>
      <c r="X1567" t="str">
        <v>H207301-BET-221220</v>
      </c>
      <c r="Y1567">
        <v>1137289</v>
      </c>
      <c r="Z1567" t="str">
        <v>海星科技（深圳）有限公司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44992</v>
      </c>
      <c r="E1568" t="str">
        <v>YAMAHA</v>
      </c>
      <c r="F1568">
        <v>14100567</v>
      </c>
      <c r="G1568">
        <v>44992</v>
      </c>
      <c r="H1568" t="str">
        <v>YMCT|KJV-M1309-A1</v>
      </c>
      <c r="I1568" t="str">
        <v>COVER 9 ASSY.</v>
      </c>
      <c r="J1568">
        <v>1</v>
      </c>
      <c r="K1568">
        <v>1</v>
      </c>
      <c r="L1568">
        <v>5752.21</v>
      </c>
      <c r="M1568" t="str">
        <v>CNY</v>
      </c>
      <c r="N1568">
        <v>1.1299999999999999</v>
      </c>
      <c r="O1568">
        <v>5752.21</v>
      </c>
      <c r="P1568">
        <v>6499.9972999999991</v>
      </c>
      <c r="Q1568" t="str">
        <v>C66SZX-SMT SERVICE</v>
      </c>
      <c r="R1568" t="str">
        <v>Hai Xin Technology(ShenZhen) Company Limited.</v>
      </c>
      <c r="S1568" t="str">
        <v>Same</v>
      </c>
      <c r="T1568">
        <v>900765</v>
      </c>
      <c r="U1568">
        <v>3342</v>
      </c>
      <c r="V1568" t="str">
        <v>373SMT INV-PTS SALES</v>
      </c>
      <c r="W1568">
        <v>0</v>
      </c>
      <c r="X1568" t="str">
        <v>H207301-BET-221220</v>
      </c>
      <c r="Y1568">
        <v>1137289</v>
      </c>
      <c r="Z1568" t="str">
        <v>海星科技（深圳）有限公司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SERVICE_CHARGE</v>
      </c>
      <c r="D1569" s="4">
        <v>44999</v>
      </c>
      <c r="E1569" t="str">
        <v>YAMAHA</v>
      </c>
      <c r="F1569">
        <v>12100099</v>
      </c>
      <c r="G1569">
        <v>44999</v>
      </c>
      <c r="H1569" t="str">
        <v>YMCT|REPAIR CHARGE</v>
      </c>
      <c r="I1569" t="str">
        <v>REPAIR CHARGE</v>
      </c>
      <c r="J1569">
        <v>1</v>
      </c>
      <c r="K1569">
        <v>1</v>
      </c>
      <c r="L1569">
        <v>1327.43</v>
      </c>
      <c r="M1569" t="str">
        <v>CNY</v>
      </c>
      <c r="N1569">
        <v>1.1299999999999999</v>
      </c>
      <c r="O1569">
        <v>1327.43</v>
      </c>
      <c r="P1569">
        <v>1499.9958999999999</v>
      </c>
      <c r="Q1569" t="str">
        <v>C66SZX-SMT SERVICE</v>
      </c>
      <c r="R1569" t="str">
        <v>Dongguan Onlitex Electronic Co., Ltd.</v>
      </c>
      <c r="S1569" t="str">
        <v>Same</v>
      </c>
      <c r="T1569">
        <v>900770</v>
      </c>
      <c r="U1569">
        <v>0</v>
      </c>
      <c r="V1569" t="str">
        <v>373SMT INV-NON-CON</v>
      </c>
      <c r="W1569">
        <v>0</v>
      </c>
      <c r="X1569" t="str">
        <v>C66SZ23519</v>
      </c>
      <c r="Y1569">
        <v>0</v>
      </c>
      <c r="Z1569" t="str">
        <v>东莞市维众电子有限公司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SERVICE_CHARGE</v>
      </c>
      <c r="D1570" s="4">
        <v>44999</v>
      </c>
      <c r="E1570" t="str">
        <v>YAMAHA</v>
      </c>
      <c r="F1570">
        <v>12100100</v>
      </c>
      <c r="G1570">
        <v>44999</v>
      </c>
      <c r="H1570" t="str">
        <v>YMCT|REPAIR CHARGE</v>
      </c>
      <c r="I1570" t="str">
        <v>REPAIR CHARGE</v>
      </c>
      <c r="J1570">
        <v>1</v>
      </c>
      <c r="K1570">
        <v>1</v>
      </c>
      <c r="L1570">
        <v>1769.91</v>
      </c>
      <c r="M1570" t="str">
        <v>CNY</v>
      </c>
      <c r="N1570">
        <v>1.1299999999999999</v>
      </c>
      <c r="O1570">
        <v>1769.91</v>
      </c>
      <c r="P1570">
        <v>1999.9983</v>
      </c>
      <c r="Q1570" t="str">
        <v>C66SZX-SMT SERVICE</v>
      </c>
      <c r="R1570" t="str">
        <v>Dongguan Tengtuo Electronic Technology Co., Ltd.</v>
      </c>
      <c r="S1570" t="str">
        <v>Same</v>
      </c>
      <c r="T1570">
        <v>900771</v>
      </c>
      <c r="U1570">
        <v>0</v>
      </c>
      <c r="V1570" t="str">
        <v>373SMT INV-NON-CON</v>
      </c>
      <c r="W1570">
        <v>0</v>
      </c>
      <c r="X1570" t="str">
        <v>C66SZ23456REV1</v>
      </c>
      <c r="Y1570">
        <v>0</v>
      </c>
      <c r="Z1570" t="str">
        <v>东莞市腾拓电子科技有限公司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CONTRACT_FEE</v>
      </c>
      <c r="D1571" s="4">
        <v>44999</v>
      </c>
      <c r="E1571" t="str">
        <v>YAMAHA</v>
      </c>
      <c r="F1571">
        <v>13100067</v>
      </c>
      <c r="G1571">
        <v>44999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7079.65</v>
      </c>
      <c r="M1571" t="str">
        <v>CNY</v>
      </c>
      <c r="N1571">
        <v>1.1299999999999999</v>
      </c>
      <c r="O1571">
        <v>7079.65</v>
      </c>
      <c r="P1571">
        <v>8000.0044999999991</v>
      </c>
      <c r="Q1571" t="str">
        <v>C66SZX-SMT SERVICE</v>
      </c>
      <c r="R1571" t="str">
        <v>Starwire lighting Co., Limited</v>
      </c>
      <c r="S1571" t="str">
        <v>Same</v>
      </c>
      <c r="T1571">
        <v>900766</v>
      </c>
      <c r="U1571">
        <v>0</v>
      </c>
      <c r="V1571" t="str">
        <v>373SMT INV-CONTRACT</v>
      </c>
      <c r="W1571">
        <v>0</v>
      </c>
      <c r="X1571" t="str">
        <v>C66-CAN-22071--Starwire</v>
      </c>
      <c r="Y1571">
        <v>0</v>
      </c>
      <c r="Z1571" t="str">
        <v>深圳市世达威光电有限公司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44999</v>
      </c>
      <c r="E1572" t="str">
        <v>YAMAHA</v>
      </c>
      <c r="F1572">
        <v>13100068</v>
      </c>
      <c r="G1572">
        <v>44999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6194.69</v>
      </c>
      <c r="M1572" t="str">
        <v>CNY</v>
      </c>
      <c r="N1572">
        <v>1.1299999999999999</v>
      </c>
      <c r="O1572">
        <v>6194.69</v>
      </c>
      <c r="P1572">
        <v>6999.9996999999985</v>
      </c>
      <c r="Q1572" t="str">
        <v>C66SZX-SMT SERVICE</v>
      </c>
      <c r="R1572" t="str">
        <v>Shenzhen Kechuangqi Technology Co., Ltd.</v>
      </c>
      <c r="S1572" t="str">
        <v>Same</v>
      </c>
      <c r="T1572">
        <v>900767</v>
      </c>
      <c r="U1572">
        <v>0</v>
      </c>
      <c r="V1572" t="str">
        <v>373SMT INV-CONTRACT</v>
      </c>
      <c r="W1572">
        <v>0</v>
      </c>
      <c r="X1572" t="str">
        <v>C66-CAN-22056--Kechuangqi</v>
      </c>
      <c r="Y1572">
        <v>0</v>
      </c>
      <c r="Z1572" t="str">
        <v>深圳市科创奇科技有限公司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CONTRACT_FEE</v>
      </c>
      <c r="D1573" s="4">
        <v>44999</v>
      </c>
      <c r="E1573" t="str">
        <v>YAMAHA</v>
      </c>
      <c r="F1573">
        <v>13100069</v>
      </c>
      <c r="G1573">
        <v>44999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7522.12</v>
      </c>
      <c r="M1573" t="str">
        <v>CNY</v>
      </c>
      <c r="N1573">
        <v>1.1299999999999999</v>
      </c>
      <c r="O1573">
        <v>7522.12</v>
      </c>
      <c r="P1573">
        <v>8499.9955999999984</v>
      </c>
      <c r="Q1573" t="str">
        <v>C66SZX-SMT SERVICE</v>
      </c>
      <c r="R1573" t="str">
        <v>Chang Da (Jiangxi) Photoelectric Technology Co. Lt</v>
      </c>
      <c r="S1573" t="str">
        <v>Same</v>
      </c>
      <c r="T1573">
        <v>900769</v>
      </c>
      <c r="U1573">
        <v>0</v>
      </c>
      <c r="V1573" t="str">
        <v>373SMT INV-CONTRACT</v>
      </c>
      <c r="W1573">
        <v>0</v>
      </c>
      <c r="X1573" t="str">
        <v>CN21109001C</v>
      </c>
      <c r="Y1573">
        <v>0</v>
      </c>
      <c r="Z1573" t="str">
        <v>江西省昌大光电科技有限公司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4">
        <v>44999</v>
      </c>
      <c r="E1574" t="str">
        <v>OTHERS</v>
      </c>
      <c r="F1574">
        <v>14100568</v>
      </c>
      <c r="G1574">
        <v>44999</v>
      </c>
      <c r="H1574" t="str">
        <v>ZMTR|K48-M3856-00X</v>
      </c>
      <c r="I1574" t="str">
        <v>GREASE PACK(NSL)</v>
      </c>
      <c r="J1574">
        <v>5</v>
      </c>
      <c r="K1574">
        <v>5</v>
      </c>
      <c r="L1574">
        <v>0</v>
      </c>
      <c r="M1574" t="str">
        <v>CNY</v>
      </c>
      <c r="N1574">
        <v>1.1299999999999999</v>
      </c>
      <c r="O1574">
        <v>0</v>
      </c>
      <c r="P1574">
        <v>0</v>
      </c>
      <c r="Q1574" t="str">
        <v>C66SZX-SMT SERVICE</v>
      </c>
      <c r="R1574" t="str">
        <v>Chang Da (Jiangxi) Photoelectric Technology Co. Lt</v>
      </c>
      <c r="S1574" t="str">
        <v>Same</v>
      </c>
      <c r="T1574">
        <v>900768</v>
      </c>
      <c r="U1574">
        <v>716.77</v>
      </c>
      <c r="V1574" t="str">
        <v>373SMT INV-PTS SALES</v>
      </c>
      <c r="W1574">
        <v>0</v>
      </c>
      <c r="X1574" t="str">
        <v>CN21109001C</v>
      </c>
      <c r="Y1574">
        <v>1142179</v>
      </c>
      <c r="Z1574" t="str">
        <v>江西省昌大光电科技有限公司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SERVICE_CHARGE</v>
      </c>
      <c r="D1575" s="4">
        <v>45002</v>
      </c>
      <c r="E1575" t="str">
        <v>YAMAHA</v>
      </c>
      <c r="F1575">
        <v>12100101</v>
      </c>
      <c r="G1575">
        <v>45002</v>
      </c>
      <c r="H1575" t="str">
        <v>YMCT|REPAIR CHARGE</v>
      </c>
      <c r="I1575" t="str">
        <v>REPAIR CHARGE</v>
      </c>
      <c r="J1575">
        <v>1</v>
      </c>
      <c r="K1575">
        <v>1</v>
      </c>
      <c r="L1575">
        <v>34000</v>
      </c>
      <c r="M1575" t="str">
        <v>CNY</v>
      </c>
      <c r="N1575">
        <v>1.1299999999999999</v>
      </c>
      <c r="O1575">
        <v>34000</v>
      </c>
      <c r="P1575">
        <v>38420</v>
      </c>
      <c r="Q1575" t="str">
        <v>C66SZX-SMT SERVICE</v>
      </c>
      <c r="R1575" t="str">
        <v>Shenzhen Pantai Electronic Co., Ltd</v>
      </c>
      <c r="S1575" t="str">
        <v>Same</v>
      </c>
      <c r="T1575">
        <v>900774</v>
      </c>
      <c r="U1575">
        <v>0</v>
      </c>
      <c r="V1575" t="str">
        <v>373SMT INV-NON-CON</v>
      </c>
      <c r="W1575">
        <v>0</v>
      </c>
      <c r="X1575">
        <v>6880004756</v>
      </c>
      <c r="Y1575">
        <v>0</v>
      </c>
      <c r="Z1575" t="str">
        <v>东莞品泰电子有限公司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CONTRACT_FEE</v>
      </c>
      <c r="D1576" s="4">
        <v>45002</v>
      </c>
      <c r="E1576" t="str">
        <v>YAMAHA</v>
      </c>
      <c r="F1576">
        <v>13100070</v>
      </c>
      <c r="G1576">
        <v>45002</v>
      </c>
      <c r="H1576" t="str">
        <v>YMCT|REPAIR CHARGE</v>
      </c>
      <c r="I1576" t="str">
        <v>REPAIR CHARGE</v>
      </c>
      <c r="J1576">
        <v>1</v>
      </c>
      <c r="K1576">
        <v>1</v>
      </c>
      <c r="L1576">
        <v>21238.94</v>
      </c>
      <c r="M1576" t="str">
        <v>CNY</v>
      </c>
      <c r="N1576">
        <v>1.1299999999999999</v>
      </c>
      <c r="O1576">
        <v>21238.94</v>
      </c>
      <c r="P1576">
        <v>24000.002199999995</v>
      </c>
      <c r="Q1576" t="str">
        <v>C66SZX-SMT SERVICE</v>
      </c>
      <c r="R1576" t="str">
        <v>Shenzhen GCL Electronics Co., Ltd.</v>
      </c>
      <c r="S1576" t="str">
        <v>Same</v>
      </c>
      <c r="T1576">
        <v>900776</v>
      </c>
      <c r="U1576">
        <v>0</v>
      </c>
      <c r="V1576" t="str">
        <v>373SMT INV-CONTRACT</v>
      </c>
      <c r="W1576">
        <v>0</v>
      </c>
      <c r="X1576" t="str">
        <v>GCL22120488</v>
      </c>
      <c r="Y1576">
        <v>0</v>
      </c>
      <c r="Z1576" t="str">
        <v>深圳市耕创电子有限公司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CONTRACT_FEE</v>
      </c>
      <c r="D1577" s="4">
        <v>45002</v>
      </c>
      <c r="E1577" t="str">
        <v>YAMAHA</v>
      </c>
      <c r="F1577">
        <v>13100071</v>
      </c>
      <c r="G1577">
        <v>45002</v>
      </c>
      <c r="H1577" t="str">
        <v>YMCT|REPAIR CHARGE</v>
      </c>
      <c r="I1577" t="str">
        <v>REPAIR CHARGE</v>
      </c>
      <c r="J1577">
        <v>0.5</v>
      </c>
      <c r="K1577">
        <v>0.5</v>
      </c>
      <c r="L1577">
        <v>11061.95</v>
      </c>
      <c r="M1577" t="str">
        <v>CNY</v>
      </c>
      <c r="N1577">
        <v>1.1299999999999999</v>
      </c>
      <c r="O1577">
        <v>11061.95</v>
      </c>
      <c r="P1577">
        <v>12500.003499999999</v>
      </c>
      <c r="Q1577" t="str">
        <v>C66SZX-SMT SERVICE</v>
      </c>
      <c r="R1577" t="str">
        <v>Shenzhen Pantai Electronic Co., Ltd</v>
      </c>
      <c r="S1577" t="str">
        <v>Same</v>
      </c>
      <c r="T1577">
        <v>900773</v>
      </c>
      <c r="U1577">
        <v>0</v>
      </c>
      <c r="V1577" t="str">
        <v>373SMT INV-CONTRACT</v>
      </c>
      <c r="W1577">
        <v>0</v>
      </c>
      <c r="X1577" t="str">
        <v>C66-CAN-22067REV3</v>
      </c>
      <c r="Y1577">
        <v>0</v>
      </c>
      <c r="Z1577" t="str">
        <v>东莞品泰电子有限公司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SPARES/OTHER</v>
      </c>
      <c r="D1578" s="4">
        <v>45002</v>
      </c>
      <c r="E1578" t="str">
        <v>PEMTRON</v>
      </c>
      <c r="F1578">
        <v>14100569</v>
      </c>
      <c r="G1578">
        <v>45002</v>
      </c>
      <c r="H1578" t="str">
        <v>PEMR|06580150-2391</v>
      </c>
      <c r="I1578" t="str">
        <v>SPI TAD10 BOARD</v>
      </c>
      <c r="J1578">
        <v>1</v>
      </c>
      <c r="K1578">
        <v>1</v>
      </c>
      <c r="L1578">
        <v>11150.44</v>
      </c>
      <c r="M1578" t="str">
        <v>CNY</v>
      </c>
      <c r="N1578">
        <v>1.1299999999999999</v>
      </c>
      <c r="O1578">
        <v>11150.44</v>
      </c>
      <c r="P1578">
        <v>12599.9972</v>
      </c>
      <c r="Q1578" t="str">
        <v>C66SZX-SMT SERVICE</v>
      </c>
      <c r="R1578" t="str">
        <v>DongGuan XinGuangLian Optoelectronics Technology C</v>
      </c>
      <c r="S1578" t="str">
        <v>Same</v>
      </c>
      <c r="T1578">
        <v>900775</v>
      </c>
      <c r="U1578">
        <v>8500</v>
      </c>
      <c r="V1578" t="str">
        <v>373SMT INV-PTS SALES</v>
      </c>
      <c r="W1578">
        <v>0</v>
      </c>
      <c r="X1578" t="str">
        <v>POD-20230220005</v>
      </c>
      <c r="Y1578">
        <v>1145158</v>
      </c>
      <c r="Z1578" t="str">
        <v>东莞市新广联光电科技有限公司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45002</v>
      </c>
      <c r="E1579" t="str">
        <v>YAMAHA</v>
      </c>
      <c r="F1579">
        <v>14100570</v>
      </c>
      <c r="G1579">
        <v>45002</v>
      </c>
      <c r="H1579" t="str">
        <v>YMCT|KHY-M9129-00</v>
      </c>
      <c r="I1579" t="str">
        <v>BELT 1 CONVEYOR</v>
      </c>
      <c r="J1579">
        <v>3</v>
      </c>
      <c r="K1579">
        <v>3</v>
      </c>
      <c r="L1579">
        <v>663.72</v>
      </c>
      <c r="M1579" t="str">
        <v>CNY</v>
      </c>
      <c r="N1579">
        <v>1.1299999999999999</v>
      </c>
      <c r="O1579">
        <v>663.72</v>
      </c>
      <c r="P1579">
        <v>750.00360000000001</v>
      </c>
      <c r="Q1579" t="str">
        <v>C66SZX-SMT SERVICE</v>
      </c>
      <c r="R1579" t="str">
        <v>ZHUHAI PILOT TECHNOLOGY CO., LTD</v>
      </c>
      <c r="S1579" t="str">
        <v>Same</v>
      </c>
      <c r="T1579">
        <v>900772</v>
      </c>
      <c r="U1579">
        <v>297.42</v>
      </c>
      <c r="V1579" t="str">
        <v>373SMT INV-PTS SALES</v>
      </c>
      <c r="W1579">
        <v>0</v>
      </c>
      <c r="X1579" t="str">
        <v>CGDD22120028</v>
      </c>
      <c r="Y1579">
        <v>1145160</v>
      </c>
      <c r="Z1579" t="str">
        <v>珠海派诺科技股份有限公司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45002</v>
      </c>
      <c r="E1580" t="str">
        <v>YAMAHA</v>
      </c>
      <c r="F1580">
        <v>14100570</v>
      </c>
      <c r="G1580">
        <v>45002</v>
      </c>
      <c r="H1580" t="str">
        <v>YMCT|KMG-M91A3-00</v>
      </c>
      <c r="I1580" t="str">
        <v>BELT CONV.(2670)</v>
      </c>
      <c r="J1580">
        <v>3</v>
      </c>
      <c r="K1580">
        <v>3</v>
      </c>
      <c r="L1580">
        <v>477.88</v>
      </c>
      <c r="M1580" t="str">
        <v>CNY</v>
      </c>
      <c r="N1580">
        <v>1.1299999999999999</v>
      </c>
      <c r="O1580">
        <v>477.88</v>
      </c>
      <c r="P1580">
        <v>540.00439999999992</v>
      </c>
      <c r="Q1580" t="str">
        <v>C66SZX-SMT SERVICE</v>
      </c>
      <c r="R1580" t="str">
        <v>ZHUHAI PILOT TECHNOLOGY CO., LTD</v>
      </c>
      <c r="S1580" t="str">
        <v>Same</v>
      </c>
      <c r="T1580">
        <v>900772</v>
      </c>
      <c r="U1580">
        <v>239.22</v>
      </c>
      <c r="V1580" t="str">
        <v>373SMT INV-PTS SALES</v>
      </c>
      <c r="W1580">
        <v>0</v>
      </c>
      <c r="X1580" t="str">
        <v>CGDD22120028</v>
      </c>
      <c r="Y1580">
        <v>1145160</v>
      </c>
      <c r="Z1580" t="str">
        <v>珠海派诺科技股份有限公司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45002</v>
      </c>
      <c r="E1581" t="str">
        <v>YAMAHA</v>
      </c>
      <c r="F1581">
        <v>14100570</v>
      </c>
      <c r="G1581">
        <v>45002</v>
      </c>
      <c r="H1581" t="str">
        <v>YMCT|KLW-M9110-01</v>
      </c>
      <c r="I1581" t="str">
        <v>BELT,CONVEYOR</v>
      </c>
      <c r="J1581">
        <v>3</v>
      </c>
      <c r="K1581">
        <v>3</v>
      </c>
      <c r="L1581">
        <v>212.39</v>
      </c>
      <c r="M1581" t="str">
        <v>CNY</v>
      </c>
      <c r="N1581">
        <v>1.1299999999999999</v>
      </c>
      <c r="O1581">
        <v>212.39</v>
      </c>
      <c r="P1581">
        <v>240.00069999999997</v>
      </c>
      <c r="Q1581" t="str">
        <v>C66SZX-SMT SERVICE</v>
      </c>
      <c r="R1581" t="str">
        <v>ZHUHAI PILOT TECHNOLOGY CO., LTD</v>
      </c>
      <c r="S1581" t="str">
        <v>Same</v>
      </c>
      <c r="T1581">
        <v>900772</v>
      </c>
      <c r="U1581">
        <v>95.16</v>
      </c>
      <c r="V1581" t="str">
        <v>373SMT INV-PTS SALES</v>
      </c>
      <c r="W1581">
        <v>0</v>
      </c>
      <c r="X1581" t="str">
        <v>CGDD22120028</v>
      </c>
      <c r="Y1581">
        <v>1145160</v>
      </c>
      <c r="Z1581" t="str">
        <v>珠海派诺科技股份有限公司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45002</v>
      </c>
      <c r="E1582" t="str">
        <v>YAMAHA</v>
      </c>
      <c r="F1582">
        <v>14100570</v>
      </c>
      <c r="G1582">
        <v>45002</v>
      </c>
      <c r="H1582" t="str">
        <v>YMCT|KLW-M917H-01</v>
      </c>
      <c r="I1582" t="str">
        <v>BELT,CONVEYOR</v>
      </c>
      <c r="J1582">
        <v>3</v>
      </c>
      <c r="K1582">
        <v>3</v>
      </c>
      <c r="L1582">
        <v>185.84</v>
      </c>
      <c r="M1582" t="str">
        <v>CNY</v>
      </c>
      <c r="N1582">
        <v>1.1299999999999999</v>
      </c>
      <c r="O1582">
        <v>185.84</v>
      </c>
      <c r="P1582">
        <v>209.99919999999997</v>
      </c>
      <c r="Q1582" t="str">
        <v>C66SZX-SMT SERVICE</v>
      </c>
      <c r="R1582" t="str">
        <v>ZHUHAI PILOT TECHNOLOGY CO., LTD</v>
      </c>
      <c r="S1582" t="str">
        <v>Same</v>
      </c>
      <c r="T1582">
        <v>900772</v>
      </c>
      <c r="U1582">
        <v>84.75</v>
      </c>
      <c r="V1582" t="str">
        <v>373SMT INV-PTS SALES</v>
      </c>
      <c r="W1582">
        <v>0</v>
      </c>
      <c r="X1582" t="str">
        <v>CGDD22120028</v>
      </c>
      <c r="Y1582">
        <v>1145160</v>
      </c>
      <c r="Z1582" t="str">
        <v>珠海派诺科技股份有限公司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CONTRACT_FEE</v>
      </c>
      <c r="D1583" s="4">
        <v>45008</v>
      </c>
      <c r="E1583" t="str">
        <v>YAMAHA</v>
      </c>
      <c r="F1583">
        <v>13100072</v>
      </c>
      <c r="G1583">
        <v>45008</v>
      </c>
      <c r="H1583" t="str">
        <v>YMCT|REPAIR CHARGE</v>
      </c>
      <c r="I1583" t="str">
        <v>REPAIR CHARGE</v>
      </c>
      <c r="J1583">
        <v>1</v>
      </c>
      <c r="K1583">
        <v>1</v>
      </c>
      <c r="L1583">
        <v>39823.01</v>
      </c>
      <c r="M1583" t="str">
        <v>CNY</v>
      </c>
      <c r="N1583">
        <v>1.1299999999999999</v>
      </c>
      <c r="O1583">
        <v>39823.01</v>
      </c>
      <c r="P1583">
        <v>45000.001299999996</v>
      </c>
      <c r="Q1583" t="str">
        <v>C66SZX-SMT SERVICE</v>
      </c>
      <c r="R1583" t="str">
        <v>Jiangxi Kingtron Technology Co., Ltd.</v>
      </c>
      <c r="S1583" t="str">
        <v>Same</v>
      </c>
      <c r="T1583">
        <v>900777</v>
      </c>
      <c r="U1583">
        <v>0</v>
      </c>
      <c r="V1583" t="str">
        <v>373SMT INV-CONTRACT</v>
      </c>
      <c r="W1583">
        <v>0</v>
      </c>
      <c r="X1583" t="str">
        <v>C66-CAN-22072--Kingtron</v>
      </c>
      <c r="Y1583">
        <v>0</v>
      </c>
      <c r="Z1583" t="str">
        <v>江西络鑫科技股份有限公司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SPARES/OTHER</v>
      </c>
      <c r="D1584" s="4">
        <v>45008</v>
      </c>
      <c r="E1584" t="str">
        <v>OTHERS</v>
      </c>
      <c r="F1584">
        <v>14100571</v>
      </c>
      <c r="G1584">
        <v>45008</v>
      </c>
      <c r="H1584" t="str">
        <v>ZMTR|KHJ-MD800-01</v>
      </c>
      <c r="I1584" t="str">
        <v>SS TUNE-UP STATION</v>
      </c>
      <c r="J1584">
        <v>1</v>
      </c>
      <c r="K1584">
        <v>1</v>
      </c>
      <c r="L1584">
        <v>25663.72</v>
      </c>
      <c r="M1584" t="str">
        <v>CNY</v>
      </c>
      <c r="N1584">
        <v>1.1299999999999999</v>
      </c>
      <c r="O1584">
        <v>25663.72</v>
      </c>
      <c r="P1584">
        <v>29000.0036</v>
      </c>
      <c r="Q1584" t="str">
        <v>C66SZX-SMT SERVICE</v>
      </c>
      <c r="R1584" t="str">
        <v>Jiangxi Kingtron Technology Co., Ltd.</v>
      </c>
      <c r="S1584" t="str">
        <v>Same</v>
      </c>
      <c r="T1584">
        <v>900778</v>
      </c>
      <c r="U1584">
        <v>23008.85</v>
      </c>
      <c r="V1584" t="str">
        <v>373SMT INV-PTS SALES</v>
      </c>
      <c r="W1584">
        <v>0</v>
      </c>
      <c r="X1584" t="str">
        <v>J3306-2303000007</v>
      </c>
      <c r="Y1584">
        <v>1149164</v>
      </c>
      <c r="Z1584" t="str">
        <v>江西络鑫科技股份有限公司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45009</v>
      </c>
      <c r="E1585" t="str">
        <v>YAMAHA</v>
      </c>
      <c r="F1585">
        <v>14100572</v>
      </c>
      <c r="G1585">
        <v>45009</v>
      </c>
      <c r="H1585" t="str">
        <v>YMCT|KMB-M2611-A0</v>
      </c>
      <c r="I1585" t="str">
        <v>GUIDE 25 Y AXIS SET</v>
      </c>
      <c r="J1585">
        <v>1</v>
      </c>
      <c r="K1585">
        <v>1</v>
      </c>
      <c r="L1585">
        <v>8849.56</v>
      </c>
      <c r="M1585" t="str">
        <v>CNY</v>
      </c>
      <c r="N1585">
        <v>1.1299999999999999</v>
      </c>
      <c r="O1585">
        <v>8849.56</v>
      </c>
      <c r="P1585">
        <v>10000.002799999998</v>
      </c>
      <c r="Q1585" t="str">
        <v>C66SZX-SMT SERVICE</v>
      </c>
      <c r="R1585" t="str">
        <v>Shenzhen Longda Optoelectronic Co., Ltd</v>
      </c>
      <c r="S1585" t="str">
        <v>Same</v>
      </c>
      <c r="T1585">
        <v>900779</v>
      </c>
      <c r="U1585">
        <v>5254</v>
      </c>
      <c r="V1585" t="str">
        <v>373SMT INV-PTS SALES</v>
      </c>
      <c r="W1585">
        <v>0</v>
      </c>
      <c r="X1585" t="str">
        <v>C66SZ23440REV1</v>
      </c>
      <c r="Y1585">
        <v>1150152</v>
      </c>
      <c r="Z1585" t="str">
        <v>深圳市龙大光电有限公司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45009</v>
      </c>
      <c r="E1586" t="str">
        <v>YAMAHA</v>
      </c>
      <c r="F1586">
        <v>14100573</v>
      </c>
      <c r="G1586">
        <v>45009</v>
      </c>
      <c r="H1586" t="str">
        <v>YMCT|90990-25J026</v>
      </c>
      <c r="I1586" t="str">
        <v>BEARING</v>
      </c>
      <c r="J1586">
        <v>10</v>
      </c>
      <c r="K1586">
        <v>10</v>
      </c>
      <c r="L1586">
        <v>1061.95</v>
      </c>
      <c r="M1586" t="str">
        <v>CNY</v>
      </c>
      <c r="N1586">
        <v>1.1299999999999999</v>
      </c>
      <c r="O1586">
        <v>1061.95</v>
      </c>
      <c r="P1586">
        <v>1200.0035</v>
      </c>
      <c r="Q1586" t="str">
        <v>C66SZX-SMT SERVICE</v>
      </c>
      <c r="R1586" t="str">
        <v>Shenzhen Hechuangyongtai Electronics Co., Ltd.</v>
      </c>
      <c r="S1586" t="str">
        <v>Same</v>
      </c>
      <c r="T1586">
        <v>900781</v>
      </c>
      <c r="U1586">
        <v>227.7</v>
      </c>
      <c r="V1586" t="str">
        <v>373SMT INV-PTS SALES</v>
      </c>
      <c r="W1586">
        <v>0</v>
      </c>
      <c r="X1586" t="str">
        <v>C66SZ23505</v>
      </c>
      <c r="Y1586">
        <v>1150150</v>
      </c>
      <c r="Z1586" t="str">
        <v>深圳市和创永泰电子有限公司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45009</v>
      </c>
      <c r="E1587" t="str">
        <v>OTHERS</v>
      </c>
      <c r="F1587">
        <v>14100574</v>
      </c>
      <c r="G1587">
        <v>45009</v>
      </c>
      <c r="H1587" t="str">
        <v>ZMTR|KHJ-MD800-01</v>
      </c>
      <c r="I1587" t="str">
        <v>SS TUNE-UP STATION</v>
      </c>
      <c r="J1587">
        <v>1</v>
      </c>
      <c r="K1587">
        <v>1</v>
      </c>
      <c r="L1587">
        <v>26000</v>
      </c>
      <c r="M1587" t="str">
        <v>CNY</v>
      </c>
      <c r="N1587">
        <v>1.1299999999999999</v>
      </c>
      <c r="O1587">
        <v>26000</v>
      </c>
      <c r="P1587">
        <v>29379.999999999996</v>
      </c>
      <c r="Q1587" t="str">
        <v>C66SZX-SMT SERVICE</v>
      </c>
      <c r="R1587" t="str">
        <v>Shenzhen Hechuangyongtai Electronics Co., Ltd.</v>
      </c>
      <c r="S1587" t="str">
        <v>Same</v>
      </c>
      <c r="T1587">
        <v>900780</v>
      </c>
      <c r="U1587">
        <v>23008.85</v>
      </c>
      <c r="V1587" t="str">
        <v>373SMT INV-PTS SALES</v>
      </c>
      <c r="W1587">
        <v>0</v>
      </c>
      <c r="X1587" t="str">
        <v>C66SZ23542</v>
      </c>
      <c r="Y1587">
        <v>1149170</v>
      </c>
      <c r="Z1587" t="str">
        <v>深圳市和创永泰电子有限公司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SERVICE_CHARGE</v>
      </c>
      <c r="D1588" s="4">
        <v>45012</v>
      </c>
      <c r="E1588" t="str">
        <v>YAMAHA</v>
      </c>
      <c r="F1588">
        <v>12100102</v>
      </c>
      <c r="G1588">
        <v>45012</v>
      </c>
      <c r="H1588" t="str">
        <v>YMCT|REPAIR CHARGE</v>
      </c>
      <c r="I1588" t="str">
        <v>REPAIR CHARGE</v>
      </c>
      <c r="J1588">
        <v>1</v>
      </c>
      <c r="K1588">
        <v>1</v>
      </c>
      <c r="L1588">
        <v>1150.44</v>
      </c>
      <c r="M1588" t="str">
        <v>CNY</v>
      </c>
      <c r="N1588">
        <v>1.1299999999999999</v>
      </c>
      <c r="O1588">
        <v>1150.44</v>
      </c>
      <c r="P1588">
        <v>1299.9972</v>
      </c>
      <c r="Q1588" t="str">
        <v>C66SZX-SMT SERVICE</v>
      </c>
      <c r="R1588" t="str">
        <v>ShenZhen Kstar Science &amp;Technology Co.,Ltd</v>
      </c>
      <c r="S1588" t="str">
        <v>Same</v>
      </c>
      <c r="T1588">
        <v>900783</v>
      </c>
      <c r="U1588">
        <v>0</v>
      </c>
      <c r="V1588" t="str">
        <v>373SMT INV-NON-CON</v>
      </c>
      <c r="W1588">
        <v>0</v>
      </c>
      <c r="X1588" t="str">
        <v>C66SZ23434</v>
      </c>
      <c r="Y1588">
        <v>0</v>
      </c>
      <c r="Z1588" t="str">
        <v>深圳科士达科技股份有限公司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SERVICE_CHARGE</v>
      </c>
      <c r="D1589" s="4">
        <v>45012</v>
      </c>
      <c r="E1589" t="str">
        <v>YAMAHA</v>
      </c>
      <c r="F1589">
        <v>12100103</v>
      </c>
      <c r="G1589">
        <v>45012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1592.92</v>
      </c>
      <c r="M1589" t="str">
        <v>CNY</v>
      </c>
      <c r="N1589">
        <v>1.1299999999999999</v>
      </c>
      <c r="O1589">
        <v>1592.92</v>
      </c>
      <c r="P1589">
        <v>1799.9995999999999</v>
      </c>
      <c r="Q1589" t="str">
        <v>C66SZX-SMT SERVICE</v>
      </c>
      <c r="R1589" t="str">
        <v>Dongguan Langqin Electronic Technology Co., Ltd.</v>
      </c>
      <c r="S1589" t="str">
        <v>Same</v>
      </c>
      <c r="T1589">
        <v>900784</v>
      </c>
      <c r="U1589">
        <v>0</v>
      </c>
      <c r="V1589" t="str">
        <v>373SMT INV-NON-CON</v>
      </c>
      <c r="W1589">
        <v>0</v>
      </c>
      <c r="X1589" t="str">
        <v>C66SZ23544</v>
      </c>
      <c r="Y1589">
        <v>0</v>
      </c>
      <c r="Z1589" t="str">
        <v>东莞朗勤电子科技有限公司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CONTRACT_FEE</v>
      </c>
      <c r="D1590" s="4">
        <v>45012</v>
      </c>
      <c r="E1590" t="str">
        <v>YAMAHA</v>
      </c>
      <c r="F1590">
        <v>13100073</v>
      </c>
      <c r="G1590">
        <v>45012</v>
      </c>
      <c r="H1590" t="str">
        <v>YMCT|REPAIR CHARGE</v>
      </c>
      <c r="I1590" t="str">
        <v>REPAIR CHARGE</v>
      </c>
      <c r="J1590">
        <v>1</v>
      </c>
      <c r="K1590">
        <v>1</v>
      </c>
      <c r="L1590">
        <v>19026.55</v>
      </c>
      <c r="M1590" t="str">
        <v>CNY</v>
      </c>
      <c r="N1590">
        <v>1.1299999999999999</v>
      </c>
      <c r="O1590">
        <v>19026.55</v>
      </c>
      <c r="P1590">
        <v>21500.001499999998</v>
      </c>
      <c r="Q1590" t="str">
        <v>C66SZX-SMT SERVICE</v>
      </c>
      <c r="R1590" t="str">
        <v>Shenzhen Chen Xin Da Electronics Co.,Ltd.</v>
      </c>
      <c r="S1590" t="str">
        <v>Same</v>
      </c>
      <c r="T1590">
        <v>900786</v>
      </c>
      <c r="U1590">
        <v>0</v>
      </c>
      <c r="V1590" t="str">
        <v>373SMT INV-CONTRACT</v>
      </c>
      <c r="W1590">
        <v>0</v>
      </c>
      <c r="X1590" t="str">
        <v>C66-CAN-22075REV1--Chen Xin Da</v>
      </c>
      <c r="Y1590">
        <v>0</v>
      </c>
      <c r="Z1590" t="str">
        <v>深圳市晨鑫达电子有限公司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45012</v>
      </c>
      <c r="E1591" t="str">
        <v>YAMAHA</v>
      </c>
      <c r="F1591">
        <v>14100575</v>
      </c>
      <c r="G1591">
        <v>45012</v>
      </c>
      <c r="H1591" t="str">
        <v>YMCT|KLW-M66B3-01</v>
      </c>
      <c r="I1591" t="str">
        <v>HNS X-FLEX LAN</v>
      </c>
      <c r="J1591">
        <v>1</v>
      </c>
      <c r="K1591">
        <v>1</v>
      </c>
      <c r="L1591">
        <v>1592.92</v>
      </c>
      <c r="M1591" t="str">
        <v>CNY</v>
      </c>
      <c r="N1591">
        <v>1.1299999999999999</v>
      </c>
      <c r="O1591">
        <v>1592.92</v>
      </c>
      <c r="P1591">
        <v>1799.9995999999999</v>
      </c>
      <c r="Q1591" t="str">
        <v>C66SZX-SMT SERVICE</v>
      </c>
      <c r="R1591" t="str">
        <v>Shenzhen Longtech Smart Control Co., Ltd.</v>
      </c>
      <c r="S1591" t="str">
        <v>Same</v>
      </c>
      <c r="T1591">
        <v>900782</v>
      </c>
      <c r="U1591">
        <v>780</v>
      </c>
      <c r="V1591" t="str">
        <v>373SMT INV-PTS SALES</v>
      </c>
      <c r="W1591">
        <v>0</v>
      </c>
      <c r="X1591" t="str">
        <v>3502-202301100008</v>
      </c>
      <c r="Y1591">
        <v>1151204</v>
      </c>
      <c r="Z1591" t="str">
        <v>深圳朗特智能控制股份有限公司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SERVICE_CHARGE</v>
      </c>
      <c r="D1592" s="4">
        <v>45014</v>
      </c>
      <c r="E1592" t="str">
        <v>YAMAHA</v>
      </c>
      <c r="F1592">
        <v>12100104</v>
      </c>
      <c r="G1592">
        <v>45014</v>
      </c>
      <c r="H1592" t="str">
        <v>YMCT|REPAIR CHARGE</v>
      </c>
      <c r="I1592" t="str">
        <v>REPAIR CHARGE</v>
      </c>
      <c r="J1592">
        <v>1</v>
      </c>
      <c r="K1592">
        <v>1</v>
      </c>
      <c r="L1592">
        <v>14672.57</v>
      </c>
      <c r="M1592" t="str">
        <v>CNY</v>
      </c>
      <c r="N1592">
        <v>1.1299999999999999</v>
      </c>
      <c r="O1592">
        <v>14672.57</v>
      </c>
      <c r="P1592">
        <v>16580.004099999998</v>
      </c>
      <c r="Q1592" t="str">
        <v>C66SZX-SMT SERVICE</v>
      </c>
      <c r="R1592" t="str">
        <v>Dongguan SOFARSOLAR Co., Ltd</v>
      </c>
      <c r="S1592" t="str">
        <v>Same</v>
      </c>
      <c r="T1592">
        <v>900787</v>
      </c>
      <c r="U1592">
        <v>0</v>
      </c>
      <c r="V1592" t="str">
        <v>373SMT INV-NON-CON</v>
      </c>
      <c r="W1592">
        <v>0</v>
      </c>
      <c r="X1592" t="str">
        <v>FSCXCG20230328021/DGSOFAR202301050005</v>
      </c>
      <c r="Y1592">
        <v>0</v>
      </c>
      <c r="Z1592" t="str">
        <v>东莞首航新能源有限公司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SERVICE_CHARGE</v>
      </c>
      <c r="D1593" s="4">
        <v>45014</v>
      </c>
      <c r="E1593" t="str">
        <v>YAMAHA</v>
      </c>
      <c r="F1593">
        <v>12100104</v>
      </c>
      <c r="G1593">
        <v>45014</v>
      </c>
      <c r="H1593" t="str">
        <v>YMCT|REPAIR CHARGE</v>
      </c>
      <c r="I1593" t="str">
        <v>REPAIR CHARGE</v>
      </c>
      <c r="J1593">
        <v>1</v>
      </c>
      <c r="K1593">
        <v>1</v>
      </c>
      <c r="L1593">
        <v>14670.8</v>
      </c>
      <c r="M1593" t="str">
        <v>CNY</v>
      </c>
      <c r="N1593">
        <v>1.1299999999999999</v>
      </c>
      <c r="O1593">
        <v>14670.8</v>
      </c>
      <c r="P1593">
        <v>16578.003999999997</v>
      </c>
      <c r="Q1593" t="str">
        <v>C66SZX-SMT SERVICE</v>
      </c>
      <c r="R1593" t="str">
        <v>Dongguan SOFARSOLAR Co., Ltd</v>
      </c>
      <c r="S1593" t="str">
        <v>Same</v>
      </c>
      <c r="T1593">
        <v>900787</v>
      </c>
      <c r="U1593">
        <v>0</v>
      </c>
      <c r="V1593" t="str">
        <v>373SMT INV-NON-CON</v>
      </c>
      <c r="W1593">
        <v>0</v>
      </c>
      <c r="X1593" t="str">
        <v>FSCXCG20230328021/DGSOFAR202301050005</v>
      </c>
      <c r="Y1593">
        <v>0</v>
      </c>
      <c r="Z1593" t="str">
        <v>东莞首航新能源有限公司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SERVICE_CHARGE</v>
      </c>
      <c r="D1594" s="4">
        <v>45014</v>
      </c>
      <c r="E1594" t="str">
        <v>YAMAHA</v>
      </c>
      <c r="F1594">
        <v>12100104</v>
      </c>
      <c r="G1594">
        <v>45014</v>
      </c>
      <c r="H1594" t="str">
        <v>YMCT|REPAIR CHARGE</v>
      </c>
      <c r="I1594" t="str">
        <v>REPAIR CHARGE</v>
      </c>
      <c r="J1594">
        <v>1</v>
      </c>
      <c r="K1594">
        <v>1</v>
      </c>
      <c r="L1594">
        <v>14670.8</v>
      </c>
      <c r="M1594" t="str">
        <v>CNY</v>
      </c>
      <c r="N1594">
        <v>1.1299999999999999</v>
      </c>
      <c r="O1594">
        <v>14670.8</v>
      </c>
      <c r="P1594">
        <v>16578.003999999997</v>
      </c>
      <c r="Q1594" t="str">
        <v>C66SZX-SMT SERVICE</v>
      </c>
      <c r="R1594" t="str">
        <v>Dongguan SOFARSOLAR Co., Ltd</v>
      </c>
      <c r="S1594" t="str">
        <v>Same</v>
      </c>
      <c r="T1594">
        <v>900787</v>
      </c>
      <c r="U1594">
        <v>0</v>
      </c>
      <c r="V1594" t="str">
        <v>373SMT INV-NON-CON</v>
      </c>
      <c r="W1594">
        <v>0</v>
      </c>
      <c r="X1594" t="str">
        <v>FSCXCG20230328021/DGSOFAR202301050005</v>
      </c>
      <c r="Y1594">
        <v>0</v>
      </c>
      <c r="Z1594" t="str">
        <v>东莞首航新能源有限公司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CONTRACT_FEE</v>
      </c>
      <c r="D1595" s="4">
        <v>45014</v>
      </c>
      <c r="E1595" t="str">
        <v>YAMAHA</v>
      </c>
      <c r="F1595">
        <v>13100074</v>
      </c>
      <c r="G1595">
        <v>45014</v>
      </c>
      <c r="H1595" t="str">
        <v>YMCT|REPAIR CHARGE</v>
      </c>
      <c r="I1595" t="str">
        <v>REPAIR CHARGE</v>
      </c>
      <c r="J1595">
        <v>1</v>
      </c>
      <c r="K1595">
        <v>1</v>
      </c>
      <c r="L1595">
        <v>23893.81</v>
      </c>
      <c r="M1595" t="str">
        <v>CNY</v>
      </c>
      <c r="N1595">
        <v>1.1299999999999999</v>
      </c>
      <c r="O1595">
        <v>23893.81</v>
      </c>
      <c r="P1595">
        <v>27000.005300000001</v>
      </c>
      <c r="Q1595" t="str">
        <v>C66SZX-SMT SERVICE</v>
      </c>
      <c r="R1595" t="str">
        <v>UNITED FUJI SEMICONDUCTORS CO., LTD.</v>
      </c>
      <c r="S1595" t="str">
        <v>Same</v>
      </c>
      <c r="T1595">
        <v>900788</v>
      </c>
      <c r="U1595">
        <v>0</v>
      </c>
      <c r="V1595" t="str">
        <v>373SMT INV-CONTRACT</v>
      </c>
      <c r="W1595">
        <v>0</v>
      </c>
      <c r="X1595" t="str">
        <v>2023年保协议</v>
      </c>
      <c r="Y1595">
        <v>0</v>
      </c>
      <c r="Z1595" t="str">
        <v>联合富士半导体有限公司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SERVICE_CHARGE</v>
      </c>
      <c r="D1596" s="4">
        <v>45027</v>
      </c>
      <c r="E1596" t="str">
        <v>YAMAHA</v>
      </c>
      <c r="F1596">
        <v>12100105</v>
      </c>
      <c r="G1596">
        <v>45027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40707.96</v>
      </c>
      <c r="M1596" t="str">
        <v>CNY</v>
      </c>
      <c r="N1596">
        <v>1.1399999999999999</v>
      </c>
      <c r="O1596">
        <v>40707.96</v>
      </c>
      <c r="P1596">
        <v>46407.074399999998</v>
      </c>
      <c r="Q1596" t="str">
        <v>C66SZX-SMT SERVICE</v>
      </c>
      <c r="R1596" t="str">
        <v>Huizhou Gengchuang Electronics Co., Ltd.</v>
      </c>
      <c r="S1596" t="str">
        <v>Same</v>
      </c>
      <c r="T1596">
        <v>900793</v>
      </c>
      <c r="U1596">
        <v>0</v>
      </c>
      <c r="V1596" t="str">
        <v>373SMT INV-NON-CON</v>
      </c>
      <c r="W1596">
        <v>0</v>
      </c>
      <c r="X1596" t="str">
        <v>GCL23020178&amp;GCL23020104&amp;GCL23020238</v>
      </c>
      <c r="Y1596">
        <v>0</v>
      </c>
      <c r="Z1596" t="str">
        <v>惠州市耕创电子有限公司</v>
      </c>
      <c r="AA1596">
        <v>0</v>
      </c>
      <c r="AB1596">
        <v>2023</v>
      </c>
      <c r="AC1596">
        <v>4</v>
      </c>
      <c r="AD1596" t="str">
        <v>Q1</v>
      </c>
      <c r="AE1596" t="str">
        <v>FY23/24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4">
        <v>45027</v>
      </c>
      <c r="E1597" t="str">
        <v>YAMAHA</v>
      </c>
      <c r="F1597">
        <v>14100576</v>
      </c>
      <c r="G1597">
        <v>45027</v>
      </c>
      <c r="H1597" t="str">
        <v>YMCT|KHJ-MD800-01</v>
      </c>
      <c r="I1597" t="str">
        <v>SS TUNE-UP STATION</v>
      </c>
      <c r="J1597">
        <v>1</v>
      </c>
      <c r="K1597">
        <v>1</v>
      </c>
      <c r="L1597">
        <v>30973.45</v>
      </c>
      <c r="M1597" t="str">
        <v>CNY</v>
      </c>
      <c r="N1597">
        <v>1.1399999999999999</v>
      </c>
      <c r="O1597">
        <v>30973.45</v>
      </c>
      <c r="P1597">
        <v>35309.733</v>
      </c>
      <c r="Q1597" t="str">
        <v>C66SZX-SMT SERVICE</v>
      </c>
      <c r="R1597" t="str">
        <v>ZHUHAI PILOT TECHNOLOGY CO., LTD</v>
      </c>
      <c r="S1597" t="str">
        <v>Same</v>
      </c>
      <c r="T1597">
        <v>900790</v>
      </c>
      <c r="U1597">
        <v>26548.67</v>
      </c>
      <c r="V1597" t="str">
        <v>373SMT INV-PTS SALES</v>
      </c>
      <c r="W1597">
        <v>0</v>
      </c>
      <c r="X1597" t="str">
        <v>CGDD23040020</v>
      </c>
      <c r="Y1597">
        <v>1161252</v>
      </c>
      <c r="Z1597" t="str">
        <v>珠海派诺科技股份有限公司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45027</v>
      </c>
      <c r="E1598" t="str">
        <v>YAMAHA</v>
      </c>
      <c r="F1598">
        <v>14100577</v>
      </c>
      <c r="G1598">
        <v>45027</v>
      </c>
      <c r="H1598" t="str">
        <v>YMCT|KMB-M703S-A0</v>
      </c>
      <c r="I1598" t="str">
        <v>HOLDER NOZZLE ASSY.</v>
      </c>
      <c r="J1598">
        <v>2</v>
      </c>
      <c r="K1598">
        <v>2</v>
      </c>
      <c r="L1598">
        <v>2123.89</v>
      </c>
      <c r="M1598" t="str">
        <v>CNY</v>
      </c>
      <c r="N1598">
        <v>1.1399999999999999</v>
      </c>
      <c r="O1598">
        <v>2123.89</v>
      </c>
      <c r="P1598">
        <v>2421.2345999999998</v>
      </c>
      <c r="Q1598" t="str">
        <v>C66SZX-SMT SERVICE</v>
      </c>
      <c r="R1598" t="str">
        <v>Huizhou Gengchuang Electronics Co., Ltd.</v>
      </c>
      <c r="S1598" t="str">
        <v>Same</v>
      </c>
      <c r="T1598">
        <v>900792</v>
      </c>
      <c r="U1598">
        <v>794.77</v>
      </c>
      <c r="V1598" t="str">
        <v>373SMT INV-PTS SALES</v>
      </c>
      <c r="W1598">
        <v>0</v>
      </c>
      <c r="X1598" t="str">
        <v>GCL23020178&amp;GCL23020104&amp;GCL23020238</v>
      </c>
      <c r="Y1598">
        <v>1161253</v>
      </c>
      <c r="Z1598" t="str">
        <v>惠州市耕创电子有限公司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45027</v>
      </c>
      <c r="E1599" t="str">
        <v>YAMAHA</v>
      </c>
      <c r="F1599">
        <v>14100577</v>
      </c>
      <c r="G1599">
        <v>45027</v>
      </c>
      <c r="H1599" t="str">
        <v>YMCT|KMB-M7942-01</v>
      </c>
      <c r="I1599" t="str">
        <v>HOLDER PRISM 1 ASSY.</v>
      </c>
      <c r="J1599">
        <v>1</v>
      </c>
      <c r="K1599">
        <v>1</v>
      </c>
      <c r="L1599">
        <v>3982.3</v>
      </c>
      <c r="M1599" t="str">
        <v>CNY</v>
      </c>
      <c r="N1599">
        <v>1.1399999999999999</v>
      </c>
      <c r="O1599">
        <v>3982.3</v>
      </c>
      <c r="P1599">
        <v>4539.8220000000001</v>
      </c>
      <c r="Q1599" t="str">
        <v>C66SZX-SMT SERVICE</v>
      </c>
      <c r="R1599" t="str">
        <v>Huizhou Gengchuang Electronics Co., Ltd.</v>
      </c>
      <c r="S1599" t="str">
        <v>Same</v>
      </c>
      <c r="T1599">
        <v>900792</v>
      </c>
      <c r="U1599">
        <v>2210</v>
      </c>
      <c r="V1599" t="str">
        <v>373SMT INV-PTS SALES</v>
      </c>
      <c r="W1599">
        <v>0</v>
      </c>
      <c r="X1599" t="str">
        <v>GCL23020178&amp;GCL23020104&amp;GCL23020238</v>
      </c>
      <c r="Y1599">
        <v>1161253</v>
      </c>
      <c r="Z1599" t="str">
        <v>惠州市耕创电子有限公司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45027</v>
      </c>
      <c r="E1600" t="str">
        <v>YAMAHA</v>
      </c>
      <c r="F1600">
        <v>14100577</v>
      </c>
      <c r="G1600">
        <v>45027</v>
      </c>
      <c r="H1600" t="str">
        <v>YMCT|KMB-M7013-03</v>
      </c>
      <c r="I1600" t="str">
        <v>DIFFUSER</v>
      </c>
      <c r="J1600">
        <v>1</v>
      </c>
      <c r="K1600">
        <v>1</v>
      </c>
      <c r="L1600">
        <v>247.79</v>
      </c>
      <c r="M1600" t="str">
        <v>CNY</v>
      </c>
      <c r="N1600">
        <v>1.1399999999999999</v>
      </c>
      <c r="O1600">
        <v>247.79</v>
      </c>
      <c r="P1600">
        <v>282.48059999999998</v>
      </c>
      <c r="Q1600" t="str">
        <v>C66SZX-SMT SERVICE</v>
      </c>
      <c r="R1600" t="str">
        <v>Huizhou Gengchuang Electronics Co., Ltd.</v>
      </c>
      <c r="S1600" t="str">
        <v>Same</v>
      </c>
      <c r="T1600">
        <v>900792</v>
      </c>
      <c r="U1600">
        <v>134</v>
      </c>
      <c r="V1600" t="str">
        <v>373SMT INV-PTS SALES</v>
      </c>
      <c r="W1600">
        <v>0</v>
      </c>
      <c r="X1600" t="str">
        <v>GCL23020178&amp;GCL23020104&amp;GCL23020238</v>
      </c>
      <c r="Y1600">
        <v>1161253</v>
      </c>
      <c r="Z1600" t="str">
        <v>惠州市耕创电子有限公司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SPARES/OTHER</v>
      </c>
      <c r="D1601" s="4">
        <v>45027</v>
      </c>
      <c r="E1601" t="str">
        <v>YAMAHA</v>
      </c>
      <c r="F1601">
        <v>14100577</v>
      </c>
      <c r="G1601">
        <v>45027</v>
      </c>
      <c r="H1601" t="str">
        <v>YMCT|KHY-M3T22-01</v>
      </c>
      <c r="I1601" t="str">
        <v>SHOCK ABSORBERS</v>
      </c>
      <c r="J1601">
        <v>2</v>
      </c>
      <c r="K1601">
        <v>2</v>
      </c>
      <c r="L1601">
        <v>1592.92</v>
      </c>
      <c r="M1601" t="str">
        <v>CNY</v>
      </c>
      <c r="N1601">
        <v>1.1399999999999999</v>
      </c>
      <c r="O1601">
        <v>1592.92</v>
      </c>
      <c r="P1601">
        <v>1815.9287999999999</v>
      </c>
      <c r="Q1601" t="str">
        <v>C66SZX-SMT SERVICE</v>
      </c>
      <c r="R1601" t="str">
        <v>Huizhou Gengchuang Electronics Co., Ltd.</v>
      </c>
      <c r="S1601" t="str">
        <v>Same</v>
      </c>
      <c r="T1601">
        <v>900792</v>
      </c>
      <c r="U1601">
        <v>840</v>
      </c>
      <c r="V1601" t="str">
        <v>373SMT INV-PTS SALES</v>
      </c>
      <c r="W1601">
        <v>0</v>
      </c>
      <c r="X1601" t="str">
        <v>GCL23020178&amp;GCL23020104&amp;GCL23020238</v>
      </c>
      <c r="Y1601">
        <v>1161253</v>
      </c>
      <c r="Z1601" t="str">
        <v>惠州市耕创电子有限公司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4">
        <v>45034</v>
      </c>
      <c r="E1602" t="str">
        <v>HELLER</v>
      </c>
      <c r="F1602">
        <v>14100578</v>
      </c>
      <c r="G1602">
        <v>45034</v>
      </c>
      <c r="H1602" t="str">
        <v>HELI|594430</v>
      </c>
      <c r="I1602" t="str">
        <v>CONVEYOR MOTOR ASSEMBLY, 15MM SHAFT</v>
      </c>
      <c r="J1602">
        <v>1</v>
      </c>
      <c r="K1602">
        <v>1</v>
      </c>
      <c r="L1602">
        <v>3716.81</v>
      </c>
      <c r="M1602" t="str">
        <v>CNY</v>
      </c>
      <c r="N1602">
        <v>1.1399999999999999</v>
      </c>
      <c r="O1602">
        <v>3716.81</v>
      </c>
      <c r="P1602">
        <v>4237.1633999999995</v>
      </c>
      <c r="Q1602" t="str">
        <v>C66SZX-SMT SERVICE</v>
      </c>
      <c r="R1602" t="str">
        <v>Shenzhen Verycom Technology Co., Ltd</v>
      </c>
      <c r="S1602" t="str">
        <v>Same</v>
      </c>
      <c r="T1602">
        <v>900791</v>
      </c>
      <c r="U1602">
        <v>2850</v>
      </c>
      <c r="V1602" t="str">
        <v>373SMT INV-PTS SALES</v>
      </c>
      <c r="W1602">
        <v>0</v>
      </c>
      <c r="X1602" t="str">
        <v>CD2023040601</v>
      </c>
      <c r="Y1602">
        <v>1167120</v>
      </c>
      <c r="Z1602" t="str">
        <v>深圳市微力创科技有限公司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SPARES/OTHER</v>
      </c>
      <c r="D1603" s="4">
        <v>45034</v>
      </c>
      <c r="E1603" t="str">
        <v>YAMAHA</v>
      </c>
      <c r="F1603">
        <v>14100579</v>
      </c>
      <c r="G1603">
        <v>45034</v>
      </c>
      <c r="H1603" t="str">
        <v>YMCT|KLW-M8527-00</v>
      </c>
      <c r="I1603" t="str">
        <v>FILTER</v>
      </c>
      <c r="J1603">
        <v>40</v>
      </c>
      <c r="K1603">
        <v>40</v>
      </c>
      <c r="L1603">
        <v>0</v>
      </c>
      <c r="M1603" t="str">
        <v>CNY</v>
      </c>
      <c r="N1603">
        <v>1.1399999999999999</v>
      </c>
      <c r="O1603">
        <v>0</v>
      </c>
      <c r="P1603">
        <v>0</v>
      </c>
      <c r="Q1603" t="str">
        <v>C66SZX-SMT SERVICE</v>
      </c>
      <c r="R1603" t="str">
        <v>Dongguan SOFARSOLAR Co., Ltd</v>
      </c>
      <c r="S1603" t="str">
        <v>Same</v>
      </c>
      <c r="T1603">
        <v>900794</v>
      </c>
      <c r="U1603">
        <v>761.08</v>
      </c>
      <c r="V1603" t="str">
        <v>373SMT INV-PTS SALES</v>
      </c>
      <c r="W1603">
        <v>0</v>
      </c>
      <c r="X1603" t="str">
        <v>FSCXCG20230328021/DGSOFAR202301050005</v>
      </c>
      <c r="Y1603">
        <v>1167135</v>
      </c>
      <c r="Z1603" t="str">
        <v>东莞首航新能源有限公司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45034</v>
      </c>
      <c r="E1604" t="str">
        <v>YAMAHA</v>
      </c>
      <c r="F1604">
        <v>14100579</v>
      </c>
      <c r="G1604">
        <v>45034</v>
      </c>
      <c r="H1604" t="str">
        <v>YMCT|KLW-M7154-00</v>
      </c>
      <c r="I1604" t="str">
        <v>BIT</v>
      </c>
      <c r="J1604">
        <v>40</v>
      </c>
      <c r="K1604">
        <v>40</v>
      </c>
      <c r="L1604">
        <v>0</v>
      </c>
      <c r="M1604" t="str">
        <v>CNY</v>
      </c>
      <c r="N1604">
        <v>1.1399999999999999</v>
      </c>
      <c r="O1604">
        <v>0</v>
      </c>
      <c r="P1604">
        <v>0</v>
      </c>
      <c r="Q1604" t="str">
        <v>C66SZX-SMT SERVICE</v>
      </c>
      <c r="R1604" t="str">
        <v>Dongguan SOFARSOLAR Co., Ltd</v>
      </c>
      <c r="S1604" t="str">
        <v>Same</v>
      </c>
      <c r="T1604">
        <v>900794</v>
      </c>
      <c r="U1604">
        <v>5600</v>
      </c>
      <c r="V1604" t="str">
        <v>373SMT INV-PTS SALES</v>
      </c>
      <c r="W1604">
        <v>0</v>
      </c>
      <c r="X1604" t="str">
        <v>FSCXCG20230328021/DGSOFAR202301050005</v>
      </c>
      <c r="Y1604">
        <v>1167135</v>
      </c>
      <c r="Z1604" t="str">
        <v>东莞首航新能源有限公司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SPARES/OTHER</v>
      </c>
      <c r="D1605" s="4">
        <v>45034</v>
      </c>
      <c r="E1605" t="str">
        <v>YAMAHA</v>
      </c>
      <c r="F1605">
        <v>14100579</v>
      </c>
      <c r="G1605">
        <v>45034</v>
      </c>
      <c r="H1605" t="str">
        <v>YMCT|KLW-M715A-00</v>
      </c>
      <c r="I1605" t="str">
        <v>MUFFLER</v>
      </c>
      <c r="J1605">
        <v>40</v>
      </c>
      <c r="K1605">
        <v>40</v>
      </c>
      <c r="L1605">
        <v>0</v>
      </c>
      <c r="M1605" t="str">
        <v>CNY</v>
      </c>
      <c r="N1605">
        <v>1.1399999999999999</v>
      </c>
      <c r="O1605">
        <v>0</v>
      </c>
      <c r="P1605">
        <v>0</v>
      </c>
      <c r="Q1605" t="str">
        <v>C66SZX-SMT SERVICE</v>
      </c>
      <c r="R1605" t="str">
        <v>Dongguan SOFARSOLAR Co., Ltd</v>
      </c>
      <c r="S1605" t="str">
        <v>Same</v>
      </c>
      <c r="T1605">
        <v>900794</v>
      </c>
      <c r="U1605">
        <v>2200</v>
      </c>
      <c r="V1605" t="str">
        <v>373SMT INV-PTS SALES</v>
      </c>
      <c r="W1605">
        <v>0</v>
      </c>
      <c r="X1605" t="str">
        <v>FSCXCG20230328021/DGSOFAR202301050005</v>
      </c>
      <c r="Y1605">
        <v>1167135</v>
      </c>
      <c r="Z1605" t="str">
        <v>东莞首航新能源有限公司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SPARES/OTHER</v>
      </c>
      <c r="D1606" s="4">
        <v>45034</v>
      </c>
      <c r="E1606" t="str">
        <v>YAMAHA</v>
      </c>
      <c r="F1606">
        <v>14100579</v>
      </c>
      <c r="G1606">
        <v>45034</v>
      </c>
      <c r="H1606" t="str">
        <v>YMCT|KHY-M4592-01</v>
      </c>
      <c r="I1606" t="str">
        <v>VAC SENSOR BOARD ASSY</v>
      </c>
      <c r="J1606">
        <v>4</v>
      </c>
      <c r="K1606">
        <v>4</v>
      </c>
      <c r="L1606">
        <v>0</v>
      </c>
      <c r="M1606" t="str">
        <v>CNY</v>
      </c>
      <c r="N1606">
        <v>1.1399999999999999</v>
      </c>
      <c r="O1606">
        <v>0</v>
      </c>
      <c r="P1606">
        <v>0</v>
      </c>
      <c r="Q1606" t="str">
        <v>C66SZX-SMT SERVICE</v>
      </c>
      <c r="R1606" t="str">
        <v>Dongguan SOFARSOLAR Co., Ltd</v>
      </c>
      <c r="S1606" t="str">
        <v>Same</v>
      </c>
      <c r="T1606">
        <v>900794</v>
      </c>
      <c r="U1606">
        <v>4968</v>
      </c>
      <c r="V1606" t="str">
        <v>373SMT INV-PTS SALES</v>
      </c>
      <c r="W1606">
        <v>0</v>
      </c>
      <c r="X1606" t="str">
        <v>FSCXCG20230328021/DGSOFAR202301050005</v>
      </c>
      <c r="Y1606">
        <v>1167135</v>
      </c>
      <c r="Z1606" t="str">
        <v>东莞首航新能源有限公司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4">
        <v>45036</v>
      </c>
      <c r="E1607" t="str">
        <v>OTHERS</v>
      </c>
      <c r="F1607">
        <v>14100580</v>
      </c>
      <c r="G1607">
        <v>45036</v>
      </c>
      <c r="H1607" t="str">
        <v>ZMTR|K48-M3856-00X</v>
      </c>
      <c r="I1607" t="str">
        <v>GREASE PACK(NSL)</v>
      </c>
      <c r="J1607">
        <v>4</v>
      </c>
      <c r="K1607">
        <v>4</v>
      </c>
      <c r="L1607">
        <v>658.41</v>
      </c>
      <c r="M1607" t="str">
        <v>CNY</v>
      </c>
      <c r="N1607">
        <v>1.1399999999999999</v>
      </c>
      <c r="O1607">
        <v>658.41</v>
      </c>
      <c r="P1607">
        <v>750.58739999999989</v>
      </c>
      <c r="Q1607" t="str">
        <v>C66SZX-SMT SERVICE</v>
      </c>
      <c r="R1607" t="str">
        <v>Shenzhen Smart Electronics Co., Ltd.</v>
      </c>
      <c r="S1607" t="str">
        <v>Same</v>
      </c>
      <c r="T1607">
        <v>900789</v>
      </c>
      <c r="U1607">
        <v>573.44000000000005</v>
      </c>
      <c r="V1607" t="str">
        <v>373SMT INV-PTS SALES</v>
      </c>
      <c r="W1607">
        <v>0</v>
      </c>
      <c r="X1607" t="str">
        <v>C66SZ23572</v>
      </c>
      <c r="Y1607">
        <v>1169130</v>
      </c>
      <c r="Z1607" t="str">
        <v>深圳市赛美达电子有限公司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FEEDER</v>
      </c>
      <c r="D1608" s="4">
        <v>45041</v>
      </c>
      <c r="E1608" t="str">
        <v>YAMAHA</v>
      </c>
      <c r="F1608">
        <v>14100581</v>
      </c>
      <c r="G1608">
        <v>45041</v>
      </c>
      <c r="H1608" t="str">
        <v>YMCT|KHJ-MC100-00</v>
      </c>
      <c r="I1608" t="str">
        <v>SS TAPE FEEDER 8mm</v>
      </c>
      <c r="J1608">
        <v>69</v>
      </c>
      <c r="K1608">
        <v>69</v>
      </c>
      <c r="L1608">
        <v>0</v>
      </c>
      <c r="M1608" t="str">
        <v>CNY</v>
      </c>
      <c r="N1608">
        <v>1.1399999999999999</v>
      </c>
      <c r="O1608">
        <v>0</v>
      </c>
      <c r="P1608">
        <v>0</v>
      </c>
      <c r="Q1608" t="str">
        <v>C66SZX-SMT SERVICE</v>
      </c>
      <c r="R1608" t="str">
        <v>Hai Xin Technology(ShenZhen) Company Limited.</v>
      </c>
      <c r="S1608" t="str">
        <v>Same</v>
      </c>
      <c r="T1608">
        <v>900796</v>
      </c>
      <c r="U1608">
        <v>152531.99</v>
      </c>
      <c r="V1608" t="str">
        <v>373SMT INV-PTS SALES</v>
      </c>
      <c r="W1608">
        <v>0</v>
      </c>
      <c r="X1608" t="str">
        <v>C49SZX20220132R1ZX</v>
      </c>
      <c r="Y1608">
        <v>1169223</v>
      </c>
      <c r="Z1608" t="str">
        <v>海星科技（深圳）有限公司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FEEDER</v>
      </c>
      <c r="D1609" s="4">
        <v>45041</v>
      </c>
      <c r="E1609" t="str">
        <v>YAMAHA</v>
      </c>
      <c r="F1609">
        <v>14100581</v>
      </c>
      <c r="G1609">
        <v>45041</v>
      </c>
      <c r="H1609" t="str">
        <v>YMCT|KHJ-MC200-00</v>
      </c>
      <c r="I1609" t="str">
        <v>SS TAPE FEEDER 12/16mm</v>
      </c>
      <c r="J1609">
        <v>8</v>
      </c>
      <c r="K1609">
        <v>8</v>
      </c>
      <c r="L1609">
        <v>0</v>
      </c>
      <c r="M1609" t="str">
        <v>CNY</v>
      </c>
      <c r="N1609">
        <v>1.1399999999999999</v>
      </c>
      <c r="O1609">
        <v>0</v>
      </c>
      <c r="P1609">
        <v>0</v>
      </c>
      <c r="Q1609" t="str">
        <v>C66SZX-SMT SERVICE</v>
      </c>
      <c r="R1609" t="str">
        <v>Hai Xin Technology(ShenZhen) Company Limited.</v>
      </c>
      <c r="S1609" t="str">
        <v>Same</v>
      </c>
      <c r="T1609">
        <v>900796</v>
      </c>
      <c r="U1609">
        <v>24224.62</v>
      </c>
      <c r="V1609" t="str">
        <v>373SMT INV-PTS SALES</v>
      </c>
      <c r="W1609">
        <v>0</v>
      </c>
      <c r="X1609" t="str">
        <v>C49SZX20220132R1ZX</v>
      </c>
      <c r="Y1609">
        <v>1169223</v>
      </c>
      <c r="Z1609" t="str">
        <v>海星科技（深圳）有限公司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FEEDER</v>
      </c>
      <c r="D1610" s="4">
        <v>45041</v>
      </c>
      <c r="E1610" t="str">
        <v>YAMAHA</v>
      </c>
      <c r="F1610">
        <v>14100581</v>
      </c>
      <c r="G1610">
        <v>45041</v>
      </c>
      <c r="H1610" t="str">
        <v>YMCT|KHJ-MC400-00</v>
      </c>
      <c r="I1610" t="str">
        <v>SS TAPE FEEDER 24mm</v>
      </c>
      <c r="J1610">
        <v>4</v>
      </c>
      <c r="K1610">
        <v>4</v>
      </c>
      <c r="L1610">
        <v>0</v>
      </c>
      <c r="M1610" t="str">
        <v>CNY</v>
      </c>
      <c r="N1610">
        <v>1.1399999999999999</v>
      </c>
      <c r="O1610">
        <v>0</v>
      </c>
      <c r="P1610">
        <v>0</v>
      </c>
      <c r="Q1610" t="str">
        <v>C66SZX-SMT SERVICE</v>
      </c>
      <c r="R1610" t="str">
        <v>Hai Xin Technology(ShenZhen) Company Limited.</v>
      </c>
      <c r="S1610" t="str">
        <v>Same</v>
      </c>
      <c r="T1610">
        <v>900796</v>
      </c>
      <c r="U1610">
        <v>12820.01</v>
      </c>
      <c r="V1610" t="str">
        <v>373SMT INV-PTS SALES</v>
      </c>
      <c r="W1610">
        <v>0</v>
      </c>
      <c r="X1610" t="str">
        <v>C49SZX20220132R1ZX</v>
      </c>
      <c r="Y1610">
        <v>1169223</v>
      </c>
      <c r="Z1610" t="str">
        <v>海星科技（深圳）有限公司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FEEDER</v>
      </c>
      <c r="D1611" s="4">
        <v>45041</v>
      </c>
      <c r="E1611" t="str">
        <v>YAMAHA</v>
      </c>
      <c r="F1611">
        <v>14100581</v>
      </c>
      <c r="G1611">
        <v>45041</v>
      </c>
      <c r="H1611" t="str">
        <v>YMCT|KHJ-MC500-00</v>
      </c>
      <c r="I1611" t="str">
        <v>SS TAPE FEEDER 32mm</v>
      </c>
      <c r="J1611">
        <v>1</v>
      </c>
      <c r="K1611">
        <v>1</v>
      </c>
      <c r="L1611">
        <v>0</v>
      </c>
      <c r="M1611" t="str">
        <v>CNY</v>
      </c>
      <c r="N1611">
        <v>1.1399999999999999</v>
      </c>
      <c r="O1611">
        <v>0</v>
      </c>
      <c r="P1611">
        <v>0</v>
      </c>
      <c r="Q1611" t="str">
        <v>C66SZX-SMT SERVICE</v>
      </c>
      <c r="R1611" t="str">
        <v>Hai Xin Technology(ShenZhen) Company Limited.</v>
      </c>
      <c r="S1611" t="str">
        <v>Same</v>
      </c>
      <c r="T1611">
        <v>900796</v>
      </c>
      <c r="U1611">
        <v>4280.74</v>
      </c>
      <c r="V1611" t="str">
        <v>373SMT INV-PTS SALES</v>
      </c>
      <c r="W1611">
        <v>0</v>
      </c>
      <c r="X1611" t="str">
        <v>C49SZX20220132R1ZX</v>
      </c>
      <c r="Y1611">
        <v>1169223</v>
      </c>
      <c r="Z1611" t="str">
        <v>海星科技（深圳）有限公司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SERVICE_CHARGE</v>
      </c>
      <c r="D1612" s="4">
        <v>45042</v>
      </c>
      <c r="E1612" t="str">
        <v>YAMAHA</v>
      </c>
      <c r="F1612">
        <v>12100106</v>
      </c>
      <c r="G1612">
        <v>45042</v>
      </c>
      <c r="H1612" t="str">
        <v>YMCT|REPAIR CHARGE</v>
      </c>
      <c r="I1612" t="str">
        <v>REPAIR CHARGE</v>
      </c>
      <c r="J1612">
        <v>1</v>
      </c>
      <c r="K1612">
        <v>1</v>
      </c>
      <c r="L1612">
        <v>1769.91</v>
      </c>
      <c r="M1612" t="str">
        <v>CNY</v>
      </c>
      <c r="N1612">
        <v>1.1399999999999999</v>
      </c>
      <c r="O1612">
        <v>1769.91</v>
      </c>
      <c r="P1612">
        <v>2017.6974</v>
      </c>
      <c r="Q1612" t="str">
        <v>C66SZX-SMT SERVICE</v>
      </c>
      <c r="R1612" t="str">
        <v>TOBI LED CO., LIMITED</v>
      </c>
      <c r="S1612" t="str">
        <v>Same</v>
      </c>
      <c r="T1612">
        <v>900797</v>
      </c>
      <c r="U1612">
        <v>0</v>
      </c>
      <c r="V1612" t="str">
        <v>373SMT INV-NON-CON</v>
      </c>
      <c r="W1612">
        <v>0</v>
      </c>
      <c r="X1612" t="str">
        <v>C66SZ24023</v>
      </c>
      <c r="Y1612">
        <v>0</v>
      </c>
      <c r="Z1612" t="str">
        <v>珠海拓比光科技有限公司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BJS</v>
      </c>
      <c r="C1613" t="str">
        <v>SPARES/OTHER</v>
      </c>
      <c r="D1613" s="4">
        <v>45042</v>
      </c>
      <c r="E1613" t="str">
        <v>YAMAHA</v>
      </c>
      <c r="F1613">
        <v>14100584</v>
      </c>
      <c r="G1613">
        <v>45042</v>
      </c>
      <c r="H1613" t="str">
        <v>YMCT|KHN-M7710-A4</v>
      </c>
      <c r="I1613" t="str">
        <v>NOZZLE 301A ASSY</v>
      </c>
      <c r="J1613">
        <v>16</v>
      </c>
      <c r="K1613">
        <v>16</v>
      </c>
      <c r="L1613">
        <v>9203.5400000000009</v>
      </c>
      <c r="M1613" t="str">
        <v>CNY</v>
      </c>
      <c r="N1613">
        <v>1.1399999999999999</v>
      </c>
      <c r="O1613">
        <v>9203.5400000000009</v>
      </c>
      <c r="P1613">
        <v>10492.035599999999</v>
      </c>
      <c r="Q1613" t="str">
        <v>C66BJS-SMT SERVICE</v>
      </c>
      <c r="R1613" t="str">
        <v>Jade Bird Fire Co., Ltd.</v>
      </c>
      <c r="S1613" t="str">
        <v>Same</v>
      </c>
      <c r="T1613">
        <v>900801</v>
      </c>
      <c r="U1613">
        <v>6736</v>
      </c>
      <c r="V1613" t="str">
        <v>373SMT INV-PTS SALES</v>
      </c>
      <c r="W1613">
        <v>0</v>
      </c>
      <c r="X1613" t="str">
        <v>青鸟20221222R1</v>
      </c>
      <c r="Y1613">
        <v>1175254</v>
      </c>
      <c r="Z1613" t="str">
        <v>青鸟消防股份有限公司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NORTH</v>
      </c>
    </row>
    <row r="1614" spans="1:32">
      <c r="A1614" t="str">
        <v>ESSZ</v>
      </c>
      <c r="B1614" t="str">
        <v>BJS</v>
      </c>
      <c r="C1614" t="str">
        <v>SPARES/OTHER</v>
      </c>
      <c r="D1614" s="4">
        <v>45042</v>
      </c>
      <c r="E1614" t="str">
        <v>YAMAHA</v>
      </c>
      <c r="F1614">
        <v>14100584</v>
      </c>
      <c r="G1614">
        <v>45042</v>
      </c>
      <c r="H1614" t="str">
        <v>YMCT|KHJ-MC244-00</v>
      </c>
      <c r="I1614" t="str">
        <v>LEVER TAPE GUIDE R</v>
      </c>
      <c r="J1614">
        <v>17</v>
      </c>
      <c r="K1614">
        <v>17</v>
      </c>
      <c r="L1614">
        <v>285.83999999999997</v>
      </c>
      <c r="M1614" t="str">
        <v>CNY</v>
      </c>
      <c r="N1614">
        <v>1.1399999999999999</v>
      </c>
      <c r="O1614">
        <v>285.83999999999997</v>
      </c>
      <c r="P1614">
        <v>325.85759999999993</v>
      </c>
      <c r="Q1614" t="str">
        <v>C66BJS-SMT SERVICE</v>
      </c>
      <c r="R1614" t="str">
        <v>Jade Bird Fire Co., Ltd.</v>
      </c>
      <c r="S1614" t="str">
        <v>Same</v>
      </c>
      <c r="T1614">
        <v>900801</v>
      </c>
      <c r="U1614">
        <v>170</v>
      </c>
      <c r="V1614" t="str">
        <v>373SMT INV-PTS SALES</v>
      </c>
      <c r="W1614">
        <v>0</v>
      </c>
      <c r="X1614" t="str">
        <v>青鸟20221222R1</v>
      </c>
      <c r="Y1614">
        <v>1175254</v>
      </c>
      <c r="Z1614" t="str">
        <v>青鸟消防股份有限公司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NORTH</v>
      </c>
    </row>
    <row r="1615" spans="1:32">
      <c r="A1615" t="str">
        <v>ESSZ</v>
      </c>
      <c r="B1615" t="str">
        <v>BJS</v>
      </c>
      <c r="C1615" t="str">
        <v>SPARES/OTHER</v>
      </c>
      <c r="D1615" s="4">
        <v>45042</v>
      </c>
      <c r="E1615" t="str">
        <v>YAMAHA</v>
      </c>
      <c r="F1615">
        <v>14100584</v>
      </c>
      <c r="G1615">
        <v>45042</v>
      </c>
      <c r="H1615" t="str">
        <v>YMCT|KHY-M7740-A0</v>
      </c>
      <c r="I1615" t="str">
        <v>NOZZLE 303A/314A AS.</v>
      </c>
      <c r="J1615">
        <v>5</v>
      </c>
      <c r="K1615">
        <v>5</v>
      </c>
      <c r="L1615">
        <v>2699.12</v>
      </c>
      <c r="M1615" t="str">
        <v>CNY</v>
      </c>
      <c r="N1615">
        <v>1.1399999999999999</v>
      </c>
      <c r="O1615">
        <v>2699.12</v>
      </c>
      <c r="P1615">
        <v>3076.9967999999994</v>
      </c>
      <c r="Q1615" t="str">
        <v>C66BJS-SMT SERVICE</v>
      </c>
      <c r="R1615" t="str">
        <v>Jade Bird Fire Co., Ltd.</v>
      </c>
      <c r="S1615" t="str">
        <v>Same</v>
      </c>
      <c r="T1615">
        <v>900801</v>
      </c>
      <c r="U1615">
        <v>2255</v>
      </c>
      <c r="V1615" t="str">
        <v>373SMT INV-PTS SALES</v>
      </c>
      <c r="W1615">
        <v>0</v>
      </c>
      <c r="X1615" t="str">
        <v>青鸟20221222R1</v>
      </c>
      <c r="Y1615">
        <v>1175254</v>
      </c>
      <c r="Z1615" t="str">
        <v>青鸟消防股份有限公司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NORTH</v>
      </c>
    </row>
    <row r="1616" spans="1:32">
      <c r="A1616" t="str">
        <v>ESSZ</v>
      </c>
      <c r="B1616" t="str">
        <v>BJS</v>
      </c>
      <c r="C1616" t="str">
        <v>SPARES/OTHER</v>
      </c>
      <c r="D1616" s="4">
        <v>45042</v>
      </c>
      <c r="E1616" t="str">
        <v>YAMAHA</v>
      </c>
      <c r="F1616">
        <v>14100584</v>
      </c>
      <c r="G1616">
        <v>45042</v>
      </c>
      <c r="H1616" t="str">
        <v>YMCT|KHJ-MC141-S1</v>
      </c>
      <c r="I1616" t="str">
        <v>PARTS,TAPE GUIDE</v>
      </c>
      <c r="J1616">
        <v>10</v>
      </c>
      <c r="K1616">
        <v>10</v>
      </c>
      <c r="L1616">
        <v>3805.31</v>
      </c>
      <c r="M1616" t="str">
        <v>CNY</v>
      </c>
      <c r="N1616">
        <v>1.1399999999999999</v>
      </c>
      <c r="O1616">
        <v>3805.31</v>
      </c>
      <c r="P1616">
        <v>4338.0533999999998</v>
      </c>
      <c r="Q1616" t="str">
        <v>C66BJS-SMT SERVICE</v>
      </c>
      <c r="R1616" t="str">
        <v>Jade Bird Fire Co., Ltd.</v>
      </c>
      <c r="S1616" t="str">
        <v>Same</v>
      </c>
      <c r="T1616">
        <v>900801</v>
      </c>
      <c r="U1616">
        <v>2150</v>
      </c>
      <c r="V1616" t="str">
        <v>373SMT INV-PTS SALES</v>
      </c>
      <c r="W1616">
        <v>0</v>
      </c>
      <c r="X1616" t="str">
        <v>青鸟20221222R1</v>
      </c>
      <c r="Y1616">
        <v>1175254</v>
      </c>
      <c r="Z1616" t="str">
        <v>青鸟消防股份有限公司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NORTH</v>
      </c>
    </row>
    <row r="1617" spans="1:32">
      <c r="A1617" t="str">
        <v>ESSZ</v>
      </c>
      <c r="B1617" t="str">
        <v>BJS</v>
      </c>
      <c r="C1617" t="str">
        <v>SPARES/OTHER</v>
      </c>
      <c r="D1617" s="4">
        <v>45042</v>
      </c>
      <c r="E1617" t="str">
        <v>YAMAHA</v>
      </c>
      <c r="F1617">
        <v>14100584</v>
      </c>
      <c r="G1617">
        <v>45042</v>
      </c>
      <c r="H1617" t="str">
        <v>YMCT|KHJ-MC144-00</v>
      </c>
      <c r="I1617" t="str">
        <v>LEVER TAPE GUIDE R</v>
      </c>
      <c r="J1617">
        <v>15</v>
      </c>
      <c r="K1617">
        <v>15</v>
      </c>
      <c r="L1617">
        <v>172.57</v>
      </c>
      <c r="M1617" t="str">
        <v>CNY</v>
      </c>
      <c r="N1617">
        <v>1.1399999999999999</v>
      </c>
      <c r="O1617">
        <v>172.57</v>
      </c>
      <c r="P1617">
        <v>196.72979999999998</v>
      </c>
      <c r="Q1617" t="str">
        <v>C66BJS-SMT SERVICE</v>
      </c>
      <c r="R1617" t="str">
        <v>Jade Bird Fire Co., Ltd.</v>
      </c>
      <c r="S1617" t="str">
        <v>Same</v>
      </c>
      <c r="T1617">
        <v>900801</v>
      </c>
      <c r="U1617">
        <v>105</v>
      </c>
      <c r="V1617" t="str">
        <v>373SMT INV-PTS SALES</v>
      </c>
      <c r="W1617">
        <v>0</v>
      </c>
      <c r="X1617" t="str">
        <v>青鸟20221222R1</v>
      </c>
      <c r="Y1617">
        <v>1175254</v>
      </c>
      <c r="Z1617" t="str">
        <v>青鸟消防股份有限公司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NORTH</v>
      </c>
    </row>
    <row r="1618" spans="1:32">
      <c r="A1618" t="str">
        <v>ESSZ</v>
      </c>
      <c r="B1618" t="str">
        <v>BJS</v>
      </c>
      <c r="C1618" t="str">
        <v>SPARES/OTHER</v>
      </c>
      <c r="D1618" s="4">
        <v>45042</v>
      </c>
      <c r="E1618" t="str">
        <v>YAMAHA</v>
      </c>
      <c r="F1618">
        <v>14100584</v>
      </c>
      <c r="G1618">
        <v>45042</v>
      </c>
      <c r="H1618" t="str">
        <v>YMCT|KLJ-MC145-00</v>
      </c>
      <c r="I1618" t="str">
        <v>LEVER TAPE GUIDE F</v>
      </c>
      <c r="J1618">
        <v>10</v>
      </c>
      <c r="K1618">
        <v>10</v>
      </c>
      <c r="L1618">
        <v>274.33999999999997</v>
      </c>
      <c r="M1618" t="str">
        <v>CNY</v>
      </c>
      <c r="N1618">
        <v>1.1399999999999999</v>
      </c>
      <c r="O1618">
        <v>274.33999999999997</v>
      </c>
      <c r="P1618">
        <v>312.74759999999992</v>
      </c>
      <c r="Q1618" t="str">
        <v>C66BJS-SMT SERVICE</v>
      </c>
      <c r="R1618" t="str">
        <v>Jade Bird Fire Co., Ltd.</v>
      </c>
      <c r="S1618" t="str">
        <v>Same</v>
      </c>
      <c r="T1618">
        <v>900801</v>
      </c>
      <c r="U1618">
        <v>180</v>
      </c>
      <c r="V1618" t="str">
        <v>373SMT INV-PTS SALES</v>
      </c>
      <c r="W1618">
        <v>0</v>
      </c>
      <c r="X1618" t="str">
        <v>青鸟20221222R1</v>
      </c>
      <c r="Y1618">
        <v>1175254</v>
      </c>
      <c r="Z1618" t="str">
        <v>青鸟消防股份有限公司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NORTH</v>
      </c>
    </row>
    <row r="1619" spans="1:32">
      <c r="A1619" t="str">
        <v>ESSZ</v>
      </c>
      <c r="B1619" t="str">
        <v>BJS</v>
      </c>
      <c r="C1619" t="str">
        <v>SPARES/OTHER</v>
      </c>
      <c r="D1619" s="4">
        <v>45042</v>
      </c>
      <c r="E1619" t="str">
        <v>YAMAHA</v>
      </c>
      <c r="F1619">
        <v>14100584</v>
      </c>
      <c r="G1619">
        <v>45042</v>
      </c>
      <c r="H1619" t="str">
        <v>YMCT|KHJ-MC146-02</v>
      </c>
      <c r="I1619" t="str">
        <v>SPRING TAPE GUIDE R</v>
      </c>
      <c r="J1619">
        <v>20</v>
      </c>
      <c r="K1619">
        <v>20</v>
      </c>
      <c r="L1619">
        <v>35.4</v>
      </c>
      <c r="M1619" t="str">
        <v>CNY</v>
      </c>
      <c r="N1619">
        <v>1.1399999999999999</v>
      </c>
      <c r="O1619">
        <v>35.4</v>
      </c>
      <c r="P1619">
        <v>40.355999999999995</v>
      </c>
      <c r="Q1619" t="str">
        <v>C66BJS-SMT SERVICE</v>
      </c>
      <c r="R1619" t="str">
        <v>Jade Bird Fire Co., Ltd.</v>
      </c>
      <c r="S1619" t="str">
        <v>Same</v>
      </c>
      <c r="T1619">
        <v>900801</v>
      </c>
      <c r="U1619">
        <v>21.6</v>
      </c>
      <c r="V1619" t="str">
        <v>373SMT INV-PTS SALES</v>
      </c>
      <c r="W1619">
        <v>0</v>
      </c>
      <c r="X1619" t="str">
        <v>青鸟20221222R1</v>
      </c>
      <c r="Y1619">
        <v>1175254</v>
      </c>
      <c r="Z1619" t="str">
        <v>青鸟消防股份有限公司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NORTH</v>
      </c>
    </row>
    <row r="1620" spans="1:32">
      <c r="A1620" t="str">
        <v>ESSZ</v>
      </c>
      <c r="B1620" t="str">
        <v>BJS</v>
      </c>
      <c r="C1620" t="str">
        <v>SPARES/OTHER</v>
      </c>
      <c r="D1620" s="4">
        <v>45042</v>
      </c>
      <c r="E1620" t="str">
        <v>YAMAHA</v>
      </c>
      <c r="F1620">
        <v>14100584</v>
      </c>
      <c r="G1620">
        <v>45042</v>
      </c>
      <c r="H1620" t="str">
        <v>YMCT|KHJ-MC147-02</v>
      </c>
      <c r="I1620" t="str">
        <v>SPRING TAPE GUIDE F</v>
      </c>
      <c r="J1620">
        <v>10</v>
      </c>
      <c r="K1620">
        <v>10</v>
      </c>
      <c r="L1620">
        <v>88.5</v>
      </c>
      <c r="M1620" t="str">
        <v>CNY</v>
      </c>
      <c r="N1620">
        <v>1.1399999999999999</v>
      </c>
      <c r="O1620">
        <v>88.5</v>
      </c>
      <c r="P1620">
        <v>100.88999999999999</v>
      </c>
      <c r="Q1620" t="str">
        <v>C66BJS-SMT SERVICE</v>
      </c>
      <c r="R1620" t="str">
        <v>Jade Bird Fire Co., Ltd.</v>
      </c>
      <c r="S1620" t="str">
        <v>Same</v>
      </c>
      <c r="T1620">
        <v>900801</v>
      </c>
      <c r="U1620">
        <v>54</v>
      </c>
      <c r="V1620" t="str">
        <v>373SMT INV-PTS SALES</v>
      </c>
      <c r="W1620">
        <v>0</v>
      </c>
      <c r="X1620" t="str">
        <v>青鸟20221222R1</v>
      </c>
      <c r="Y1620">
        <v>1175254</v>
      </c>
      <c r="Z1620" t="str">
        <v>青鸟消防股份有限公司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NORTH</v>
      </c>
    </row>
    <row r="1621" spans="1:32">
      <c r="A1621" t="str">
        <v>ESSZ</v>
      </c>
      <c r="B1621" t="str">
        <v>BJS</v>
      </c>
      <c r="C1621" t="str">
        <v>SPARES/OTHER</v>
      </c>
      <c r="D1621" s="4">
        <v>45042</v>
      </c>
      <c r="E1621" t="str">
        <v>YAMAHA</v>
      </c>
      <c r="F1621">
        <v>14100584</v>
      </c>
      <c r="G1621">
        <v>45042</v>
      </c>
      <c r="H1621" t="str">
        <v>YMCT|KHJ-MC149-00</v>
      </c>
      <c r="I1621" t="str">
        <v>STOPPER,LEVER R</v>
      </c>
      <c r="J1621">
        <v>20</v>
      </c>
      <c r="K1621">
        <v>20</v>
      </c>
      <c r="L1621">
        <v>106.19</v>
      </c>
      <c r="M1621" t="str">
        <v>CNY</v>
      </c>
      <c r="N1621">
        <v>1.1399999999999999</v>
      </c>
      <c r="O1621">
        <v>106.19</v>
      </c>
      <c r="P1621">
        <v>121.05659999999999</v>
      </c>
      <c r="Q1621" t="str">
        <v>C66BJS-SMT SERVICE</v>
      </c>
      <c r="R1621" t="str">
        <v>Jade Bird Fire Co., Ltd.</v>
      </c>
      <c r="S1621" t="str">
        <v>Same</v>
      </c>
      <c r="T1621">
        <v>900801</v>
      </c>
      <c r="U1621">
        <v>60</v>
      </c>
      <c r="V1621" t="str">
        <v>373SMT INV-PTS SALES</v>
      </c>
      <c r="W1621">
        <v>0</v>
      </c>
      <c r="X1621" t="str">
        <v>青鸟20221222R1</v>
      </c>
      <c r="Y1621">
        <v>1175254</v>
      </c>
      <c r="Z1621" t="str">
        <v>青鸟消防股份有限公司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NORTH</v>
      </c>
    </row>
    <row r="1622" spans="1:32">
      <c r="A1622" t="str">
        <v>ESSZ</v>
      </c>
      <c r="B1622" t="str">
        <v>BJS</v>
      </c>
      <c r="C1622" t="str">
        <v>SPARES/OTHER</v>
      </c>
      <c r="D1622" s="4">
        <v>45042</v>
      </c>
      <c r="E1622" t="str">
        <v>YAMAHA</v>
      </c>
      <c r="F1622">
        <v>14100584</v>
      </c>
      <c r="G1622">
        <v>45042</v>
      </c>
      <c r="H1622" t="str">
        <v>YMCT|KHJ-MC181-00</v>
      </c>
      <c r="I1622" t="str">
        <v>HANDLE</v>
      </c>
      <c r="J1622">
        <v>5</v>
      </c>
      <c r="K1622">
        <v>5</v>
      </c>
      <c r="L1622">
        <v>287.61</v>
      </c>
      <c r="M1622" t="str">
        <v>CNY</v>
      </c>
      <c r="N1622">
        <v>1.1399999999999999</v>
      </c>
      <c r="O1622">
        <v>287.61</v>
      </c>
      <c r="P1622">
        <v>327.87540000000001</v>
      </c>
      <c r="Q1622" t="str">
        <v>C66BJS-SMT SERVICE</v>
      </c>
      <c r="R1622" t="str">
        <v>Jade Bird Fire Co., Ltd.</v>
      </c>
      <c r="S1622" t="str">
        <v>Same</v>
      </c>
      <c r="T1622">
        <v>900801</v>
      </c>
      <c r="U1622">
        <v>160</v>
      </c>
      <c r="V1622" t="str">
        <v>373SMT INV-PTS SALES</v>
      </c>
      <c r="W1622">
        <v>0</v>
      </c>
      <c r="X1622" t="str">
        <v>青鸟20221222R1</v>
      </c>
      <c r="Y1622">
        <v>1175254</v>
      </c>
      <c r="Z1622" t="str">
        <v>青鸟消防股份有限公司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NORTH</v>
      </c>
    </row>
    <row r="1623" spans="1:32">
      <c r="A1623" t="str">
        <v>ESSZ</v>
      </c>
      <c r="B1623" t="str">
        <v>BJS</v>
      </c>
      <c r="C1623" t="str">
        <v>SPARES/OTHER</v>
      </c>
      <c r="D1623" s="4">
        <v>45042</v>
      </c>
      <c r="E1623" t="str">
        <v>OTHERS</v>
      </c>
      <c r="F1623">
        <v>14100584</v>
      </c>
      <c r="G1623">
        <v>45042</v>
      </c>
      <c r="H1623" t="str">
        <v>ZMTR|K48-M3856-00X</v>
      </c>
      <c r="I1623" t="str">
        <v>GREASE PACK(NSL)</v>
      </c>
      <c r="J1623">
        <v>4</v>
      </c>
      <c r="K1623">
        <v>4</v>
      </c>
      <c r="L1623">
        <v>1079.6500000000001</v>
      </c>
      <c r="M1623" t="str">
        <v>CNY</v>
      </c>
      <c r="N1623">
        <v>1.1399999999999999</v>
      </c>
      <c r="O1623">
        <v>1079.6500000000001</v>
      </c>
      <c r="P1623">
        <v>1230.8009999999999</v>
      </c>
      <c r="Q1623" t="str">
        <v>C66BJS-SMT SERVICE</v>
      </c>
      <c r="R1623" t="str">
        <v>Jade Bird Fire Co., Ltd.</v>
      </c>
      <c r="S1623" t="str">
        <v>Same</v>
      </c>
      <c r="T1623">
        <v>900801</v>
      </c>
      <c r="U1623">
        <v>573.44000000000005</v>
      </c>
      <c r="V1623" t="str">
        <v>373SMT INV-PTS SALES</v>
      </c>
      <c r="W1623">
        <v>0</v>
      </c>
      <c r="X1623" t="str">
        <v>青鸟20221222R1</v>
      </c>
      <c r="Y1623">
        <v>1175254</v>
      </c>
      <c r="Z1623" t="str">
        <v>青鸟消防股份有限公司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NORTH</v>
      </c>
    </row>
    <row r="1624" spans="1:32">
      <c r="A1624" t="str">
        <v>ESSZ</v>
      </c>
      <c r="B1624" t="str">
        <v>SZX</v>
      </c>
      <c r="C1624" t="str">
        <v>SERVICE_CHARGE</v>
      </c>
      <c r="D1624" s="4">
        <v>45043</v>
      </c>
      <c r="E1624" t="str">
        <v>YAMAHA</v>
      </c>
      <c r="F1624">
        <v>12100107</v>
      </c>
      <c r="G1624">
        <v>45043</v>
      </c>
      <c r="H1624" t="str">
        <v>YMCT|REPAIR CHARGE</v>
      </c>
      <c r="I1624" t="str">
        <v>REPAIR CHARGE</v>
      </c>
      <c r="J1624">
        <v>1</v>
      </c>
      <c r="K1624">
        <v>1</v>
      </c>
      <c r="L1624">
        <v>707.96</v>
      </c>
      <c r="M1624" t="str">
        <v>CNY</v>
      </c>
      <c r="N1624">
        <v>1.1399999999999999</v>
      </c>
      <c r="O1624">
        <v>707.96</v>
      </c>
      <c r="P1624">
        <v>807.07439999999997</v>
      </c>
      <c r="Q1624" t="str">
        <v>C66SZX-SMT SERVICE</v>
      </c>
      <c r="R1624" t="str">
        <v>SHENZHEN JIANKE ELECTRONICS CO.,LTD</v>
      </c>
      <c r="S1624" t="str">
        <v>Same</v>
      </c>
      <c r="T1624">
        <v>900800</v>
      </c>
      <c r="U1624">
        <v>0</v>
      </c>
      <c r="V1624" t="str">
        <v>373SMT INV-NON-CON</v>
      </c>
      <c r="W1624">
        <v>0</v>
      </c>
      <c r="X1624" t="str">
        <v>C66SZ23533REV1</v>
      </c>
      <c r="Y1624">
        <v>0</v>
      </c>
      <c r="Z1624" t="str">
        <v>深圳市健科电子有限公司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SPARES/OTHER</v>
      </c>
      <c r="D1625" s="4">
        <v>45043</v>
      </c>
      <c r="E1625" t="str">
        <v>YAMAHA</v>
      </c>
      <c r="F1625">
        <v>14100582</v>
      </c>
      <c r="G1625">
        <v>45043</v>
      </c>
      <c r="H1625" t="str">
        <v>YMCT|KMB-M7780-A1</v>
      </c>
      <c r="I1625" t="str">
        <v>NOZZLE 7208A ASSY.</v>
      </c>
      <c r="J1625">
        <v>20</v>
      </c>
      <c r="K1625">
        <v>20</v>
      </c>
      <c r="L1625">
        <v>30973.45</v>
      </c>
      <c r="M1625" t="str">
        <v>CNY</v>
      </c>
      <c r="N1625">
        <v>1.1399999999999999</v>
      </c>
      <c r="O1625">
        <v>30973.45</v>
      </c>
      <c r="P1625">
        <v>35309.733</v>
      </c>
      <c r="Q1625" t="str">
        <v>C66SZX-SMT SERVICE</v>
      </c>
      <c r="R1625" t="str">
        <v>Shenzhen Zhengbang LED Technology Co.,Ltd</v>
      </c>
      <c r="S1625" t="str">
        <v>Same</v>
      </c>
      <c r="T1625">
        <v>900798</v>
      </c>
      <c r="U1625">
        <v>26920</v>
      </c>
      <c r="V1625" t="str">
        <v>373SMT INV-PTS SALES</v>
      </c>
      <c r="W1625">
        <v>0</v>
      </c>
      <c r="X1625" t="str">
        <v>POORD009916</v>
      </c>
      <c r="Y1625">
        <v>1176112</v>
      </c>
      <c r="Z1625" t="str">
        <v>深圳市正邦光电科技有限公司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45043</v>
      </c>
      <c r="E1626" t="str">
        <v>YAMAHA</v>
      </c>
      <c r="F1626">
        <v>14100583</v>
      </c>
      <c r="G1626">
        <v>45043</v>
      </c>
      <c r="H1626" t="str">
        <v>YMCT|KLW-M66B3-01</v>
      </c>
      <c r="I1626" t="str">
        <v>HNS X-FLEX LAN</v>
      </c>
      <c r="J1626">
        <v>1</v>
      </c>
      <c r="K1626">
        <v>1</v>
      </c>
      <c r="L1626">
        <v>1592.92</v>
      </c>
      <c r="M1626" t="str">
        <v>CNY</v>
      </c>
      <c r="N1626">
        <v>1.1399999999999999</v>
      </c>
      <c r="O1626">
        <v>1592.92</v>
      </c>
      <c r="P1626">
        <v>1815.9287999999999</v>
      </c>
      <c r="Q1626" t="str">
        <v>C66SZX-SMT SERVICE</v>
      </c>
      <c r="R1626" t="str">
        <v>SHENZHEN JIANKE ELECTRONICS CO.,LTD</v>
      </c>
      <c r="S1626" t="str">
        <v>Same</v>
      </c>
      <c r="T1626">
        <v>900799</v>
      </c>
      <c r="U1626">
        <v>838</v>
      </c>
      <c r="V1626" t="str">
        <v>373SMT INV-PTS SALES</v>
      </c>
      <c r="W1626">
        <v>0</v>
      </c>
      <c r="X1626" t="str">
        <v>C66SZ23533REV1</v>
      </c>
      <c r="Y1626">
        <v>1176113</v>
      </c>
      <c r="Z1626" t="str">
        <v>深圳市健科电子有限公司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45043</v>
      </c>
      <c r="E1627" t="str">
        <v>YAMAHA</v>
      </c>
      <c r="F1627">
        <v>14100583</v>
      </c>
      <c r="G1627">
        <v>45043</v>
      </c>
      <c r="H1627" t="str">
        <v>YMCT|KLW-M66B2-01</v>
      </c>
      <c r="I1627" t="str">
        <v>HNS Y-FLEX LAN</v>
      </c>
      <c r="J1627">
        <v>1</v>
      </c>
      <c r="K1627">
        <v>1</v>
      </c>
      <c r="L1627">
        <v>1858.41</v>
      </c>
      <c r="M1627" t="str">
        <v>CNY</v>
      </c>
      <c r="N1627">
        <v>1.1399999999999999</v>
      </c>
      <c r="O1627">
        <v>1858.41</v>
      </c>
      <c r="P1627">
        <v>2118.5873999999999</v>
      </c>
      <c r="Q1627" t="str">
        <v>C66SZX-SMT SERVICE</v>
      </c>
      <c r="R1627" t="str">
        <v>SHENZHEN JIANKE ELECTRONICS CO.,LTD</v>
      </c>
      <c r="S1627" t="str">
        <v>Same</v>
      </c>
      <c r="T1627">
        <v>900799</v>
      </c>
      <c r="U1627">
        <v>972.83</v>
      </c>
      <c r="V1627" t="str">
        <v>373SMT INV-PTS SALES</v>
      </c>
      <c r="W1627">
        <v>0</v>
      </c>
      <c r="X1627" t="str">
        <v>C66SZ23533REV1</v>
      </c>
      <c r="Y1627">
        <v>1176113</v>
      </c>
      <c r="Z1627" t="str">
        <v>深圳市健科电子有限公司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45043</v>
      </c>
      <c r="E1628" t="str">
        <v>YAMAHA</v>
      </c>
      <c r="F1628">
        <v>14100583</v>
      </c>
      <c r="G1628">
        <v>45043</v>
      </c>
      <c r="H1628" t="str">
        <v>YMCT|KLW-M66BR-00</v>
      </c>
      <c r="I1628" t="str">
        <v>HNS EXT.LAN</v>
      </c>
      <c r="J1628">
        <v>1</v>
      </c>
      <c r="K1628">
        <v>1</v>
      </c>
      <c r="L1628">
        <v>1061.95</v>
      </c>
      <c r="M1628" t="str">
        <v>CNY</v>
      </c>
      <c r="N1628">
        <v>1.1399999999999999</v>
      </c>
      <c r="O1628">
        <v>1061.95</v>
      </c>
      <c r="P1628">
        <v>1210.623</v>
      </c>
      <c r="Q1628" t="str">
        <v>C66SZX-SMT SERVICE</v>
      </c>
      <c r="R1628" t="str">
        <v>SHENZHEN JIANKE ELECTRONICS CO.,LTD</v>
      </c>
      <c r="S1628" t="str">
        <v>Same</v>
      </c>
      <c r="T1628">
        <v>900799</v>
      </c>
      <c r="U1628">
        <v>613.5</v>
      </c>
      <c r="V1628" t="str">
        <v>373SMT INV-PTS SALES</v>
      </c>
      <c r="W1628">
        <v>0</v>
      </c>
      <c r="X1628" t="str">
        <v>C66SZ23533REV1</v>
      </c>
      <c r="Y1628">
        <v>1176113</v>
      </c>
      <c r="Z1628" t="str">
        <v>深圳市健科电子有限公司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FEEDER</v>
      </c>
      <c r="D1629" s="4">
        <v>45043</v>
      </c>
      <c r="E1629" t="str">
        <v>YAMAHA</v>
      </c>
      <c r="F1629">
        <v>14100585</v>
      </c>
      <c r="G1629">
        <v>45043</v>
      </c>
      <c r="H1629" t="str">
        <v>YMCT|KHJ-MC400-00</v>
      </c>
      <c r="I1629" t="str">
        <v>SS TAPE FEEDER 24mm</v>
      </c>
      <c r="J1629">
        <v>2</v>
      </c>
      <c r="K1629">
        <v>2</v>
      </c>
      <c r="L1629">
        <v>7964.6</v>
      </c>
      <c r="M1629" t="str">
        <v>CNY</v>
      </c>
      <c r="N1629">
        <v>1.1399999999999999</v>
      </c>
      <c r="O1629">
        <v>7964.6</v>
      </c>
      <c r="P1629">
        <v>9079.6440000000002</v>
      </c>
      <c r="Q1629" t="str">
        <v>C66SZX-SMT SERVICE</v>
      </c>
      <c r="R1629" t="str">
        <v>Shunhe Electronics (Yancheng) Co., Ltd.</v>
      </c>
      <c r="S1629" t="str">
        <v>Same</v>
      </c>
      <c r="T1629">
        <v>900802</v>
      </c>
      <c r="U1629">
        <v>6573</v>
      </c>
      <c r="V1629" t="str">
        <v>373SMT INV-PTS SALES</v>
      </c>
      <c r="W1629">
        <v>0</v>
      </c>
      <c r="X1629" t="str">
        <v>C66SZ24002REV1</v>
      </c>
      <c r="Y1629">
        <v>1176153</v>
      </c>
      <c r="Z1629" t="str">
        <v>顺禾电子（盐城）有限公司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SPARES/OTHER</v>
      </c>
      <c r="D1630" s="4">
        <v>45055</v>
      </c>
      <c r="E1630" t="str">
        <v>OTHERS</v>
      </c>
      <c r="F1630">
        <v>14100586</v>
      </c>
      <c r="G1630">
        <v>45055</v>
      </c>
      <c r="H1630" t="str">
        <v>ZMTR|KMG-M9125-00</v>
      </c>
      <c r="I1630" t="str">
        <v>PLATE GUIDE</v>
      </c>
      <c r="J1630">
        <v>2</v>
      </c>
      <c r="K1630">
        <v>2</v>
      </c>
      <c r="L1630">
        <v>12831.86</v>
      </c>
      <c r="M1630" t="str">
        <v>CNY</v>
      </c>
      <c r="N1630">
        <v>1.135</v>
      </c>
      <c r="O1630">
        <v>12831.86</v>
      </c>
      <c r="P1630">
        <v>14564.161100000001</v>
      </c>
      <c r="Q1630" t="str">
        <v>C66SZX-SMT SERVICE</v>
      </c>
      <c r="R1630" t="str">
        <v xml:space="preserve">Leader-Tech Electronics (Shenzhen) Inc - Huangshi </v>
      </c>
      <c r="S1630" t="str">
        <v>Same</v>
      </c>
      <c r="T1630">
        <v>900803</v>
      </c>
      <c r="U1630">
        <v>3893.8</v>
      </c>
      <c r="V1630" t="str">
        <v>373SMT INV-PTS SALES</v>
      </c>
      <c r="W1630">
        <v>0</v>
      </c>
      <c r="X1630" t="str">
        <v>HS-P02022120083</v>
      </c>
      <c r="Y1630">
        <v>1183187</v>
      </c>
      <c r="Z1630" t="str">
        <v>上达电子（黄石）股份有限公司</v>
      </c>
      <c r="AA1630">
        <v>0</v>
      </c>
      <c r="AB1630">
        <v>2023</v>
      </c>
      <c r="AC1630">
        <v>5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XIY</v>
      </c>
      <c r="C1631" t="str">
        <v>SERVICE_CHARGE</v>
      </c>
      <c r="D1631" s="4">
        <v>45056</v>
      </c>
      <c r="E1631" t="str">
        <v>YAMAHA</v>
      </c>
      <c r="F1631">
        <v>12100108</v>
      </c>
      <c r="G1631">
        <v>45056</v>
      </c>
      <c r="H1631" t="str">
        <v>YMCT|REPAIR CHARGE</v>
      </c>
      <c r="I1631" t="str">
        <v>REPAIR CHARGE</v>
      </c>
      <c r="J1631">
        <v>1</v>
      </c>
      <c r="K1631">
        <v>1</v>
      </c>
      <c r="L1631">
        <v>68495.58</v>
      </c>
      <c r="M1631" t="str">
        <v>CNY</v>
      </c>
      <c r="N1631">
        <v>1.135</v>
      </c>
      <c r="O1631">
        <v>68495.58</v>
      </c>
      <c r="P1631">
        <v>77742.483300000007</v>
      </c>
      <c r="Q1631" t="str">
        <v>C66SZX-SMT SERVICE</v>
      </c>
      <c r="R1631" t="str">
        <v>Ningxia LGG Instrument Co., Ltd.</v>
      </c>
      <c r="S1631" t="str">
        <v>Same</v>
      </c>
      <c r="T1631">
        <v>900804</v>
      </c>
      <c r="U1631">
        <v>0</v>
      </c>
      <c r="V1631" t="str">
        <v>373SMT INV-NON-CON</v>
      </c>
      <c r="W1631">
        <v>0</v>
      </c>
      <c r="X1631">
        <v>0</v>
      </c>
      <c r="Y1631">
        <v>0</v>
      </c>
      <c r="Z1631" t="str">
        <v>宁夏隆基宁光仪表股份有限公司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WEST</v>
      </c>
    </row>
    <row r="1632" spans="1:32">
      <c r="A1632" t="str">
        <v>ESSZ</v>
      </c>
      <c r="B1632" t="str">
        <v>XIY</v>
      </c>
      <c r="C1632" t="str">
        <v>SERVICE_CHARGE</v>
      </c>
      <c r="D1632" s="4">
        <v>45056</v>
      </c>
      <c r="E1632" t="str">
        <v>YAMAHA</v>
      </c>
      <c r="F1632">
        <v>12100109</v>
      </c>
      <c r="G1632">
        <v>45056</v>
      </c>
      <c r="H1632" t="str">
        <v>YMCT|REPAIR CHARGE</v>
      </c>
      <c r="I1632" t="str">
        <v>REPAIR CHARGE</v>
      </c>
      <c r="J1632">
        <v>1</v>
      </c>
      <c r="K1632">
        <v>1</v>
      </c>
      <c r="L1632">
        <v>68495.58</v>
      </c>
      <c r="M1632" t="str">
        <v>CNY</v>
      </c>
      <c r="N1632">
        <v>1.135</v>
      </c>
      <c r="O1632">
        <v>68495.58</v>
      </c>
      <c r="P1632">
        <v>77742.483300000007</v>
      </c>
      <c r="Q1632" t="str">
        <v>C66XIY-SERVICE GROUP</v>
      </c>
      <c r="R1632" t="str">
        <v>Ningxia LGG Instrument Co., Ltd.</v>
      </c>
      <c r="S1632" t="str">
        <v>Same</v>
      </c>
      <c r="T1632">
        <v>900805</v>
      </c>
      <c r="U1632">
        <v>0</v>
      </c>
      <c r="V1632" t="str">
        <v>373SMT INV-NON-CON</v>
      </c>
      <c r="W1632">
        <v>0</v>
      </c>
      <c r="X1632">
        <v>0</v>
      </c>
      <c r="Y1632">
        <v>0</v>
      </c>
      <c r="Z1632" t="str">
        <v>宁夏隆基宁光仪表股份有限公司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WEST</v>
      </c>
    </row>
    <row r="1633" spans="1:32">
      <c r="A1633" t="str">
        <v>ESSZ</v>
      </c>
      <c r="B1633" t="str">
        <v>SZX</v>
      </c>
      <c r="C1633" t="str">
        <v>SERVICE_CHARGE</v>
      </c>
      <c r="D1633" s="4">
        <v>45072</v>
      </c>
      <c r="E1633" t="str">
        <v>YAMAHA</v>
      </c>
      <c r="F1633">
        <v>12100110</v>
      </c>
      <c r="G1633">
        <v>45072</v>
      </c>
      <c r="H1633" t="str">
        <v>YMCT|REPAIR CHARGE</v>
      </c>
      <c r="I1633" t="str">
        <v>REPAIR CHARGE</v>
      </c>
      <c r="J1633">
        <v>2</v>
      </c>
      <c r="K1633">
        <v>2</v>
      </c>
      <c r="L1633">
        <v>44247.79</v>
      </c>
      <c r="M1633" t="str">
        <v>CNY</v>
      </c>
      <c r="N1633">
        <v>1.135</v>
      </c>
      <c r="O1633">
        <v>44247.79</v>
      </c>
      <c r="P1633">
        <v>50221.241650000004</v>
      </c>
      <c r="Q1633" t="str">
        <v>C66SZX-SMT SERVICE</v>
      </c>
      <c r="R1633" t="str">
        <v>Hai Xin Technology(ShenZhen) Company Limited.</v>
      </c>
      <c r="S1633" t="str">
        <v>Same</v>
      </c>
      <c r="T1633">
        <v>900807</v>
      </c>
      <c r="U1633">
        <v>0</v>
      </c>
      <c r="V1633" t="str">
        <v>373SMT INV-NON-CON</v>
      </c>
      <c r="W1633">
        <v>0</v>
      </c>
      <c r="X1633" t="str">
        <v>H212477-BET-230421</v>
      </c>
      <c r="Y1633">
        <v>0</v>
      </c>
      <c r="Z1633" t="str">
        <v>海星科技（深圳）有限公司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SOUTH</v>
      </c>
    </row>
    <row r="1634" spans="1:32">
      <c r="A1634" t="str">
        <v>ESSZ</v>
      </c>
      <c r="B1634" t="str">
        <v>SZX</v>
      </c>
      <c r="C1634" t="str">
        <v>SERVICE_CHARGE</v>
      </c>
      <c r="D1634" s="4">
        <v>45072</v>
      </c>
      <c r="E1634" t="str">
        <v>HELLER</v>
      </c>
      <c r="F1634">
        <v>12100111</v>
      </c>
      <c r="G1634">
        <v>45072</v>
      </c>
      <c r="H1634" t="str">
        <v>HELI|REPAIR CHARGE</v>
      </c>
      <c r="I1634" t="str">
        <v>REPAIR CHARGE</v>
      </c>
      <c r="J1634">
        <v>1</v>
      </c>
      <c r="K1634">
        <v>1</v>
      </c>
      <c r="L1634">
        <v>1327.43</v>
      </c>
      <c r="M1634" t="str">
        <v>CNY</v>
      </c>
      <c r="N1634">
        <v>1.135</v>
      </c>
      <c r="O1634">
        <v>1327.43</v>
      </c>
      <c r="P1634">
        <v>1506.6330500000001</v>
      </c>
      <c r="Q1634" t="str">
        <v>C66SZX-SMT SERVICE</v>
      </c>
      <c r="R1634" t="str">
        <v>SHENZHEN e-Mylive TECHNOLOGY CO., LTD</v>
      </c>
      <c r="S1634" t="str">
        <v>Same</v>
      </c>
      <c r="T1634">
        <v>900817</v>
      </c>
      <c r="U1634">
        <v>0</v>
      </c>
      <c r="V1634" t="str">
        <v>373SMT INV-NON-CON</v>
      </c>
      <c r="W1634">
        <v>0</v>
      </c>
      <c r="X1634" t="str">
        <v>C66SZ24041</v>
      </c>
      <c r="Y1634">
        <v>0</v>
      </c>
      <c r="Z1634" t="str">
        <v>深圳市懿美莱科技有限公司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SERVICE_CHARGE</v>
      </c>
      <c r="D1635" s="4">
        <v>45072</v>
      </c>
      <c r="E1635" t="str">
        <v>YAMAHA</v>
      </c>
      <c r="F1635">
        <v>12100112</v>
      </c>
      <c r="G1635">
        <v>45072</v>
      </c>
      <c r="H1635" t="str">
        <v>YMCT|REPAIR CHARGE</v>
      </c>
      <c r="I1635" t="str">
        <v>REPAIR CHARGE</v>
      </c>
      <c r="J1635">
        <v>1</v>
      </c>
      <c r="K1635">
        <v>1</v>
      </c>
      <c r="L1635">
        <v>1415.93</v>
      </c>
      <c r="M1635" t="str">
        <v>CNY</v>
      </c>
      <c r="N1635">
        <v>1.135</v>
      </c>
      <c r="O1635">
        <v>1415.93</v>
      </c>
      <c r="P1635">
        <v>1607.0805500000001</v>
      </c>
      <c r="Q1635" t="str">
        <v>C66SZX-SMT SERVICE</v>
      </c>
      <c r="R1635" t="str">
        <v>JiangXi Netis Technology Co., Ltd.</v>
      </c>
      <c r="S1635" t="str">
        <v>Same</v>
      </c>
      <c r="T1635">
        <v>900819</v>
      </c>
      <c r="U1635">
        <v>0</v>
      </c>
      <c r="V1635" t="str">
        <v>373SMT INV-NON-CON</v>
      </c>
      <c r="W1635">
        <v>0</v>
      </c>
      <c r="X1635" t="str">
        <v>LK230400048</v>
      </c>
      <c r="Y1635">
        <v>0</v>
      </c>
      <c r="Z1635" t="str">
        <v>江西网是科技有限公司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CONTRACT_FEE</v>
      </c>
      <c r="D1636" s="4">
        <v>45072</v>
      </c>
      <c r="E1636" t="str">
        <v>YAMAHA</v>
      </c>
      <c r="F1636">
        <v>13100075</v>
      </c>
      <c r="G1636">
        <v>45072</v>
      </c>
      <c r="H1636" t="str">
        <v>YMCT|REPAIR CHARGE</v>
      </c>
      <c r="I1636" t="str">
        <v>REPAIR CHARGE</v>
      </c>
      <c r="J1636">
        <v>1</v>
      </c>
      <c r="K1636">
        <v>1</v>
      </c>
      <c r="L1636">
        <v>7522.12</v>
      </c>
      <c r="M1636" t="str">
        <v>CNY</v>
      </c>
      <c r="N1636">
        <v>1.135</v>
      </c>
      <c r="O1636">
        <v>7522.12</v>
      </c>
      <c r="P1636">
        <v>8537.6062000000002</v>
      </c>
      <c r="Q1636" t="str">
        <v>C66SZX-SMT SERVICE</v>
      </c>
      <c r="R1636" t="str">
        <v>Shenzhen Jiapuda Electronics Technology Co., Ltd</v>
      </c>
      <c r="S1636" t="str">
        <v>Same</v>
      </c>
      <c r="T1636">
        <v>900808</v>
      </c>
      <c r="U1636">
        <v>0</v>
      </c>
      <c r="V1636" t="str">
        <v>373SMT INV-CONTRACT</v>
      </c>
      <c r="W1636">
        <v>0</v>
      </c>
      <c r="X1636" t="str">
        <v>年保协议</v>
      </c>
      <c r="Y1636">
        <v>0</v>
      </c>
      <c r="Z1636" t="str">
        <v>深圳市嘉普达电子技术有限公司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SERVICE_CHARGE</v>
      </c>
      <c r="D1637" s="4">
        <v>45075</v>
      </c>
      <c r="E1637" t="str">
        <v>YAMAHA</v>
      </c>
      <c r="F1637">
        <v>12100113</v>
      </c>
      <c r="G1637">
        <v>45075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12442.48</v>
      </c>
      <c r="M1637" t="str">
        <v>CNY</v>
      </c>
      <c r="N1637">
        <v>1.135</v>
      </c>
      <c r="O1637">
        <v>12442.48</v>
      </c>
      <c r="P1637">
        <v>14122.2148</v>
      </c>
      <c r="Q1637" t="str">
        <v>C66SZX-SMT SERVICE</v>
      </c>
      <c r="R1637" t="str">
        <v>SHENZHEN JIANKE ELECTRONICS CO.,LTD</v>
      </c>
      <c r="S1637" t="str">
        <v>Same</v>
      </c>
      <c r="T1637">
        <v>900821</v>
      </c>
      <c r="U1637">
        <v>0</v>
      </c>
      <c r="V1637" t="str">
        <v>373SMT INV-NON-CON</v>
      </c>
      <c r="W1637">
        <v>0</v>
      </c>
      <c r="X1637" t="str">
        <v>C66SZ23561</v>
      </c>
      <c r="Y1637">
        <v>0</v>
      </c>
      <c r="Z1637" t="str">
        <v>深圳市健科电子有限公司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CONTRACT_FEE</v>
      </c>
      <c r="D1638" s="4">
        <v>45075</v>
      </c>
      <c r="E1638" t="str">
        <v>YAMAHA</v>
      </c>
      <c r="F1638">
        <v>13100076</v>
      </c>
      <c r="G1638">
        <v>45075</v>
      </c>
      <c r="H1638" t="str">
        <v>YMCT|REPAIR CHARGE</v>
      </c>
      <c r="I1638" t="str">
        <v>REPAIR CHARGE</v>
      </c>
      <c r="J1638">
        <v>1</v>
      </c>
      <c r="K1638">
        <v>1</v>
      </c>
      <c r="L1638">
        <v>17699.12</v>
      </c>
      <c r="M1638" t="str">
        <v>CNY</v>
      </c>
      <c r="N1638">
        <v>1.135</v>
      </c>
      <c r="O1638">
        <v>17699.12</v>
      </c>
      <c r="P1638">
        <v>20088.501199999999</v>
      </c>
      <c r="Q1638" t="str">
        <v>C66SZX-SMT SERVICE</v>
      </c>
      <c r="R1638" t="str">
        <v>Dongguan An Lin Electronic Co., Ltd.</v>
      </c>
      <c r="S1638" t="str">
        <v>Same</v>
      </c>
      <c r="T1638">
        <v>900810</v>
      </c>
      <c r="U1638">
        <v>0</v>
      </c>
      <c r="V1638" t="str">
        <v>373SMT INV-CONTRACT</v>
      </c>
      <c r="W1638">
        <v>0</v>
      </c>
      <c r="X1638" t="str">
        <v>年保协议</v>
      </c>
      <c r="Y1638">
        <v>0</v>
      </c>
      <c r="Z1638" t="str">
        <v>东莞市安林电子有限公司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CONTRACT_FEE</v>
      </c>
      <c r="D1639" s="4">
        <v>45075</v>
      </c>
      <c r="E1639" t="str">
        <v>YAMAHA</v>
      </c>
      <c r="F1639">
        <v>13100077</v>
      </c>
      <c r="G1639">
        <v>45075</v>
      </c>
      <c r="H1639" t="str">
        <v>YMCT|REPAIR CHARGE</v>
      </c>
      <c r="I1639" t="str">
        <v>REPAIR CHARGE</v>
      </c>
      <c r="J1639">
        <v>0.5</v>
      </c>
      <c r="K1639">
        <v>0.5</v>
      </c>
      <c r="L1639">
        <v>17699.12</v>
      </c>
      <c r="M1639" t="str">
        <v>CNY</v>
      </c>
      <c r="N1639">
        <v>1.135</v>
      </c>
      <c r="O1639">
        <v>17699.12</v>
      </c>
      <c r="P1639">
        <v>20088.501199999999</v>
      </c>
      <c r="Q1639" t="str">
        <v>C66SZX-SMT SERVICE</v>
      </c>
      <c r="R1639" t="str">
        <v>Shenzhen Longda Optoelectronic Co., Ltd</v>
      </c>
      <c r="S1639" t="str">
        <v>Same</v>
      </c>
      <c r="T1639">
        <v>900825</v>
      </c>
      <c r="U1639">
        <v>0</v>
      </c>
      <c r="V1639" t="str">
        <v>373SMT INV-CONTRACT</v>
      </c>
      <c r="W1639">
        <v>0</v>
      </c>
      <c r="X1639" t="str">
        <v>2023年年保协议50%货款</v>
      </c>
      <c r="Y1639">
        <v>0</v>
      </c>
      <c r="Z1639" t="str">
        <v>深圳市龙大光电有限公司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CONTRACT_FEE</v>
      </c>
      <c r="D1640" s="4">
        <v>45075</v>
      </c>
      <c r="E1640" t="str">
        <v>YAMAHA</v>
      </c>
      <c r="F1640">
        <v>13100078</v>
      </c>
      <c r="G1640">
        <v>45075</v>
      </c>
      <c r="H1640" t="str">
        <v>YMCT|REPAIR CHARGE</v>
      </c>
      <c r="I1640" t="str">
        <v>REPAIR CHARGE</v>
      </c>
      <c r="J1640">
        <v>1</v>
      </c>
      <c r="K1640">
        <v>1</v>
      </c>
      <c r="L1640">
        <v>4247.79</v>
      </c>
      <c r="M1640" t="str">
        <v>CNY</v>
      </c>
      <c r="N1640">
        <v>1.135</v>
      </c>
      <c r="O1640">
        <v>4247.79</v>
      </c>
      <c r="P1640">
        <v>4821.2416499999999</v>
      </c>
      <c r="Q1640" t="str">
        <v>C66SZX-SMT SERVICE</v>
      </c>
      <c r="R1640" t="str">
        <v>Shenzhen Internet Lai Industrial Co., Ltd.</v>
      </c>
      <c r="S1640" t="str">
        <v>Same</v>
      </c>
      <c r="T1640">
        <v>900827</v>
      </c>
      <c r="U1640">
        <v>0</v>
      </c>
      <c r="V1640" t="str">
        <v>373SMT INV-CONTRACT</v>
      </c>
      <c r="W1640">
        <v>0</v>
      </c>
      <c r="X1640" t="str">
        <v>2023年年保协议</v>
      </c>
      <c r="Y1640">
        <v>0</v>
      </c>
      <c r="Z1640" t="str">
        <v>深圳市英特莱实业股份有限公司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45075</v>
      </c>
      <c r="E1641" t="str">
        <v>HELLER</v>
      </c>
      <c r="F1641">
        <v>14100587</v>
      </c>
      <c r="G1641">
        <v>45075</v>
      </c>
      <c r="H1641" t="str">
        <v>HELI|593139</v>
      </c>
      <c r="I1641" t="str">
        <v>EMERSON MOTOR ASSY, 7'BW IMP, AIR</v>
      </c>
      <c r="J1641">
        <v>1</v>
      </c>
      <c r="K1641">
        <v>1</v>
      </c>
      <c r="L1641">
        <v>3628.32</v>
      </c>
      <c r="M1641" t="str">
        <v>CNY</v>
      </c>
      <c r="N1641">
        <v>1.135</v>
      </c>
      <c r="O1641">
        <v>3628.32</v>
      </c>
      <c r="P1641">
        <v>4118.1432000000004</v>
      </c>
      <c r="Q1641" t="str">
        <v>C66SZX-SMT SERVICE</v>
      </c>
      <c r="R1641" t="str">
        <v>SHENZHEN e-Mylive TECHNOLOGY CO., LTD</v>
      </c>
      <c r="S1641" t="str">
        <v>Same</v>
      </c>
      <c r="T1641">
        <v>900818</v>
      </c>
      <c r="U1641">
        <v>2500</v>
      </c>
      <c r="V1641" t="str">
        <v>373SMT INV-PTS SALES</v>
      </c>
      <c r="W1641">
        <v>0</v>
      </c>
      <c r="X1641" t="str">
        <v>C66SZ24041</v>
      </c>
      <c r="Y1641">
        <v>1197196</v>
      </c>
      <c r="Z1641" t="str">
        <v>深圳市懿美莱科技有限公司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HELLER</v>
      </c>
      <c r="F1642">
        <v>14100587</v>
      </c>
      <c r="G1642">
        <v>45075</v>
      </c>
      <c r="H1642" t="str">
        <v>HELI|588919</v>
      </c>
      <c r="I1642" t="str">
        <v>380V, 7.81" mount, 9.75" BFM, Heater ASSY w/ wires</v>
      </c>
      <c r="J1642">
        <v>1</v>
      </c>
      <c r="K1642">
        <v>1</v>
      </c>
      <c r="L1642">
        <v>1327.43</v>
      </c>
      <c r="M1642" t="str">
        <v>CNY</v>
      </c>
      <c r="N1642">
        <v>1.135</v>
      </c>
      <c r="O1642">
        <v>1327.43</v>
      </c>
      <c r="P1642">
        <v>1506.6330500000001</v>
      </c>
      <c r="Q1642" t="str">
        <v>C66SZX-SMT SERVICE</v>
      </c>
      <c r="R1642" t="str">
        <v>SHENZHEN e-Mylive TECHNOLOGY CO., LTD</v>
      </c>
      <c r="S1642" t="str">
        <v>Same</v>
      </c>
      <c r="T1642">
        <v>900818</v>
      </c>
      <c r="U1642">
        <v>880</v>
      </c>
      <c r="V1642" t="str">
        <v>373SMT INV-PTS SALES</v>
      </c>
      <c r="W1642">
        <v>0</v>
      </c>
      <c r="X1642" t="str">
        <v>C66SZ24041</v>
      </c>
      <c r="Y1642">
        <v>1197196</v>
      </c>
      <c r="Z1642" t="str">
        <v>深圳市懿美莱科技有限公司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YAMAHA</v>
      </c>
      <c r="F1643">
        <v>14100588</v>
      </c>
      <c r="G1643">
        <v>45075</v>
      </c>
      <c r="H1643" t="str">
        <v>YMCT|KLW-M66JA-01</v>
      </c>
      <c r="I1643" t="str">
        <v>HNS,SCAN FLEX</v>
      </c>
      <c r="J1643">
        <v>1</v>
      </c>
      <c r="K1643">
        <v>1</v>
      </c>
      <c r="L1643">
        <v>5840.71</v>
      </c>
      <c r="M1643" t="str">
        <v>CNY</v>
      </c>
      <c r="N1643">
        <v>1.135</v>
      </c>
      <c r="O1643">
        <v>5840.71</v>
      </c>
      <c r="P1643">
        <v>6629.2058500000003</v>
      </c>
      <c r="Q1643" t="str">
        <v>C66SZX-SMT SERVICE</v>
      </c>
      <c r="R1643" t="str">
        <v>Shenzhen Zhihuaxin Electronics Co., Ltd</v>
      </c>
      <c r="S1643" t="str">
        <v>Same</v>
      </c>
      <c r="T1643">
        <v>900812</v>
      </c>
      <c r="U1643">
        <v>2415</v>
      </c>
      <c r="V1643" t="str">
        <v>373SMT INV-PTS SALES</v>
      </c>
      <c r="W1643">
        <v>0</v>
      </c>
      <c r="X1643" t="str">
        <v>C66SZ23546</v>
      </c>
      <c r="Y1643">
        <v>1197133</v>
      </c>
      <c r="Z1643" t="str">
        <v>深圳市志华鑫电子有限公司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14100589</v>
      </c>
      <c r="G1644">
        <v>45075</v>
      </c>
      <c r="H1644" t="str">
        <v>YMCT|KMB-M220F-01</v>
      </c>
      <c r="I1644" t="str">
        <v>CAMERA SELECTOR</v>
      </c>
      <c r="J1644">
        <v>1</v>
      </c>
      <c r="K1644">
        <v>1</v>
      </c>
      <c r="L1644">
        <v>3097.35</v>
      </c>
      <c r="M1644" t="str">
        <v>CNY</v>
      </c>
      <c r="N1644">
        <v>1.135</v>
      </c>
      <c r="O1644">
        <v>3097.35</v>
      </c>
      <c r="P1644">
        <v>3515.4922499999998</v>
      </c>
      <c r="Q1644" t="str">
        <v>C66SZX-SMT SERVICE</v>
      </c>
      <c r="R1644" t="str">
        <v>Shenzhen Extension New Technology Co., Ltd</v>
      </c>
      <c r="S1644" t="str">
        <v>Same</v>
      </c>
      <c r="T1644">
        <v>900823</v>
      </c>
      <c r="U1644">
        <v>1731</v>
      </c>
      <c r="V1644" t="str">
        <v>373SMT INV-PTS SALES</v>
      </c>
      <c r="W1644">
        <v>0</v>
      </c>
      <c r="X1644" t="str">
        <v>C66SZ23570</v>
      </c>
      <c r="Y1644">
        <v>1197194</v>
      </c>
      <c r="Z1644" t="str">
        <v>深圳拓新伟业科技有限公司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OTHERS</v>
      </c>
      <c r="F1645">
        <v>14100590</v>
      </c>
      <c r="G1645">
        <v>45075</v>
      </c>
      <c r="H1645" t="str">
        <v>ZMTR|303-SF01</v>
      </c>
      <c r="I1645" t="str">
        <v>SPECIAL NOZZLE</v>
      </c>
      <c r="J1645">
        <v>4</v>
      </c>
      <c r="K1645">
        <v>4</v>
      </c>
      <c r="L1645">
        <v>2407.08</v>
      </c>
      <c r="M1645" t="str">
        <v>CNY</v>
      </c>
      <c r="N1645">
        <v>1.135</v>
      </c>
      <c r="O1645">
        <v>2407.08</v>
      </c>
      <c r="P1645">
        <v>2732.0358000000001</v>
      </c>
      <c r="Q1645" t="str">
        <v>C66SZX-SMT SERVICE</v>
      </c>
      <c r="R1645" t="str">
        <v>Dongguan SOFARSOLAR Co., Ltd</v>
      </c>
      <c r="S1645" t="str">
        <v>Same</v>
      </c>
      <c r="T1645">
        <v>900809</v>
      </c>
      <c r="U1645">
        <v>1415.92</v>
      </c>
      <c r="V1645" t="str">
        <v>373SMT INV-PTS SALES</v>
      </c>
      <c r="W1645">
        <v>0</v>
      </c>
      <c r="X1645" t="str">
        <v>DGSOFAR202302160004</v>
      </c>
      <c r="Y1645">
        <v>1196211</v>
      </c>
      <c r="Z1645" t="str">
        <v>东莞首航新能源有限公司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OTHERS</v>
      </c>
      <c r="F1646">
        <v>14100591</v>
      </c>
      <c r="G1646">
        <v>45075</v>
      </c>
      <c r="H1646" t="str">
        <v>ZMTR|K48-M3856-00X</v>
      </c>
      <c r="I1646" t="str">
        <v>GREASE PACK(NSL)</v>
      </c>
      <c r="J1646">
        <v>4</v>
      </c>
      <c r="K1646">
        <v>4</v>
      </c>
      <c r="L1646">
        <v>658.41</v>
      </c>
      <c r="M1646" t="str">
        <v>CNY</v>
      </c>
      <c r="N1646">
        <v>1.135</v>
      </c>
      <c r="O1646">
        <v>658.41</v>
      </c>
      <c r="P1646">
        <v>747.29534999999998</v>
      </c>
      <c r="Q1646" t="str">
        <v>C66SZX-SMT SERVICE</v>
      </c>
      <c r="R1646" t="str">
        <v>Huizhou Yuyi Sanjia Electronic Technology Co., Ltd</v>
      </c>
      <c r="S1646" t="str">
        <v>Same</v>
      </c>
      <c r="T1646">
        <v>900813</v>
      </c>
      <c r="U1646">
        <v>573.44000000000005</v>
      </c>
      <c r="V1646" t="str">
        <v>373SMT INV-PTS SALES</v>
      </c>
      <c r="W1646">
        <v>0</v>
      </c>
      <c r="X1646" t="str">
        <v>C66SZ24044</v>
      </c>
      <c r="Y1646">
        <v>1197135</v>
      </c>
      <c r="Z1646" t="str">
        <v>惠州渝溢三甲电子科技有限公司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YAMAHA</v>
      </c>
      <c r="F1647">
        <v>14100592</v>
      </c>
      <c r="G1647">
        <v>45075</v>
      </c>
      <c r="H1647" t="str">
        <v>YMCT|KMB-M66N1-01</v>
      </c>
      <c r="I1647" t="str">
        <v>HNS XY-FLEX</v>
      </c>
      <c r="J1647">
        <v>1</v>
      </c>
      <c r="K1647">
        <v>1</v>
      </c>
      <c r="L1647">
        <v>7433.63</v>
      </c>
      <c r="M1647" t="str">
        <v>CNY</v>
      </c>
      <c r="N1647">
        <v>1.135</v>
      </c>
      <c r="O1647">
        <v>7433.63</v>
      </c>
      <c r="P1647">
        <v>8437.1700500000006</v>
      </c>
      <c r="Q1647" t="str">
        <v>C66SZX-SMT SERVICE</v>
      </c>
      <c r="R1647" t="str">
        <v>Chainzone(Foshan)  Technology Co., Ltd.</v>
      </c>
      <c r="S1647" t="str">
        <v>Same</v>
      </c>
      <c r="T1647">
        <v>900811</v>
      </c>
      <c r="U1647">
        <v>4146</v>
      </c>
      <c r="V1647" t="str">
        <v>373SMT INV-PTS SALES</v>
      </c>
      <c r="W1647">
        <v>0</v>
      </c>
      <c r="X1647" t="str">
        <v>C66SZ23546</v>
      </c>
      <c r="Y1647">
        <v>1197124</v>
      </c>
      <c r="Z1647" t="str">
        <v>佛山市青松科技股份有限公司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14100593</v>
      </c>
      <c r="G1648">
        <v>45075</v>
      </c>
      <c r="H1648" t="str">
        <v>YMCT|KLA-M4255-30</v>
      </c>
      <c r="I1648" t="str">
        <v>FLASH DISK 2G</v>
      </c>
      <c r="J1648">
        <v>1</v>
      </c>
      <c r="K1648">
        <v>1</v>
      </c>
      <c r="L1648">
        <v>1327.43</v>
      </c>
      <c r="M1648" t="str">
        <v>CNY</v>
      </c>
      <c r="N1648">
        <v>1.135</v>
      </c>
      <c r="O1648">
        <v>1327.43</v>
      </c>
      <c r="P1648">
        <v>1506.6330500000001</v>
      </c>
      <c r="Q1648" t="str">
        <v>C66SZX-SMT SERVICE</v>
      </c>
      <c r="R1648" t="str">
        <v>ShenZhen Kstar Science &amp;Technology Co.,Ltd</v>
      </c>
      <c r="S1648" t="str">
        <v>Same</v>
      </c>
      <c r="T1648">
        <v>900814</v>
      </c>
      <c r="U1648">
        <v>808</v>
      </c>
      <c r="V1648" t="str">
        <v>373SMT INV-PTS SALES</v>
      </c>
      <c r="W1648">
        <v>0</v>
      </c>
      <c r="X1648" t="str">
        <v>C66SZ23497</v>
      </c>
      <c r="Y1648">
        <v>1197152</v>
      </c>
      <c r="Z1648" t="str">
        <v>深圳科士达科技股份有限公司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14100594</v>
      </c>
      <c r="G1649">
        <v>45075</v>
      </c>
      <c r="H1649" t="str">
        <v>YMCT|KHL-M4255-00</v>
      </c>
      <c r="I1649" t="str">
        <v>FLASH DISK</v>
      </c>
      <c r="J1649">
        <v>1</v>
      </c>
      <c r="K1649">
        <v>1</v>
      </c>
      <c r="L1649">
        <v>2477.88</v>
      </c>
      <c r="M1649" t="str">
        <v>CNY</v>
      </c>
      <c r="N1649">
        <v>1.135</v>
      </c>
      <c r="O1649">
        <v>2477.88</v>
      </c>
      <c r="P1649">
        <v>2812.3938000000003</v>
      </c>
      <c r="Q1649" t="str">
        <v>C66SZX-SMT SERVICE</v>
      </c>
      <c r="R1649" t="str">
        <v>VAS LIGHTING CO.,LTD</v>
      </c>
      <c r="S1649" t="str">
        <v>Same</v>
      </c>
      <c r="T1649">
        <v>900815</v>
      </c>
      <c r="U1649">
        <v>1404</v>
      </c>
      <c r="V1649" t="str">
        <v>373SMT INV-PTS SALES</v>
      </c>
      <c r="W1649">
        <v>0</v>
      </c>
      <c r="X1649" t="str">
        <v>C66SZ24012REV1</v>
      </c>
      <c r="Y1649">
        <v>1197158</v>
      </c>
      <c r="Z1649" t="str">
        <v>广州市胜亚灯具制造有限公司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14100595</v>
      </c>
      <c r="G1650">
        <v>45075</v>
      </c>
      <c r="H1650" t="str">
        <v>YMCT|KHJ-MC104-00</v>
      </c>
      <c r="I1650" t="str">
        <v>RAIL,UNDER</v>
      </c>
      <c r="J1650">
        <v>10</v>
      </c>
      <c r="K1650">
        <v>10</v>
      </c>
      <c r="L1650">
        <v>309.73</v>
      </c>
      <c r="M1650" t="str">
        <v>CNY</v>
      </c>
      <c r="N1650">
        <v>1.135</v>
      </c>
      <c r="O1650">
        <v>309.73</v>
      </c>
      <c r="P1650">
        <v>351.54355000000004</v>
      </c>
      <c r="Q1650" t="str">
        <v>C66SZX-SMT SERVICE</v>
      </c>
      <c r="R1650" t="str">
        <v>Longoal Display Ltd.</v>
      </c>
      <c r="S1650" t="str">
        <v>Same</v>
      </c>
      <c r="T1650">
        <v>900816</v>
      </c>
      <c r="U1650">
        <v>150</v>
      </c>
      <c r="V1650" t="str">
        <v>373SMT INV-PTS SALES</v>
      </c>
      <c r="W1650">
        <v>0</v>
      </c>
      <c r="X1650" t="str">
        <v>D2303029</v>
      </c>
      <c r="Y1650">
        <v>1197168</v>
      </c>
      <c r="Z1650" t="str">
        <v>佛山市顺德区龙高液晶有限公司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14100596</v>
      </c>
      <c r="G1651">
        <v>45075</v>
      </c>
      <c r="H1651" t="str">
        <v>YMCT|KKE-M2267-A0</v>
      </c>
      <c r="I1651" t="str">
        <v>GUIDE X AXIS ASSY</v>
      </c>
      <c r="J1651">
        <v>2</v>
      </c>
      <c r="K1651">
        <v>2</v>
      </c>
      <c r="L1651">
        <v>2424.7800000000002</v>
      </c>
      <c r="M1651" t="str">
        <v>CNY</v>
      </c>
      <c r="N1651">
        <v>1.135</v>
      </c>
      <c r="O1651">
        <v>2424.7800000000002</v>
      </c>
      <c r="P1651">
        <v>2752.1253000000002</v>
      </c>
      <c r="Q1651" t="str">
        <v>C66SZX-SMT SERVICE</v>
      </c>
      <c r="R1651" t="str">
        <v>JiangXi Netis Technology Co., Ltd.</v>
      </c>
      <c r="S1651" t="str">
        <v>Same</v>
      </c>
      <c r="T1651">
        <v>900820</v>
      </c>
      <c r="U1651">
        <v>1326.67</v>
      </c>
      <c r="V1651" t="str">
        <v>373SMT INV-PTS SALES</v>
      </c>
      <c r="W1651">
        <v>0</v>
      </c>
      <c r="X1651" t="str">
        <v>LK230400048</v>
      </c>
      <c r="Y1651">
        <v>1196221</v>
      </c>
      <c r="Z1651" t="str">
        <v>江西网是科技有限公司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14100596</v>
      </c>
      <c r="G1652">
        <v>45075</v>
      </c>
      <c r="H1652" t="str">
        <v>YMCT|KLJ-MC181-01</v>
      </c>
      <c r="I1652" t="str">
        <v>HANDLE</v>
      </c>
      <c r="J1652">
        <v>5</v>
      </c>
      <c r="K1652">
        <v>5</v>
      </c>
      <c r="L1652">
        <v>610.62</v>
      </c>
      <c r="M1652" t="str">
        <v>CNY</v>
      </c>
      <c r="N1652">
        <v>1.135</v>
      </c>
      <c r="O1652">
        <v>610.62</v>
      </c>
      <c r="P1652">
        <v>693.05370000000005</v>
      </c>
      <c r="Q1652" t="str">
        <v>C66SZX-SMT SERVICE</v>
      </c>
      <c r="R1652" t="str">
        <v>JiangXi Netis Technology Co., Ltd.</v>
      </c>
      <c r="S1652" t="str">
        <v>Same</v>
      </c>
      <c r="T1652">
        <v>900820</v>
      </c>
      <c r="U1652">
        <v>330</v>
      </c>
      <c r="V1652" t="str">
        <v>373SMT INV-PTS SALES</v>
      </c>
      <c r="W1652">
        <v>0</v>
      </c>
      <c r="X1652" t="str">
        <v>LK230400048</v>
      </c>
      <c r="Y1652">
        <v>1196221</v>
      </c>
      <c r="Z1652" t="str">
        <v>江西网是科技有限公司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45075</v>
      </c>
      <c r="E1653" t="str">
        <v>YAMAHA</v>
      </c>
      <c r="F1653">
        <v>14100596</v>
      </c>
      <c r="G1653">
        <v>45075</v>
      </c>
      <c r="H1653" t="str">
        <v>YMCT|KHY-M7710-A4</v>
      </c>
      <c r="I1653" t="str">
        <v>NOZZLE 311A ASSY.</v>
      </c>
      <c r="J1653">
        <v>3</v>
      </c>
      <c r="K1653">
        <v>3</v>
      </c>
      <c r="L1653">
        <v>1672.57</v>
      </c>
      <c r="M1653" t="str">
        <v>CNY</v>
      </c>
      <c r="N1653">
        <v>1.135</v>
      </c>
      <c r="O1653">
        <v>1672.57</v>
      </c>
      <c r="P1653">
        <v>1898.3669499999999</v>
      </c>
      <c r="Q1653" t="str">
        <v>C66SZX-SMT SERVICE</v>
      </c>
      <c r="R1653" t="str">
        <v>JiangXi Netis Technology Co., Ltd.</v>
      </c>
      <c r="S1653" t="str">
        <v>Same</v>
      </c>
      <c r="T1653">
        <v>900820</v>
      </c>
      <c r="U1653">
        <v>1102.02</v>
      </c>
      <c r="V1653" t="str">
        <v>373SMT INV-PTS SALES</v>
      </c>
      <c r="W1653">
        <v>0</v>
      </c>
      <c r="X1653" t="str">
        <v>LK230400048</v>
      </c>
      <c r="Y1653">
        <v>1196221</v>
      </c>
      <c r="Z1653" t="str">
        <v>江西网是科技有限公司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YAMAHA</v>
      </c>
      <c r="F1654">
        <v>14100596</v>
      </c>
      <c r="G1654">
        <v>45075</v>
      </c>
      <c r="H1654" t="str">
        <v>YMCT|KHY-M7720-A3</v>
      </c>
      <c r="I1654" t="str">
        <v>NOZZLE 312A ASSY.</v>
      </c>
      <c r="J1654">
        <v>1</v>
      </c>
      <c r="K1654">
        <v>1</v>
      </c>
      <c r="L1654">
        <v>663.72</v>
      </c>
      <c r="M1654" t="str">
        <v>CNY</v>
      </c>
      <c r="N1654">
        <v>1.135</v>
      </c>
      <c r="O1654">
        <v>663.72</v>
      </c>
      <c r="P1654">
        <v>753.32220000000007</v>
      </c>
      <c r="Q1654" t="str">
        <v>C66SZX-SMT SERVICE</v>
      </c>
      <c r="R1654" t="str">
        <v>JiangXi Netis Technology Co., Ltd.</v>
      </c>
      <c r="S1654" t="str">
        <v>Same</v>
      </c>
      <c r="T1654">
        <v>900820</v>
      </c>
      <c r="U1654">
        <v>405.65</v>
      </c>
      <c r="V1654" t="str">
        <v>373SMT INV-PTS SALES</v>
      </c>
      <c r="W1654">
        <v>0</v>
      </c>
      <c r="X1654" t="str">
        <v>LK230400048</v>
      </c>
      <c r="Y1654">
        <v>1196221</v>
      </c>
      <c r="Z1654" t="str">
        <v>江西网是科技有限公司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YAMAHA</v>
      </c>
      <c r="F1655">
        <v>14100596</v>
      </c>
      <c r="G1655">
        <v>45075</v>
      </c>
      <c r="H1655" t="str">
        <v>YMCT|KHY-M7730-A2</v>
      </c>
      <c r="I1655" t="str">
        <v>NOZZLE 313A ASSY.</v>
      </c>
      <c r="J1655">
        <v>1</v>
      </c>
      <c r="K1655">
        <v>1</v>
      </c>
      <c r="L1655">
        <v>769.91</v>
      </c>
      <c r="M1655" t="str">
        <v>CNY</v>
      </c>
      <c r="N1655">
        <v>1.135</v>
      </c>
      <c r="O1655">
        <v>769.91</v>
      </c>
      <c r="P1655">
        <v>873.84784999999999</v>
      </c>
      <c r="Q1655" t="str">
        <v>C66SZX-SMT SERVICE</v>
      </c>
      <c r="R1655" t="str">
        <v>JiangXi Netis Technology Co., Ltd.</v>
      </c>
      <c r="S1655" t="str">
        <v>Same</v>
      </c>
      <c r="T1655">
        <v>900820</v>
      </c>
      <c r="U1655">
        <v>453</v>
      </c>
      <c r="V1655" t="str">
        <v>373SMT INV-PTS SALES</v>
      </c>
      <c r="W1655">
        <v>0</v>
      </c>
      <c r="X1655" t="str">
        <v>LK230400048</v>
      </c>
      <c r="Y1655">
        <v>1196221</v>
      </c>
      <c r="Z1655" t="str">
        <v>江西网是科技有限公司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14100596</v>
      </c>
      <c r="G1656">
        <v>45075</v>
      </c>
      <c r="H1656" t="str">
        <v>YMCT|KHY-M221A-A0</v>
      </c>
      <c r="I1656" t="str">
        <v>COVER DUCT ASSY.</v>
      </c>
      <c r="J1656">
        <v>2</v>
      </c>
      <c r="K1656">
        <v>2</v>
      </c>
      <c r="L1656">
        <v>884.96</v>
      </c>
      <c r="M1656" t="str">
        <v>CNY</v>
      </c>
      <c r="N1656">
        <v>1.135</v>
      </c>
      <c r="O1656">
        <v>884.96</v>
      </c>
      <c r="P1656">
        <v>1004.4296000000001</v>
      </c>
      <c r="Q1656" t="str">
        <v>C66SZX-SMT SERVICE</v>
      </c>
      <c r="R1656" t="str">
        <v>JiangXi Netis Technology Co., Ltd.</v>
      </c>
      <c r="S1656" t="str">
        <v>Same</v>
      </c>
      <c r="T1656">
        <v>900820</v>
      </c>
      <c r="U1656">
        <v>445.6</v>
      </c>
      <c r="V1656" t="str">
        <v>373SMT INV-PTS SALES</v>
      </c>
      <c r="W1656">
        <v>0</v>
      </c>
      <c r="X1656" t="str">
        <v>LK230400048</v>
      </c>
      <c r="Y1656">
        <v>1196221</v>
      </c>
      <c r="Z1656" t="str">
        <v>江西网是科技有限公司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14100596</v>
      </c>
      <c r="G1657">
        <v>45075</v>
      </c>
      <c r="H1657" t="str">
        <v>YMCT|KHJ-MC1A2-00</v>
      </c>
      <c r="I1657" t="str">
        <v>COVER BOX EL</v>
      </c>
      <c r="J1657">
        <v>2</v>
      </c>
      <c r="K1657">
        <v>2</v>
      </c>
      <c r="L1657">
        <v>79.650000000000006</v>
      </c>
      <c r="M1657" t="str">
        <v>CNY</v>
      </c>
      <c r="N1657">
        <v>1.135</v>
      </c>
      <c r="O1657">
        <v>79.650000000000006</v>
      </c>
      <c r="P1657">
        <v>90.402750000000012</v>
      </c>
      <c r="Q1657" t="str">
        <v>C66SZX-SMT SERVICE</v>
      </c>
      <c r="R1657" t="str">
        <v>JiangXi Netis Technology Co., Ltd.</v>
      </c>
      <c r="S1657" t="str">
        <v>Same</v>
      </c>
      <c r="T1657">
        <v>900820</v>
      </c>
      <c r="U1657">
        <v>44</v>
      </c>
      <c r="V1657" t="str">
        <v>373SMT INV-PTS SALES</v>
      </c>
      <c r="W1657">
        <v>0</v>
      </c>
      <c r="X1657" t="str">
        <v>LK230400048</v>
      </c>
      <c r="Y1657">
        <v>1196221</v>
      </c>
      <c r="Z1657" t="str">
        <v>江西网是科技有限公司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YAMAHA</v>
      </c>
      <c r="F1658">
        <v>14100596</v>
      </c>
      <c r="G1658">
        <v>45075</v>
      </c>
      <c r="H1658" t="str">
        <v>YMCT|KHJ-MC1A1-00</v>
      </c>
      <c r="I1658" t="str">
        <v>BOX EL</v>
      </c>
      <c r="J1658">
        <v>2</v>
      </c>
      <c r="K1658">
        <v>2</v>
      </c>
      <c r="L1658">
        <v>265.49</v>
      </c>
      <c r="M1658" t="str">
        <v>CNY</v>
      </c>
      <c r="N1658">
        <v>1.135</v>
      </c>
      <c r="O1658">
        <v>265.49</v>
      </c>
      <c r="P1658">
        <v>301.33115000000004</v>
      </c>
      <c r="Q1658" t="str">
        <v>C66SZX-SMT SERVICE</v>
      </c>
      <c r="R1658" t="str">
        <v>JiangXi Netis Technology Co., Ltd.</v>
      </c>
      <c r="S1658" t="str">
        <v>Same</v>
      </c>
      <c r="T1658">
        <v>900820</v>
      </c>
      <c r="U1658">
        <v>144</v>
      </c>
      <c r="V1658" t="str">
        <v>373SMT INV-PTS SALES</v>
      </c>
      <c r="W1658">
        <v>0</v>
      </c>
      <c r="X1658" t="str">
        <v>LK230400048</v>
      </c>
      <c r="Y1658">
        <v>1196221</v>
      </c>
      <c r="Z1658" t="str">
        <v>江西网是科技有限公司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YAMAHA</v>
      </c>
      <c r="F1659">
        <v>14100596</v>
      </c>
      <c r="G1659">
        <v>45075</v>
      </c>
      <c r="H1659" t="str">
        <v>YMCT|KLJ-MC245-00</v>
      </c>
      <c r="I1659" t="str">
        <v>LEVER F 1216</v>
      </c>
      <c r="J1659">
        <v>3</v>
      </c>
      <c r="K1659">
        <v>3</v>
      </c>
      <c r="L1659">
        <v>119.47</v>
      </c>
      <c r="M1659" t="str">
        <v>CNY</v>
      </c>
      <c r="N1659">
        <v>1.135</v>
      </c>
      <c r="O1659">
        <v>119.47</v>
      </c>
      <c r="P1659">
        <v>135.59845000000001</v>
      </c>
      <c r="Q1659" t="str">
        <v>C66SZX-SMT SERVICE</v>
      </c>
      <c r="R1659" t="str">
        <v>JiangXi Netis Technology Co., Ltd.</v>
      </c>
      <c r="S1659" t="str">
        <v>Same</v>
      </c>
      <c r="T1659">
        <v>900820</v>
      </c>
      <c r="U1659">
        <v>63</v>
      </c>
      <c r="V1659" t="str">
        <v>373SMT INV-PTS SALES</v>
      </c>
      <c r="W1659">
        <v>0</v>
      </c>
      <c r="X1659" t="str">
        <v>LK230400048</v>
      </c>
      <c r="Y1659">
        <v>1196221</v>
      </c>
      <c r="Z1659" t="str">
        <v>江西网是科技有限公司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14100596</v>
      </c>
      <c r="G1660">
        <v>45075</v>
      </c>
      <c r="H1660" t="str">
        <v>YMCT|KHY-M7101-00</v>
      </c>
      <c r="I1660" t="str">
        <v>HOUSING HEAD</v>
      </c>
      <c r="J1660">
        <v>1</v>
      </c>
      <c r="K1660">
        <v>1</v>
      </c>
      <c r="L1660">
        <v>4424.78</v>
      </c>
      <c r="M1660" t="str">
        <v>CNY</v>
      </c>
      <c r="N1660">
        <v>1.135</v>
      </c>
      <c r="O1660">
        <v>4424.78</v>
      </c>
      <c r="P1660">
        <v>5022.1252999999997</v>
      </c>
      <c r="Q1660" t="str">
        <v>C66SZX-SMT SERVICE</v>
      </c>
      <c r="R1660" t="str">
        <v>JiangXi Netis Technology Co., Ltd.</v>
      </c>
      <c r="S1660" t="str">
        <v>Same</v>
      </c>
      <c r="T1660">
        <v>900820</v>
      </c>
      <c r="U1660">
        <v>1454</v>
      </c>
      <c r="V1660" t="str">
        <v>373SMT INV-PTS SALES</v>
      </c>
      <c r="W1660">
        <v>0</v>
      </c>
      <c r="X1660" t="str">
        <v>LK230400048</v>
      </c>
      <c r="Y1660">
        <v>1196221</v>
      </c>
      <c r="Z1660" t="str">
        <v>江西网是科技有限公司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14100596</v>
      </c>
      <c r="G1661">
        <v>45075</v>
      </c>
      <c r="H1661" t="str">
        <v>YMCT|90990-25J026</v>
      </c>
      <c r="I1661" t="str">
        <v>BEARING</v>
      </c>
      <c r="J1661">
        <v>20</v>
      </c>
      <c r="K1661">
        <v>20</v>
      </c>
      <c r="L1661">
        <v>2212.39</v>
      </c>
      <c r="M1661" t="str">
        <v>CNY</v>
      </c>
      <c r="N1661">
        <v>1.135</v>
      </c>
      <c r="O1661">
        <v>2212.39</v>
      </c>
      <c r="P1661">
        <v>2511.0626499999998</v>
      </c>
      <c r="Q1661" t="str">
        <v>C66SZX-SMT SERVICE</v>
      </c>
      <c r="R1661" t="str">
        <v>JiangXi Netis Technology Co., Ltd.</v>
      </c>
      <c r="S1661" t="str">
        <v>Same</v>
      </c>
      <c r="T1661">
        <v>900820</v>
      </c>
      <c r="U1661">
        <v>1274.4000000000001</v>
      </c>
      <c r="V1661" t="str">
        <v>373SMT INV-PTS SALES</v>
      </c>
      <c r="W1661">
        <v>0</v>
      </c>
      <c r="X1661" t="str">
        <v>LK230400048</v>
      </c>
      <c r="Y1661">
        <v>1196221</v>
      </c>
      <c r="Z1661" t="str">
        <v>江西网是科技有限公司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14100596</v>
      </c>
      <c r="G1662">
        <v>45075</v>
      </c>
      <c r="H1662" t="str">
        <v>YMCT|KHY-M7131-00</v>
      </c>
      <c r="I1662" t="str">
        <v>BELT 1</v>
      </c>
      <c r="J1662">
        <v>2</v>
      </c>
      <c r="K1662">
        <v>2</v>
      </c>
      <c r="L1662">
        <v>265.49</v>
      </c>
      <c r="M1662" t="str">
        <v>CNY</v>
      </c>
      <c r="N1662">
        <v>1.135</v>
      </c>
      <c r="O1662">
        <v>265.49</v>
      </c>
      <c r="P1662">
        <v>301.33115000000004</v>
      </c>
      <c r="Q1662" t="str">
        <v>C66SZX-SMT SERVICE</v>
      </c>
      <c r="R1662" t="str">
        <v>JiangXi Netis Technology Co., Ltd.</v>
      </c>
      <c r="S1662" t="str">
        <v>Same</v>
      </c>
      <c r="T1662">
        <v>900820</v>
      </c>
      <c r="U1662">
        <v>89.73</v>
      </c>
      <c r="V1662" t="str">
        <v>373SMT INV-PTS SALES</v>
      </c>
      <c r="W1662">
        <v>0</v>
      </c>
      <c r="X1662" t="str">
        <v>LK230400048</v>
      </c>
      <c r="Y1662">
        <v>1196221</v>
      </c>
      <c r="Z1662" t="str">
        <v>江西网是科技有限公司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14100596</v>
      </c>
      <c r="G1663">
        <v>45075</v>
      </c>
      <c r="H1663" t="str">
        <v>YMCT|KHY-M7132-00</v>
      </c>
      <c r="I1663" t="str">
        <v>BELT 2</v>
      </c>
      <c r="J1663">
        <v>3</v>
      </c>
      <c r="K1663">
        <v>3</v>
      </c>
      <c r="L1663">
        <v>345.13</v>
      </c>
      <c r="M1663" t="str">
        <v>CNY</v>
      </c>
      <c r="N1663">
        <v>1.135</v>
      </c>
      <c r="O1663">
        <v>345.13</v>
      </c>
      <c r="P1663">
        <v>391.72255000000001</v>
      </c>
      <c r="Q1663" t="str">
        <v>C66SZX-SMT SERVICE</v>
      </c>
      <c r="R1663" t="str">
        <v>JiangXi Netis Technology Co., Ltd.</v>
      </c>
      <c r="S1663" t="str">
        <v>Same</v>
      </c>
      <c r="T1663">
        <v>900820</v>
      </c>
      <c r="U1663">
        <v>131.49</v>
      </c>
      <c r="V1663" t="str">
        <v>373SMT INV-PTS SALES</v>
      </c>
      <c r="W1663">
        <v>0</v>
      </c>
      <c r="X1663" t="str">
        <v>LK230400048</v>
      </c>
      <c r="Y1663">
        <v>1196221</v>
      </c>
      <c r="Z1663" t="str">
        <v>江西网是科技有限公司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14100597</v>
      </c>
      <c r="G1664">
        <v>45075</v>
      </c>
      <c r="H1664" t="str">
        <v>YMCT|KLW-M66B3-01</v>
      </c>
      <c r="I1664" t="str">
        <v>HNS X-FLEX LAN</v>
      </c>
      <c r="J1664">
        <v>1</v>
      </c>
      <c r="K1664">
        <v>1</v>
      </c>
      <c r="L1664">
        <v>1513.27</v>
      </c>
      <c r="M1664" t="str">
        <v>CNY</v>
      </c>
      <c r="N1664">
        <v>1.135</v>
      </c>
      <c r="O1664">
        <v>1513.27</v>
      </c>
      <c r="P1664">
        <v>1717.5614499999999</v>
      </c>
      <c r="Q1664" t="str">
        <v>C66SZX-SMT SERVICE</v>
      </c>
      <c r="R1664" t="str">
        <v>SHENZHEN JIANKE ELECTRONICS CO.,LTD</v>
      </c>
      <c r="S1664" t="str">
        <v>Same</v>
      </c>
      <c r="T1664">
        <v>900822</v>
      </c>
      <c r="U1664">
        <v>838</v>
      </c>
      <c r="V1664" t="str">
        <v>373SMT INV-PTS SALES</v>
      </c>
      <c r="W1664">
        <v>0</v>
      </c>
      <c r="X1664" t="str">
        <v>C66SZ23561</v>
      </c>
      <c r="Y1664">
        <v>1197187</v>
      </c>
      <c r="Z1664" t="str">
        <v>深圳市健科电子有限公司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14100597</v>
      </c>
      <c r="G1665">
        <v>45075</v>
      </c>
      <c r="H1665" t="str">
        <v>YMCT|KLW-M66B2-01</v>
      </c>
      <c r="I1665" t="str">
        <v>HNS Y-FLEX LAN</v>
      </c>
      <c r="J1665">
        <v>1</v>
      </c>
      <c r="K1665">
        <v>1</v>
      </c>
      <c r="L1665">
        <v>1765.49</v>
      </c>
      <c r="M1665" t="str">
        <v>CNY</v>
      </c>
      <c r="N1665">
        <v>1.135</v>
      </c>
      <c r="O1665">
        <v>1765.49</v>
      </c>
      <c r="P1665">
        <v>2003.83115</v>
      </c>
      <c r="Q1665" t="str">
        <v>C66SZX-SMT SERVICE</v>
      </c>
      <c r="R1665" t="str">
        <v>SHENZHEN JIANKE ELECTRONICS CO.,LTD</v>
      </c>
      <c r="S1665" t="str">
        <v>Same</v>
      </c>
      <c r="T1665">
        <v>900822</v>
      </c>
      <c r="U1665">
        <v>972.83</v>
      </c>
      <c r="V1665" t="str">
        <v>373SMT INV-PTS SALES</v>
      </c>
      <c r="W1665">
        <v>0</v>
      </c>
      <c r="X1665" t="str">
        <v>C66SZ23561</v>
      </c>
      <c r="Y1665">
        <v>1197187</v>
      </c>
      <c r="Z1665" t="str">
        <v>深圳市健科电子有限公司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14100597</v>
      </c>
      <c r="G1666">
        <v>45075</v>
      </c>
      <c r="H1666" t="str">
        <v>YMCT|KLW-M66BR-00</v>
      </c>
      <c r="I1666" t="str">
        <v>HNS EXT.LAN</v>
      </c>
      <c r="J1666">
        <v>1</v>
      </c>
      <c r="K1666">
        <v>1</v>
      </c>
      <c r="L1666">
        <v>1008.85</v>
      </c>
      <c r="M1666" t="str">
        <v>CNY</v>
      </c>
      <c r="N1666">
        <v>1.135</v>
      </c>
      <c r="O1666">
        <v>1008.85</v>
      </c>
      <c r="P1666">
        <v>1145.04475</v>
      </c>
      <c r="Q1666" t="str">
        <v>C66SZX-SMT SERVICE</v>
      </c>
      <c r="R1666" t="str">
        <v>SHENZHEN JIANKE ELECTRONICS CO.,LTD</v>
      </c>
      <c r="S1666" t="str">
        <v>Same</v>
      </c>
      <c r="T1666">
        <v>900822</v>
      </c>
      <c r="U1666">
        <v>613.5</v>
      </c>
      <c r="V1666" t="str">
        <v>373SMT INV-PTS SALES</v>
      </c>
      <c r="W1666">
        <v>0</v>
      </c>
      <c r="X1666" t="str">
        <v>C66SZ23561</v>
      </c>
      <c r="Y1666">
        <v>1197187</v>
      </c>
      <c r="Z1666" t="str">
        <v>深圳市健科电子有限公司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14100598</v>
      </c>
      <c r="G1667">
        <v>45075</v>
      </c>
      <c r="H1667" t="str">
        <v>YMCT|KMG-M7300-21</v>
      </c>
      <c r="I1667" t="str">
        <v>MULTI CAM.ASSY.FR</v>
      </c>
      <c r="J1667">
        <v>2</v>
      </c>
      <c r="K1667">
        <v>2</v>
      </c>
      <c r="L1667">
        <v>0</v>
      </c>
      <c r="M1667" t="str">
        <v>CNY</v>
      </c>
      <c r="N1667">
        <v>1.135</v>
      </c>
      <c r="O1667">
        <v>0</v>
      </c>
      <c r="P1667">
        <v>0</v>
      </c>
      <c r="Q1667" t="str">
        <v>C66SZX-SMT SERVICE</v>
      </c>
      <c r="R1667" t="str">
        <v>Hai Xin Technology(ShenZhen) Company Limited.</v>
      </c>
      <c r="S1667" t="str">
        <v>Same</v>
      </c>
      <c r="T1667">
        <v>900824</v>
      </c>
      <c r="U1667">
        <v>32315.22</v>
      </c>
      <c r="V1667" t="str">
        <v>373SMT INV-PTS SALES</v>
      </c>
      <c r="W1667">
        <v>0</v>
      </c>
      <c r="X1667" t="str">
        <v>H212477-BET-230421</v>
      </c>
      <c r="Y1667">
        <v>1196203</v>
      </c>
      <c r="Z1667" t="str">
        <v>海星科技（深圳）有限公司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45076</v>
      </c>
      <c r="E1668" t="str">
        <v>YAMAHA</v>
      </c>
      <c r="F1668">
        <v>14100599</v>
      </c>
      <c r="G1668">
        <v>45076</v>
      </c>
      <c r="H1668" t="str">
        <v>YMCT|KHY-M7107-00</v>
      </c>
      <c r="I1668" t="str">
        <v>BALL SPLINE 2</v>
      </c>
      <c r="J1668">
        <v>1</v>
      </c>
      <c r="K1668">
        <v>1</v>
      </c>
      <c r="L1668">
        <v>3274.34</v>
      </c>
      <c r="M1668" t="str">
        <v>CNY</v>
      </c>
      <c r="N1668">
        <v>1.135</v>
      </c>
      <c r="O1668">
        <v>3274.34</v>
      </c>
      <c r="P1668">
        <v>3716.3759</v>
      </c>
      <c r="Q1668" t="str">
        <v>C66SZX-SMT SERVICE</v>
      </c>
      <c r="R1668" t="str">
        <v>Shenzhen Kechuangqi Technology Co., Ltd.</v>
      </c>
      <c r="S1668" t="str">
        <v>Same</v>
      </c>
      <c r="T1668">
        <v>900826</v>
      </c>
      <c r="U1668">
        <v>2082</v>
      </c>
      <c r="V1668" t="str">
        <v>373SMT INV-PTS SALES</v>
      </c>
      <c r="W1668">
        <v>0</v>
      </c>
      <c r="X1668" t="str">
        <v>C66SZ23537REV1</v>
      </c>
      <c r="Y1668">
        <v>1197224</v>
      </c>
      <c r="Z1668" t="str">
        <v>深圳市科创奇科技有限公司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45076</v>
      </c>
      <c r="E1669" t="str">
        <v>YAMAHA</v>
      </c>
      <c r="F1669">
        <v>14100599</v>
      </c>
      <c r="G1669">
        <v>45076</v>
      </c>
      <c r="H1669" t="str">
        <v>YMCT|KHY-M3T22-01</v>
      </c>
      <c r="I1669" t="str">
        <v>SHOCK ABSORBERS</v>
      </c>
      <c r="J1669">
        <v>2</v>
      </c>
      <c r="K1669">
        <v>2</v>
      </c>
      <c r="L1669">
        <v>1327.43</v>
      </c>
      <c r="M1669" t="str">
        <v>CNY</v>
      </c>
      <c r="N1669">
        <v>1.135</v>
      </c>
      <c r="O1669">
        <v>1327.43</v>
      </c>
      <c r="P1669">
        <v>1506.6330500000001</v>
      </c>
      <c r="Q1669" t="str">
        <v>C66SZX-SMT SERVICE</v>
      </c>
      <c r="R1669" t="str">
        <v>Shenzhen Kechuangqi Technology Co., Ltd.</v>
      </c>
      <c r="S1669" t="str">
        <v>Same</v>
      </c>
      <c r="T1669">
        <v>900826</v>
      </c>
      <c r="U1669">
        <v>836.55</v>
      </c>
      <c r="V1669" t="str">
        <v>373SMT INV-PTS SALES</v>
      </c>
      <c r="W1669">
        <v>0</v>
      </c>
      <c r="X1669" t="str">
        <v>C66SZ23537REV1</v>
      </c>
      <c r="Y1669">
        <v>1197224</v>
      </c>
      <c r="Z1669" t="str">
        <v>深圳市科创奇科技有限公司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45076</v>
      </c>
      <c r="E1670" t="str">
        <v>YAMAHA</v>
      </c>
      <c r="F1670">
        <v>14100599</v>
      </c>
      <c r="G1670">
        <v>45076</v>
      </c>
      <c r="H1670" t="str">
        <v>YMCT|KKE-M917H-00</v>
      </c>
      <c r="I1670" t="str">
        <v>BELT CONVEYOR</v>
      </c>
      <c r="J1670">
        <v>1</v>
      </c>
      <c r="K1670">
        <v>1</v>
      </c>
      <c r="L1670">
        <v>265.49</v>
      </c>
      <c r="M1670" t="str">
        <v>CNY</v>
      </c>
      <c r="N1670">
        <v>1.135</v>
      </c>
      <c r="O1670">
        <v>265.49</v>
      </c>
      <c r="P1670">
        <v>301.33115000000004</v>
      </c>
      <c r="Q1670" t="str">
        <v>C66SZX-SMT SERVICE</v>
      </c>
      <c r="R1670" t="str">
        <v>Shenzhen Kechuangqi Technology Co., Ltd.</v>
      </c>
      <c r="S1670" t="str">
        <v>Same</v>
      </c>
      <c r="T1670">
        <v>900826</v>
      </c>
      <c r="U1670">
        <v>179.3</v>
      </c>
      <c r="V1670" t="str">
        <v>373SMT INV-PTS SALES</v>
      </c>
      <c r="W1670">
        <v>0</v>
      </c>
      <c r="X1670" t="str">
        <v>C66SZ23537REV1</v>
      </c>
      <c r="Y1670">
        <v>1197224</v>
      </c>
      <c r="Z1670" t="str">
        <v>深圳市科创奇科技有限公司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45076</v>
      </c>
      <c r="E1671" t="str">
        <v>YAMAHA</v>
      </c>
      <c r="F1671">
        <v>14100600</v>
      </c>
      <c r="G1671">
        <v>45076</v>
      </c>
      <c r="H1671" t="str">
        <v>YMCT|KHJ-MD301-00</v>
      </c>
      <c r="I1671" t="str">
        <v>MASTER TAPE 8MM</v>
      </c>
      <c r="J1671">
        <v>1</v>
      </c>
      <c r="K1671">
        <v>1</v>
      </c>
      <c r="L1671">
        <v>0</v>
      </c>
      <c r="M1671" t="str">
        <v>CNY</v>
      </c>
      <c r="N1671">
        <v>1.135</v>
      </c>
      <c r="O1671">
        <v>0</v>
      </c>
      <c r="P1671">
        <v>0</v>
      </c>
      <c r="Q1671" t="str">
        <v>C66SZX-SMT SERVICE</v>
      </c>
      <c r="R1671" t="str">
        <v>ZHUHAI PILOT TECHNOLOGY CO., LTD</v>
      </c>
      <c r="S1671" t="str">
        <v>Same</v>
      </c>
      <c r="T1671">
        <v>900828</v>
      </c>
      <c r="U1671">
        <v>145</v>
      </c>
      <c r="V1671" t="str">
        <v>373SMT INV-PTS SALES</v>
      </c>
      <c r="W1671">
        <v>0</v>
      </c>
      <c r="X1671" t="str">
        <v>CGDD23040020</v>
      </c>
      <c r="Y1671">
        <v>1198147</v>
      </c>
      <c r="Z1671" t="str">
        <v>珠海派诺科技股份有限公司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45076</v>
      </c>
      <c r="E1672" t="str">
        <v>YAMAHA</v>
      </c>
      <c r="F1672">
        <v>14100600</v>
      </c>
      <c r="G1672">
        <v>45076</v>
      </c>
      <c r="H1672" t="str">
        <v>YMCT|KHJ-MD302-00</v>
      </c>
      <c r="I1672" t="str">
        <v>MASTER TAPE 12mm</v>
      </c>
      <c r="J1672">
        <v>1</v>
      </c>
      <c r="K1672">
        <v>1</v>
      </c>
      <c r="L1672">
        <v>0</v>
      </c>
      <c r="M1672" t="str">
        <v>CNY</v>
      </c>
      <c r="N1672">
        <v>1.135</v>
      </c>
      <c r="O1672">
        <v>0</v>
      </c>
      <c r="P1672">
        <v>0</v>
      </c>
      <c r="Q1672" t="str">
        <v>C66SZX-SMT SERVICE</v>
      </c>
      <c r="R1672" t="str">
        <v>ZHUHAI PILOT TECHNOLOGY CO., LTD</v>
      </c>
      <c r="S1672" t="str">
        <v>Same</v>
      </c>
      <c r="T1672">
        <v>900828</v>
      </c>
      <c r="U1672">
        <v>200</v>
      </c>
      <c r="V1672" t="str">
        <v>373SMT INV-PTS SALES</v>
      </c>
      <c r="W1672">
        <v>0</v>
      </c>
      <c r="X1672" t="str">
        <v>CGDD23040020</v>
      </c>
      <c r="Y1672">
        <v>1198147</v>
      </c>
      <c r="Z1672" t="str">
        <v>珠海派诺科技股份有限公司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XIY</v>
      </c>
      <c r="C1673" t="str">
        <v>FEEDER</v>
      </c>
      <c r="D1673" s="4">
        <v>45084</v>
      </c>
      <c r="E1673" t="str">
        <v>YAMAHA</v>
      </c>
      <c r="F1673">
        <v>14100601</v>
      </c>
      <c r="G1673">
        <v>45084</v>
      </c>
      <c r="H1673" t="str">
        <v>YMCT|KHJ-MC100-00</v>
      </c>
      <c r="I1673" t="str">
        <v>SS TAPE FEEDER 8mm</v>
      </c>
      <c r="J1673">
        <v>15</v>
      </c>
      <c r="K1673">
        <v>15</v>
      </c>
      <c r="L1673">
        <v>0</v>
      </c>
      <c r="M1673" t="str">
        <v>CNY</v>
      </c>
      <c r="N1673">
        <v>1.105</v>
      </c>
      <c r="O1673">
        <v>0</v>
      </c>
      <c r="P1673">
        <v>0</v>
      </c>
      <c r="Q1673" t="str">
        <v>C66XIY-SERVICE GROUP</v>
      </c>
      <c r="R1673" t="str">
        <v>Ningxia LGG Instrument Co., Ltd.</v>
      </c>
      <c r="S1673" t="str">
        <v>Same</v>
      </c>
      <c r="T1673">
        <v>900829</v>
      </c>
      <c r="U1673">
        <v>32842.21</v>
      </c>
      <c r="V1673" t="str">
        <v>373SMT INV-PTS SALES</v>
      </c>
      <c r="W1673">
        <v>0</v>
      </c>
      <c r="X1673">
        <v>0</v>
      </c>
      <c r="Y1673">
        <v>1203127</v>
      </c>
      <c r="Z1673" t="str">
        <v>宁夏隆基宁光仪表股份有限公司</v>
      </c>
      <c r="AA1673">
        <v>0</v>
      </c>
      <c r="AB1673">
        <v>2023</v>
      </c>
      <c r="AC1673">
        <v>6</v>
      </c>
      <c r="AD1673" t="str">
        <v>Q1</v>
      </c>
      <c r="AE1673" t="str">
        <v>FY23/24</v>
      </c>
      <c r="AF1673" t="str">
        <v>WEST</v>
      </c>
    </row>
    <row r="1674" spans="1:32">
      <c r="A1674" t="str">
        <v>ESSZ</v>
      </c>
      <c r="B1674" t="str">
        <v>XIY</v>
      </c>
      <c r="C1674" t="str">
        <v>FEEDER</v>
      </c>
      <c r="D1674" s="4">
        <v>45084</v>
      </c>
      <c r="E1674" t="str">
        <v>YAMAHA</v>
      </c>
      <c r="F1674">
        <v>14100601</v>
      </c>
      <c r="G1674">
        <v>45084</v>
      </c>
      <c r="H1674" t="str">
        <v>YMCT|KHJ-MC200-00</v>
      </c>
      <c r="I1674" t="str">
        <v>SS TAPE FEEDER 12/16mm</v>
      </c>
      <c r="J1674">
        <v>5</v>
      </c>
      <c r="K1674">
        <v>5</v>
      </c>
      <c r="L1674">
        <v>0</v>
      </c>
      <c r="M1674" t="str">
        <v>CNY</v>
      </c>
      <c r="N1674">
        <v>1.105</v>
      </c>
      <c r="O1674">
        <v>0</v>
      </c>
      <c r="P1674">
        <v>0</v>
      </c>
      <c r="Q1674" t="str">
        <v>C66XIY-SERVICE GROUP</v>
      </c>
      <c r="R1674" t="str">
        <v>Ningxia LGG Instrument Co., Ltd.</v>
      </c>
      <c r="S1674" t="str">
        <v>Same</v>
      </c>
      <c r="T1674">
        <v>900829</v>
      </c>
      <c r="U1674">
        <v>15306.65</v>
      </c>
      <c r="V1674" t="str">
        <v>373SMT INV-PTS SALES</v>
      </c>
      <c r="W1674">
        <v>0</v>
      </c>
      <c r="X1674">
        <v>0</v>
      </c>
      <c r="Y1674">
        <v>1203127</v>
      </c>
      <c r="Z1674" t="str">
        <v>宁夏隆基宁光仪表股份有限公司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WEST</v>
      </c>
    </row>
    <row r="1675" spans="1:32">
      <c r="A1675" t="str">
        <v>ESSZ</v>
      </c>
      <c r="B1675" t="str">
        <v>XIY</v>
      </c>
      <c r="C1675" t="str">
        <v>FEEDER</v>
      </c>
      <c r="D1675" s="4">
        <v>45084</v>
      </c>
      <c r="E1675" t="str">
        <v>YAMAHA</v>
      </c>
      <c r="F1675">
        <v>14100601</v>
      </c>
      <c r="G1675">
        <v>45084</v>
      </c>
      <c r="H1675" t="str">
        <v>YMCT|KHJ-MC600-00</v>
      </c>
      <c r="I1675" t="str">
        <v>SS TAPE FEEDER 44mm</v>
      </c>
      <c r="J1675">
        <v>2</v>
      </c>
      <c r="K1675">
        <v>2</v>
      </c>
      <c r="L1675">
        <v>0</v>
      </c>
      <c r="M1675" t="str">
        <v>CNY</v>
      </c>
      <c r="N1675">
        <v>1.105</v>
      </c>
      <c r="O1675">
        <v>0</v>
      </c>
      <c r="P1675">
        <v>0</v>
      </c>
      <c r="Q1675" t="str">
        <v>C66XIY-SERVICE GROUP</v>
      </c>
      <c r="R1675" t="str">
        <v>Ningxia LGG Instrument Co., Ltd.</v>
      </c>
      <c r="S1675" t="str">
        <v>Same</v>
      </c>
      <c r="T1675">
        <v>900829</v>
      </c>
      <c r="U1675">
        <v>12188.73</v>
      </c>
      <c r="V1675" t="str">
        <v>373SMT INV-PTS SALES</v>
      </c>
      <c r="W1675">
        <v>0</v>
      </c>
      <c r="X1675">
        <v>0</v>
      </c>
      <c r="Y1675">
        <v>1203127</v>
      </c>
      <c r="Z1675" t="str">
        <v>宁夏隆基宁光仪表股份有限公司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WEST</v>
      </c>
    </row>
    <row r="1676" spans="1:32">
      <c r="A1676" t="str">
        <v>ESSZ</v>
      </c>
      <c r="B1676" t="str">
        <v>SZX</v>
      </c>
      <c r="C1676" t="str">
        <v>CONTRACT_FEE</v>
      </c>
      <c r="D1676" s="4">
        <v>45086</v>
      </c>
      <c r="E1676" t="str">
        <v>YAMAHA</v>
      </c>
      <c r="F1676">
        <v>13100079</v>
      </c>
      <c r="G1676">
        <v>45086</v>
      </c>
      <c r="H1676" t="str">
        <v>YMCT|REPAIR CHARGE</v>
      </c>
      <c r="I1676" t="str">
        <v>REPAIR CHARGE</v>
      </c>
      <c r="J1676">
        <v>0.5</v>
      </c>
      <c r="K1676">
        <v>0.5</v>
      </c>
      <c r="L1676">
        <v>8849.56</v>
      </c>
      <c r="M1676" t="str">
        <v>CNY</v>
      </c>
      <c r="N1676">
        <v>1.105</v>
      </c>
      <c r="O1676">
        <v>8849.56</v>
      </c>
      <c r="P1676">
        <v>9778.7637999999988</v>
      </c>
      <c r="Q1676" t="str">
        <v>C66SZX-SMT SERVICE</v>
      </c>
      <c r="R1676" t="str">
        <v>DongGuan XinGuangLian Optoelectronics Technology C</v>
      </c>
      <c r="S1676" t="str">
        <v>Same</v>
      </c>
      <c r="T1676">
        <v>900832</v>
      </c>
      <c r="U1676">
        <v>0</v>
      </c>
      <c r="V1676" t="str">
        <v>373SMT INV-CONTRACT</v>
      </c>
      <c r="W1676">
        <v>0</v>
      </c>
      <c r="X1676" t="str">
        <v>2023年保协议50%款</v>
      </c>
      <c r="Y1676">
        <v>0</v>
      </c>
      <c r="Z1676" t="str">
        <v>东莞市新广联光电科技有限公司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45086</v>
      </c>
      <c r="E1677" t="str">
        <v>YAMAHA</v>
      </c>
      <c r="F1677">
        <v>14100602</v>
      </c>
      <c r="G1677">
        <v>45086</v>
      </c>
      <c r="H1677" t="str">
        <v>YMCT|90990-25J026</v>
      </c>
      <c r="I1677" t="str">
        <v>BEARING</v>
      </c>
      <c r="J1677">
        <v>20</v>
      </c>
      <c r="K1677">
        <v>20</v>
      </c>
      <c r="L1677">
        <v>2123.89</v>
      </c>
      <c r="M1677" t="str">
        <v>CNY</v>
      </c>
      <c r="N1677">
        <v>1.105</v>
      </c>
      <c r="O1677">
        <v>2123.89</v>
      </c>
      <c r="P1677">
        <v>2346.8984499999997</v>
      </c>
      <c r="Q1677" t="str">
        <v>C66SZX-SMT SERVICE</v>
      </c>
      <c r="R1677" t="str">
        <v>Shenzhen Hechuangyongtai Electronics Co., Ltd.</v>
      </c>
      <c r="S1677" t="str">
        <v>Same</v>
      </c>
      <c r="T1677">
        <v>900831</v>
      </c>
      <c r="U1677">
        <v>1274.4000000000001</v>
      </c>
      <c r="V1677" t="str">
        <v>373SMT INV-PTS SALES</v>
      </c>
      <c r="W1677">
        <v>0</v>
      </c>
      <c r="X1677" t="str">
        <v>C66SZ24016&amp;C66SZ24043</v>
      </c>
      <c r="Y1677">
        <v>1205155</v>
      </c>
      <c r="Z1677" t="str">
        <v>深圳市和创永泰电子有限公司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SERVICE_CHARGE</v>
      </c>
      <c r="D1678" s="4">
        <v>45089</v>
      </c>
      <c r="E1678" t="str">
        <v>YAMAHA</v>
      </c>
      <c r="F1678">
        <v>12100114</v>
      </c>
      <c r="G1678">
        <v>45089</v>
      </c>
      <c r="H1678" t="str">
        <v>YMCT|REPAIR CHARGE</v>
      </c>
      <c r="I1678" t="str">
        <v>REPAIR CHARGE</v>
      </c>
      <c r="J1678">
        <v>1</v>
      </c>
      <c r="K1678">
        <v>1</v>
      </c>
      <c r="L1678">
        <v>1592.92</v>
      </c>
      <c r="M1678" t="str">
        <v>CNY</v>
      </c>
      <c r="N1678">
        <v>1.105</v>
      </c>
      <c r="O1678">
        <v>1592.92</v>
      </c>
      <c r="P1678">
        <v>1760.1766</v>
      </c>
      <c r="Q1678" t="str">
        <v>C66SZX-SMT SERVICE</v>
      </c>
      <c r="R1678" t="str">
        <v>Zhong Shan Min Kwong Electrical Co., Ltd</v>
      </c>
      <c r="S1678" t="str">
        <v>Same</v>
      </c>
      <c r="T1678">
        <v>900834</v>
      </c>
      <c r="U1678">
        <v>0</v>
      </c>
      <c r="V1678" t="str">
        <v>373SMT INV-NON-CON</v>
      </c>
      <c r="W1678">
        <v>0</v>
      </c>
      <c r="X1678" t="str">
        <v>C66SZ24040&amp;C66SZ24045</v>
      </c>
      <c r="Y1678">
        <v>0</v>
      </c>
      <c r="Z1678" t="str">
        <v>中山市绵光电器有限公司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45089</v>
      </c>
      <c r="E1679" t="str">
        <v>YAMAHA</v>
      </c>
      <c r="F1679">
        <v>14100603</v>
      </c>
      <c r="G1679">
        <v>45089</v>
      </c>
      <c r="H1679" t="str">
        <v>YMCT|KHN-M220F-06</v>
      </c>
      <c r="I1679" t="str">
        <v>CAMERA SELECTOR</v>
      </c>
      <c r="J1679">
        <v>1</v>
      </c>
      <c r="K1679">
        <v>1</v>
      </c>
      <c r="L1679">
        <v>3628.32</v>
      </c>
      <c r="M1679" t="str">
        <v>CNY</v>
      </c>
      <c r="N1679">
        <v>1.105</v>
      </c>
      <c r="O1679">
        <v>3628.32</v>
      </c>
      <c r="P1679">
        <v>4009.2936</v>
      </c>
      <c r="Q1679" t="str">
        <v>C66SZX-SMT SERVICE</v>
      </c>
      <c r="R1679" t="str">
        <v>Zhong Shan Min Kwong Electrical Co., Ltd</v>
      </c>
      <c r="S1679" t="str">
        <v>Same</v>
      </c>
      <c r="T1679">
        <v>900833</v>
      </c>
      <c r="U1679">
        <v>2096</v>
      </c>
      <c r="V1679" t="str">
        <v>373SMT INV-PTS SALES</v>
      </c>
      <c r="W1679">
        <v>0</v>
      </c>
      <c r="X1679" t="str">
        <v>C66SZ24040&amp;C66SZ24045</v>
      </c>
      <c r="Y1679">
        <v>1206145</v>
      </c>
      <c r="Z1679" t="str">
        <v>中山市绵光电器有限公司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SERVICE_CHARGE</v>
      </c>
      <c r="D1680" s="4">
        <v>45091</v>
      </c>
      <c r="E1680" t="str">
        <v>YAMAHA</v>
      </c>
      <c r="F1680">
        <v>12100115</v>
      </c>
      <c r="G1680">
        <v>45091</v>
      </c>
      <c r="H1680" t="str">
        <v>YMCT|REPAIR CHARGE</v>
      </c>
      <c r="I1680" t="str">
        <v>REPAIR CHARGE</v>
      </c>
      <c r="J1680">
        <v>1</v>
      </c>
      <c r="K1680">
        <v>1</v>
      </c>
      <c r="L1680">
        <v>3230.09</v>
      </c>
      <c r="M1680" t="str">
        <v>CNY</v>
      </c>
      <c r="N1680">
        <v>1.105</v>
      </c>
      <c r="O1680">
        <v>3230.09</v>
      </c>
      <c r="P1680">
        <v>3569.2494500000003</v>
      </c>
      <c r="Q1680" t="str">
        <v>C66SZX-SMT SERVICE</v>
      </c>
      <c r="R1680" t="str">
        <v>Shenzhen Chaosiwei Electronics Shares Co.,Ltd.</v>
      </c>
      <c r="S1680" t="str">
        <v>Same</v>
      </c>
      <c r="T1680">
        <v>900836</v>
      </c>
      <c r="U1680">
        <v>0</v>
      </c>
      <c r="V1680" t="str">
        <v>373SMT INV-NON-CON</v>
      </c>
      <c r="W1680">
        <v>0</v>
      </c>
      <c r="X1680" t="str">
        <v>PO230524001B</v>
      </c>
      <c r="Y1680">
        <v>0</v>
      </c>
      <c r="Z1680" t="str">
        <v>深圳市超思维电子股份有限公司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4">
        <v>45091</v>
      </c>
      <c r="E1681" t="str">
        <v>YAMAHA</v>
      </c>
      <c r="F1681">
        <v>12100116</v>
      </c>
      <c r="G1681">
        <v>45091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1283.19</v>
      </c>
      <c r="M1681" t="str">
        <v>CNY</v>
      </c>
      <c r="N1681">
        <v>1.105</v>
      </c>
      <c r="O1681">
        <v>1283.19</v>
      </c>
      <c r="P1681">
        <v>1417.9249500000001</v>
      </c>
      <c r="Q1681" t="str">
        <v>C66SZX-SMT SERVICE</v>
      </c>
      <c r="R1681" t="str">
        <v>General Lighting Electronic Co., Ltd.</v>
      </c>
      <c r="S1681" t="str">
        <v>Same</v>
      </c>
      <c r="T1681">
        <v>900837</v>
      </c>
      <c r="U1681">
        <v>0</v>
      </c>
      <c r="V1681" t="str">
        <v>373SMT INV-NON-CON</v>
      </c>
      <c r="W1681">
        <v>0</v>
      </c>
      <c r="X1681" t="str">
        <v>C66SZ23476</v>
      </c>
      <c r="Y1681">
        <v>0</v>
      </c>
      <c r="Z1681" t="str">
        <v>广东微观科技有限公司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45091</v>
      </c>
      <c r="E1682" t="str">
        <v>YAMAHA</v>
      </c>
      <c r="F1682">
        <v>14100604</v>
      </c>
      <c r="G1682">
        <v>45091</v>
      </c>
      <c r="H1682" t="str">
        <v>YMCT|KHY-M652Y-00</v>
      </c>
      <c r="I1682" t="str">
        <v>SENSOR FEE.FLT.ASSY</v>
      </c>
      <c r="J1682">
        <v>1</v>
      </c>
      <c r="K1682">
        <v>1</v>
      </c>
      <c r="L1682">
        <v>2566.37</v>
      </c>
      <c r="M1682" t="str">
        <v>CNY</v>
      </c>
      <c r="N1682">
        <v>1.105</v>
      </c>
      <c r="O1682">
        <v>2566.37</v>
      </c>
      <c r="P1682">
        <v>2835.8388499999996</v>
      </c>
      <c r="Q1682" t="str">
        <v>C66SZX-SMT SERVICE</v>
      </c>
      <c r="R1682" t="str">
        <v>DONGGUAN TIANYU TOYS CO.,LTD.</v>
      </c>
      <c r="S1682" t="str">
        <v>Same</v>
      </c>
      <c r="T1682">
        <v>900835</v>
      </c>
      <c r="U1682">
        <v>1536.21</v>
      </c>
      <c r="V1682" t="str">
        <v>373SMT INV-PTS SALES</v>
      </c>
      <c r="W1682">
        <v>0</v>
      </c>
      <c r="X1682" t="str">
        <v>TYDZ23004-KD001</v>
      </c>
      <c r="Y1682">
        <v>1208172</v>
      </c>
      <c r="Z1682" t="str">
        <v>东莞市天宇玩具制品有限公司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SERVICE_CHARGE</v>
      </c>
      <c r="D1683" s="4">
        <v>45092</v>
      </c>
      <c r="E1683" t="str">
        <v>YAMAHA</v>
      </c>
      <c r="F1683">
        <v>12100117</v>
      </c>
      <c r="G1683">
        <v>45092</v>
      </c>
      <c r="H1683" t="str">
        <v>YMCT|REPAIR CHARGE</v>
      </c>
      <c r="I1683" t="str">
        <v>REPAIR CHARGE</v>
      </c>
      <c r="J1683">
        <v>1</v>
      </c>
      <c r="K1683">
        <v>1</v>
      </c>
      <c r="L1683">
        <v>442.48</v>
      </c>
      <c r="M1683" t="str">
        <v>CNY</v>
      </c>
      <c r="N1683">
        <v>1.105</v>
      </c>
      <c r="O1683">
        <v>442.48</v>
      </c>
      <c r="P1683">
        <v>488.94040000000001</v>
      </c>
      <c r="Q1683" t="str">
        <v>C66SZX-SMT SERVICE</v>
      </c>
      <c r="R1683" t="str">
        <v>Huizhou Gengchuang Electronics Co., Ltd.</v>
      </c>
      <c r="S1683" t="str">
        <v>Same</v>
      </c>
      <c r="T1683">
        <v>900839</v>
      </c>
      <c r="U1683">
        <v>0</v>
      </c>
      <c r="V1683" t="str">
        <v>373SMT INV-NON-CON</v>
      </c>
      <c r="W1683">
        <v>0</v>
      </c>
      <c r="X1683" t="str">
        <v>GCL23030319</v>
      </c>
      <c r="Y1683">
        <v>0</v>
      </c>
      <c r="Z1683" t="str">
        <v>惠州市耕创电子有限公司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45092</v>
      </c>
      <c r="E1684" t="str">
        <v>YAMAHA</v>
      </c>
      <c r="F1684">
        <v>14100605</v>
      </c>
      <c r="G1684">
        <v>45092</v>
      </c>
      <c r="H1684" t="str">
        <v>YMCT|KMB-M703S-A0</v>
      </c>
      <c r="I1684" t="str">
        <v>HOLDER NOZZLE ASSY.</v>
      </c>
      <c r="J1684">
        <v>1</v>
      </c>
      <c r="K1684">
        <v>1</v>
      </c>
      <c r="L1684">
        <v>1061.95</v>
      </c>
      <c r="M1684" t="str">
        <v>CNY</v>
      </c>
      <c r="N1684">
        <v>1.105</v>
      </c>
      <c r="O1684">
        <v>1061.95</v>
      </c>
      <c r="P1684">
        <v>1173.4547500000001</v>
      </c>
      <c r="Q1684" t="str">
        <v>C66SZX-SMT SERVICE</v>
      </c>
      <c r="R1684" t="str">
        <v>Huizhou Gengchuang Electronics Co., Ltd.</v>
      </c>
      <c r="S1684" t="str">
        <v>Same</v>
      </c>
      <c r="T1684">
        <v>900838</v>
      </c>
      <c r="U1684">
        <v>397.38</v>
      </c>
      <c r="V1684" t="str">
        <v>373SMT INV-PTS SALES</v>
      </c>
      <c r="W1684">
        <v>0</v>
      </c>
      <c r="X1684" t="str">
        <v>GCL23050162</v>
      </c>
      <c r="Y1684">
        <v>1209186</v>
      </c>
      <c r="Z1684" t="str">
        <v>惠州市耕创电子有限公司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SERVICE_CHARGE</v>
      </c>
      <c r="D1685" s="4">
        <v>45093</v>
      </c>
      <c r="E1685" t="str">
        <v>YAMAHA</v>
      </c>
      <c r="F1685">
        <v>12100118</v>
      </c>
      <c r="G1685">
        <v>45093</v>
      </c>
      <c r="H1685" t="str">
        <v>YMCT|REPAIR CHARGE</v>
      </c>
      <c r="I1685" t="str">
        <v>REPAIR CHARGE</v>
      </c>
      <c r="J1685">
        <v>1</v>
      </c>
      <c r="K1685">
        <v>1</v>
      </c>
      <c r="L1685">
        <v>6106.19</v>
      </c>
      <c r="M1685" t="str">
        <v>CNY</v>
      </c>
      <c r="N1685">
        <v>1.105</v>
      </c>
      <c r="O1685">
        <v>6106.19</v>
      </c>
      <c r="P1685">
        <v>6747.3399499999996</v>
      </c>
      <c r="Q1685" t="str">
        <v>C66SZX-SMT SERVICE</v>
      </c>
      <c r="R1685" t="str">
        <v>JIANGXI LONGTECH SMART CONTROL CO., LTD</v>
      </c>
      <c r="S1685" t="str">
        <v>Same</v>
      </c>
      <c r="T1685">
        <v>900841</v>
      </c>
      <c r="U1685">
        <v>0</v>
      </c>
      <c r="V1685" t="str">
        <v>373SMT INV-NON-CON</v>
      </c>
      <c r="W1685">
        <v>0</v>
      </c>
      <c r="X1685" t="str">
        <v>3511-202305110001</v>
      </c>
      <c r="Y1685">
        <v>0</v>
      </c>
      <c r="Z1685" t="str">
        <v>江西朗特智能控制有限公司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SERVICE_CHARGE</v>
      </c>
      <c r="D1686" s="4">
        <v>45093</v>
      </c>
      <c r="E1686" t="str">
        <v>YAMAHA</v>
      </c>
      <c r="F1686">
        <v>12100119</v>
      </c>
      <c r="G1686">
        <v>45093</v>
      </c>
      <c r="H1686" t="str">
        <v>YMCT|REPAIR CHARGE</v>
      </c>
      <c r="I1686" t="str">
        <v>REPAIR CHARGE</v>
      </c>
      <c r="J1686">
        <v>1</v>
      </c>
      <c r="K1686">
        <v>1</v>
      </c>
      <c r="L1686">
        <v>1150.44</v>
      </c>
      <c r="M1686" t="str">
        <v>CNY</v>
      </c>
      <c r="N1686">
        <v>1.105</v>
      </c>
      <c r="O1686">
        <v>1150.44</v>
      </c>
      <c r="P1686">
        <v>1271.2362000000001</v>
      </c>
      <c r="Q1686" t="str">
        <v>C66SZX-SMT SERVICE</v>
      </c>
      <c r="R1686" t="str">
        <v>JIANGXI LONGTECH SMART CONTROL CO., LTD</v>
      </c>
      <c r="S1686" t="str">
        <v>Same</v>
      </c>
      <c r="T1686">
        <v>900842</v>
      </c>
      <c r="U1686">
        <v>0</v>
      </c>
      <c r="V1686" t="str">
        <v>373SMT INV-NON-CON</v>
      </c>
      <c r="W1686">
        <v>0</v>
      </c>
      <c r="X1686" t="str">
        <v>3511-202306060001</v>
      </c>
      <c r="Y1686">
        <v>0</v>
      </c>
      <c r="Z1686" t="str">
        <v>江西朗特智能控制有限公司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SPARES/OTHER</v>
      </c>
      <c r="D1687" s="4">
        <v>45093</v>
      </c>
      <c r="E1687" t="str">
        <v>YAMAHA</v>
      </c>
      <c r="F1687">
        <v>14100606</v>
      </c>
      <c r="G1687">
        <v>45093</v>
      </c>
      <c r="H1687" t="str">
        <v>YMCT|KLW-M66B3-01</v>
      </c>
      <c r="I1687" t="str">
        <v>HNS X-FLEX LAN</v>
      </c>
      <c r="J1687">
        <v>1</v>
      </c>
      <c r="K1687">
        <v>1</v>
      </c>
      <c r="L1687">
        <v>1504.42</v>
      </c>
      <c r="M1687" t="str">
        <v>CNY</v>
      </c>
      <c r="N1687">
        <v>1.105</v>
      </c>
      <c r="O1687">
        <v>1504.42</v>
      </c>
      <c r="P1687">
        <v>1662.3841</v>
      </c>
      <c r="Q1687" t="str">
        <v>C66SZX-SMT SERVICE</v>
      </c>
      <c r="R1687" t="str">
        <v>JIANGXI LONGTECH SMART CONTROL CO., LTD</v>
      </c>
      <c r="S1687" t="str">
        <v>Same</v>
      </c>
      <c r="T1687">
        <v>900840</v>
      </c>
      <c r="U1687">
        <v>855.5</v>
      </c>
      <c r="V1687" t="str">
        <v>373SMT INV-PTS SALES</v>
      </c>
      <c r="W1687">
        <v>0</v>
      </c>
      <c r="X1687" t="str">
        <v>3511-202305110001</v>
      </c>
      <c r="Y1687">
        <v>1210117</v>
      </c>
      <c r="Z1687" t="str">
        <v>江西朗特智能控制有限公司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4">
        <v>45093</v>
      </c>
      <c r="E1688" t="str">
        <v>YAMAHA</v>
      </c>
      <c r="F1688">
        <v>14100606</v>
      </c>
      <c r="G1688">
        <v>45093</v>
      </c>
      <c r="H1688" t="str">
        <v>YMCT|KLW-M66B2-01</v>
      </c>
      <c r="I1688" t="str">
        <v>HNS Y-FLEX LAN</v>
      </c>
      <c r="J1688">
        <v>1</v>
      </c>
      <c r="K1688">
        <v>1</v>
      </c>
      <c r="L1688">
        <v>1858.41</v>
      </c>
      <c r="M1688" t="str">
        <v>CNY</v>
      </c>
      <c r="N1688">
        <v>1.105</v>
      </c>
      <c r="O1688">
        <v>1858.41</v>
      </c>
      <c r="P1688">
        <v>2053.5430500000002</v>
      </c>
      <c r="Q1688" t="str">
        <v>C66SZX-SMT SERVICE</v>
      </c>
      <c r="R1688" t="str">
        <v>JIANGXI LONGTECH SMART CONTROL CO., LTD</v>
      </c>
      <c r="S1688" t="str">
        <v>Same</v>
      </c>
      <c r="T1688">
        <v>900840</v>
      </c>
      <c r="U1688">
        <v>1013.42</v>
      </c>
      <c r="V1688" t="str">
        <v>373SMT INV-PTS SALES</v>
      </c>
      <c r="W1688">
        <v>0</v>
      </c>
      <c r="X1688" t="str">
        <v>3511-202305110001</v>
      </c>
      <c r="Y1688">
        <v>1210117</v>
      </c>
      <c r="Z1688" t="str">
        <v>江西朗特智能控制有限公司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SERVICE_CHARGE</v>
      </c>
      <c r="D1689" s="4">
        <v>45096</v>
      </c>
      <c r="E1689" t="str">
        <v>YAMAHA</v>
      </c>
      <c r="F1689">
        <v>12100120</v>
      </c>
      <c r="G1689">
        <v>45096</v>
      </c>
      <c r="H1689" t="str">
        <v>YMCT|REPAIR CHARGE</v>
      </c>
      <c r="I1689" t="str">
        <v>REPAIR CHARGE</v>
      </c>
      <c r="J1689">
        <v>1</v>
      </c>
      <c r="K1689">
        <v>1</v>
      </c>
      <c r="L1689">
        <v>973.45</v>
      </c>
      <c r="M1689" t="str">
        <v>CNY</v>
      </c>
      <c r="N1689">
        <v>1.105</v>
      </c>
      <c r="O1689">
        <v>973.45</v>
      </c>
      <c r="P1689">
        <v>1075.6622500000001</v>
      </c>
      <c r="Q1689" t="str">
        <v>C66SZX-SMT SERVICE</v>
      </c>
      <c r="R1689" t="str">
        <v>Shenzhen Longda Optoelectronic Co., Ltd</v>
      </c>
      <c r="S1689" t="str">
        <v>Same</v>
      </c>
      <c r="T1689">
        <v>900847</v>
      </c>
      <c r="U1689">
        <v>0</v>
      </c>
      <c r="V1689" t="str">
        <v>373SMT INV-NON-CON</v>
      </c>
      <c r="W1689">
        <v>0</v>
      </c>
      <c r="X1689" t="str">
        <v>C66SZ23553</v>
      </c>
      <c r="Y1689">
        <v>0</v>
      </c>
      <c r="Z1689" t="str">
        <v>深圳市龙大光电有限公司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SERVICE_CHARGE</v>
      </c>
      <c r="D1690" s="4">
        <v>45096</v>
      </c>
      <c r="E1690" t="str">
        <v>YAMAHA</v>
      </c>
      <c r="F1690">
        <v>12100121</v>
      </c>
      <c r="G1690">
        <v>45096</v>
      </c>
      <c r="H1690" t="str">
        <v>YMCT|REPAIR CHARGE</v>
      </c>
      <c r="I1690" t="str">
        <v>REPAIR CHARGE</v>
      </c>
      <c r="J1690">
        <v>1</v>
      </c>
      <c r="K1690">
        <v>1</v>
      </c>
      <c r="L1690">
        <v>1592.92</v>
      </c>
      <c r="M1690" t="str">
        <v>CNY</v>
      </c>
      <c r="N1690">
        <v>1.105</v>
      </c>
      <c r="O1690">
        <v>1592.92</v>
      </c>
      <c r="P1690">
        <v>1760.1766</v>
      </c>
      <c r="Q1690" t="str">
        <v>C66SZX-SMT SERVICE</v>
      </c>
      <c r="R1690" t="str">
        <v>Huizhou Boshijie Technology Co., Ltd.</v>
      </c>
      <c r="S1690" t="str">
        <v>Same</v>
      </c>
      <c r="T1690">
        <v>900848</v>
      </c>
      <c r="U1690">
        <v>0</v>
      </c>
      <c r="V1690" t="str">
        <v>373SMT INV-NON-CON</v>
      </c>
      <c r="W1690">
        <v>0</v>
      </c>
      <c r="X1690" t="str">
        <v>3301-20230327001&amp;3301-20230410001</v>
      </c>
      <c r="Y1690">
        <v>0</v>
      </c>
      <c r="Z1690" t="str">
        <v>惠州市博实结科技有限公司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45096</v>
      </c>
      <c r="E1691" t="str">
        <v>YAMAHA</v>
      </c>
      <c r="F1691">
        <v>12100121</v>
      </c>
      <c r="G1691">
        <v>45096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11504.42</v>
      </c>
      <c r="M1691" t="str">
        <v>CNY</v>
      </c>
      <c r="N1691">
        <v>1.105</v>
      </c>
      <c r="O1691">
        <v>11504.42</v>
      </c>
      <c r="P1691">
        <v>12712.384099999999</v>
      </c>
      <c r="Q1691" t="str">
        <v>C66SZX-SMT SERVICE</v>
      </c>
      <c r="R1691" t="str">
        <v>Huizhou Boshijie Technology Co., Ltd.</v>
      </c>
      <c r="S1691" t="str">
        <v>Same</v>
      </c>
      <c r="T1691">
        <v>900848</v>
      </c>
      <c r="U1691">
        <v>0</v>
      </c>
      <c r="V1691" t="str">
        <v>373SMT INV-NON-CON</v>
      </c>
      <c r="W1691">
        <v>0</v>
      </c>
      <c r="X1691" t="str">
        <v>3301-20230327001&amp;3301-20230410001</v>
      </c>
      <c r="Y1691">
        <v>0</v>
      </c>
      <c r="Z1691" t="str">
        <v>惠州市博实结科技有限公司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45096</v>
      </c>
      <c r="E1692" t="str">
        <v>HELLER</v>
      </c>
      <c r="F1692">
        <v>14100607</v>
      </c>
      <c r="G1692">
        <v>45096</v>
      </c>
      <c r="H1692" t="str">
        <v>HELI|593139</v>
      </c>
      <c r="I1692" t="str">
        <v>EMERSON MOTOR ASSY, 7'BW IMP, AIR</v>
      </c>
      <c r="J1692">
        <v>2</v>
      </c>
      <c r="K1692">
        <v>2</v>
      </c>
      <c r="L1692">
        <v>8141.59</v>
      </c>
      <c r="M1692" t="str">
        <v>CNY</v>
      </c>
      <c r="N1692">
        <v>1.105</v>
      </c>
      <c r="O1692">
        <v>8141.59</v>
      </c>
      <c r="P1692">
        <v>8996.4569499999998</v>
      </c>
      <c r="Q1692" t="str">
        <v>C66SZX-SMT SERVICE</v>
      </c>
      <c r="R1692" t="str">
        <v>Hai Xin Technology(ShenZhen) Company Limited.</v>
      </c>
      <c r="S1692" t="str">
        <v>Same</v>
      </c>
      <c r="T1692">
        <v>900846</v>
      </c>
      <c r="U1692">
        <v>5000</v>
      </c>
      <c r="V1692" t="str">
        <v>373SMT INV-PTS SALES</v>
      </c>
      <c r="W1692">
        <v>0</v>
      </c>
      <c r="X1692" t="str">
        <v>H214909-BET-230612</v>
      </c>
      <c r="Y1692">
        <v>1211227</v>
      </c>
      <c r="Z1692" t="str">
        <v>海星科技（深圳）有限公司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45096</v>
      </c>
      <c r="E1693" t="str">
        <v>YAMAHA</v>
      </c>
      <c r="F1693">
        <v>14100608</v>
      </c>
      <c r="G1693">
        <v>45096</v>
      </c>
      <c r="H1693" t="str">
        <v>YMCT|KHY-M3T22-01</v>
      </c>
      <c r="I1693" t="str">
        <v>SHOCK ABSORBERS</v>
      </c>
      <c r="J1693">
        <v>1</v>
      </c>
      <c r="K1693">
        <v>1</v>
      </c>
      <c r="L1693">
        <v>761.06</v>
      </c>
      <c r="M1693" t="str">
        <v>CNY</v>
      </c>
      <c r="N1693">
        <v>1.105</v>
      </c>
      <c r="O1693">
        <v>761.06</v>
      </c>
      <c r="P1693">
        <v>840.97129999999993</v>
      </c>
      <c r="Q1693" t="str">
        <v>C66SZX-SMT SERVICE</v>
      </c>
      <c r="R1693" t="str">
        <v>Shenzhen Longda Optoelectronic Co., Ltd</v>
      </c>
      <c r="S1693" t="str">
        <v>Same</v>
      </c>
      <c r="T1693">
        <v>900843</v>
      </c>
      <c r="U1693">
        <v>418.28</v>
      </c>
      <c r="V1693" t="str">
        <v>373SMT INV-PTS SALES</v>
      </c>
      <c r="W1693">
        <v>0</v>
      </c>
      <c r="X1693" t="str">
        <v>C66SZ23486REV1</v>
      </c>
      <c r="Y1693">
        <v>1211151</v>
      </c>
      <c r="Z1693" t="str">
        <v>深圳市龙大光电有限公司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4">
        <v>45096</v>
      </c>
      <c r="E1694" t="str">
        <v>YAMAHA</v>
      </c>
      <c r="F1694">
        <v>14100609</v>
      </c>
      <c r="G1694">
        <v>45096</v>
      </c>
      <c r="H1694" t="str">
        <v>YMCT|KLF-M911B-00</v>
      </c>
      <c r="I1694" t="str">
        <v>F BELT CONVEYOR 2</v>
      </c>
      <c r="J1694">
        <v>4</v>
      </c>
      <c r="K1694">
        <v>4</v>
      </c>
      <c r="L1694">
        <v>1699.12</v>
      </c>
      <c r="M1694" t="str">
        <v>CNY</v>
      </c>
      <c r="N1694">
        <v>1.105</v>
      </c>
      <c r="O1694">
        <v>1699.12</v>
      </c>
      <c r="P1694">
        <v>1877.5275999999999</v>
      </c>
      <c r="Q1694" t="str">
        <v>C66SZX-SMT SERVICE</v>
      </c>
      <c r="R1694" t="str">
        <v>Shenzhen Longda Optoelectronic Co., Ltd</v>
      </c>
      <c r="S1694" t="str">
        <v>Same</v>
      </c>
      <c r="T1694">
        <v>900844</v>
      </c>
      <c r="U1694">
        <v>1038.4000000000001</v>
      </c>
      <c r="V1694" t="str">
        <v>373SMT INV-PTS SALES</v>
      </c>
      <c r="W1694">
        <v>0</v>
      </c>
      <c r="X1694" t="str">
        <v>C66SZ23553</v>
      </c>
      <c r="Y1694">
        <v>1211160</v>
      </c>
      <c r="Z1694" t="str">
        <v>深圳市龙大光电有限公司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45096</v>
      </c>
      <c r="E1695" t="str">
        <v>YAMAHA</v>
      </c>
      <c r="F1695">
        <v>14100610</v>
      </c>
      <c r="G1695">
        <v>45096</v>
      </c>
      <c r="H1695" t="str">
        <v>YMCT|KHY-M221A-A0</v>
      </c>
      <c r="I1695" t="str">
        <v>COVER DUCT ASSY.</v>
      </c>
      <c r="J1695">
        <v>3</v>
      </c>
      <c r="K1695">
        <v>3</v>
      </c>
      <c r="L1695">
        <v>1221.24</v>
      </c>
      <c r="M1695" t="str">
        <v>CNY</v>
      </c>
      <c r="N1695">
        <v>1.105</v>
      </c>
      <c r="O1695">
        <v>1221.24</v>
      </c>
      <c r="P1695">
        <v>1349.4702</v>
      </c>
      <c r="Q1695" t="str">
        <v>C66SZX-SMT SERVICE</v>
      </c>
      <c r="R1695" t="str">
        <v>Huizhou Boshijie Technology Co., Ltd.</v>
      </c>
      <c r="S1695" t="str">
        <v>Same</v>
      </c>
      <c r="T1695">
        <v>900845</v>
      </c>
      <c r="U1695">
        <v>668.4</v>
      </c>
      <c r="V1695" t="str">
        <v>373SMT INV-PTS SALES</v>
      </c>
      <c r="W1695">
        <v>0</v>
      </c>
      <c r="X1695" t="str">
        <v>3301-20230327001&amp;3301-20230410001</v>
      </c>
      <c r="Y1695">
        <v>1211229</v>
      </c>
      <c r="Z1695" t="str">
        <v>惠州市博实结科技有限公司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4">
        <v>45096</v>
      </c>
      <c r="E1696" t="str">
        <v>YAMAHA</v>
      </c>
      <c r="F1696">
        <v>14100610</v>
      </c>
      <c r="G1696">
        <v>45096</v>
      </c>
      <c r="H1696" t="str">
        <v>YMCT|KHY-M2267-A0</v>
      </c>
      <c r="I1696" t="str">
        <v>GUIDE X AXIS ASSY</v>
      </c>
      <c r="J1696">
        <v>2</v>
      </c>
      <c r="K1696">
        <v>2</v>
      </c>
      <c r="L1696">
        <v>2035.4</v>
      </c>
      <c r="M1696" t="str">
        <v>CNY</v>
      </c>
      <c r="N1696">
        <v>1.105</v>
      </c>
      <c r="O1696">
        <v>2035.4</v>
      </c>
      <c r="P1696">
        <v>2249.1170000000002</v>
      </c>
      <c r="Q1696" t="str">
        <v>C66SZX-SMT SERVICE</v>
      </c>
      <c r="R1696" t="str">
        <v>Huizhou Boshijie Technology Co., Ltd.</v>
      </c>
      <c r="S1696" t="str">
        <v>Same</v>
      </c>
      <c r="T1696">
        <v>900845</v>
      </c>
      <c r="U1696">
        <v>1102</v>
      </c>
      <c r="V1696" t="str">
        <v>373SMT INV-PTS SALES</v>
      </c>
      <c r="W1696">
        <v>0</v>
      </c>
      <c r="X1696" t="str">
        <v>3301-20230327001&amp;3301-20230410001</v>
      </c>
      <c r="Y1696">
        <v>1211229</v>
      </c>
      <c r="Z1696" t="str">
        <v>惠州市博实结科技有限公司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45096</v>
      </c>
      <c r="E1697" t="str">
        <v>YAMAHA</v>
      </c>
      <c r="F1697">
        <v>14100610</v>
      </c>
      <c r="G1697">
        <v>45096</v>
      </c>
      <c r="H1697" t="str">
        <v>YMCT|KHY-M220A-00</v>
      </c>
      <c r="I1697" t="str">
        <v>TAPE,X DUCT</v>
      </c>
      <c r="J1697">
        <v>1</v>
      </c>
      <c r="K1697">
        <v>1</v>
      </c>
      <c r="L1697">
        <v>106.19</v>
      </c>
      <c r="M1697" t="str">
        <v>CNY</v>
      </c>
      <c r="N1697">
        <v>1.105</v>
      </c>
      <c r="O1697">
        <v>106.19</v>
      </c>
      <c r="P1697">
        <v>117.33995</v>
      </c>
      <c r="Q1697" t="str">
        <v>C66SZX-SMT SERVICE</v>
      </c>
      <c r="R1697" t="str">
        <v>Huizhou Boshijie Technology Co., Ltd.</v>
      </c>
      <c r="S1697" t="str">
        <v>Same</v>
      </c>
      <c r="T1697">
        <v>900845</v>
      </c>
      <c r="U1697">
        <v>54</v>
      </c>
      <c r="V1697" t="str">
        <v>373SMT INV-PTS SALES</v>
      </c>
      <c r="W1697">
        <v>0</v>
      </c>
      <c r="X1697" t="str">
        <v>3301-20230327001&amp;3301-20230410001</v>
      </c>
      <c r="Y1697">
        <v>1211229</v>
      </c>
      <c r="Z1697" t="str">
        <v>惠州市博实结科技有限公司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4">
        <v>45096</v>
      </c>
      <c r="E1698" t="str">
        <v>YAMAHA</v>
      </c>
      <c r="F1698">
        <v>14100610</v>
      </c>
      <c r="G1698">
        <v>45096</v>
      </c>
      <c r="H1698" t="str">
        <v>YMCT|90990-25J026</v>
      </c>
      <c r="I1698" t="str">
        <v>BEARING</v>
      </c>
      <c r="J1698">
        <v>10</v>
      </c>
      <c r="K1698">
        <v>10</v>
      </c>
      <c r="L1698">
        <v>1327.43</v>
      </c>
      <c r="M1698" t="str">
        <v>CNY</v>
      </c>
      <c r="N1698">
        <v>1.105</v>
      </c>
      <c r="O1698">
        <v>1327.43</v>
      </c>
      <c r="P1698">
        <v>1466.81015</v>
      </c>
      <c r="Q1698" t="str">
        <v>C66SZX-SMT SERVICE</v>
      </c>
      <c r="R1698" t="str">
        <v>Huizhou Boshijie Technology Co., Ltd.</v>
      </c>
      <c r="S1698" t="str">
        <v>Same</v>
      </c>
      <c r="T1698">
        <v>900845</v>
      </c>
      <c r="U1698">
        <v>637.20000000000005</v>
      </c>
      <c r="V1698" t="str">
        <v>373SMT INV-PTS SALES</v>
      </c>
      <c r="W1698">
        <v>0</v>
      </c>
      <c r="X1698" t="str">
        <v>3301-20230327001&amp;3301-20230410001</v>
      </c>
      <c r="Y1698">
        <v>1211229</v>
      </c>
      <c r="Z1698" t="str">
        <v>惠州市博实结科技有限公司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4">
        <v>45096</v>
      </c>
      <c r="E1699" t="str">
        <v>YAMAHA</v>
      </c>
      <c r="F1699">
        <v>14100610</v>
      </c>
      <c r="G1699">
        <v>45096</v>
      </c>
      <c r="H1699" t="str">
        <v>YMCT|KKE-M2267-A0</v>
      </c>
      <c r="I1699" t="str">
        <v>GUIDE X AXIS ASSY</v>
      </c>
      <c r="J1699">
        <v>4</v>
      </c>
      <c r="K1699">
        <v>4</v>
      </c>
      <c r="L1699">
        <v>4884.96</v>
      </c>
      <c r="M1699" t="str">
        <v>CNY</v>
      </c>
      <c r="N1699">
        <v>1.105</v>
      </c>
      <c r="O1699">
        <v>4884.96</v>
      </c>
      <c r="P1699">
        <v>5397.8807999999999</v>
      </c>
      <c r="Q1699" t="str">
        <v>C66SZX-SMT SERVICE</v>
      </c>
      <c r="R1699" t="str">
        <v>Huizhou Boshijie Technology Co., Ltd.</v>
      </c>
      <c r="S1699" t="str">
        <v>Same</v>
      </c>
      <c r="T1699">
        <v>900845</v>
      </c>
      <c r="U1699">
        <v>2653.33</v>
      </c>
      <c r="V1699" t="str">
        <v>373SMT INV-PTS SALES</v>
      </c>
      <c r="W1699">
        <v>0</v>
      </c>
      <c r="X1699" t="str">
        <v>3301-20230327001&amp;3301-20230410001</v>
      </c>
      <c r="Y1699">
        <v>1211229</v>
      </c>
      <c r="Z1699" t="str">
        <v>惠州市博实结科技有限公司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45096</v>
      </c>
      <c r="E1700" t="str">
        <v>YAMAHA</v>
      </c>
      <c r="F1700">
        <v>14100610</v>
      </c>
      <c r="G1700">
        <v>45096</v>
      </c>
      <c r="H1700" t="str">
        <v>YMCT|KHY-M220B-00</v>
      </c>
      <c r="I1700" t="str">
        <v>TAPE 2 X DUCT</v>
      </c>
      <c r="J1700">
        <v>1</v>
      </c>
      <c r="K1700">
        <v>1</v>
      </c>
      <c r="L1700">
        <v>79.650000000000006</v>
      </c>
      <c r="M1700" t="str">
        <v>CNY</v>
      </c>
      <c r="N1700">
        <v>1.105</v>
      </c>
      <c r="O1700">
        <v>79.650000000000006</v>
      </c>
      <c r="P1700">
        <v>88.013249999999999</v>
      </c>
      <c r="Q1700" t="str">
        <v>C66SZX-SMT SERVICE</v>
      </c>
      <c r="R1700" t="str">
        <v>Huizhou Boshijie Technology Co., Ltd.</v>
      </c>
      <c r="S1700" t="str">
        <v>Same</v>
      </c>
      <c r="T1700">
        <v>900845</v>
      </c>
      <c r="U1700">
        <v>40</v>
      </c>
      <c r="V1700" t="str">
        <v>373SMT INV-PTS SALES</v>
      </c>
      <c r="W1700">
        <v>0</v>
      </c>
      <c r="X1700" t="str">
        <v>3301-20230327001&amp;3301-20230410001</v>
      </c>
      <c r="Y1700">
        <v>1211229</v>
      </c>
      <c r="Z1700" t="str">
        <v>惠州市博实结科技有限公司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45096</v>
      </c>
      <c r="E1701" t="str">
        <v>YAMAHA</v>
      </c>
      <c r="F1701">
        <v>14100610</v>
      </c>
      <c r="G1701">
        <v>45096</v>
      </c>
      <c r="H1701" t="str">
        <v>YMCT|KHY-M220C-00</v>
      </c>
      <c r="I1701" t="str">
        <v>TAPE 3 X DUCT</v>
      </c>
      <c r="J1701">
        <v>1</v>
      </c>
      <c r="K1701">
        <v>1</v>
      </c>
      <c r="L1701">
        <v>57.52</v>
      </c>
      <c r="M1701" t="str">
        <v>CNY</v>
      </c>
      <c r="N1701">
        <v>1.105</v>
      </c>
      <c r="O1701">
        <v>57.52</v>
      </c>
      <c r="P1701">
        <v>63.559600000000003</v>
      </c>
      <c r="Q1701" t="str">
        <v>C66SZX-SMT SERVICE</v>
      </c>
      <c r="R1701" t="str">
        <v>Huizhou Boshijie Technology Co., Ltd.</v>
      </c>
      <c r="S1701" t="str">
        <v>Same</v>
      </c>
      <c r="T1701">
        <v>900845</v>
      </c>
      <c r="U1701">
        <v>31</v>
      </c>
      <c r="V1701" t="str">
        <v>373SMT INV-PTS SALES</v>
      </c>
      <c r="W1701">
        <v>0</v>
      </c>
      <c r="X1701" t="str">
        <v>3301-20230327001&amp;3301-20230410001</v>
      </c>
      <c r="Y1701">
        <v>1211229</v>
      </c>
      <c r="Z1701" t="str">
        <v>惠州市博实结科技有限公司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45098</v>
      </c>
      <c r="E1702" t="str">
        <v>OTHERS</v>
      </c>
      <c r="F1702">
        <v>14100611</v>
      </c>
      <c r="G1702">
        <v>45098</v>
      </c>
      <c r="H1702" t="str">
        <v>ZMTR|FEEDER STORAGE CARRIAGE</v>
      </c>
      <c r="I1702" t="str">
        <v>FEEDER STORAGE CARRIAGE</v>
      </c>
      <c r="J1702">
        <v>4</v>
      </c>
      <c r="K1702">
        <v>4</v>
      </c>
      <c r="L1702">
        <v>8849.56</v>
      </c>
      <c r="M1702" t="str">
        <v>CNY</v>
      </c>
      <c r="N1702">
        <v>1.105</v>
      </c>
      <c r="O1702">
        <v>8849.56</v>
      </c>
      <c r="P1702">
        <v>9778.7637999999988</v>
      </c>
      <c r="Q1702" t="str">
        <v>C66SZX-SMT SERVICE</v>
      </c>
      <c r="R1702" t="str">
        <v>Hai Xin Technology(ShenZhen) Company Limited.</v>
      </c>
      <c r="S1702" t="str">
        <v>Same</v>
      </c>
      <c r="T1702">
        <v>900849</v>
      </c>
      <c r="U1702">
        <v>5433.64</v>
      </c>
      <c r="V1702" t="str">
        <v>373SMT INV-PTS SALES</v>
      </c>
      <c r="W1702">
        <v>0</v>
      </c>
      <c r="X1702" t="str">
        <v>PO2305000107-KDA04</v>
      </c>
      <c r="Y1702">
        <v>1213179</v>
      </c>
      <c r="Z1702" t="str">
        <v>海星科技（深圳）有限公司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FEEDER</v>
      </c>
      <c r="D1703" s="4">
        <v>45098</v>
      </c>
      <c r="E1703" t="str">
        <v>OTHERS</v>
      </c>
      <c r="F1703">
        <v>14100611</v>
      </c>
      <c r="G1703">
        <v>45098</v>
      </c>
      <c r="H1703" t="str">
        <v>ZMTR|MANUAL TRAY FEEDER(YSM10)</v>
      </c>
      <c r="I1703" t="str">
        <v>MANUAL TRAY FEEDER FOR YSM10</v>
      </c>
      <c r="J1703">
        <v>4</v>
      </c>
      <c r="K1703">
        <v>4</v>
      </c>
      <c r="L1703">
        <v>8141.59</v>
      </c>
      <c r="M1703" t="str">
        <v>CNY</v>
      </c>
      <c r="N1703">
        <v>1.105</v>
      </c>
      <c r="O1703">
        <v>8141.59</v>
      </c>
      <c r="P1703">
        <v>8996.4569499999998</v>
      </c>
      <c r="Q1703" t="str">
        <v>C66SZX-SMT SERVICE</v>
      </c>
      <c r="R1703" t="str">
        <v>Hai Xin Technology(ShenZhen) Company Limited.</v>
      </c>
      <c r="S1703" t="str">
        <v>Same</v>
      </c>
      <c r="T1703">
        <v>900849</v>
      </c>
      <c r="U1703">
        <v>5433.64</v>
      </c>
      <c r="V1703" t="str">
        <v>373SMT INV-PTS SALES</v>
      </c>
      <c r="W1703">
        <v>0</v>
      </c>
      <c r="X1703" t="str">
        <v>PO2305000107-KDA04</v>
      </c>
      <c r="Y1703">
        <v>1213179</v>
      </c>
      <c r="Z1703" t="str">
        <v>海星科技（深圳）有限公司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SPARES/OTHER</v>
      </c>
      <c r="D1704" s="4">
        <v>45103</v>
      </c>
      <c r="E1704" t="str">
        <v>YAMAHA</v>
      </c>
      <c r="F1704">
        <v>14100612</v>
      </c>
      <c r="G1704">
        <v>45103</v>
      </c>
      <c r="H1704" t="str">
        <v>YMCT|KHN-M5840-02</v>
      </c>
      <c r="I1704" t="str">
        <v>SERVO BOARD ASSY</v>
      </c>
      <c r="J1704">
        <v>1</v>
      </c>
      <c r="K1704">
        <v>1</v>
      </c>
      <c r="L1704">
        <v>11327.43</v>
      </c>
      <c r="M1704" t="str">
        <v>CNY</v>
      </c>
      <c r="N1704">
        <v>1.105</v>
      </c>
      <c r="O1704">
        <v>11327.43</v>
      </c>
      <c r="P1704">
        <v>12516.810149999999</v>
      </c>
      <c r="Q1704" t="str">
        <v>C66SZX-SMT SERVICE</v>
      </c>
      <c r="R1704" t="str">
        <v>Dongguan Langqin Electronic Technology Co., Ltd.</v>
      </c>
      <c r="S1704" t="str">
        <v>Same</v>
      </c>
      <c r="T1704">
        <v>900852</v>
      </c>
      <c r="U1704">
        <v>6121</v>
      </c>
      <c r="V1704" t="str">
        <v>373SMT INV-PTS SALES</v>
      </c>
      <c r="W1704">
        <v>0</v>
      </c>
      <c r="X1704" t="str">
        <v>C66SZ24069REV1</v>
      </c>
      <c r="Y1704">
        <v>1217165</v>
      </c>
      <c r="Z1704" t="str">
        <v>东莞朗勤电子科技有限公司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45103</v>
      </c>
      <c r="E1705" t="str">
        <v>OTHERS</v>
      </c>
      <c r="F1705">
        <v>14100613</v>
      </c>
      <c r="G1705">
        <v>45103</v>
      </c>
      <c r="H1705" t="str">
        <v>ZMTR|303-HJD01</v>
      </c>
      <c r="I1705" t="str">
        <v>SPECIAL NOZZLE</v>
      </c>
      <c r="J1705">
        <v>3</v>
      </c>
      <c r="K1705">
        <v>3</v>
      </c>
      <c r="L1705">
        <v>1539.82</v>
      </c>
      <c r="M1705" t="str">
        <v>CNY</v>
      </c>
      <c r="N1705">
        <v>1.105</v>
      </c>
      <c r="O1705">
        <v>1539.82</v>
      </c>
      <c r="P1705">
        <v>1701.5011</v>
      </c>
      <c r="Q1705" t="str">
        <v>C66SZX-SMT SERVICE</v>
      </c>
      <c r="R1705" t="str">
        <v>Heyuan Haojida Communication Equipment Co., Ltd.</v>
      </c>
      <c r="S1705" t="str">
        <v>Same</v>
      </c>
      <c r="T1705">
        <v>900850</v>
      </c>
      <c r="U1705">
        <v>929.19</v>
      </c>
      <c r="V1705" t="str">
        <v>373SMT INV-PTS SALES</v>
      </c>
      <c r="W1705">
        <v>0</v>
      </c>
      <c r="X1705" t="str">
        <v>HJD23060272&amp;HJD23060290</v>
      </c>
      <c r="Y1705">
        <v>1217180</v>
      </c>
      <c r="Z1705" t="str">
        <v>河源市皓吉达通讯器材有限公司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45103</v>
      </c>
      <c r="E1706" t="str">
        <v>OTHERS</v>
      </c>
      <c r="F1706">
        <v>14100613</v>
      </c>
      <c r="G1706">
        <v>45103</v>
      </c>
      <c r="H1706" t="str">
        <v>ZMTR|303-HJD02</v>
      </c>
      <c r="I1706" t="str">
        <v>SPECIAL NOZZLE</v>
      </c>
      <c r="J1706">
        <v>3</v>
      </c>
      <c r="K1706">
        <v>3</v>
      </c>
      <c r="L1706">
        <v>1539.82</v>
      </c>
      <c r="M1706" t="str">
        <v>CNY</v>
      </c>
      <c r="N1706">
        <v>1.105</v>
      </c>
      <c r="O1706">
        <v>1539.82</v>
      </c>
      <c r="P1706">
        <v>1701.5011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900850</v>
      </c>
      <c r="U1706">
        <v>929.19</v>
      </c>
      <c r="V1706" t="str">
        <v>373SMT INV-PTS SALES</v>
      </c>
      <c r="W1706">
        <v>0</v>
      </c>
      <c r="X1706" t="str">
        <v>HJD23060272&amp;HJD23060290</v>
      </c>
      <c r="Y1706">
        <v>1217180</v>
      </c>
      <c r="Z1706" t="str">
        <v>河源市皓吉达通讯器材有限公司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45103</v>
      </c>
      <c r="E1707" t="str">
        <v>OTHERS</v>
      </c>
      <c r="F1707">
        <v>14100613</v>
      </c>
      <c r="G1707">
        <v>45103</v>
      </c>
      <c r="H1707" t="str">
        <v>ZMTR|303-HJD03</v>
      </c>
      <c r="I1707" t="str">
        <v>SPECIAL NOZZLE</v>
      </c>
      <c r="J1707">
        <v>3</v>
      </c>
      <c r="K1707">
        <v>3</v>
      </c>
      <c r="L1707">
        <v>1539.82</v>
      </c>
      <c r="M1707" t="str">
        <v>CNY</v>
      </c>
      <c r="N1707">
        <v>1.105</v>
      </c>
      <c r="O1707">
        <v>1539.82</v>
      </c>
      <c r="P1707">
        <v>1701.5011</v>
      </c>
      <c r="Q1707" t="str">
        <v>C66SZX-SMT SERVICE</v>
      </c>
      <c r="R1707" t="str">
        <v>Heyuan Haojida Communication Equipment Co., Ltd.</v>
      </c>
      <c r="S1707" t="str">
        <v>Same</v>
      </c>
      <c r="T1707">
        <v>900850</v>
      </c>
      <c r="U1707">
        <v>929.19</v>
      </c>
      <c r="V1707" t="str">
        <v>373SMT INV-PTS SALES</v>
      </c>
      <c r="W1707">
        <v>0</v>
      </c>
      <c r="X1707" t="str">
        <v>HJD23060272&amp;HJD23060290</v>
      </c>
      <c r="Y1707">
        <v>1217180</v>
      </c>
      <c r="Z1707" t="str">
        <v>河源市皓吉达通讯器材有限公司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45103</v>
      </c>
      <c r="E1708" t="str">
        <v>YAMAHA</v>
      </c>
      <c r="F1708">
        <v>14100614</v>
      </c>
      <c r="G1708">
        <v>45103</v>
      </c>
      <c r="H1708" t="str">
        <v>YMCT|KHN-M7720-A3</v>
      </c>
      <c r="I1708" t="str">
        <v>NOZZLE 302A ASSY</v>
      </c>
      <c r="J1708">
        <v>40</v>
      </c>
      <c r="K1708">
        <v>40</v>
      </c>
      <c r="L1708">
        <v>23008.85</v>
      </c>
      <c r="M1708" t="str">
        <v>CNY</v>
      </c>
      <c r="N1708">
        <v>1.105</v>
      </c>
      <c r="O1708">
        <v>23008.85</v>
      </c>
      <c r="P1708">
        <v>25424.77925</v>
      </c>
      <c r="Q1708" t="str">
        <v>C66SZX-SMT SERVICE</v>
      </c>
      <c r="R1708" t="str">
        <v>Zhuhai Ltech Technology Co.,Ltd.</v>
      </c>
      <c r="S1708" t="str">
        <v>Same</v>
      </c>
      <c r="T1708">
        <v>900851</v>
      </c>
      <c r="U1708">
        <v>15880</v>
      </c>
      <c r="V1708" t="str">
        <v>373SMT INV-PTS SALES</v>
      </c>
      <c r="W1708">
        <v>0</v>
      </c>
      <c r="X1708" t="str">
        <v>C66SZ24106REV1</v>
      </c>
      <c r="Y1708">
        <v>1217181</v>
      </c>
      <c r="Z1708" t="str">
        <v>珠海雷特科技股份有限公司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FEEDER</v>
      </c>
      <c r="D1709" s="4">
        <v>45104</v>
      </c>
      <c r="E1709" t="str">
        <v>YAMAHA</v>
      </c>
      <c r="F1709">
        <v>14100615</v>
      </c>
      <c r="G1709">
        <v>45104</v>
      </c>
      <c r="H1709" t="str">
        <v>YMCT|KHJ-MC400-00</v>
      </c>
      <c r="I1709" t="str">
        <v>SS TAPE FEEDER 24mm</v>
      </c>
      <c r="J1709">
        <v>1</v>
      </c>
      <c r="K1709">
        <v>1</v>
      </c>
      <c r="L1709">
        <v>4955.75</v>
      </c>
      <c r="M1709" t="str">
        <v>CNY</v>
      </c>
      <c r="N1709">
        <v>1.105</v>
      </c>
      <c r="O1709">
        <v>4955.75</v>
      </c>
      <c r="P1709">
        <v>5476.1037500000002</v>
      </c>
      <c r="Q1709" t="str">
        <v>C66SZX-SMT SERVICE</v>
      </c>
      <c r="R1709" t="str">
        <v>Derental Electronics Zhuhai Ltd.</v>
      </c>
      <c r="S1709" t="str">
        <v>Same</v>
      </c>
      <c r="T1709">
        <v>900853</v>
      </c>
      <c r="U1709">
        <v>3390.45</v>
      </c>
      <c r="V1709" t="str">
        <v>373SMT INV-PTS SALES</v>
      </c>
      <c r="W1709">
        <v>0</v>
      </c>
      <c r="X1709" t="str">
        <v>C66SZ24075</v>
      </c>
      <c r="Y1709">
        <v>1218204</v>
      </c>
      <c r="Z1709" t="str">
        <v>珠海市德润通电子科技有限公司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FEEDER</v>
      </c>
      <c r="D1710" s="4">
        <v>45104</v>
      </c>
      <c r="E1710" t="str">
        <v>YAMAHA</v>
      </c>
      <c r="F1710">
        <v>14100616</v>
      </c>
      <c r="G1710">
        <v>45104</v>
      </c>
      <c r="H1710" t="str">
        <v>YMCT|KHJ-MC100-00</v>
      </c>
      <c r="I1710" t="str">
        <v>SS TAPE FEEDER 8mm</v>
      </c>
      <c r="J1710">
        <v>1</v>
      </c>
      <c r="K1710">
        <v>1</v>
      </c>
      <c r="L1710">
        <v>2654.87</v>
      </c>
      <c r="M1710" t="str">
        <v>CNY</v>
      </c>
      <c r="N1710">
        <v>1.105</v>
      </c>
      <c r="O1710">
        <v>2654.87</v>
      </c>
      <c r="P1710">
        <v>2933.6313499999997</v>
      </c>
      <c r="Q1710" t="str">
        <v>C66SZX-SMT SERVICE</v>
      </c>
      <c r="R1710" t="str">
        <v>Hunan Zhonghua Electronic Technology Co.,Ltd</v>
      </c>
      <c r="S1710" t="str">
        <v>Same</v>
      </c>
      <c r="T1710">
        <v>900854</v>
      </c>
      <c r="U1710">
        <v>2192.4</v>
      </c>
      <c r="V1710" t="str">
        <v>373SMT INV-PTS SALES</v>
      </c>
      <c r="W1710">
        <v>0</v>
      </c>
      <c r="X1710" t="str">
        <v>C66S224118</v>
      </c>
      <c r="Y1710">
        <v>1218196</v>
      </c>
      <c r="Z1710" t="str">
        <v>湖南众华电子科技有限公司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FEEDER</v>
      </c>
      <c r="D1711" s="4">
        <v>45104</v>
      </c>
      <c r="E1711" t="str">
        <v>YAMAHA</v>
      </c>
      <c r="F1711">
        <v>14100617</v>
      </c>
      <c r="G1711">
        <v>45104</v>
      </c>
      <c r="H1711" t="str">
        <v>YMCT|KHJ-MC100-00</v>
      </c>
      <c r="I1711" t="str">
        <v>SS TAPE FEEDER 8mm</v>
      </c>
      <c r="J1711">
        <v>3</v>
      </c>
      <c r="K1711">
        <v>3</v>
      </c>
      <c r="L1711">
        <v>7619.47</v>
      </c>
      <c r="M1711" t="str">
        <v>CNY</v>
      </c>
      <c r="N1711">
        <v>1.105</v>
      </c>
      <c r="O1711">
        <v>7619.47</v>
      </c>
      <c r="P1711">
        <v>8419.5143499999995</v>
      </c>
      <c r="Q1711" t="str">
        <v>C66SZX-SMT SERVICE</v>
      </c>
      <c r="R1711" t="str">
        <v>Dongguan Laifen Electronic Technology Co., Ltd.</v>
      </c>
      <c r="S1711" t="str">
        <v>Same</v>
      </c>
      <c r="T1711">
        <v>900855</v>
      </c>
      <c r="U1711">
        <v>6577.2</v>
      </c>
      <c r="V1711" t="str">
        <v>373SMT INV-PTS SALES</v>
      </c>
      <c r="W1711">
        <v>0</v>
      </c>
      <c r="X1711" t="str">
        <v>C66SZ24088REV1</v>
      </c>
      <c r="Y1711">
        <v>1218194</v>
      </c>
      <c r="Z1711" t="str">
        <v>东莞市徕芬电子科技有限公司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FEEDER</v>
      </c>
      <c r="D1712" s="4">
        <v>45104</v>
      </c>
      <c r="E1712" t="str">
        <v>YAMAHA</v>
      </c>
      <c r="F1712">
        <v>14100617</v>
      </c>
      <c r="G1712">
        <v>45104</v>
      </c>
      <c r="H1712" t="str">
        <v>YMCT|KHJ-MC200-00</v>
      </c>
      <c r="I1712" t="str">
        <v>SS TAPE FEEDER 12/16mm</v>
      </c>
      <c r="J1712">
        <v>2</v>
      </c>
      <c r="K1712">
        <v>2</v>
      </c>
      <c r="L1712">
        <v>7076.11</v>
      </c>
      <c r="M1712" t="str">
        <v>CNY</v>
      </c>
      <c r="N1712">
        <v>1.105</v>
      </c>
      <c r="O1712">
        <v>7076.11</v>
      </c>
      <c r="P1712">
        <v>7819.1015499999994</v>
      </c>
      <c r="Q1712" t="str">
        <v>C66SZX-SMT SERVICE</v>
      </c>
      <c r="R1712" t="str">
        <v>Dongguan Laifen Electronic Technology Co., Ltd.</v>
      </c>
      <c r="S1712" t="str">
        <v>Same</v>
      </c>
      <c r="T1712">
        <v>900855</v>
      </c>
      <c r="U1712">
        <v>6064.8</v>
      </c>
      <c r="V1712" t="str">
        <v>373SMT INV-PTS SALES</v>
      </c>
      <c r="W1712">
        <v>0</v>
      </c>
      <c r="X1712" t="str">
        <v>C66SZ24088REV1</v>
      </c>
      <c r="Y1712">
        <v>1218194</v>
      </c>
      <c r="Z1712" t="str">
        <v>东莞市徕芬电子科技有限公司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FEEDER</v>
      </c>
      <c r="D1713" s="4">
        <v>45104</v>
      </c>
      <c r="E1713" t="str">
        <v>YAMAHA</v>
      </c>
      <c r="F1713">
        <v>14100617</v>
      </c>
      <c r="G1713">
        <v>45104</v>
      </c>
      <c r="H1713" t="str">
        <v>YMCT|KHJ-MC400-00</v>
      </c>
      <c r="I1713" t="str">
        <v>SS TAPE FEEDER 24mm</v>
      </c>
      <c r="J1713">
        <v>1</v>
      </c>
      <c r="K1713">
        <v>1</v>
      </c>
      <c r="L1713">
        <v>4230.09</v>
      </c>
      <c r="M1713" t="str">
        <v>CNY</v>
      </c>
      <c r="N1713">
        <v>1.105</v>
      </c>
      <c r="O1713">
        <v>4230.09</v>
      </c>
      <c r="P1713">
        <v>4674.2494500000003</v>
      </c>
      <c r="Q1713" t="str">
        <v>C66SZX-SMT SERVICE</v>
      </c>
      <c r="R1713" t="str">
        <v>Dongguan Laifen Electronic Technology Co., Ltd.</v>
      </c>
      <c r="S1713" t="str">
        <v>Same</v>
      </c>
      <c r="T1713">
        <v>900855</v>
      </c>
      <c r="U1713">
        <v>3390.45</v>
      </c>
      <c r="V1713" t="str">
        <v>373SMT INV-PTS SALES</v>
      </c>
      <c r="W1713">
        <v>0</v>
      </c>
      <c r="X1713" t="str">
        <v>C66SZ24088REV1</v>
      </c>
      <c r="Y1713">
        <v>1218194</v>
      </c>
      <c r="Z1713" t="str">
        <v>东莞市徕芬电子科技有限公司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SERVICE_CHARGE</v>
      </c>
      <c r="D1714" s="4">
        <v>45119</v>
      </c>
      <c r="E1714" t="str">
        <v>OTHERS</v>
      </c>
      <c r="F1714">
        <v>12100122</v>
      </c>
      <c r="G1714">
        <v>45119</v>
      </c>
      <c r="H1714" t="str">
        <v>ZZZZ|REPAIR CHARGE</v>
      </c>
      <c r="I1714" t="str">
        <v>REPAIR CHARGE</v>
      </c>
      <c r="J1714">
        <v>1</v>
      </c>
      <c r="K1714">
        <v>1</v>
      </c>
      <c r="L1714">
        <v>19557.52</v>
      </c>
      <c r="M1714" t="str">
        <v>CNY</v>
      </c>
      <c r="N1714">
        <v>1.081</v>
      </c>
      <c r="O1714">
        <v>19557.52</v>
      </c>
      <c r="P1714">
        <v>21141.679120000001</v>
      </c>
      <c r="Q1714" t="str">
        <v>C66SZX-SMT SERVICE</v>
      </c>
      <c r="R1714" t="str">
        <v>Shenzhen H&amp;T Intelligent Control Co., Ltd.</v>
      </c>
      <c r="S1714" t="str">
        <v>Same</v>
      </c>
      <c r="T1714">
        <v>900858</v>
      </c>
      <c r="U1714">
        <v>0</v>
      </c>
      <c r="V1714" t="str">
        <v>373SMT INV-NON-CON</v>
      </c>
      <c r="W1714">
        <v>0</v>
      </c>
      <c r="X1714" t="str">
        <v>GYL63-20230522-0094</v>
      </c>
      <c r="Y1714">
        <v>0</v>
      </c>
      <c r="Z1714" t="str">
        <v>深圳和而泰智能控制股份有限公司</v>
      </c>
      <c r="AA1714">
        <v>0</v>
      </c>
      <c r="AB1714">
        <v>2023</v>
      </c>
      <c r="AC1714">
        <v>7</v>
      </c>
      <c r="AD1714" t="str">
        <v>Q2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SPARES/OTHER</v>
      </c>
      <c r="D1715" s="4">
        <v>45119</v>
      </c>
      <c r="E1715" t="str">
        <v>OTHERS</v>
      </c>
      <c r="F1715">
        <v>14100618</v>
      </c>
      <c r="G1715">
        <v>45119</v>
      </c>
      <c r="H1715" t="str">
        <v>ZMTR|303-PN1</v>
      </c>
      <c r="I1715" t="str">
        <v>SPECIAL NOZZLE</v>
      </c>
      <c r="J1715">
        <v>2</v>
      </c>
      <c r="K1715">
        <v>2</v>
      </c>
      <c r="L1715">
        <v>2123.89</v>
      </c>
      <c r="M1715" t="str">
        <v>CNY</v>
      </c>
      <c r="N1715">
        <v>1.081</v>
      </c>
      <c r="O1715">
        <v>2123.89</v>
      </c>
      <c r="P1715">
        <v>2295.9250899999997</v>
      </c>
      <c r="Q1715" t="str">
        <v>C66SZX-SMT SERVICE</v>
      </c>
      <c r="R1715" t="str">
        <v>ZHUHAI PILOT TECHNOLOGY CO., LTD</v>
      </c>
      <c r="S1715" t="str">
        <v>Same</v>
      </c>
      <c r="T1715">
        <v>900856</v>
      </c>
      <c r="U1715">
        <v>1061.94</v>
      </c>
      <c r="V1715" t="str">
        <v>373SMT INV-PTS SALES</v>
      </c>
      <c r="W1715">
        <v>0</v>
      </c>
      <c r="X1715" t="str">
        <v>CGDD23040068</v>
      </c>
      <c r="Y1715">
        <v>1230204</v>
      </c>
      <c r="Z1715" t="str">
        <v>珠海派诺科技股份有限公司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FEEDER</v>
      </c>
      <c r="D1716" s="4">
        <v>45119</v>
      </c>
      <c r="E1716" t="str">
        <v>YAMAHA</v>
      </c>
      <c r="F1716">
        <v>14100619</v>
      </c>
      <c r="G1716">
        <v>45119</v>
      </c>
      <c r="H1716" t="str">
        <v>YMCT|KHJ-MC100-00</v>
      </c>
      <c r="I1716" t="str">
        <v>SS TAPE FEEDER 8mm</v>
      </c>
      <c r="J1716">
        <v>5</v>
      </c>
      <c r="K1716">
        <v>5</v>
      </c>
      <c r="L1716">
        <v>11725.66</v>
      </c>
      <c r="M1716" t="str">
        <v>CNY</v>
      </c>
      <c r="N1716">
        <v>1.081</v>
      </c>
      <c r="O1716">
        <v>11725.66</v>
      </c>
      <c r="P1716">
        <v>12675.438459999999</v>
      </c>
      <c r="Q1716" t="str">
        <v>C66SZX-SMT SERVICE</v>
      </c>
      <c r="R1716" t="str">
        <v>Shenzhen Shunhe Electric Technology Co., Ltd</v>
      </c>
      <c r="S1716" t="str">
        <v>Same</v>
      </c>
      <c r="T1716">
        <v>900857</v>
      </c>
      <c r="U1716">
        <v>10961.34</v>
      </c>
      <c r="V1716" t="str">
        <v>373SMT INV-PTS SALES</v>
      </c>
      <c r="W1716">
        <v>0</v>
      </c>
      <c r="X1716" t="str">
        <v>C66SZ24145REV1</v>
      </c>
      <c r="Y1716">
        <v>1230236</v>
      </c>
      <c r="Z1716" t="str">
        <v>深圳市顺禾电器科技有限公司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45120</v>
      </c>
      <c r="E1717" t="str">
        <v>OTHERS</v>
      </c>
      <c r="F1717">
        <v>14100620</v>
      </c>
      <c r="G1717">
        <v>45120</v>
      </c>
      <c r="H1717" t="str">
        <v>ZMTR|K48-M3856-00X</v>
      </c>
      <c r="I1717" t="str">
        <v>GREASE PACK(NSL)</v>
      </c>
      <c r="J1717">
        <v>12</v>
      </c>
      <c r="K1717">
        <v>12</v>
      </c>
      <c r="L1717">
        <v>1975.22</v>
      </c>
      <c r="M1717" t="str">
        <v>CNY</v>
      </c>
      <c r="N1717">
        <v>1.081</v>
      </c>
      <c r="O1717">
        <v>1975.22</v>
      </c>
      <c r="P1717">
        <v>2135.2128199999997</v>
      </c>
      <c r="Q1717" t="str">
        <v>C66SZX-SMT SERVICE</v>
      </c>
      <c r="R1717" t="str">
        <v>Dongguan Lanxin Electronics Co., Ltd.</v>
      </c>
      <c r="S1717" t="str">
        <v>Same</v>
      </c>
      <c r="T1717">
        <v>900859</v>
      </c>
      <c r="U1717">
        <v>1720.32</v>
      </c>
      <c r="V1717" t="str">
        <v>373SMT INV-PTS SALES</v>
      </c>
      <c r="W1717">
        <v>0</v>
      </c>
      <c r="X1717" t="str">
        <v>C66SZ24125</v>
      </c>
      <c r="Y1717">
        <v>1231225</v>
      </c>
      <c r="Z1717" t="str">
        <v>东莞市岚新电子有限公司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45120</v>
      </c>
      <c r="E1718" t="str">
        <v>OTHERS</v>
      </c>
      <c r="F1718">
        <v>14100621</v>
      </c>
      <c r="G1718">
        <v>45120</v>
      </c>
      <c r="H1718" t="str">
        <v>ZMTR|K48-M3856-00X</v>
      </c>
      <c r="I1718" t="str">
        <v>GREASE PACK(NSL)</v>
      </c>
      <c r="J1718">
        <v>4</v>
      </c>
      <c r="K1718">
        <v>4</v>
      </c>
      <c r="L1718">
        <v>658.41</v>
      </c>
      <c r="M1718" t="str">
        <v>CNY</v>
      </c>
      <c r="N1718">
        <v>1.081</v>
      </c>
      <c r="O1718">
        <v>658.41</v>
      </c>
      <c r="P1718">
        <v>711.74120999999991</v>
      </c>
      <c r="Q1718" t="str">
        <v>C66SZX-SMT SERVICE</v>
      </c>
      <c r="R1718" t="str">
        <v>SHENZHEN e-Mylive TECHNOLOGY CO., LTD</v>
      </c>
      <c r="S1718" t="str">
        <v>Same</v>
      </c>
      <c r="T1718">
        <v>900860</v>
      </c>
      <c r="U1718">
        <v>573.44000000000005</v>
      </c>
      <c r="V1718" t="str">
        <v>373SMT INV-PTS SALES</v>
      </c>
      <c r="W1718">
        <v>0</v>
      </c>
      <c r="X1718" t="str">
        <v>C66SZ24090</v>
      </c>
      <c r="Y1718">
        <v>1231230</v>
      </c>
      <c r="Z1718" t="str">
        <v>深圳市懿美莱科技有限公司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45120</v>
      </c>
      <c r="E1719" t="str">
        <v>OTHERS</v>
      </c>
      <c r="F1719">
        <v>14100622</v>
      </c>
      <c r="G1719">
        <v>45120</v>
      </c>
      <c r="H1719" t="str">
        <v>ZMTR|303-HJD04</v>
      </c>
      <c r="I1719" t="str">
        <v>SPECIAL NOZZLE</v>
      </c>
      <c r="J1719">
        <v>1</v>
      </c>
      <c r="K1719">
        <v>1</v>
      </c>
      <c r="L1719">
        <v>513.27</v>
      </c>
      <c r="M1719" t="str">
        <v>CNY</v>
      </c>
      <c r="N1719">
        <v>1.081</v>
      </c>
      <c r="O1719">
        <v>513.27</v>
      </c>
      <c r="P1719">
        <v>554.84487000000001</v>
      </c>
      <c r="Q1719" t="str">
        <v>C66SZX-SMT SERVICE</v>
      </c>
      <c r="R1719" t="str">
        <v>Heyuan Haojida Communication Equipment Co., Ltd.</v>
      </c>
      <c r="S1719" t="str">
        <v>Same</v>
      </c>
      <c r="T1719">
        <v>900861</v>
      </c>
      <c r="U1719">
        <v>309.73</v>
      </c>
      <c r="V1719" t="str">
        <v>373SMT INV-PTS SALES</v>
      </c>
      <c r="W1719">
        <v>0</v>
      </c>
      <c r="X1719" t="str">
        <v>C66SZ24145REV1</v>
      </c>
      <c r="Y1719">
        <v>1231240</v>
      </c>
      <c r="Z1719" t="str">
        <v>河源市皓吉达通讯器材有限公司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45120</v>
      </c>
      <c r="E1720" t="str">
        <v>OTHERS</v>
      </c>
      <c r="F1720">
        <v>14100622</v>
      </c>
      <c r="G1720">
        <v>45120</v>
      </c>
      <c r="H1720" t="str">
        <v>ZMTR|303-HJD05</v>
      </c>
      <c r="I1720" t="str">
        <v>SPECIAL NOZZLE</v>
      </c>
      <c r="J1720">
        <v>1</v>
      </c>
      <c r="K1720">
        <v>1</v>
      </c>
      <c r="L1720">
        <v>513.27</v>
      </c>
      <c r="M1720" t="str">
        <v>CNY</v>
      </c>
      <c r="N1720">
        <v>1.081</v>
      </c>
      <c r="O1720">
        <v>513.27</v>
      </c>
      <c r="P1720">
        <v>554.84487000000001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900861</v>
      </c>
      <c r="U1720">
        <v>309.73</v>
      </c>
      <c r="V1720" t="str">
        <v>373SMT INV-PTS SALES</v>
      </c>
      <c r="W1720">
        <v>0</v>
      </c>
      <c r="X1720" t="str">
        <v>C66SZ24145REV1</v>
      </c>
      <c r="Y1720">
        <v>1231240</v>
      </c>
      <c r="Z1720" t="str">
        <v>河源市皓吉达通讯器材有限公司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45120</v>
      </c>
      <c r="E1721" t="str">
        <v>OTHERS</v>
      </c>
      <c r="F1721">
        <v>14100622</v>
      </c>
      <c r="G1721">
        <v>45120</v>
      </c>
      <c r="H1721" t="str">
        <v>ZMTR|303-HJD06</v>
      </c>
      <c r="I1721" t="str">
        <v>SPECIAL NOZZLE</v>
      </c>
      <c r="J1721">
        <v>1</v>
      </c>
      <c r="K1721">
        <v>1</v>
      </c>
      <c r="L1721">
        <v>513.27</v>
      </c>
      <c r="M1721" t="str">
        <v>CNY</v>
      </c>
      <c r="N1721">
        <v>1.081</v>
      </c>
      <c r="O1721">
        <v>513.27</v>
      </c>
      <c r="P1721">
        <v>554.84487000000001</v>
      </c>
      <c r="Q1721" t="str">
        <v>C66SZX-SMT SERVICE</v>
      </c>
      <c r="R1721" t="str">
        <v>Heyuan Haojida Communication Equipment Co., Ltd.</v>
      </c>
      <c r="S1721" t="str">
        <v>Same</v>
      </c>
      <c r="T1721">
        <v>900861</v>
      </c>
      <c r="U1721">
        <v>309.73</v>
      </c>
      <c r="V1721" t="str">
        <v>373SMT INV-PTS SALES</v>
      </c>
      <c r="W1721">
        <v>0</v>
      </c>
      <c r="X1721" t="str">
        <v>C66SZ24145REV1</v>
      </c>
      <c r="Y1721">
        <v>1231240</v>
      </c>
      <c r="Z1721" t="str">
        <v>河源市皓吉达通讯器材有限公司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SERVICE_CHARGE</v>
      </c>
      <c r="D1722" s="4">
        <v>45121</v>
      </c>
      <c r="E1722" t="str">
        <v>YAMAHA</v>
      </c>
      <c r="F1722">
        <v>12100123</v>
      </c>
      <c r="G1722">
        <v>45121</v>
      </c>
      <c r="H1722" t="str">
        <v>YMCT|REPAIR CHARGE</v>
      </c>
      <c r="I1722" t="str">
        <v>REPAIR CHARGE</v>
      </c>
      <c r="J1722">
        <v>1</v>
      </c>
      <c r="K1722">
        <v>1</v>
      </c>
      <c r="L1722">
        <v>3097.35</v>
      </c>
      <c r="M1722" t="str">
        <v>CNY</v>
      </c>
      <c r="N1722">
        <v>1.081</v>
      </c>
      <c r="O1722">
        <v>3097.35</v>
      </c>
      <c r="P1722">
        <v>3348.2353499999999</v>
      </c>
      <c r="Q1722" t="str">
        <v>C66SZX-SMT SERVICE</v>
      </c>
      <c r="R1722" t="str">
        <v>Huizhou Junengliang Electronic Technology Co., Ltd</v>
      </c>
      <c r="S1722" t="str">
        <v>Same</v>
      </c>
      <c r="T1722">
        <v>900862</v>
      </c>
      <c r="U1722">
        <v>0</v>
      </c>
      <c r="V1722" t="str">
        <v>373SMT INV-NON-CON</v>
      </c>
      <c r="W1722">
        <v>0</v>
      </c>
      <c r="X1722" t="str">
        <v>C66SZ24137</v>
      </c>
      <c r="Y1722">
        <v>0</v>
      </c>
      <c r="Z1722" t="str">
        <v>惠州市炬能量电子科技有限公司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SERVICE_CHARGE</v>
      </c>
      <c r="D1723" s="4">
        <v>45121</v>
      </c>
      <c r="E1723" t="str">
        <v>YAMAHA</v>
      </c>
      <c r="F1723">
        <v>12100123</v>
      </c>
      <c r="G1723">
        <v>45121</v>
      </c>
      <c r="H1723" t="str">
        <v>YMCT|REPAIR CHARGE</v>
      </c>
      <c r="I1723" t="str">
        <v>REPAIR CHARGE</v>
      </c>
      <c r="J1723">
        <v>1</v>
      </c>
      <c r="K1723">
        <v>1</v>
      </c>
      <c r="L1723">
        <v>1769.91</v>
      </c>
      <c r="M1723" t="str">
        <v>CNY</v>
      </c>
      <c r="N1723">
        <v>1.081</v>
      </c>
      <c r="O1723">
        <v>1769.91</v>
      </c>
      <c r="P1723">
        <v>1913.27271</v>
      </c>
      <c r="Q1723" t="str">
        <v>C66SZX-SMT SERVICE</v>
      </c>
      <c r="R1723" t="str">
        <v>Huizhou Junengliang Electronic Technology Co., Ltd</v>
      </c>
      <c r="S1723" t="str">
        <v>Same</v>
      </c>
      <c r="T1723">
        <v>900862</v>
      </c>
      <c r="U1723">
        <v>0</v>
      </c>
      <c r="V1723" t="str">
        <v>373SMT INV-NON-CON</v>
      </c>
      <c r="W1723">
        <v>0</v>
      </c>
      <c r="X1723" t="str">
        <v>C66SZ24137</v>
      </c>
      <c r="Y1723">
        <v>0</v>
      </c>
      <c r="Z1723" t="str">
        <v>惠州市炬能量电子科技有限公司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SERVICE_CHARGE</v>
      </c>
      <c r="D1724" s="4">
        <v>45125</v>
      </c>
      <c r="E1724" t="str">
        <v>YAMAHA</v>
      </c>
      <c r="F1724">
        <v>12100124</v>
      </c>
      <c r="G1724">
        <v>45125</v>
      </c>
      <c r="H1724" t="str">
        <v>YMCT|REPAIR CHARGE</v>
      </c>
      <c r="I1724" t="str">
        <v>REPAIR CHARGE</v>
      </c>
      <c r="J1724">
        <v>1</v>
      </c>
      <c r="K1724">
        <v>1</v>
      </c>
      <c r="L1724">
        <v>5929.2</v>
      </c>
      <c r="M1724" t="str">
        <v>CNY</v>
      </c>
      <c r="N1724">
        <v>1.081</v>
      </c>
      <c r="O1724">
        <v>5929.2</v>
      </c>
      <c r="P1724">
        <v>6409.4651999999996</v>
      </c>
      <c r="Q1724" t="str">
        <v>C66SZX-SMT SERVICE</v>
      </c>
      <c r="R1724" t="str">
        <v>Shenzhen Li Su Da Electronics Co., Ltd.</v>
      </c>
      <c r="S1724" t="str">
        <v>Same</v>
      </c>
      <c r="T1724">
        <v>900863</v>
      </c>
      <c r="U1724">
        <v>0</v>
      </c>
      <c r="V1724" t="str">
        <v>373SMT INV-NON-CON</v>
      </c>
      <c r="W1724">
        <v>0</v>
      </c>
      <c r="X1724" t="str">
        <v>C66SZ23545REV1</v>
      </c>
      <c r="Y1724">
        <v>0</v>
      </c>
      <c r="Z1724" t="str">
        <v>深圳市利速达电子有限公司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45125</v>
      </c>
      <c r="E1725" t="str">
        <v>YAMAHA</v>
      </c>
      <c r="F1725">
        <v>12100125</v>
      </c>
      <c r="G1725">
        <v>45125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1619.47</v>
      </c>
      <c r="M1725" t="str">
        <v>CNY</v>
      </c>
      <c r="N1725">
        <v>1.081</v>
      </c>
      <c r="O1725">
        <v>1619.47</v>
      </c>
      <c r="P1725">
        <v>1750.64707</v>
      </c>
      <c r="Q1725" t="str">
        <v>C66SZX-SMT SERVICE</v>
      </c>
      <c r="R1725" t="str">
        <v>Shenzhen Chaosiwei Electronics Shares Co.,Ltd.</v>
      </c>
      <c r="S1725" t="str">
        <v>Same</v>
      </c>
      <c r="T1725">
        <v>900864</v>
      </c>
      <c r="U1725">
        <v>0</v>
      </c>
      <c r="V1725" t="str">
        <v>373SMT INV-NON-CON</v>
      </c>
      <c r="W1725">
        <v>0</v>
      </c>
      <c r="X1725" t="str">
        <v>PO230614001B</v>
      </c>
      <c r="Y1725">
        <v>0</v>
      </c>
      <c r="Z1725" t="str">
        <v>深圳市超思维电子股份有限公司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45125</v>
      </c>
      <c r="E1726" t="str">
        <v>YAMAHA</v>
      </c>
      <c r="F1726">
        <v>12100126</v>
      </c>
      <c r="G1726">
        <v>45125</v>
      </c>
      <c r="H1726" t="str">
        <v>YMCT|REPAIR CHARGE</v>
      </c>
      <c r="I1726" t="str">
        <v>REPAIR CHARGE</v>
      </c>
      <c r="J1726">
        <v>1</v>
      </c>
      <c r="K1726">
        <v>1</v>
      </c>
      <c r="L1726">
        <v>1769.91</v>
      </c>
      <c r="M1726" t="str">
        <v>CNY</v>
      </c>
      <c r="N1726">
        <v>1.081</v>
      </c>
      <c r="O1726">
        <v>1769.91</v>
      </c>
      <c r="P1726">
        <v>1913.27271</v>
      </c>
      <c r="Q1726" t="str">
        <v>C66SZX-SMT SERVICE</v>
      </c>
      <c r="R1726" t="str">
        <v>Earda Technologies Co., Ltd</v>
      </c>
      <c r="S1726" t="str">
        <v>Same</v>
      </c>
      <c r="T1726">
        <v>900869</v>
      </c>
      <c r="U1726">
        <v>0</v>
      </c>
      <c r="V1726" t="str">
        <v>373SMT INV-NON-CON</v>
      </c>
      <c r="W1726">
        <v>0</v>
      </c>
      <c r="X1726" t="str">
        <v>C66SZ24115</v>
      </c>
      <c r="Y1726">
        <v>0</v>
      </c>
      <c r="Z1726" t="str">
        <v>广州易而达科技股份有限公司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SPARES/OTHER</v>
      </c>
      <c r="D1727" s="4">
        <v>45126</v>
      </c>
      <c r="E1727" t="str">
        <v>YAMAHA</v>
      </c>
      <c r="F1727">
        <v>14100623</v>
      </c>
      <c r="G1727">
        <v>45126</v>
      </c>
      <c r="H1727" t="str">
        <v>YMCT|90990-25J026</v>
      </c>
      <c r="I1727" t="str">
        <v>BEARING</v>
      </c>
      <c r="J1727">
        <v>10</v>
      </c>
      <c r="K1727">
        <v>10</v>
      </c>
      <c r="L1727">
        <v>1061.95</v>
      </c>
      <c r="M1727" t="str">
        <v>CNY</v>
      </c>
      <c r="N1727">
        <v>1.081</v>
      </c>
      <c r="O1727">
        <v>1061.95</v>
      </c>
      <c r="P1727">
        <v>1147.96795</v>
      </c>
      <c r="Q1727" t="str">
        <v>C66SZX-SMT SERVICE</v>
      </c>
      <c r="R1727" t="str">
        <v>Shenzhen Chaosiwei Electronics Shares Co.,Ltd.</v>
      </c>
      <c r="S1727" t="str">
        <v>Same</v>
      </c>
      <c r="T1727">
        <v>900865</v>
      </c>
      <c r="U1727">
        <v>626.4</v>
      </c>
      <c r="V1727" t="str">
        <v>373SMT INV-PTS SALES</v>
      </c>
      <c r="W1727">
        <v>0</v>
      </c>
      <c r="X1727" t="str">
        <v>PO230614001B</v>
      </c>
      <c r="Y1727">
        <v>1235145</v>
      </c>
      <c r="Z1727" t="str">
        <v>深圳市超思维电子股份有限公司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45126</v>
      </c>
      <c r="E1728" t="str">
        <v>YAMAHA</v>
      </c>
      <c r="F1728">
        <v>14100623</v>
      </c>
      <c r="G1728">
        <v>45126</v>
      </c>
      <c r="H1728" t="str">
        <v>YMCT|KJJ-M11C9-00</v>
      </c>
      <c r="I1728" t="str">
        <v>PLATE NUT</v>
      </c>
      <c r="J1728">
        <v>1</v>
      </c>
      <c r="K1728">
        <v>1</v>
      </c>
      <c r="L1728">
        <v>44.25</v>
      </c>
      <c r="M1728" t="str">
        <v>CNY</v>
      </c>
      <c r="N1728">
        <v>1.081</v>
      </c>
      <c r="O1728">
        <v>44.25</v>
      </c>
      <c r="P1728">
        <v>47.834249999999997</v>
      </c>
      <c r="Q1728" t="str">
        <v>C66SZX-SMT SERVICE</v>
      </c>
      <c r="R1728" t="str">
        <v>Shenzhen Chaosiwei Electronics Shares Co.,Ltd.</v>
      </c>
      <c r="S1728" t="str">
        <v>Same</v>
      </c>
      <c r="T1728">
        <v>900865</v>
      </c>
      <c r="U1728">
        <v>24</v>
      </c>
      <c r="V1728" t="str">
        <v>373SMT INV-PTS SALES</v>
      </c>
      <c r="W1728">
        <v>0</v>
      </c>
      <c r="X1728" t="str">
        <v>PO230614001B</v>
      </c>
      <c r="Y1728">
        <v>1235145</v>
      </c>
      <c r="Z1728" t="str">
        <v>深圳市超思维电子股份有限公司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45126</v>
      </c>
      <c r="E1729" t="str">
        <v>YAMAHA</v>
      </c>
      <c r="F1729">
        <v>14100623</v>
      </c>
      <c r="G1729">
        <v>45126</v>
      </c>
      <c r="H1729" t="str">
        <v>YMCT|KJJ-M5127-00</v>
      </c>
      <c r="I1729" t="str">
        <v>SAFETY SWITCH KEY</v>
      </c>
      <c r="J1729">
        <v>1</v>
      </c>
      <c r="K1729">
        <v>1</v>
      </c>
      <c r="L1729">
        <v>106.19</v>
      </c>
      <c r="M1729" t="str">
        <v>CNY</v>
      </c>
      <c r="N1729">
        <v>1.081</v>
      </c>
      <c r="O1729">
        <v>106.19</v>
      </c>
      <c r="P1729">
        <v>114.79138999999999</v>
      </c>
      <c r="Q1729" t="str">
        <v>C66SZX-SMT SERVICE</v>
      </c>
      <c r="R1729" t="str">
        <v>Shenzhen Chaosiwei Electronics Shares Co.,Ltd.</v>
      </c>
      <c r="S1729" t="str">
        <v>Same</v>
      </c>
      <c r="T1729">
        <v>900865</v>
      </c>
      <c r="U1729">
        <v>62.06</v>
      </c>
      <c r="V1729" t="str">
        <v>373SMT INV-PTS SALES</v>
      </c>
      <c r="W1729">
        <v>0</v>
      </c>
      <c r="X1729" t="str">
        <v>PO230614001B</v>
      </c>
      <c r="Y1729">
        <v>1235145</v>
      </c>
      <c r="Z1729" t="str">
        <v>深圳市超思维电子股份有限公司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FEEDER</v>
      </c>
      <c r="D1730" s="4">
        <v>45126</v>
      </c>
      <c r="E1730" t="str">
        <v>YAMAHA</v>
      </c>
      <c r="F1730">
        <v>14100624</v>
      </c>
      <c r="G1730">
        <v>45126</v>
      </c>
      <c r="H1730" t="str">
        <v>YMCT|KHJ-MC500-00</v>
      </c>
      <c r="I1730" t="str">
        <v>SS TAPE FEEDER 32mm</v>
      </c>
      <c r="J1730">
        <v>3</v>
      </c>
      <c r="K1730">
        <v>3</v>
      </c>
      <c r="L1730">
        <v>15663.72</v>
      </c>
      <c r="M1730" t="str">
        <v>CNY</v>
      </c>
      <c r="N1730">
        <v>1.081</v>
      </c>
      <c r="O1730">
        <v>15663.72</v>
      </c>
      <c r="P1730">
        <v>16932.481319999999</v>
      </c>
      <c r="Q1730" t="str">
        <v>C66SZX-SMT SERVICE</v>
      </c>
      <c r="R1730" t="str">
        <v>Guangzhou Fineart Lighting Ltd</v>
      </c>
      <c r="S1730" t="str">
        <v>Same</v>
      </c>
      <c r="T1730">
        <v>900866</v>
      </c>
      <c r="U1730">
        <v>13381.2</v>
      </c>
      <c r="V1730" t="str">
        <v>373SMT INV-PTS SALES</v>
      </c>
      <c r="W1730">
        <v>0</v>
      </c>
      <c r="X1730" t="str">
        <v>C66SZ24035REV5</v>
      </c>
      <c r="Y1730">
        <v>1235181</v>
      </c>
      <c r="Z1730" t="str">
        <v>广州彩熠灯光股份有限公司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45126</v>
      </c>
      <c r="E1731" t="str">
        <v>YAMAHA</v>
      </c>
      <c r="F1731">
        <v>14100624</v>
      </c>
      <c r="G1731">
        <v>45126</v>
      </c>
      <c r="H1731" t="str">
        <v>YMCT|KV8-M8883-A0</v>
      </c>
      <c r="I1731" t="str">
        <v>NEEDLE ASSY.</v>
      </c>
      <c r="J1731">
        <v>2</v>
      </c>
      <c r="K1731">
        <v>2</v>
      </c>
      <c r="L1731">
        <v>35.4</v>
      </c>
      <c r="M1731" t="str">
        <v>CNY</v>
      </c>
      <c r="N1731">
        <v>1.081</v>
      </c>
      <c r="O1731">
        <v>35.4</v>
      </c>
      <c r="P1731">
        <v>38.267399999999995</v>
      </c>
      <c r="Q1731" t="str">
        <v>C66SZX-SMT SERVICE</v>
      </c>
      <c r="R1731" t="str">
        <v>Guangzhou Fineart Lighting Ltd</v>
      </c>
      <c r="S1731" t="str">
        <v>Same</v>
      </c>
      <c r="T1731">
        <v>900866</v>
      </c>
      <c r="U1731">
        <v>17.28</v>
      </c>
      <c r="V1731" t="str">
        <v>373SMT INV-PTS SALES</v>
      </c>
      <c r="W1731">
        <v>0</v>
      </c>
      <c r="X1731" t="str">
        <v>C66SZ24035REV5</v>
      </c>
      <c r="Y1731">
        <v>1235181</v>
      </c>
      <c r="Z1731" t="str">
        <v>广州彩熠灯光股份有限公司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45126</v>
      </c>
      <c r="E1732" t="str">
        <v>YAMAHA</v>
      </c>
      <c r="F1732">
        <v>14100625</v>
      </c>
      <c r="G1732">
        <v>45126</v>
      </c>
      <c r="H1732" t="str">
        <v>YMCT|KHY-M7730-A2</v>
      </c>
      <c r="I1732" t="str">
        <v>NOZZLE 313A ASSY.</v>
      </c>
      <c r="J1732">
        <v>10</v>
      </c>
      <c r="K1732">
        <v>10</v>
      </c>
      <c r="L1732">
        <v>6194.69</v>
      </c>
      <c r="M1732" t="str">
        <v>CNY</v>
      </c>
      <c r="N1732">
        <v>1.081</v>
      </c>
      <c r="O1732">
        <v>6194.69</v>
      </c>
      <c r="P1732">
        <v>6696.4598899999992</v>
      </c>
      <c r="Q1732" t="str">
        <v>C66SZX-SMT SERVICE</v>
      </c>
      <c r="R1732" t="str">
        <v>Hai Xin Technology(ShenZhen) Company Limited.</v>
      </c>
      <c r="S1732" t="str">
        <v>Same</v>
      </c>
      <c r="T1732">
        <v>900867</v>
      </c>
      <c r="U1732">
        <v>4530</v>
      </c>
      <c r="V1732" t="str">
        <v>373SMT INV-PTS SALES</v>
      </c>
      <c r="W1732">
        <v>0</v>
      </c>
      <c r="X1732" t="str">
        <v>PO2306000101-KDA04</v>
      </c>
      <c r="Y1732">
        <v>1234166</v>
      </c>
      <c r="Z1732" t="str">
        <v>海星科技（深圳）有限公司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45126</v>
      </c>
      <c r="E1733" t="str">
        <v>YAMAHA</v>
      </c>
      <c r="F1733">
        <v>14100626</v>
      </c>
      <c r="G1733">
        <v>45126</v>
      </c>
      <c r="H1733" t="str">
        <v>YMCT|KMB-M703S-A0</v>
      </c>
      <c r="I1733" t="str">
        <v>HOLDER NOZZLE ASSY.</v>
      </c>
      <c r="J1733">
        <v>2</v>
      </c>
      <c r="K1733">
        <v>2</v>
      </c>
      <c r="L1733">
        <v>1946.9</v>
      </c>
      <c r="M1733" t="str">
        <v>CNY</v>
      </c>
      <c r="N1733">
        <v>1.081</v>
      </c>
      <c r="O1733">
        <v>1946.9</v>
      </c>
      <c r="P1733">
        <v>2104.5989</v>
      </c>
      <c r="Q1733" t="str">
        <v>C66SZX-SMT SERVICE</v>
      </c>
      <c r="R1733" t="str">
        <v>Shenzhen Longda Optoelectronic Co., Ltd</v>
      </c>
      <c r="S1733" t="str">
        <v>Same</v>
      </c>
      <c r="T1733">
        <v>900868</v>
      </c>
      <c r="U1733">
        <v>865.88</v>
      </c>
      <c r="V1733" t="str">
        <v>373SMT INV-PTS SALES</v>
      </c>
      <c r="W1733">
        <v>0</v>
      </c>
      <c r="X1733" t="str">
        <v>C66SZ24076REV1</v>
      </c>
      <c r="Y1733">
        <v>1234169</v>
      </c>
      <c r="Z1733" t="str">
        <v>深圳市龙大光电有限公司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45127</v>
      </c>
      <c r="E1734" t="str">
        <v>OTHERS</v>
      </c>
      <c r="F1734">
        <v>14100627</v>
      </c>
      <c r="G1734">
        <v>45127</v>
      </c>
      <c r="H1734" t="str">
        <v>ZMTR|Feeder table(60 slot)</v>
      </c>
      <c r="I1734" t="str">
        <v>Feeder table</v>
      </c>
      <c r="J1734">
        <v>1</v>
      </c>
      <c r="K1734">
        <v>1</v>
      </c>
      <c r="L1734">
        <v>15929.2</v>
      </c>
      <c r="M1734" t="str">
        <v>CNY</v>
      </c>
      <c r="N1734">
        <v>1.081</v>
      </c>
      <c r="O1734">
        <v>15929.2</v>
      </c>
      <c r="P1734">
        <v>17219.465199999999</v>
      </c>
      <c r="Q1734" t="str">
        <v>C66SZX-SMT SERVICE</v>
      </c>
      <c r="R1734" t="str">
        <v>Guangzhou Fineart Lighting Ltd</v>
      </c>
      <c r="S1734" t="str">
        <v>Same</v>
      </c>
      <c r="T1734">
        <v>900870</v>
      </c>
      <c r="U1734">
        <v>14000</v>
      </c>
      <c r="V1734" t="str">
        <v>373SMT INV-PTS SALES</v>
      </c>
      <c r="W1734">
        <v>0</v>
      </c>
      <c r="X1734" t="str">
        <v>C66SZ24101REV2</v>
      </c>
      <c r="Y1734">
        <v>1236143</v>
      </c>
      <c r="Z1734" t="str">
        <v>广州彩熠灯光股份有限公司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FEEDER</v>
      </c>
      <c r="D1735" s="4">
        <v>45127</v>
      </c>
      <c r="E1735" t="str">
        <v>YAMAHA</v>
      </c>
      <c r="F1735">
        <v>14100627</v>
      </c>
      <c r="G1735">
        <v>45127</v>
      </c>
      <c r="H1735" t="str">
        <v>YMCT|KHJ-MC100-00</v>
      </c>
      <c r="I1735" t="str">
        <v>SS TAPE FEEDER 8mm</v>
      </c>
      <c r="J1735">
        <v>105</v>
      </c>
      <c r="K1735">
        <v>105</v>
      </c>
      <c r="L1735">
        <v>254601.77</v>
      </c>
      <c r="M1735" t="str">
        <v>CNY</v>
      </c>
      <c r="N1735">
        <v>1.081</v>
      </c>
      <c r="O1735">
        <v>254601.77</v>
      </c>
      <c r="P1735">
        <v>275224.51337</v>
      </c>
      <c r="Q1735" t="str">
        <v>C66SZX-SMT SERVICE</v>
      </c>
      <c r="R1735" t="str">
        <v>Guangzhou Fineart Lighting Ltd</v>
      </c>
      <c r="S1735" t="str">
        <v>Same</v>
      </c>
      <c r="T1735">
        <v>900870</v>
      </c>
      <c r="U1735">
        <v>230188.07</v>
      </c>
      <c r="V1735" t="str">
        <v>373SMT INV-PTS SALES</v>
      </c>
      <c r="W1735">
        <v>0</v>
      </c>
      <c r="X1735" t="str">
        <v>C66SZ24101REV2</v>
      </c>
      <c r="Y1735">
        <v>1236143</v>
      </c>
      <c r="Z1735" t="str">
        <v>广州彩熠灯光股份有限公司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FEEDER</v>
      </c>
      <c r="D1736" s="4">
        <v>45127</v>
      </c>
      <c r="E1736" t="str">
        <v>YAMAHA</v>
      </c>
      <c r="F1736">
        <v>14100627</v>
      </c>
      <c r="G1736">
        <v>45127</v>
      </c>
      <c r="H1736" t="str">
        <v>YMCT|KHJ-MC200-00</v>
      </c>
      <c r="I1736" t="str">
        <v>SS TAPE FEEDER 12/16mm</v>
      </c>
      <c r="J1736">
        <v>12</v>
      </c>
      <c r="K1736">
        <v>12</v>
      </c>
      <c r="L1736">
        <v>40884.959999999999</v>
      </c>
      <c r="M1736" t="str">
        <v>CNY</v>
      </c>
      <c r="N1736">
        <v>1.081</v>
      </c>
      <c r="O1736">
        <v>40884.959999999999</v>
      </c>
      <c r="P1736">
        <v>44196.641759999999</v>
      </c>
      <c r="Q1736" t="str">
        <v>C66SZX-SMT SERVICE</v>
      </c>
      <c r="R1736" t="str">
        <v>Guangzhou Fineart Lighting Ltd</v>
      </c>
      <c r="S1736" t="str">
        <v>Same</v>
      </c>
      <c r="T1736">
        <v>900870</v>
      </c>
      <c r="U1736">
        <v>36388.800000000003</v>
      </c>
      <c r="V1736" t="str">
        <v>373SMT INV-PTS SALES</v>
      </c>
      <c r="W1736">
        <v>0</v>
      </c>
      <c r="X1736" t="str">
        <v>C66SZ24101REV2</v>
      </c>
      <c r="Y1736">
        <v>1236143</v>
      </c>
      <c r="Z1736" t="str">
        <v>广州彩熠灯光股份有限公司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FEEDER</v>
      </c>
      <c r="D1737" s="4">
        <v>45127</v>
      </c>
      <c r="E1737" t="str">
        <v>YAMAHA</v>
      </c>
      <c r="F1737">
        <v>14100627</v>
      </c>
      <c r="G1737">
        <v>45127</v>
      </c>
      <c r="H1737" t="str">
        <v>YMCT|KHJ-MC400-00</v>
      </c>
      <c r="I1737" t="str">
        <v>SS TAPE FEEDER 24mm</v>
      </c>
      <c r="J1737">
        <v>5</v>
      </c>
      <c r="K1737">
        <v>5</v>
      </c>
      <c r="L1737">
        <v>20353.98</v>
      </c>
      <c r="M1737" t="str">
        <v>CNY</v>
      </c>
      <c r="N1737">
        <v>1.081</v>
      </c>
      <c r="O1737">
        <v>20353.98</v>
      </c>
      <c r="P1737">
        <v>22002.65238</v>
      </c>
      <c r="Q1737" t="str">
        <v>C66SZX-SMT SERVICE</v>
      </c>
      <c r="R1737" t="str">
        <v>Guangzhou Fineart Lighting Ltd</v>
      </c>
      <c r="S1737" t="str">
        <v>Same</v>
      </c>
      <c r="T1737">
        <v>900870</v>
      </c>
      <c r="U1737">
        <v>16952.25</v>
      </c>
      <c r="V1737" t="str">
        <v>373SMT INV-PTS SALES</v>
      </c>
      <c r="W1737">
        <v>0</v>
      </c>
      <c r="X1737" t="str">
        <v>C66SZ24101REV2</v>
      </c>
      <c r="Y1737">
        <v>1236143</v>
      </c>
      <c r="Z1737" t="str">
        <v>广州彩熠灯光股份有限公司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SPARES/OTHER</v>
      </c>
      <c r="D1738" s="4">
        <v>45127</v>
      </c>
      <c r="E1738" t="str">
        <v>YAMAHA</v>
      </c>
      <c r="F1738">
        <v>14100627</v>
      </c>
      <c r="G1738">
        <v>45127</v>
      </c>
      <c r="H1738" t="str">
        <v>YMCT|KHN-M7720-A3</v>
      </c>
      <c r="I1738" t="str">
        <v>NOZZLE 302A ASSY</v>
      </c>
      <c r="J1738">
        <v>5</v>
      </c>
      <c r="K1738">
        <v>5</v>
      </c>
      <c r="L1738">
        <v>2522.12</v>
      </c>
      <c r="M1738" t="str">
        <v>CNY</v>
      </c>
      <c r="N1738">
        <v>1.081</v>
      </c>
      <c r="O1738">
        <v>2522.12</v>
      </c>
      <c r="P1738">
        <v>2726.4117199999996</v>
      </c>
      <c r="Q1738" t="str">
        <v>C66SZX-SMT SERVICE</v>
      </c>
      <c r="R1738" t="str">
        <v>Guangzhou Fineart Lighting Ltd</v>
      </c>
      <c r="S1738" t="str">
        <v>Same</v>
      </c>
      <c r="T1738">
        <v>900870</v>
      </c>
      <c r="U1738">
        <v>1985</v>
      </c>
      <c r="V1738" t="str">
        <v>373SMT INV-PTS SALES</v>
      </c>
      <c r="W1738">
        <v>0</v>
      </c>
      <c r="X1738" t="str">
        <v>C66SZ24101REV2</v>
      </c>
      <c r="Y1738">
        <v>1236143</v>
      </c>
      <c r="Z1738" t="str">
        <v>广州彩熠灯光股份有限公司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45127</v>
      </c>
      <c r="E1739" t="str">
        <v>OTHERS</v>
      </c>
      <c r="F1739">
        <v>14100627</v>
      </c>
      <c r="G1739">
        <v>45127</v>
      </c>
      <c r="H1739" t="str">
        <v>ZMTR|FEEDER STORAGE CARRIAGE</v>
      </c>
      <c r="I1739" t="str">
        <v>FEEDER STORAGE CARRIAGE</v>
      </c>
      <c r="J1739">
        <v>3</v>
      </c>
      <c r="K1739">
        <v>3</v>
      </c>
      <c r="L1739">
        <v>5309.73</v>
      </c>
      <c r="M1739" t="str">
        <v>CNY</v>
      </c>
      <c r="N1739">
        <v>1.081</v>
      </c>
      <c r="O1739">
        <v>5309.73</v>
      </c>
      <c r="P1739">
        <v>5739.8181299999997</v>
      </c>
      <c r="Q1739" t="str">
        <v>C66SZX-SMT SERVICE</v>
      </c>
      <c r="R1739" t="str">
        <v>Guangzhou Fineart Lighting Ltd</v>
      </c>
      <c r="S1739" t="str">
        <v>Same</v>
      </c>
      <c r="T1739">
        <v>900870</v>
      </c>
      <c r="U1739">
        <v>4075.23</v>
      </c>
      <c r="V1739" t="str">
        <v>373SMT INV-PTS SALES</v>
      </c>
      <c r="W1739">
        <v>0</v>
      </c>
      <c r="X1739" t="str">
        <v>C66SZ24101REV2</v>
      </c>
      <c r="Y1739">
        <v>1236143</v>
      </c>
      <c r="Z1739" t="str">
        <v>广州彩熠灯光股份有限公司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SERVICE_CHARGE</v>
      </c>
      <c r="D1740" s="4">
        <v>45134</v>
      </c>
      <c r="E1740" t="str">
        <v>YAMAHA</v>
      </c>
      <c r="F1740">
        <v>12100127</v>
      </c>
      <c r="G1740">
        <v>45134</v>
      </c>
      <c r="H1740" t="str">
        <v>YMCT|REPAIR CHARGE</v>
      </c>
      <c r="I1740" t="str">
        <v>REPAIR CHARGE</v>
      </c>
      <c r="J1740">
        <v>1</v>
      </c>
      <c r="K1740">
        <v>1</v>
      </c>
      <c r="L1740">
        <v>1592.92</v>
      </c>
      <c r="M1740" t="str">
        <v>CNY</v>
      </c>
      <c r="N1740">
        <v>1.081</v>
      </c>
      <c r="O1740">
        <v>1592.92</v>
      </c>
      <c r="P1740">
        <v>1721.94652</v>
      </c>
      <c r="Q1740" t="str">
        <v>C66SZX-SMT SERVICE</v>
      </c>
      <c r="R1740" t="str">
        <v>YIDONG ELECTRONICS TECHNOLOGY CO.,LTD</v>
      </c>
      <c r="S1740" t="str">
        <v>Same</v>
      </c>
      <c r="T1740">
        <v>900871</v>
      </c>
      <c r="U1740">
        <v>0</v>
      </c>
      <c r="V1740" t="str">
        <v>373SMT INV-NON-CON</v>
      </c>
      <c r="W1740">
        <v>0</v>
      </c>
      <c r="X1740" t="str">
        <v>PO-DB2305-000062&amp;PO-DB2306-000128</v>
      </c>
      <c r="Y1740">
        <v>0</v>
      </c>
      <c r="Z1740" t="str">
        <v>奕东电子科技股份有限公司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SERVICE_CHARGE</v>
      </c>
      <c r="D1741" s="4">
        <v>45134</v>
      </c>
      <c r="E1741" t="str">
        <v>YAMAHA</v>
      </c>
      <c r="F1741">
        <v>12100127</v>
      </c>
      <c r="G1741">
        <v>45134</v>
      </c>
      <c r="H1741" t="str">
        <v>YMCT|REPAIR CHARGE</v>
      </c>
      <c r="I1741" t="str">
        <v>REPAIR CHARGE</v>
      </c>
      <c r="J1741">
        <v>11</v>
      </c>
      <c r="K1741">
        <v>11</v>
      </c>
      <c r="L1741">
        <v>27256.639999999999</v>
      </c>
      <c r="M1741" t="str">
        <v>CNY</v>
      </c>
      <c r="N1741">
        <v>1.081</v>
      </c>
      <c r="O1741">
        <v>27256.639999999999</v>
      </c>
      <c r="P1741">
        <v>29464.427839999997</v>
      </c>
      <c r="Q1741" t="str">
        <v>C66SZX-SMT SERVICE</v>
      </c>
      <c r="R1741" t="str">
        <v>YIDONG ELECTRONICS TECHNOLOGY CO.,LTD</v>
      </c>
      <c r="S1741" t="str">
        <v>Same</v>
      </c>
      <c r="T1741">
        <v>900871</v>
      </c>
      <c r="U1741">
        <v>0</v>
      </c>
      <c r="V1741" t="str">
        <v>373SMT INV-NON-CON</v>
      </c>
      <c r="W1741">
        <v>0</v>
      </c>
      <c r="X1741" t="str">
        <v>PO-DB2305-000062&amp;PO-DB2306-000128</v>
      </c>
      <c r="Y1741">
        <v>0</v>
      </c>
      <c r="Z1741" t="str">
        <v>奕东电子科技股份有限公司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SERVICE_CHARGE</v>
      </c>
      <c r="D1742" s="4">
        <v>45152</v>
      </c>
      <c r="E1742" t="str">
        <v>YAMAHA</v>
      </c>
      <c r="F1742">
        <v>12100128</v>
      </c>
      <c r="G1742">
        <v>45152</v>
      </c>
      <c r="H1742" t="str">
        <v>YMCT|REPAIR CHARGE</v>
      </c>
      <c r="I1742" t="str">
        <v>REPAIR CHARGE</v>
      </c>
      <c r="J1742">
        <v>3</v>
      </c>
      <c r="K1742">
        <v>3</v>
      </c>
      <c r="L1742">
        <v>8407.09</v>
      </c>
      <c r="M1742" t="str">
        <v>CNY</v>
      </c>
      <c r="N1742">
        <v>1.0920000000000001</v>
      </c>
      <c r="O1742">
        <v>8407.09</v>
      </c>
      <c r="P1742">
        <v>9180.5422800000015</v>
      </c>
      <c r="Q1742" t="str">
        <v>C66SZX-SMT SERVICE</v>
      </c>
      <c r="R1742" t="str">
        <v>Huizhou Junengliang Electronic Technology Co., Ltd</v>
      </c>
      <c r="S1742" t="str">
        <v>Same</v>
      </c>
      <c r="T1742">
        <v>900872</v>
      </c>
      <c r="U1742">
        <v>0</v>
      </c>
      <c r="V1742" t="str">
        <v>373SMT INV-NON-CON</v>
      </c>
      <c r="W1742">
        <v>0</v>
      </c>
      <c r="X1742" t="str">
        <v>PO20230724003</v>
      </c>
      <c r="Y1742">
        <v>0</v>
      </c>
      <c r="Z1742" t="str">
        <v>惠州市炬能量电子科技有限公司</v>
      </c>
      <c r="AA1742">
        <v>0</v>
      </c>
      <c r="AB1742">
        <v>2023</v>
      </c>
      <c r="AC1742">
        <v>8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CONTRACT_FEE</v>
      </c>
      <c r="D1743" s="4">
        <v>45152</v>
      </c>
      <c r="E1743" t="str">
        <v>YAMAHA</v>
      </c>
      <c r="F1743">
        <v>13100080</v>
      </c>
      <c r="G1743">
        <v>45152</v>
      </c>
      <c r="H1743" t="str">
        <v>YMCT|REPAIR CHARGE</v>
      </c>
      <c r="I1743" t="str">
        <v>REPAIR CHARGE</v>
      </c>
      <c r="J1743">
        <v>1</v>
      </c>
      <c r="K1743">
        <v>1</v>
      </c>
      <c r="L1743">
        <v>10619.47</v>
      </c>
      <c r="M1743" t="str">
        <v>CNY</v>
      </c>
      <c r="N1743">
        <v>1.0920000000000001</v>
      </c>
      <c r="O1743">
        <v>10619.47</v>
      </c>
      <c r="P1743">
        <v>11596.461240000001</v>
      </c>
      <c r="Q1743" t="str">
        <v>C66SZX-SMT SERVICE</v>
      </c>
      <c r="R1743" t="str">
        <v>Mingshang Science and Technology Ltd</v>
      </c>
      <c r="S1743" t="str">
        <v>Same</v>
      </c>
      <c r="T1743">
        <v>900877</v>
      </c>
      <c r="U1743">
        <v>0</v>
      </c>
      <c r="V1743" t="str">
        <v>373SMT INV-CONTRACT</v>
      </c>
      <c r="W1743">
        <v>0</v>
      </c>
      <c r="X1743" t="str">
        <v>2023年保协议</v>
      </c>
      <c r="Y1743">
        <v>0</v>
      </c>
      <c r="Z1743" t="str">
        <v>名商科技有限公司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4">
        <v>45152</v>
      </c>
      <c r="E1744" t="str">
        <v>YAMAHA</v>
      </c>
      <c r="F1744">
        <v>14100628</v>
      </c>
      <c r="G1744">
        <v>45152</v>
      </c>
      <c r="H1744" t="str">
        <v>YMCT|KHY-M7156-01</v>
      </c>
      <c r="I1744" t="str">
        <v>BIT CAP</v>
      </c>
      <c r="J1744">
        <v>40</v>
      </c>
      <c r="K1744">
        <v>40</v>
      </c>
      <c r="L1744">
        <v>5600</v>
      </c>
      <c r="M1744" t="str">
        <v>CNY</v>
      </c>
      <c r="N1744">
        <v>1.0920000000000001</v>
      </c>
      <c r="O1744">
        <v>5600</v>
      </c>
      <c r="P1744">
        <v>6115.2000000000007</v>
      </c>
      <c r="Q1744" t="str">
        <v>C66SZX-SMT SERVICE</v>
      </c>
      <c r="R1744" t="str">
        <v>UNITED FUJI SEMICONDUCTORS CO., LTD.</v>
      </c>
      <c r="S1744" t="str">
        <v>Same</v>
      </c>
      <c r="T1744">
        <v>900875</v>
      </c>
      <c r="U1744">
        <v>3124</v>
      </c>
      <c r="V1744" t="str">
        <v>373SMT INV-PTS SALES</v>
      </c>
      <c r="W1744">
        <v>0</v>
      </c>
      <c r="X1744" t="str">
        <v>4500151734&amp;4500151868</v>
      </c>
      <c r="Y1744">
        <v>1254111</v>
      </c>
      <c r="Z1744" t="str">
        <v>联合富士半导体有限公司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45152</v>
      </c>
      <c r="E1745" t="str">
        <v>YAMAHA</v>
      </c>
      <c r="F1745">
        <v>14100628</v>
      </c>
      <c r="G1745">
        <v>45152</v>
      </c>
      <c r="H1745" t="str">
        <v>YMCT|KW4-M1750-21</v>
      </c>
      <c r="I1745" t="str">
        <v>PALLETS FOR ATS15</v>
      </c>
      <c r="J1745">
        <v>48</v>
      </c>
      <c r="K1745">
        <v>48</v>
      </c>
      <c r="L1745">
        <v>52800</v>
      </c>
      <c r="M1745" t="str">
        <v>CNY</v>
      </c>
      <c r="N1745">
        <v>1.0920000000000001</v>
      </c>
      <c r="O1745">
        <v>52800</v>
      </c>
      <c r="P1745">
        <v>57657.600000000006</v>
      </c>
      <c r="Q1745" t="str">
        <v>C66SZX-SMT SERVICE</v>
      </c>
      <c r="R1745" t="str">
        <v>UNITED FUJI SEMICONDUCTORS CO., LTD.</v>
      </c>
      <c r="S1745" t="str">
        <v>Same</v>
      </c>
      <c r="T1745">
        <v>900875</v>
      </c>
      <c r="U1745">
        <v>27072</v>
      </c>
      <c r="V1745" t="str">
        <v>373SMT INV-PTS SALES</v>
      </c>
      <c r="W1745">
        <v>0</v>
      </c>
      <c r="X1745" t="str">
        <v>4500151734&amp;4500151868</v>
      </c>
      <c r="Y1745">
        <v>1254111</v>
      </c>
      <c r="Z1745" t="str">
        <v>联合富士半导体有限公司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45152</v>
      </c>
      <c r="E1746" t="str">
        <v>YAMAHA</v>
      </c>
      <c r="F1746">
        <v>14100629</v>
      </c>
      <c r="G1746">
        <v>45152</v>
      </c>
      <c r="H1746" t="str">
        <v>YMCT|KLX-M1760-00</v>
      </c>
      <c r="I1746" t="str">
        <v>STOPPER R</v>
      </c>
      <c r="J1746">
        <v>1</v>
      </c>
      <c r="K1746">
        <v>1</v>
      </c>
      <c r="L1746">
        <v>141.59</v>
      </c>
      <c r="M1746" t="str">
        <v>CNY</v>
      </c>
      <c r="N1746">
        <v>1.0920000000000001</v>
      </c>
      <c r="O1746">
        <v>141.59</v>
      </c>
      <c r="P1746">
        <v>154.61628000000002</v>
      </c>
      <c r="Q1746" t="str">
        <v>C66SZX-SMT SERVICE</v>
      </c>
      <c r="R1746" t="str">
        <v>Hai Xin Technology(ShenZhen) Company Limited.</v>
      </c>
      <c r="S1746" t="str">
        <v>Same</v>
      </c>
      <c r="T1746">
        <v>900876</v>
      </c>
      <c r="U1746">
        <v>77</v>
      </c>
      <c r="V1746" t="str">
        <v>373SMT INV-PTS SALES</v>
      </c>
      <c r="W1746">
        <v>0</v>
      </c>
      <c r="X1746" t="str">
        <v>PO2306000102-KDA04</v>
      </c>
      <c r="Y1746">
        <v>1254128</v>
      </c>
      <c r="Z1746" t="str">
        <v>海星科技（深圳）有限公司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45152</v>
      </c>
      <c r="E1747" t="str">
        <v>YAMAHA</v>
      </c>
      <c r="F1747">
        <v>14100629</v>
      </c>
      <c r="G1747">
        <v>45152</v>
      </c>
      <c r="H1747" t="str">
        <v>YMCT|KLX-M1761-00</v>
      </c>
      <c r="I1747" t="str">
        <v>STOPPER L</v>
      </c>
      <c r="J1747">
        <v>1</v>
      </c>
      <c r="K1747">
        <v>1</v>
      </c>
      <c r="L1747">
        <v>141.59</v>
      </c>
      <c r="M1747" t="str">
        <v>CNY</v>
      </c>
      <c r="N1747">
        <v>1.0920000000000001</v>
      </c>
      <c r="O1747">
        <v>141.59</v>
      </c>
      <c r="P1747">
        <v>154.61628000000002</v>
      </c>
      <c r="Q1747" t="str">
        <v>C66SZX-SMT SERVICE</v>
      </c>
      <c r="R1747" t="str">
        <v>Hai Xin Technology(ShenZhen) Company Limited.</v>
      </c>
      <c r="S1747" t="str">
        <v>Same</v>
      </c>
      <c r="T1747">
        <v>900876</v>
      </c>
      <c r="U1747">
        <v>77</v>
      </c>
      <c r="V1747" t="str">
        <v>373SMT INV-PTS SALES</v>
      </c>
      <c r="W1747">
        <v>0</v>
      </c>
      <c r="X1747" t="str">
        <v>PO2306000102-KDA04</v>
      </c>
      <c r="Y1747">
        <v>1254128</v>
      </c>
      <c r="Z1747" t="str">
        <v>海星科技（深圳）有限公司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45152</v>
      </c>
      <c r="E1748" t="str">
        <v>OTHERS</v>
      </c>
      <c r="F1748">
        <v>14100630</v>
      </c>
      <c r="G1748">
        <v>45152</v>
      </c>
      <c r="H1748" t="str">
        <v>ZMTR|303-HJD04</v>
      </c>
      <c r="I1748" t="str">
        <v>SPECIAL NOZZLE</v>
      </c>
      <c r="J1748">
        <v>1</v>
      </c>
      <c r="K1748">
        <v>1</v>
      </c>
      <c r="L1748">
        <v>513.27</v>
      </c>
      <c r="M1748" t="str">
        <v>CNY</v>
      </c>
      <c r="N1748">
        <v>1.0920000000000001</v>
      </c>
      <c r="O1748">
        <v>513.27</v>
      </c>
      <c r="P1748">
        <v>560.49084000000005</v>
      </c>
      <c r="Q1748" t="str">
        <v>C66SZX-SMT SERVICE</v>
      </c>
      <c r="R1748" t="str">
        <v>Heyuan Haojida Communication Equipment Co., Ltd.</v>
      </c>
      <c r="S1748" t="str">
        <v>Same</v>
      </c>
      <c r="T1748">
        <v>900873</v>
      </c>
      <c r="U1748">
        <v>309.73</v>
      </c>
      <c r="V1748" t="str">
        <v>373SMT INV-PTS SALES</v>
      </c>
      <c r="W1748">
        <v>0</v>
      </c>
      <c r="X1748" t="str">
        <v>HJD23070807&amp;HJD23070889</v>
      </c>
      <c r="Y1748">
        <v>1254153</v>
      </c>
      <c r="Z1748" t="str">
        <v>河源市皓吉达通讯器材有限公司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45152</v>
      </c>
      <c r="E1749" t="str">
        <v>OTHERS</v>
      </c>
      <c r="F1749">
        <v>14100630</v>
      </c>
      <c r="G1749">
        <v>45152</v>
      </c>
      <c r="H1749" t="str">
        <v>ZMTR|303-HJD05</v>
      </c>
      <c r="I1749" t="str">
        <v>SPECIAL NOZZLE</v>
      </c>
      <c r="J1749">
        <v>1</v>
      </c>
      <c r="K1749">
        <v>1</v>
      </c>
      <c r="L1749">
        <v>513.27</v>
      </c>
      <c r="M1749" t="str">
        <v>CNY</v>
      </c>
      <c r="N1749">
        <v>1.0920000000000001</v>
      </c>
      <c r="O1749">
        <v>513.27</v>
      </c>
      <c r="P1749">
        <v>560.49084000000005</v>
      </c>
      <c r="Q1749" t="str">
        <v>C66SZX-SMT SERVICE</v>
      </c>
      <c r="R1749" t="str">
        <v>Heyuan Haojida Communication Equipment Co., Ltd.</v>
      </c>
      <c r="S1749" t="str">
        <v>Same</v>
      </c>
      <c r="T1749">
        <v>900873</v>
      </c>
      <c r="U1749">
        <v>309.73</v>
      </c>
      <c r="V1749" t="str">
        <v>373SMT INV-PTS SALES</v>
      </c>
      <c r="W1749">
        <v>0</v>
      </c>
      <c r="X1749" t="str">
        <v>HJD23070807&amp;HJD23070889</v>
      </c>
      <c r="Y1749">
        <v>1254153</v>
      </c>
      <c r="Z1749" t="str">
        <v>河源市皓吉达通讯器材有限公司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45152</v>
      </c>
      <c r="E1750" t="str">
        <v>OTHERS</v>
      </c>
      <c r="F1750">
        <v>14100630</v>
      </c>
      <c r="G1750">
        <v>45152</v>
      </c>
      <c r="H1750" t="str">
        <v>ZMTR|303-HJD06</v>
      </c>
      <c r="I1750" t="str">
        <v>SPECIAL NOZZLE</v>
      </c>
      <c r="J1750">
        <v>1</v>
      </c>
      <c r="K1750">
        <v>1</v>
      </c>
      <c r="L1750">
        <v>513.27</v>
      </c>
      <c r="M1750" t="str">
        <v>CNY</v>
      </c>
      <c r="N1750">
        <v>1.0920000000000001</v>
      </c>
      <c r="O1750">
        <v>513.27</v>
      </c>
      <c r="P1750">
        <v>560.49084000000005</v>
      </c>
      <c r="Q1750" t="str">
        <v>C66SZX-SMT SERVICE</v>
      </c>
      <c r="R1750" t="str">
        <v>Heyuan Haojida Communication Equipment Co., Ltd.</v>
      </c>
      <c r="S1750" t="str">
        <v>Same</v>
      </c>
      <c r="T1750">
        <v>900873</v>
      </c>
      <c r="U1750">
        <v>309.73</v>
      </c>
      <c r="V1750" t="str">
        <v>373SMT INV-PTS SALES</v>
      </c>
      <c r="W1750">
        <v>0</v>
      </c>
      <c r="X1750" t="str">
        <v>HJD23070807&amp;HJD23070889</v>
      </c>
      <c r="Y1750">
        <v>1254153</v>
      </c>
      <c r="Z1750" t="str">
        <v>河源市皓吉达通讯器材有限公司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45152</v>
      </c>
      <c r="E1751" t="str">
        <v>OTHERS</v>
      </c>
      <c r="F1751">
        <v>14100630</v>
      </c>
      <c r="G1751">
        <v>45152</v>
      </c>
      <c r="H1751" t="str">
        <v>ZMTR|303-HJD02</v>
      </c>
      <c r="I1751" t="str">
        <v>SPECIAL NOZZLE</v>
      </c>
      <c r="J1751">
        <v>1</v>
      </c>
      <c r="K1751">
        <v>1</v>
      </c>
      <c r="L1751">
        <v>513.27</v>
      </c>
      <c r="M1751" t="str">
        <v>CNY</v>
      </c>
      <c r="N1751">
        <v>1.0920000000000001</v>
      </c>
      <c r="O1751">
        <v>513.27</v>
      </c>
      <c r="P1751">
        <v>560.49084000000005</v>
      </c>
      <c r="Q1751" t="str">
        <v>C66SZX-SMT SERVICE</v>
      </c>
      <c r="R1751" t="str">
        <v>Heyuan Haojida Communication Equipment Co., Ltd.</v>
      </c>
      <c r="S1751" t="str">
        <v>Same</v>
      </c>
      <c r="T1751">
        <v>900873</v>
      </c>
      <c r="U1751">
        <v>309.73</v>
      </c>
      <c r="V1751" t="str">
        <v>373SMT INV-PTS SALES</v>
      </c>
      <c r="W1751">
        <v>0</v>
      </c>
      <c r="X1751" t="str">
        <v>HJD23070807&amp;HJD23070889</v>
      </c>
      <c r="Y1751">
        <v>1254153</v>
      </c>
      <c r="Z1751" t="str">
        <v>河源市皓吉达通讯器材有限公司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45152</v>
      </c>
      <c r="E1752" t="str">
        <v>OTHERS</v>
      </c>
      <c r="F1752">
        <v>14100631</v>
      </c>
      <c r="G1752">
        <v>45152</v>
      </c>
      <c r="H1752" t="str">
        <v>ZMTR|K48-M3856-00X</v>
      </c>
      <c r="I1752" t="str">
        <v>GREASE PACK(NSL)</v>
      </c>
      <c r="J1752">
        <v>5</v>
      </c>
      <c r="K1752">
        <v>5</v>
      </c>
      <c r="L1752">
        <v>823.01</v>
      </c>
      <c r="M1752" t="str">
        <v>CNY</v>
      </c>
      <c r="N1752">
        <v>1.0920000000000001</v>
      </c>
      <c r="O1752">
        <v>823.01</v>
      </c>
      <c r="P1752">
        <v>898.72692000000006</v>
      </c>
      <c r="Q1752" t="str">
        <v>C66SZX-SMT SERVICE</v>
      </c>
      <c r="R1752" t="str">
        <v>HUIZHOU CJC INDUSTRY CO．，LTD</v>
      </c>
      <c r="S1752" t="str">
        <v>Same</v>
      </c>
      <c r="T1752">
        <v>900878</v>
      </c>
      <c r="U1752">
        <v>716.8</v>
      </c>
      <c r="V1752" t="str">
        <v>373SMT INV-PTS SALES</v>
      </c>
      <c r="W1752">
        <v>0</v>
      </c>
      <c r="X1752" t="str">
        <v>PO2023722062</v>
      </c>
      <c r="Y1752">
        <v>1254114</v>
      </c>
      <c r="Z1752" t="str">
        <v>惠州市创舰实业有限公司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45152</v>
      </c>
      <c r="E1753" t="str">
        <v>OTHERS</v>
      </c>
      <c r="F1753">
        <v>14100632</v>
      </c>
      <c r="G1753">
        <v>45152</v>
      </c>
      <c r="H1753" t="str">
        <v>ZMTR|K48-M3856-00X</v>
      </c>
      <c r="I1753" t="str">
        <v>GREASE PACK(NSL)</v>
      </c>
      <c r="J1753">
        <v>3</v>
      </c>
      <c r="K1753">
        <v>3</v>
      </c>
      <c r="L1753">
        <v>530.97</v>
      </c>
      <c r="M1753" t="str">
        <v>CNY</v>
      </c>
      <c r="N1753">
        <v>1.0920000000000001</v>
      </c>
      <c r="O1753">
        <v>530.97</v>
      </c>
      <c r="P1753">
        <v>579.81924000000004</v>
      </c>
      <c r="Q1753" t="str">
        <v>C66SZX-SMT SERVICE</v>
      </c>
      <c r="R1753" t="str">
        <v>Guangzhou Fineart Lighting Ltd</v>
      </c>
      <c r="S1753" t="str">
        <v>Same</v>
      </c>
      <c r="T1753">
        <v>900874</v>
      </c>
      <c r="U1753">
        <v>430.08</v>
      </c>
      <c r="V1753" t="str">
        <v>373SMT INV-PTS SALES</v>
      </c>
      <c r="W1753">
        <v>0</v>
      </c>
      <c r="X1753" t="str">
        <v>C66SZ24162REV2</v>
      </c>
      <c r="Y1753">
        <v>1254109</v>
      </c>
      <c r="Z1753" t="str">
        <v>广州彩熠灯光股份有限公司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45153</v>
      </c>
      <c r="E1754" t="str">
        <v>YAMAHA</v>
      </c>
      <c r="F1754">
        <v>14100633</v>
      </c>
      <c r="G1754">
        <v>45153</v>
      </c>
      <c r="H1754" t="str">
        <v>YMCT|KHY-M7156-01</v>
      </c>
      <c r="I1754" t="str">
        <v>BIT CAP</v>
      </c>
      <c r="J1754">
        <v>40</v>
      </c>
      <c r="K1754">
        <v>40</v>
      </c>
      <c r="L1754">
        <v>5600</v>
      </c>
      <c r="M1754" t="str">
        <v>CNY</v>
      </c>
      <c r="N1754">
        <v>1.0920000000000001</v>
      </c>
      <c r="O1754">
        <v>5600</v>
      </c>
      <c r="P1754">
        <v>6115.2000000000007</v>
      </c>
      <c r="Q1754" t="str">
        <v>C66SZX-SMT SERVICE</v>
      </c>
      <c r="R1754" t="str">
        <v>FUJI ELECTRIC (SHENZHEN) CO., LTD</v>
      </c>
      <c r="S1754" t="str">
        <v>Same</v>
      </c>
      <c r="T1754">
        <v>900879</v>
      </c>
      <c r="U1754">
        <v>3124</v>
      </c>
      <c r="V1754" t="str">
        <v>373SMT INV-PTS SALES</v>
      </c>
      <c r="W1754">
        <v>0</v>
      </c>
      <c r="X1754" t="str">
        <v>4500151734&amp;4500151868</v>
      </c>
      <c r="Y1754">
        <v>1255181</v>
      </c>
      <c r="Z1754" t="str">
        <v>富士电机（深圳）有限公司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45153</v>
      </c>
      <c r="E1755" t="str">
        <v>YAMAHA</v>
      </c>
      <c r="F1755">
        <v>14100633</v>
      </c>
      <c r="G1755">
        <v>45153</v>
      </c>
      <c r="H1755" t="str">
        <v>YMCT|KW4-M1750-21</v>
      </c>
      <c r="I1755" t="str">
        <v>PALLETS FOR ATS15</v>
      </c>
      <c r="J1755">
        <v>48</v>
      </c>
      <c r="K1755">
        <v>48</v>
      </c>
      <c r="L1755">
        <v>52800</v>
      </c>
      <c r="M1755" t="str">
        <v>CNY</v>
      </c>
      <c r="N1755">
        <v>1.0920000000000001</v>
      </c>
      <c r="O1755">
        <v>52800</v>
      </c>
      <c r="P1755">
        <v>57657.600000000006</v>
      </c>
      <c r="Q1755" t="str">
        <v>C66SZX-SMT SERVICE</v>
      </c>
      <c r="R1755" t="str">
        <v>FUJI ELECTRIC (SHENZHEN) CO., LTD</v>
      </c>
      <c r="S1755" t="str">
        <v>Same</v>
      </c>
      <c r="T1755">
        <v>900879</v>
      </c>
      <c r="U1755">
        <v>27072</v>
      </c>
      <c r="V1755" t="str">
        <v>373SMT INV-PTS SALES</v>
      </c>
      <c r="W1755">
        <v>0</v>
      </c>
      <c r="X1755" t="str">
        <v>4500151734&amp;4500151868</v>
      </c>
      <c r="Y1755">
        <v>1255181</v>
      </c>
      <c r="Z1755" t="str">
        <v>富士电机（深圳）有限公司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45153</v>
      </c>
      <c r="E1756" t="str">
        <v>YAMAHA</v>
      </c>
      <c r="F1756">
        <v>14100634</v>
      </c>
      <c r="G1756">
        <v>45153</v>
      </c>
      <c r="H1756" t="str">
        <v>YMCT|KMB-M703S-A0</v>
      </c>
      <c r="I1756" t="str">
        <v>HOLDER NOZZLE ASSY.</v>
      </c>
      <c r="J1756">
        <v>1</v>
      </c>
      <c r="K1756">
        <v>1</v>
      </c>
      <c r="L1756">
        <v>0</v>
      </c>
      <c r="M1756" t="str">
        <v>CNY</v>
      </c>
      <c r="N1756">
        <v>1.0920000000000001</v>
      </c>
      <c r="O1756">
        <v>0</v>
      </c>
      <c r="P1756">
        <v>0</v>
      </c>
      <c r="Q1756" t="str">
        <v>C66SZX-SMT SERVICE</v>
      </c>
      <c r="R1756" t="str">
        <v>Shenzhen Longda Optoelectronic Co., Ltd</v>
      </c>
      <c r="S1756" t="str">
        <v>Same</v>
      </c>
      <c r="T1756">
        <v>900880</v>
      </c>
      <c r="U1756">
        <v>439.21</v>
      </c>
      <c r="V1756" t="str">
        <v>373SMT INV-PTS SALES</v>
      </c>
      <c r="W1756">
        <v>0</v>
      </c>
      <c r="X1756" t="str">
        <v>C66SZ23553</v>
      </c>
      <c r="Y1756">
        <v>1255230</v>
      </c>
      <c r="Z1756" t="str">
        <v>深圳市龙大光电有限公司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45154</v>
      </c>
      <c r="E1757" t="str">
        <v>HELLER</v>
      </c>
      <c r="F1757">
        <v>14100635</v>
      </c>
      <c r="G1757">
        <v>45154</v>
      </c>
      <c r="H1757" t="str">
        <v>HELI|59313802</v>
      </c>
      <c r="I1757" t="str">
        <v>EMERSON MOTOR ASSY, 7'BW IMP, N2 (No Fan Seal)</v>
      </c>
      <c r="J1757">
        <v>1</v>
      </c>
      <c r="K1757">
        <v>1</v>
      </c>
      <c r="L1757">
        <v>3805.31</v>
      </c>
      <c r="M1757" t="str">
        <v>CNY</v>
      </c>
      <c r="N1757">
        <v>1.0920000000000001</v>
      </c>
      <c r="O1757">
        <v>3805.31</v>
      </c>
      <c r="P1757">
        <v>4155.3985200000006</v>
      </c>
      <c r="Q1757" t="str">
        <v>C66SZX-SMT SERVICE</v>
      </c>
      <c r="R1757" t="str">
        <v>Gosuncn Electronic Technology Co.,Ltd.</v>
      </c>
      <c r="S1757" t="str">
        <v>Same</v>
      </c>
      <c r="T1757">
        <v>900881</v>
      </c>
      <c r="U1757">
        <v>2500</v>
      </c>
      <c r="V1757" t="str">
        <v>373SMT INV-PTS SALES</v>
      </c>
      <c r="W1757">
        <v>0</v>
      </c>
      <c r="X1757" t="str">
        <v>C66SZ24174REV1</v>
      </c>
      <c r="Y1757">
        <v>1256169</v>
      </c>
      <c r="Z1757" t="str">
        <v>广州高新兴电子科技有限公司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45154</v>
      </c>
      <c r="E1758" t="str">
        <v>HELLER</v>
      </c>
      <c r="F1758">
        <v>14100635</v>
      </c>
      <c r="G1758">
        <v>45154</v>
      </c>
      <c r="H1758" t="str">
        <v>HELI|59313802</v>
      </c>
      <c r="I1758" t="str">
        <v>EMERSON MOTOR ASSY, 7'BW IMP, N2 (No Fan Seal)</v>
      </c>
      <c r="J1758">
        <v>3</v>
      </c>
      <c r="K1758">
        <v>3</v>
      </c>
      <c r="L1758">
        <v>9292.0400000000009</v>
      </c>
      <c r="M1758" t="str">
        <v>CNY</v>
      </c>
      <c r="N1758">
        <v>1.0920000000000001</v>
      </c>
      <c r="O1758">
        <v>9292.0400000000009</v>
      </c>
      <c r="P1758">
        <v>10146.907680000002</v>
      </c>
      <c r="Q1758" t="str">
        <v>C66SZX-SMT SERVICE</v>
      </c>
      <c r="R1758" t="str">
        <v>Gosuncn Electronic Technology Co.,Ltd.</v>
      </c>
      <c r="S1758" t="str">
        <v>Same</v>
      </c>
      <c r="T1758">
        <v>900881</v>
      </c>
      <c r="U1758">
        <v>7500</v>
      </c>
      <c r="V1758" t="str">
        <v>373SMT INV-PTS SALES</v>
      </c>
      <c r="W1758">
        <v>0</v>
      </c>
      <c r="X1758" t="str">
        <v>C66SZ24174REV1</v>
      </c>
      <c r="Y1758">
        <v>1256169</v>
      </c>
      <c r="Z1758" t="str">
        <v>广州高新兴电子科技有限公司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SERVICE_CHARGE</v>
      </c>
      <c r="D1759" s="4">
        <v>45159</v>
      </c>
      <c r="E1759" t="str">
        <v>YAMAHA</v>
      </c>
      <c r="F1759">
        <v>12100129</v>
      </c>
      <c r="G1759">
        <v>45159</v>
      </c>
      <c r="H1759" t="str">
        <v>YMCT|REPAIR CHARGE</v>
      </c>
      <c r="I1759" t="str">
        <v>REPAIR CHARGE</v>
      </c>
      <c r="J1759">
        <v>1</v>
      </c>
      <c r="K1759">
        <v>1</v>
      </c>
      <c r="L1759">
        <v>14159.29</v>
      </c>
      <c r="M1759" t="str">
        <v>CNY</v>
      </c>
      <c r="N1759">
        <v>1.0920000000000001</v>
      </c>
      <c r="O1759">
        <v>14159.29</v>
      </c>
      <c r="P1759">
        <v>15461.944680000002</v>
      </c>
      <c r="Q1759" t="str">
        <v>C66SZX-SMT SERVICE</v>
      </c>
      <c r="R1759" t="str">
        <v>Shenzhen Jingpin Mounter Technology Co., Ltd.</v>
      </c>
      <c r="S1759" t="str">
        <v>Same</v>
      </c>
      <c r="T1759">
        <v>900882</v>
      </c>
      <c r="U1759">
        <v>0</v>
      </c>
      <c r="V1759" t="str">
        <v>373SMT INV-NON-CON</v>
      </c>
      <c r="W1759">
        <v>0</v>
      </c>
      <c r="X1759" t="str">
        <v>C66SZ24227</v>
      </c>
      <c r="Y1759">
        <v>0</v>
      </c>
      <c r="Z1759" t="str">
        <v>深圳市晶品贴片技术有限公司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FEEDER</v>
      </c>
      <c r="D1760" s="4">
        <v>45159</v>
      </c>
      <c r="E1760" t="str">
        <v>YAMAHA</v>
      </c>
      <c r="F1760">
        <v>14100636</v>
      </c>
      <c r="G1760">
        <v>45159</v>
      </c>
      <c r="H1760" t="str">
        <v>YMCT|KHJ-MC200-00</v>
      </c>
      <c r="I1760" t="str">
        <v>SS TAPE FEEDER 12/16mm</v>
      </c>
      <c r="J1760">
        <v>5</v>
      </c>
      <c r="K1760">
        <v>5</v>
      </c>
      <c r="L1760">
        <v>0</v>
      </c>
      <c r="M1760" t="str">
        <v>CNY</v>
      </c>
      <c r="N1760">
        <v>1.0920000000000001</v>
      </c>
      <c r="O1760">
        <v>0</v>
      </c>
      <c r="P1760">
        <v>0</v>
      </c>
      <c r="Q1760" t="str">
        <v>C66SZX-SMT SERVICE</v>
      </c>
      <c r="R1760" t="str">
        <v>Shenzhen Jingpin Mounter Technology Co., Ltd.</v>
      </c>
      <c r="S1760" t="str">
        <v>Same</v>
      </c>
      <c r="T1760">
        <v>900883</v>
      </c>
      <c r="U1760">
        <v>15306.65</v>
      </c>
      <c r="V1760" t="str">
        <v>373SMT INV-PTS SALES</v>
      </c>
      <c r="W1760">
        <v>0</v>
      </c>
      <c r="X1760" t="str">
        <v>C66SZ24227</v>
      </c>
      <c r="Y1760">
        <v>1259179</v>
      </c>
      <c r="Z1760" t="str">
        <v>深圳市晶品贴片技术有限公司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SERVICE_CHARGE</v>
      </c>
      <c r="D1761" s="4">
        <v>45161</v>
      </c>
      <c r="E1761" t="str">
        <v>YAMAHA</v>
      </c>
      <c r="F1761">
        <v>12100130</v>
      </c>
      <c r="G1761">
        <v>45161</v>
      </c>
      <c r="H1761" t="str">
        <v>YMCT|REPAIR CHARGE</v>
      </c>
      <c r="I1761" t="str">
        <v>REPAIR CHARGE</v>
      </c>
      <c r="J1761">
        <v>1</v>
      </c>
      <c r="K1761">
        <v>1</v>
      </c>
      <c r="L1761">
        <v>973.45</v>
      </c>
      <c r="M1761" t="str">
        <v>CNY</v>
      </c>
      <c r="N1761">
        <v>1.0920000000000001</v>
      </c>
      <c r="O1761">
        <v>973.45</v>
      </c>
      <c r="P1761">
        <v>1063.0074000000002</v>
      </c>
      <c r="Q1761" t="str">
        <v>C66SZX-SMT SERVICE</v>
      </c>
      <c r="R1761" t="str">
        <v>Shenzhen Yitian Technology Co. Ltd.</v>
      </c>
      <c r="S1761" t="str">
        <v>Same</v>
      </c>
      <c r="T1761">
        <v>900887</v>
      </c>
      <c r="U1761">
        <v>0</v>
      </c>
      <c r="V1761" t="str">
        <v>373SMT INV-NON-CON</v>
      </c>
      <c r="W1761">
        <v>0</v>
      </c>
      <c r="X1761" t="str">
        <v>C66SZ24186REV1&amp;C66SZ24179</v>
      </c>
      <c r="Y1761">
        <v>0</v>
      </c>
      <c r="Z1761" t="str">
        <v>深圳市益田科技有限公司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45161</v>
      </c>
      <c r="E1762" t="str">
        <v>YAMAHA</v>
      </c>
      <c r="F1762">
        <v>14100637</v>
      </c>
      <c r="G1762">
        <v>45161</v>
      </c>
      <c r="H1762" t="str">
        <v>YMCT|KLF-M7153-00</v>
      </c>
      <c r="I1762" t="str">
        <v>VALVE</v>
      </c>
      <c r="J1762">
        <v>4</v>
      </c>
      <c r="K1762">
        <v>4</v>
      </c>
      <c r="L1762">
        <v>3539.82</v>
      </c>
      <c r="M1762" t="str">
        <v>CNY</v>
      </c>
      <c r="N1762">
        <v>1.0920000000000001</v>
      </c>
      <c r="O1762">
        <v>3539.82</v>
      </c>
      <c r="P1762">
        <v>3865.4834400000004</v>
      </c>
      <c r="Q1762" t="str">
        <v>C66SZX-SMT SERVICE</v>
      </c>
      <c r="R1762" t="str">
        <v>Shenzhen Yitian Technology Co. Ltd.</v>
      </c>
      <c r="S1762" t="str">
        <v>Same</v>
      </c>
      <c r="T1762">
        <v>900885</v>
      </c>
      <c r="U1762">
        <v>1923.21</v>
      </c>
      <c r="V1762" t="str">
        <v>373SMT INV-PTS SALES</v>
      </c>
      <c r="W1762">
        <v>0</v>
      </c>
      <c r="X1762" t="str">
        <v>C66SZ24186REV1&amp;C66SZ24179</v>
      </c>
      <c r="Y1762">
        <v>1261130</v>
      </c>
      <c r="Z1762" t="str">
        <v>深圳市益田科技有限公司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45161</v>
      </c>
      <c r="E1763" t="str">
        <v>YAMAHA</v>
      </c>
      <c r="F1763">
        <v>14100637</v>
      </c>
      <c r="G1763">
        <v>45161</v>
      </c>
      <c r="H1763" t="str">
        <v>YMCT|KLC-M9192-00</v>
      </c>
      <c r="I1763" t="str">
        <v>SENSOR HEAD 2</v>
      </c>
      <c r="J1763">
        <v>1</v>
      </c>
      <c r="K1763">
        <v>1</v>
      </c>
      <c r="L1763">
        <v>1681.42</v>
      </c>
      <c r="M1763" t="str">
        <v>CNY</v>
      </c>
      <c r="N1763">
        <v>1.0920000000000001</v>
      </c>
      <c r="O1763">
        <v>1681.42</v>
      </c>
      <c r="P1763">
        <v>1836.1106400000003</v>
      </c>
      <c r="Q1763" t="str">
        <v>C66SZX-SMT SERVICE</v>
      </c>
      <c r="R1763" t="str">
        <v>Shenzhen Yitian Technology Co. Ltd.</v>
      </c>
      <c r="S1763" t="str">
        <v>Same</v>
      </c>
      <c r="T1763">
        <v>900885</v>
      </c>
      <c r="U1763">
        <v>916</v>
      </c>
      <c r="V1763" t="str">
        <v>373SMT INV-PTS SALES</v>
      </c>
      <c r="W1763">
        <v>0</v>
      </c>
      <c r="X1763" t="str">
        <v>C66SZ24186REV1&amp;C66SZ24179</v>
      </c>
      <c r="Y1763">
        <v>1261130</v>
      </c>
      <c r="Z1763" t="str">
        <v>深圳市益田科技有限公司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45161</v>
      </c>
      <c r="E1764" t="str">
        <v>YAMAHA</v>
      </c>
      <c r="F1764">
        <v>14100638</v>
      </c>
      <c r="G1764">
        <v>45161</v>
      </c>
      <c r="H1764" t="str">
        <v>YMCT|KHJ-MC16Y-S2</v>
      </c>
      <c r="I1764" t="str">
        <v>PARTS TOP TAPE BOX</v>
      </c>
      <c r="J1764">
        <v>1</v>
      </c>
      <c r="K1764">
        <v>1</v>
      </c>
      <c r="L1764">
        <v>168.14</v>
      </c>
      <c r="M1764" t="str">
        <v>CNY</v>
      </c>
      <c r="N1764">
        <v>1.0920000000000001</v>
      </c>
      <c r="O1764">
        <v>168.14</v>
      </c>
      <c r="P1764">
        <v>183.60888</v>
      </c>
      <c r="Q1764" t="str">
        <v>C66SZX-SMT SERVICE</v>
      </c>
      <c r="R1764" t="str">
        <v>Shenzhen Shunhe Electric Technology Co., Ltd</v>
      </c>
      <c r="S1764" t="str">
        <v>Same</v>
      </c>
      <c r="T1764">
        <v>900884</v>
      </c>
      <c r="U1764">
        <v>97.09</v>
      </c>
      <c r="V1764" t="str">
        <v>373SMT INV-PTS SALES</v>
      </c>
      <c r="W1764">
        <v>0</v>
      </c>
      <c r="X1764" t="str">
        <v>C66SZ24215REV1</v>
      </c>
      <c r="Y1764">
        <v>1261125</v>
      </c>
      <c r="Z1764" t="str">
        <v>深圳市顺禾电器科技有限公司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45161</v>
      </c>
      <c r="E1765" t="str">
        <v>YAMAHA</v>
      </c>
      <c r="F1765">
        <v>14100638</v>
      </c>
      <c r="G1765">
        <v>45161</v>
      </c>
      <c r="H1765" t="str">
        <v>YMCT|KHJ-MC1A1-00</v>
      </c>
      <c r="I1765" t="str">
        <v>BOX EL</v>
      </c>
      <c r="J1765">
        <v>1</v>
      </c>
      <c r="K1765">
        <v>1</v>
      </c>
      <c r="L1765">
        <v>75.22</v>
      </c>
      <c r="M1765" t="str">
        <v>CNY</v>
      </c>
      <c r="N1765">
        <v>1.0920000000000001</v>
      </c>
      <c r="O1765">
        <v>75.22</v>
      </c>
      <c r="P1765">
        <v>82.140240000000006</v>
      </c>
      <c r="Q1765" t="str">
        <v>C66SZX-SMT SERVICE</v>
      </c>
      <c r="R1765" t="str">
        <v>Shenzhen Shunhe Electric Technology Co., Ltd</v>
      </c>
      <c r="S1765" t="str">
        <v>Same</v>
      </c>
      <c r="T1765">
        <v>900884</v>
      </c>
      <c r="U1765">
        <v>43.69</v>
      </c>
      <c r="V1765" t="str">
        <v>373SMT INV-PTS SALES</v>
      </c>
      <c r="W1765">
        <v>0</v>
      </c>
      <c r="X1765" t="str">
        <v>C66SZ24215REV1</v>
      </c>
      <c r="Y1765">
        <v>1261125</v>
      </c>
      <c r="Z1765" t="str">
        <v>深圳市顺禾电器科技有限公司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45161</v>
      </c>
      <c r="E1766" t="str">
        <v>YAMAHA</v>
      </c>
      <c r="F1766">
        <v>14100638</v>
      </c>
      <c r="G1766">
        <v>45161</v>
      </c>
      <c r="H1766" t="str">
        <v>YMCT|KHJ-MC16E-00</v>
      </c>
      <c r="I1766" t="str">
        <v>SPRING P/O LEVER</v>
      </c>
      <c r="J1766">
        <v>1</v>
      </c>
      <c r="K1766">
        <v>1</v>
      </c>
      <c r="L1766">
        <v>4.42</v>
      </c>
      <c r="M1766" t="str">
        <v>CNY</v>
      </c>
      <c r="N1766">
        <v>1.0920000000000001</v>
      </c>
      <c r="O1766">
        <v>4.42</v>
      </c>
      <c r="P1766">
        <v>4.8266400000000003</v>
      </c>
      <c r="Q1766" t="str">
        <v>C66SZX-SMT SERVICE</v>
      </c>
      <c r="R1766" t="str">
        <v>Shenzhen Shunhe Electric Technology Co., Ltd</v>
      </c>
      <c r="S1766" t="str">
        <v>Same</v>
      </c>
      <c r="T1766">
        <v>900884</v>
      </c>
      <c r="U1766">
        <v>1.94</v>
      </c>
      <c r="V1766" t="str">
        <v>373SMT INV-PTS SALES</v>
      </c>
      <c r="W1766">
        <v>0</v>
      </c>
      <c r="X1766" t="str">
        <v>C66SZ24215REV1</v>
      </c>
      <c r="Y1766">
        <v>1261125</v>
      </c>
      <c r="Z1766" t="str">
        <v>深圳市顺禾电器科技有限公司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SERVICE_CHARGE</v>
      </c>
      <c r="D1767" s="4">
        <v>45162</v>
      </c>
      <c r="E1767" t="str">
        <v>YAMAHA</v>
      </c>
      <c r="F1767">
        <v>12100131</v>
      </c>
      <c r="G1767">
        <v>45162</v>
      </c>
      <c r="H1767" t="str">
        <v>YMCT|REPAIR CHARGE</v>
      </c>
      <c r="I1767" t="str">
        <v>REPAIR CHARGE</v>
      </c>
      <c r="J1767">
        <v>1</v>
      </c>
      <c r="K1767">
        <v>1</v>
      </c>
      <c r="L1767">
        <v>1327.43</v>
      </c>
      <c r="M1767" t="str">
        <v>CNY</v>
      </c>
      <c r="N1767">
        <v>1.0920000000000001</v>
      </c>
      <c r="O1767">
        <v>1327.43</v>
      </c>
      <c r="P1767">
        <v>1449.5535600000003</v>
      </c>
      <c r="Q1767" t="str">
        <v>C66SZX-SMT SERVICE</v>
      </c>
      <c r="R1767" t="str">
        <v>JiangXi Netis Technology Co., Ltd.</v>
      </c>
      <c r="S1767" t="str">
        <v>Same</v>
      </c>
      <c r="T1767">
        <v>900889</v>
      </c>
      <c r="U1767">
        <v>0</v>
      </c>
      <c r="V1767" t="str">
        <v>373SMT INV-NON-CON</v>
      </c>
      <c r="W1767">
        <v>0</v>
      </c>
      <c r="X1767" t="str">
        <v>LK230700056</v>
      </c>
      <c r="Y1767">
        <v>0</v>
      </c>
      <c r="Z1767" t="str">
        <v>江西网是科技有限公司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45162</v>
      </c>
      <c r="E1768" t="str">
        <v>YAMAHA</v>
      </c>
      <c r="F1768">
        <v>14100639</v>
      </c>
      <c r="G1768">
        <v>45162</v>
      </c>
      <c r="H1768" t="str">
        <v>YMCT|KHY-M7131-00</v>
      </c>
      <c r="I1768" t="str">
        <v>BELT 1</v>
      </c>
      <c r="J1768">
        <v>6</v>
      </c>
      <c r="K1768">
        <v>6</v>
      </c>
      <c r="L1768">
        <v>743.36</v>
      </c>
      <c r="M1768" t="str">
        <v>CNY</v>
      </c>
      <c r="N1768">
        <v>1.0920000000000001</v>
      </c>
      <c r="O1768">
        <v>743.36</v>
      </c>
      <c r="P1768">
        <v>811.74912000000006</v>
      </c>
      <c r="Q1768" t="str">
        <v>C66SZX-SMT SERVICE</v>
      </c>
      <c r="R1768" t="str">
        <v>JiangXi Netis Technology Co., Ltd.</v>
      </c>
      <c r="S1768" t="str">
        <v>Same</v>
      </c>
      <c r="T1768">
        <v>900888</v>
      </c>
      <c r="U1768">
        <v>336.46</v>
      </c>
      <c r="V1768" t="str">
        <v>373SMT INV-PTS SALES</v>
      </c>
      <c r="W1768">
        <v>0</v>
      </c>
      <c r="X1768" t="str">
        <v>LK230700056</v>
      </c>
      <c r="Y1768">
        <v>1262115</v>
      </c>
      <c r="Z1768" t="str">
        <v>江西网是科技有限公司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45162</v>
      </c>
      <c r="E1769" t="str">
        <v>YAMAHA</v>
      </c>
      <c r="F1769">
        <v>14100639</v>
      </c>
      <c r="G1769">
        <v>45162</v>
      </c>
      <c r="H1769" t="str">
        <v>YMCT|KHY-M7132-00</v>
      </c>
      <c r="I1769" t="str">
        <v>BELT 2</v>
      </c>
      <c r="J1769">
        <v>6</v>
      </c>
      <c r="K1769">
        <v>6</v>
      </c>
      <c r="L1769">
        <v>637.16999999999996</v>
      </c>
      <c r="M1769" t="str">
        <v>CNY</v>
      </c>
      <c r="N1769">
        <v>1.0920000000000001</v>
      </c>
      <c r="O1769">
        <v>637.16999999999996</v>
      </c>
      <c r="P1769">
        <v>695.78963999999996</v>
      </c>
      <c r="Q1769" t="str">
        <v>C66SZX-SMT SERVICE</v>
      </c>
      <c r="R1769" t="str">
        <v>JiangXi Netis Technology Co., Ltd.</v>
      </c>
      <c r="S1769" t="str">
        <v>Same</v>
      </c>
      <c r="T1769">
        <v>900888</v>
      </c>
      <c r="U1769">
        <v>315.97000000000003</v>
      </c>
      <c r="V1769" t="str">
        <v>373SMT INV-PTS SALES</v>
      </c>
      <c r="W1769">
        <v>0</v>
      </c>
      <c r="X1769" t="str">
        <v>LK230700056</v>
      </c>
      <c r="Y1769">
        <v>1262115</v>
      </c>
      <c r="Z1769" t="str">
        <v>江西网是科技有限公司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45162</v>
      </c>
      <c r="E1770" t="str">
        <v>YAMAHA</v>
      </c>
      <c r="F1770">
        <v>14100639</v>
      </c>
      <c r="G1770">
        <v>45162</v>
      </c>
      <c r="H1770" t="str">
        <v>YMCT|90990-25J026</v>
      </c>
      <c r="I1770" t="str">
        <v>BEARING</v>
      </c>
      <c r="J1770">
        <v>30</v>
      </c>
      <c r="K1770">
        <v>30</v>
      </c>
      <c r="L1770">
        <v>3318.58</v>
      </c>
      <c r="M1770" t="str">
        <v>CNY</v>
      </c>
      <c r="N1770">
        <v>1.0920000000000001</v>
      </c>
      <c r="O1770">
        <v>3318.58</v>
      </c>
      <c r="P1770">
        <v>3623.8893600000001</v>
      </c>
      <c r="Q1770" t="str">
        <v>C66SZX-SMT SERVICE</v>
      </c>
      <c r="R1770" t="str">
        <v>JiangXi Netis Technology Co., Ltd.</v>
      </c>
      <c r="S1770" t="str">
        <v>Same</v>
      </c>
      <c r="T1770">
        <v>900888</v>
      </c>
      <c r="U1770">
        <v>1879.2</v>
      </c>
      <c r="V1770" t="str">
        <v>373SMT INV-PTS SALES</v>
      </c>
      <c r="W1770">
        <v>0</v>
      </c>
      <c r="X1770" t="str">
        <v>LK230700056</v>
      </c>
      <c r="Y1770">
        <v>1262115</v>
      </c>
      <c r="Z1770" t="str">
        <v>江西网是科技有限公司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45162</v>
      </c>
      <c r="E1771" t="str">
        <v>YAMAHA</v>
      </c>
      <c r="F1771">
        <v>14100639</v>
      </c>
      <c r="G1771">
        <v>45162</v>
      </c>
      <c r="H1771" t="str">
        <v>YMCT|KKE-M2267-A0</v>
      </c>
      <c r="I1771" t="str">
        <v>GUIDE X AXIS ASSY</v>
      </c>
      <c r="J1771">
        <v>6</v>
      </c>
      <c r="K1771">
        <v>6</v>
      </c>
      <c r="L1771">
        <v>10088.5</v>
      </c>
      <c r="M1771" t="str">
        <v>CNY</v>
      </c>
      <c r="N1771">
        <v>1.0920000000000001</v>
      </c>
      <c r="O1771">
        <v>10088.5</v>
      </c>
      <c r="P1771">
        <v>11016.642000000002</v>
      </c>
      <c r="Q1771" t="str">
        <v>C66SZX-SMT SERVICE</v>
      </c>
      <c r="R1771" t="str">
        <v>JiangXi Netis Technology Co., Ltd.</v>
      </c>
      <c r="S1771" t="str">
        <v>Same</v>
      </c>
      <c r="T1771">
        <v>900888</v>
      </c>
      <c r="U1771">
        <v>3996</v>
      </c>
      <c r="V1771" t="str">
        <v>373SMT INV-PTS SALES</v>
      </c>
      <c r="W1771">
        <v>0</v>
      </c>
      <c r="X1771" t="str">
        <v>LK230700056</v>
      </c>
      <c r="Y1771">
        <v>1262115</v>
      </c>
      <c r="Z1771" t="str">
        <v>江西网是科技有限公司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45162</v>
      </c>
      <c r="E1772" t="str">
        <v>YAMAHA</v>
      </c>
      <c r="F1772">
        <v>14100639</v>
      </c>
      <c r="G1772">
        <v>45162</v>
      </c>
      <c r="H1772" t="str">
        <v>YMCT|KV7-M9266-01</v>
      </c>
      <c r="I1772" t="str">
        <v>GUIDE</v>
      </c>
      <c r="J1772">
        <v>4</v>
      </c>
      <c r="K1772">
        <v>4</v>
      </c>
      <c r="L1772">
        <v>2548.67</v>
      </c>
      <c r="M1772" t="str">
        <v>CNY</v>
      </c>
      <c r="N1772">
        <v>1.0920000000000001</v>
      </c>
      <c r="O1772">
        <v>2548.67</v>
      </c>
      <c r="P1772">
        <v>2783.1476400000001</v>
      </c>
      <c r="Q1772" t="str">
        <v>C66SZX-SMT SERVICE</v>
      </c>
      <c r="R1772" t="str">
        <v>JiangXi Netis Technology Co., Ltd.</v>
      </c>
      <c r="S1772" t="str">
        <v>Same</v>
      </c>
      <c r="T1772">
        <v>900888</v>
      </c>
      <c r="U1772">
        <v>1464.48</v>
      </c>
      <c r="V1772" t="str">
        <v>373SMT INV-PTS SALES</v>
      </c>
      <c r="W1772">
        <v>0</v>
      </c>
      <c r="X1772" t="str">
        <v>LK230700056</v>
      </c>
      <c r="Y1772">
        <v>1262115</v>
      </c>
      <c r="Z1772" t="str">
        <v>江西网是科技有限公司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45162</v>
      </c>
      <c r="E1773" t="str">
        <v>YAMAHA</v>
      </c>
      <c r="F1773">
        <v>14100639</v>
      </c>
      <c r="G1773">
        <v>45162</v>
      </c>
      <c r="H1773" t="str">
        <v>YMCT|KKE-M917H-00</v>
      </c>
      <c r="I1773" t="str">
        <v>BELT CONVEYOR</v>
      </c>
      <c r="J1773">
        <v>6</v>
      </c>
      <c r="K1773">
        <v>6</v>
      </c>
      <c r="L1773">
        <v>1672.57</v>
      </c>
      <c r="M1773" t="str">
        <v>CNY</v>
      </c>
      <c r="N1773">
        <v>1.0920000000000001</v>
      </c>
      <c r="O1773">
        <v>1672.57</v>
      </c>
      <c r="P1773">
        <v>1826.4464400000002</v>
      </c>
      <c r="Q1773" t="str">
        <v>C66SZX-SMT SERVICE</v>
      </c>
      <c r="R1773" t="str">
        <v>JiangXi Netis Technology Co., Ltd.</v>
      </c>
      <c r="S1773" t="str">
        <v>Same</v>
      </c>
      <c r="T1773">
        <v>900888</v>
      </c>
      <c r="U1773">
        <v>1049.4000000000001</v>
      </c>
      <c r="V1773" t="str">
        <v>373SMT INV-PTS SALES</v>
      </c>
      <c r="W1773">
        <v>0</v>
      </c>
      <c r="X1773" t="str">
        <v>LK230700056</v>
      </c>
      <c r="Y1773">
        <v>1262115</v>
      </c>
      <c r="Z1773" t="str">
        <v>江西网是科技有限公司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45162</v>
      </c>
      <c r="E1774" t="str">
        <v>OTHERS</v>
      </c>
      <c r="F1774">
        <v>14100640</v>
      </c>
      <c r="G1774">
        <v>45162</v>
      </c>
      <c r="H1774" t="str">
        <v>ZMTR|K48-M3856-00X</v>
      </c>
      <c r="I1774" t="str">
        <v>GREASE PACK(NSL)</v>
      </c>
      <c r="J1774">
        <v>2</v>
      </c>
      <c r="K1774">
        <v>2</v>
      </c>
      <c r="L1774">
        <v>0</v>
      </c>
      <c r="M1774" t="str">
        <v>CNY</v>
      </c>
      <c r="N1774">
        <v>1.0920000000000001</v>
      </c>
      <c r="O1774">
        <v>0</v>
      </c>
      <c r="P1774">
        <v>0</v>
      </c>
      <c r="Q1774" t="str">
        <v>C66SZX-SMT SERVICE</v>
      </c>
      <c r="R1774" t="str">
        <v>Shenzhen Jingpin Mounter Technology Co., Ltd.</v>
      </c>
      <c r="S1774" t="str">
        <v>Same</v>
      </c>
      <c r="T1774">
        <v>900890</v>
      </c>
      <c r="U1774">
        <v>235.89</v>
      </c>
      <c r="V1774" t="str">
        <v>373SMT INV-PTS SALES</v>
      </c>
      <c r="W1774">
        <v>0</v>
      </c>
      <c r="X1774" t="str">
        <v>C66SZ24227</v>
      </c>
      <c r="Y1774">
        <v>1262120</v>
      </c>
      <c r="Z1774" t="str">
        <v>深圳市晶品贴片技术有限公司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FEEDER</v>
      </c>
      <c r="D1775" s="4">
        <v>45166</v>
      </c>
      <c r="E1775" t="str">
        <v>YAMAHA</v>
      </c>
      <c r="F1775">
        <v>14100641</v>
      </c>
      <c r="G1775">
        <v>45166</v>
      </c>
      <c r="H1775" t="str">
        <v>YMCT|KHJ-MC100-00</v>
      </c>
      <c r="I1775" t="str">
        <v>SS TAPE FEEDER 8mm</v>
      </c>
      <c r="J1775">
        <v>6</v>
      </c>
      <c r="K1775">
        <v>6</v>
      </c>
      <c r="L1775">
        <v>15238.94</v>
      </c>
      <c r="M1775" t="str">
        <v>CNY</v>
      </c>
      <c r="N1775">
        <v>1.0920000000000001</v>
      </c>
      <c r="O1775">
        <v>15238.94</v>
      </c>
      <c r="P1775">
        <v>16640.922480000001</v>
      </c>
      <c r="Q1775" t="str">
        <v>C66SZX-SMT SERVICE</v>
      </c>
      <c r="R1775" t="str">
        <v>Dongguan Laifen Electronic Technology Co., Ltd.</v>
      </c>
      <c r="S1775" t="str">
        <v>Same</v>
      </c>
      <c r="T1775">
        <v>900891</v>
      </c>
      <c r="U1775">
        <v>13311.9</v>
      </c>
      <c r="V1775" t="str">
        <v>373SMT INV-PTS SALES</v>
      </c>
      <c r="W1775">
        <v>0</v>
      </c>
      <c r="X1775" t="str">
        <v>LF23080375</v>
      </c>
      <c r="Y1775">
        <v>1264244</v>
      </c>
      <c r="Z1775" t="str">
        <v>东莞市徕芬电子科技有限公司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SPARES/OTHER</v>
      </c>
      <c r="D1776" s="4">
        <v>45168</v>
      </c>
      <c r="E1776" t="str">
        <v>OTHERS</v>
      </c>
      <c r="F1776">
        <v>14100642</v>
      </c>
      <c r="G1776">
        <v>45168</v>
      </c>
      <c r="H1776" t="str">
        <v>ZMTR|K48-M3856-00X</v>
      </c>
      <c r="I1776" t="str">
        <v>GREASE PACK(NSL)</v>
      </c>
      <c r="J1776">
        <v>12</v>
      </c>
      <c r="K1776">
        <v>12</v>
      </c>
      <c r="L1776">
        <v>1975.22</v>
      </c>
      <c r="M1776" t="str">
        <v>CNY</v>
      </c>
      <c r="N1776">
        <v>1.0920000000000001</v>
      </c>
      <c r="O1776">
        <v>1975.22</v>
      </c>
      <c r="P1776">
        <v>2156.9402400000004</v>
      </c>
      <c r="Q1776" t="str">
        <v>C66SZX-SMT SERVICE</v>
      </c>
      <c r="R1776" t="str">
        <v>Huizhou Gengchuang Electronics Co., Ltd.</v>
      </c>
      <c r="S1776" t="str">
        <v>Same</v>
      </c>
      <c r="T1776">
        <v>900892</v>
      </c>
      <c r="U1776">
        <v>1415.34</v>
      </c>
      <c r="V1776" t="str">
        <v>373SMT INV-PTS SALES</v>
      </c>
      <c r="W1776">
        <v>0</v>
      </c>
      <c r="X1776" t="str">
        <v>GCL23070283</v>
      </c>
      <c r="Y1776">
        <v>1266109</v>
      </c>
      <c r="Z1776" t="str">
        <v>惠州市耕创电子有限公司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45168</v>
      </c>
      <c r="E1777" t="str">
        <v>YAMAHA</v>
      </c>
      <c r="F1777">
        <v>14100642</v>
      </c>
      <c r="G1777">
        <v>45168</v>
      </c>
      <c r="H1777" t="str">
        <v>YMCT|KHJ-MC16U-00</v>
      </c>
      <c r="I1777" t="str">
        <v>TAIL COVER ASSY.</v>
      </c>
      <c r="J1777">
        <v>10</v>
      </c>
      <c r="K1777">
        <v>10</v>
      </c>
      <c r="L1777">
        <v>752.21</v>
      </c>
      <c r="M1777" t="str">
        <v>CNY</v>
      </c>
      <c r="N1777">
        <v>1.0920000000000001</v>
      </c>
      <c r="O1777">
        <v>752.21</v>
      </c>
      <c r="P1777">
        <v>821.41332000000011</v>
      </c>
      <c r="Q1777" t="str">
        <v>C66SZX-SMT SERVICE</v>
      </c>
      <c r="R1777" t="str">
        <v>Huizhou Gengchuang Electronics Co., Ltd.</v>
      </c>
      <c r="S1777" t="str">
        <v>Same</v>
      </c>
      <c r="T1777">
        <v>900892</v>
      </c>
      <c r="U1777">
        <v>410</v>
      </c>
      <c r="V1777" t="str">
        <v>373SMT INV-PTS SALES</v>
      </c>
      <c r="W1777">
        <v>0</v>
      </c>
      <c r="X1777" t="str">
        <v>GCL23070283</v>
      </c>
      <c r="Y1777">
        <v>1266109</v>
      </c>
      <c r="Z1777" t="str">
        <v>惠州市耕创电子有限公司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45168</v>
      </c>
      <c r="E1778" t="str">
        <v>YAMAHA</v>
      </c>
      <c r="F1778">
        <v>14100642</v>
      </c>
      <c r="G1778">
        <v>45168</v>
      </c>
      <c r="H1778" t="str">
        <v>YMCT|KHJ-MC181-00</v>
      </c>
      <c r="I1778" t="str">
        <v>HANDLE</v>
      </c>
      <c r="J1778">
        <v>5</v>
      </c>
      <c r="K1778">
        <v>5</v>
      </c>
      <c r="L1778">
        <v>287.61</v>
      </c>
      <c r="M1778" t="str">
        <v>CNY</v>
      </c>
      <c r="N1778">
        <v>1.0920000000000001</v>
      </c>
      <c r="O1778">
        <v>287.61</v>
      </c>
      <c r="P1778">
        <v>314.07012000000003</v>
      </c>
      <c r="Q1778" t="str">
        <v>C66SZX-SMT SERVICE</v>
      </c>
      <c r="R1778" t="str">
        <v>Huizhou Gengchuang Electronics Co., Ltd.</v>
      </c>
      <c r="S1778" t="str">
        <v>Same</v>
      </c>
      <c r="T1778">
        <v>900892</v>
      </c>
      <c r="U1778">
        <v>160</v>
      </c>
      <c r="V1778" t="str">
        <v>373SMT INV-PTS SALES</v>
      </c>
      <c r="W1778">
        <v>0</v>
      </c>
      <c r="X1778" t="str">
        <v>GCL23070283</v>
      </c>
      <c r="Y1778">
        <v>1266109</v>
      </c>
      <c r="Z1778" t="str">
        <v>惠州市耕创电子有限公司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45168</v>
      </c>
      <c r="E1779" t="str">
        <v>YAMAHA</v>
      </c>
      <c r="F1779">
        <v>14100642</v>
      </c>
      <c r="G1779">
        <v>45168</v>
      </c>
      <c r="H1779" t="str">
        <v>YMCT|KHJ-MC244-00</v>
      </c>
      <c r="I1779" t="str">
        <v>LEVER TAPE GUIDE R</v>
      </c>
      <c r="J1779">
        <v>20</v>
      </c>
      <c r="K1779">
        <v>20</v>
      </c>
      <c r="L1779">
        <v>353.98</v>
      </c>
      <c r="M1779" t="str">
        <v>CNY</v>
      </c>
      <c r="N1779">
        <v>1.0920000000000001</v>
      </c>
      <c r="O1779">
        <v>353.98</v>
      </c>
      <c r="P1779">
        <v>386.54616000000004</v>
      </c>
      <c r="Q1779" t="str">
        <v>C66SZX-SMT SERVICE</v>
      </c>
      <c r="R1779" t="str">
        <v>Huizhou Gengchuang Electronics Co., Ltd.</v>
      </c>
      <c r="S1779" t="str">
        <v>Same</v>
      </c>
      <c r="T1779">
        <v>900892</v>
      </c>
      <c r="U1779">
        <v>180</v>
      </c>
      <c r="V1779" t="str">
        <v>373SMT INV-PTS SALES</v>
      </c>
      <c r="W1779">
        <v>0</v>
      </c>
      <c r="X1779" t="str">
        <v>GCL23070283</v>
      </c>
      <c r="Y1779">
        <v>1266109</v>
      </c>
      <c r="Z1779" t="str">
        <v>惠州市耕创电子有限公司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4">
        <v>45168</v>
      </c>
      <c r="E1780" t="str">
        <v>YAMAHA</v>
      </c>
      <c r="F1780">
        <v>14100642</v>
      </c>
      <c r="G1780">
        <v>45168</v>
      </c>
      <c r="H1780" t="str">
        <v>YMCT|KHJ-MC185-00</v>
      </c>
      <c r="I1780" t="str">
        <v>PIN,HANDLE</v>
      </c>
      <c r="J1780">
        <v>5</v>
      </c>
      <c r="K1780">
        <v>5</v>
      </c>
      <c r="L1780">
        <v>88.5</v>
      </c>
      <c r="M1780" t="str">
        <v>CNY</v>
      </c>
      <c r="N1780">
        <v>1.0920000000000001</v>
      </c>
      <c r="O1780">
        <v>88.5</v>
      </c>
      <c r="P1780">
        <v>96.64200000000001</v>
      </c>
      <c r="Q1780" t="str">
        <v>C66SZX-SMT SERVICE</v>
      </c>
      <c r="R1780" t="str">
        <v>Huizhou Gengchuang Electronics Co., Ltd.</v>
      </c>
      <c r="S1780" t="str">
        <v>Same</v>
      </c>
      <c r="T1780">
        <v>900892</v>
      </c>
      <c r="U1780">
        <v>47.25</v>
      </c>
      <c r="V1780" t="str">
        <v>373SMT INV-PTS SALES</v>
      </c>
      <c r="W1780">
        <v>0</v>
      </c>
      <c r="X1780" t="str">
        <v>GCL23070283</v>
      </c>
      <c r="Y1780">
        <v>1266109</v>
      </c>
      <c r="Z1780" t="str">
        <v>惠州市耕创电子有限公司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45168</v>
      </c>
      <c r="E1781" t="str">
        <v>YAMAHA</v>
      </c>
      <c r="F1781">
        <v>14100643</v>
      </c>
      <c r="G1781">
        <v>45168</v>
      </c>
      <c r="H1781" t="str">
        <v>YMCT|KHN-M7720-A3</v>
      </c>
      <c r="I1781" t="str">
        <v>NOZZLE 302A ASSY</v>
      </c>
      <c r="J1781">
        <v>5</v>
      </c>
      <c r="K1781">
        <v>5</v>
      </c>
      <c r="L1781">
        <v>3008.85</v>
      </c>
      <c r="M1781" t="str">
        <v>CNY</v>
      </c>
      <c r="N1781">
        <v>1.0920000000000001</v>
      </c>
      <c r="O1781">
        <v>3008.85</v>
      </c>
      <c r="P1781">
        <v>3285.6642000000002</v>
      </c>
      <c r="Q1781" t="str">
        <v>C66SZX-SMT SERVICE</v>
      </c>
      <c r="R1781" t="str">
        <v>Foshan Xianghao Electric Co., Ltd.</v>
      </c>
      <c r="S1781" t="str">
        <v>Same</v>
      </c>
      <c r="T1781">
        <v>900893</v>
      </c>
      <c r="U1781">
        <v>2100</v>
      </c>
      <c r="V1781" t="str">
        <v>373SMT INV-PTS SALES</v>
      </c>
      <c r="W1781">
        <v>0</v>
      </c>
      <c r="X1781" t="str">
        <v>C66SZ24226</v>
      </c>
      <c r="Y1781">
        <v>1266112</v>
      </c>
      <c r="Z1781" t="str">
        <v>佛山市湘浩电气有限公司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45182</v>
      </c>
      <c r="E1782" t="str">
        <v>YAMAHA</v>
      </c>
      <c r="F1782">
        <v>14100644</v>
      </c>
      <c r="G1782">
        <v>45182</v>
      </c>
      <c r="H1782" t="str">
        <v>YMCT|KKE-M917H-00</v>
      </c>
      <c r="I1782" t="str">
        <v>BELT CONVEYOR</v>
      </c>
      <c r="J1782">
        <v>4</v>
      </c>
      <c r="K1782">
        <v>4</v>
      </c>
      <c r="L1782">
        <v>1149.56</v>
      </c>
      <c r="M1782" t="str">
        <v>CNY</v>
      </c>
      <c r="N1782">
        <v>1.077</v>
      </c>
      <c r="O1782">
        <v>1149.56</v>
      </c>
      <c r="P1782">
        <v>1238.0761199999999</v>
      </c>
      <c r="Q1782" t="str">
        <v>C66SZX-SMT SERVICE</v>
      </c>
      <c r="R1782" t="str">
        <v>ACOUSTIC INNOVATION (HUIZHOU) CO., LTD</v>
      </c>
      <c r="S1782" t="str">
        <v>Same</v>
      </c>
      <c r="T1782">
        <v>900894</v>
      </c>
      <c r="U1782">
        <v>699.6</v>
      </c>
      <c r="V1782" t="str">
        <v>373SMT INV-PTS SALES</v>
      </c>
      <c r="W1782">
        <v>0</v>
      </c>
      <c r="X1782" t="str">
        <v>POORD166363</v>
      </c>
      <c r="Y1782">
        <v>1274133</v>
      </c>
      <c r="Z1782" t="str">
        <v>声电电子科技（惠州）有限公司</v>
      </c>
      <c r="AA1782">
        <v>0</v>
      </c>
      <c r="AB1782">
        <v>2023</v>
      </c>
      <c r="AC1782">
        <v>9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45182</v>
      </c>
      <c r="E1783" t="str">
        <v>YAMAHA</v>
      </c>
      <c r="F1783">
        <v>14100645</v>
      </c>
      <c r="G1783">
        <v>45182</v>
      </c>
      <c r="H1783" t="str">
        <v>YMCT|KMB-M7006-A0</v>
      </c>
      <c r="I1783" t="str">
        <v>HEAD SHAFT 1 ASSY.</v>
      </c>
      <c r="J1783">
        <v>2</v>
      </c>
      <c r="K1783">
        <v>2</v>
      </c>
      <c r="L1783">
        <v>6725.66</v>
      </c>
      <c r="M1783" t="str">
        <v>CNY</v>
      </c>
      <c r="N1783">
        <v>1.077</v>
      </c>
      <c r="O1783">
        <v>6725.66</v>
      </c>
      <c r="P1783">
        <v>7243.5358199999991</v>
      </c>
      <c r="Q1783" t="str">
        <v>C66SZX-SMT SERVICE</v>
      </c>
      <c r="R1783" t="str">
        <v>Shenzhen Royal Display Technology Co., Ltd</v>
      </c>
      <c r="S1783" t="str">
        <v>Same</v>
      </c>
      <c r="T1783">
        <v>900895</v>
      </c>
      <c r="U1783">
        <v>3722</v>
      </c>
      <c r="V1783" t="str">
        <v>373SMT INV-PTS SALES</v>
      </c>
      <c r="W1783">
        <v>0</v>
      </c>
      <c r="X1783" t="str">
        <v>C66SZ24200&amp;C66SZ24213</v>
      </c>
      <c r="Y1783">
        <v>1274136</v>
      </c>
      <c r="Z1783" t="str">
        <v>深圳市皇家显示技术有限公司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45182</v>
      </c>
      <c r="E1784" t="str">
        <v>YAMAHA</v>
      </c>
      <c r="F1784">
        <v>14100645</v>
      </c>
      <c r="G1784">
        <v>45182</v>
      </c>
      <c r="H1784" t="str">
        <v>YMCT|KLF-M86P0-00</v>
      </c>
      <c r="I1784" t="str">
        <v>PUMP SPARE SET</v>
      </c>
      <c r="J1784">
        <v>2</v>
      </c>
      <c r="K1784">
        <v>2</v>
      </c>
      <c r="L1784">
        <v>21592.92</v>
      </c>
      <c r="M1784" t="str">
        <v>CNY</v>
      </c>
      <c r="N1784">
        <v>1.077</v>
      </c>
      <c r="O1784">
        <v>21592.92</v>
      </c>
      <c r="P1784">
        <v>23255.574839999997</v>
      </c>
      <c r="Q1784" t="str">
        <v>C66SZX-SMT SERVICE</v>
      </c>
      <c r="R1784" t="str">
        <v>Shenzhen Royal Display Technology Co., Ltd</v>
      </c>
      <c r="S1784" t="str">
        <v>Same</v>
      </c>
      <c r="T1784">
        <v>900895</v>
      </c>
      <c r="U1784">
        <v>12888.72</v>
      </c>
      <c r="V1784" t="str">
        <v>373SMT INV-PTS SALES</v>
      </c>
      <c r="W1784">
        <v>0</v>
      </c>
      <c r="X1784" t="str">
        <v>C66SZ24200&amp;C66SZ24213</v>
      </c>
      <c r="Y1784">
        <v>1274136</v>
      </c>
      <c r="Z1784" t="str">
        <v>深圳市皇家显示技术有限公司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45182</v>
      </c>
      <c r="E1785" t="str">
        <v>YAMAHA</v>
      </c>
      <c r="F1785">
        <v>14100646</v>
      </c>
      <c r="G1785">
        <v>45182</v>
      </c>
      <c r="H1785" t="str">
        <v>YMCT|KKE-M66JA-01</v>
      </c>
      <c r="I1785" t="str">
        <v>HNS SCAN FLEX</v>
      </c>
      <c r="J1785">
        <v>1</v>
      </c>
      <c r="K1785">
        <v>1</v>
      </c>
      <c r="L1785">
        <v>5530.97</v>
      </c>
      <c r="M1785" t="str">
        <v>CNY</v>
      </c>
      <c r="N1785">
        <v>1.077</v>
      </c>
      <c r="O1785">
        <v>5530.97</v>
      </c>
      <c r="P1785">
        <v>5956.8546900000001</v>
      </c>
      <c r="Q1785" t="str">
        <v>C66SZX-SMT SERVICE</v>
      </c>
      <c r="R1785" t="str">
        <v>Shenzhen Hechuangyongtai Electronics Co., Ltd.</v>
      </c>
      <c r="S1785" t="str">
        <v>Same</v>
      </c>
      <c r="T1785">
        <v>900896</v>
      </c>
      <c r="U1785">
        <v>3495.15</v>
      </c>
      <c r="V1785" t="str">
        <v>373SMT INV-PTS SALES</v>
      </c>
      <c r="W1785">
        <v>0</v>
      </c>
      <c r="X1785" t="str">
        <v>C66SZ24161REV1&amp;C66SZ24204</v>
      </c>
      <c r="Y1785">
        <v>1274140</v>
      </c>
      <c r="Z1785" t="str">
        <v>深圳市和创永泰电子有限公司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45182</v>
      </c>
      <c r="E1786" t="str">
        <v>YAMAHA</v>
      </c>
      <c r="F1786">
        <v>14100646</v>
      </c>
      <c r="G1786">
        <v>45182</v>
      </c>
      <c r="H1786" t="str">
        <v>YMCT|KHM-M654B-01</v>
      </c>
      <c r="I1786" t="str">
        <v>SENSOR, FIBER 1</v>
      </c>
      <c r="J1786">
        <v>1</v>
      </c>
      <c r="K1786">
        <v>1</v>
      </c>
      <c r="L1786">
        <v>663.72</v>
      </c>
      <c r="M1786" t="str">
        <v>CNY</v>
      </c>
      <c r="N1786">
        <v>1.077</v>
      </c>
      <c r="O1786">
        <v>663.72</v>
      </c>
      <c r="P1786">
        <v>714.82644000000005</v>
      </c>
      <c r="Q1786" t="str">
        <v>C66SZX-SMT SERVICE</v>
      </c>
      <c r="R1786" t="str">
        <v>Shenzhen Hechuangyongtai Electronics Co., Ltd.</v>
      </c>
      <c r="S1786" t="str">
        <v>Same</v>
      </c>
      <c r="T1786">
        <v>900896</v>
      </c>
      <c r="U1786">
        <v>393</v>
      </c>
      <c r="V1786" t="str">
        <v>373SMT INV-PTS SALES</v>
      </c>
      <c r="W1786">
        <v>0</v>
      </c>
      <c r="X1786" t="str">
        <v>C66SZ24161REV1&amp;C66SZ24204</v>
      </c>
      <c r="Y1786">
        <v>1274140</v>
      </c>
      <c r="Z1786" t="str">
        <v>深圳市和创永泰电子有限公司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45182</v>
      </c>
      <c r="E1787" t="str">
        <v>YAMAHA</v>
      </c>
      <c r="F1787">
        <v>14100646</v>
      </c>
      <c r="G1787">
        <v>45182</v>
      </c>
      <c r="H1787" t="str">
        <v>YMCT|90990-25J026</v>
      </c>
      <c r="I1787" t="str">
        <v>BEARING</v>
      </c>
      <c r="J1787">
        <v>10</v>
      </c>
      <c r="K1787">
        <v>10</v>
      </c>
      <c r="L1787">
        <v>1061.95</v>
      </c>
      <c r="M1787" t="str">
        <v>CNY</v>
      </c>
      <c r="N1787">
        <v>1.077</v>
      </c>
      <c r="O1787">
        <v>1061.95</v>
      </c>
      <c r="P1787">
        <v>1143.7201500000001</v>
      </c>
      <c r="Q1787" t="str">
        <v>C66SZX-SMT SERVICE</v>
      </c>
      <c r="R1787" t="str">
        <v>Shenzhen Hechuangyongtai Electronics Co., Ltd.</v>
      </c>
      <c r="S1787" t="str">
        <v>Same</v>
      </c>
      <c r="T1787">
        <v>900896</v>
      </c>
      <c r="U1787">
        <v>626.4</v>
      </c>
      <c r="V1787" t="str">
        <v>373SMT INV-PTS SALES</v>
      </c>
      <c r="W1787">
        <v>0</v>
      </c>
      <c r="X1787" t="str">
        <v>C66SZ24161REV1&amp;C66SZ24204</v>
      </c>
      <c r="Y1787">
        <v>1274140</v>
      </c>
      <c r="Z1787" t="str">
        <v>深圳市和创永泰电子有限公司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SPARES/OTHER</v>
      </c>
      <c r="D1788" s="4">
        <v>45182</v>
      </c>
      <c r="E1788" t="str">
        <v>YAMAHA</v>
      </c>
      <c r="F1788">
        <v>14100647</v>
      </c>
      <c r="G1788">
        <v>45182</v>
      </c>
      <c r="H1788" t="str">
        <v>YMCT|KMB-M703S-A0</v>
      </c>
      <c r="I1788" t="str">
        <v>HOLDER NOZZLE ASSY.</v>
      </c>
      <c r="J1788">
        <v>2</v>
      </c>
      <c r="K1788">
        <v>2</v>
      </c>
      <c r="L1788">
        <v>1946.9</v>
      </c>
      <c r="M1788" t="str">
        <v>CNY</v>
      </c>
      <c r="N1788">
        <v>1.077</v>
      </c>
      <c r="O1788">
        <v>1946.9</v>
      </c>
      <c r="P1788">
        <v>2096.8112999999998</v>
      </c>
      <c r="Q1788" t="str">
        <v>C66SZX-SMT SERVICE</v>
      </c>
      <c r="R1788" t="str">
        <v>Shenzhen Longda Optoelectronic Co., Ltd</v>
      </c>
      <c r="S1788" t="str">
        <v>Same</v>
      </c>
      <c r="T1788">
        <v>900897</v>
      </c>
      <c r="U1788">
        <v>890.87</v>
      </c>
      <c r="V1788" t="str">
        <v>373SMT INV-PTS SALES</v>
      </c>
      <c r="W1788">
        <v>0</v>
      </c>
      <c r="X1788" t="str">
        <v>C66SZ240157</v>
      </c>
      <c r="Y1788">
        <v>1274146</v>
      </c>
      <c r="Z1788" t="str">
        <v>深圳市龙大光电有限公司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45182</v>
      </c>
      <c r="E1789" t="str">
        <v>YAMAHA</v>
      </c>
      <c r="F1789">
        <v>14100648</v>
      </c>
      <c r="G1789">
        <v>45182</v>
      </c>
      <c r="H1789" t="str">
        <v>YMCT|KMK-M9110-00</v>
      </c>
      <c r="I1789" t="str">
        <v>BELT CONVEYOR</v>
      </c>
      <c r="J1789">
        <v>2</v>
      </c>
      <c r="K1789">
        <v>2</v>
      </c>
      <c r="L1789">
        <v>584.07000000000005</v>
      </c>
      <c r="M1789" t="str">
        <v>CNY</v>
      </c>
      <c r="N1789">
        <v>1.077</v>
      </c>
      <c r="O1789">
        <v>584.07000000000005</v>
      </c>
      <c r="P1789">
        <v>629.04339000000004</v>
      </c>
      <c r="Q1789" t="str">
        <v>C66SZX-SMT SERVICE</v>
      </c>
      <c r="R1789" t="str">
        <v>Shenzhen Yingtong Hengyi Technology Co., Ltd.</v>
      </c>
      <c r="S1789" t="str">
        <v>Same</v>
      </c>
      <c r="T1789">
        <v>900898</v>
      </c>
      <c r="U1789">
        <v>209.33</v>
      </c>
      <c r="V1789" t="str">
        <v>373SMT INV-PTS SALES</v>
      </c>
      <c r="W1789">
        <v>0</v>
      </c>
      <c r="X1789" t="str">
        <v>C66SZ24193&amp;C66SZ24212</v>
      </c>
      <c r="Y1789">
        <v>1274168</v>
      </c>
      <c r="Z1789" t="str">
        <v>深圳市盈通恒翼科技有限公司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45182</v>
      </c>
      <c r="E1790" t="str">
        <v>YAMAHA</v>
      </c>
      <c r="F1790">
        <v>14100649</v>
      </c>
      <c r="G1790">
        <v>45182</v>
      </c>
      <c r="H1790" t="str">
        <v>YMCT|KHJ-MD301-00</v>
      </c>
      <c r="I1790" t="str">
        <v>MASTER TAPE 8MM</v>
      </c>
      <c r="J1790">
        <v>2</v>
      </c>
      <c r="K1790">
        <v>2</v>
      </c>
      <c r="L1790">
        <v>530.97</v>
      </c>
      <c r="M1790" t="str">
        <v>CNY</v>
      </c>
      <c r="N1790">
        <v>1.077</v>
      </c>
      <c r="O1790">
        <v>530.97</v>
      </c>
      <c r="P1790">
        <v>571.85469000000001</v>
      </c>
      <c r="Q1790" t="str">
        <v>C66SZX-SMT SERVICE</v>
      </c>
      <c r="R1790" t="str">
        <v>Chang Da (Jiangxi) Photoelectric Technology Co. Lt</v>
      </c>
      <c r="S1790" t="str">
        <v>Same</v>
      </c>
      <c r="T1790">
        <v>900899</v>
      </c>
      <c r="U1790">
        <v>284</v>
      </c>
      <c r="V1790" t="str">
        <v>373SMT INV-PTS SALES</v>
      </c>
      <c r="W1790">
        <v>0</v>
      </c>
      <c r="X1790" t="str">
        <v>CN23070117C</v>
      </c>
      <c r="Y1790">
        <v>1274171</v>
      </c>
      <c r="Z1790" t="str">
        <v>江西省昌大光电科技有限公司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SERVICE_CHARGE</v>
      </c>
      <c r="D1791" s="4">
        <v>45191</v>
      </c>
      <c r="E1791" t="str">
        <v>YAMAHA</v>
      </c>
      <c r="F1791">
        <v>12100132</v>
      </c>
      <c r="G1791">
        <v>45191</v>
      </c>
      <c r="H1791" t="str">
        <v>YMCT|REPAIR CHARGE</v>
      </c>
      <c r="I1791" t="str">
        <v>REPAIR CHARGE</v>
      </c>
      <c r="J1791">
        <v>1</v>
      </c>
      <c r="K1791">
        <v>1</v>
      </c>
      <c r="L1791">
        <v>3539.82</v>
      </c>
      <c r="M1791" t="str">
        <v>CNY</v>
      </c>
      <c r="N1791">
        <v>1.077</v>
      </c>
      <c r="O1791">
        <v>3539.82</v>
      </c>
      <c r="P1791">
        <v>3812.3861400000001</v>
      </c>
      <c r="Q1791" t="str">
        <v>C66SZX-SMT SERVICE</v>
      </c>
      <c r="R1791" t="str">
        <v>Shenzhen Longda Optoelectronic Co., Ltd</v>
      </c>
      <c r="S1791" t="str">
        <v>Same</v>
      </c>
      <c r="T1791">
        <v>900900</v>
      </c>
      <c r="U1791">
        <v>0</v>
      </c>
      <c r="V1791" t="str">
        <v>373SMT INV-NON-CON</v>
      </c>
      <c r="W1791">
        <v>0</v>
      </c>
      <c r="X1791" t="str">
        <v>C66SZ24253</v>
      </c>
      <c r="Y1791">
        <v>0</v>
      </c>
      <c r="Z1791" t="str">
        <v>深圳市龙大光电有限公司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SERVICE_CHARGE</v>
      </c>
      <c r="D1792" s="4">
        <v>45191</v>
      </c>
      <c r="E1792" t="str">
        <v>YAMAHA</v>
      </c>
      <c r="F1792">
        <v>12100133</v>
      </c>
      <c r="G1792">
        <v>45191</v>
      </c>
      <c r="H1792" t="str">
        <v>YMCT|REPAIR CHARGE</v>
      </c>
      <c r="I1792" t="str">
        <v>REPAIR CHARGE</v>
      </c>
      <c r="J1792">
        <v>3</v>
      </c>
      <c r="K1792">
        <v>3</v>
      </c>
      <c r="L1792">
        <v>9292.0400000000009</v>
      </c>
      <c r="M1792" t="str">
        <v>CNY</v>
      </c>
      <c r="N1792">
        <v>1.077</v>
      </c>
      <c r="O1792">
        <v>9292.0400000000009</v>
      </c>
      <c r="P1792">
        <v>10007.52708</v>
      </c>
      <c r="Q1792" t="str">
        <v>C66SZX-SMT SERVICE</v>
      </c>
      <c r="R1792" t="str">
        <v>Huizhou Junengliang Electronic Technology Co., Ltd</v>
      </c>
      <c r="S1792" t="str">
        <v>Same</v>
      </c>
      <c r="T1792">
        <v>900903</v>
      </c>
      <c r="U1792">
        <v>0</v>
      </c>
      <c r="V1792" t="str">
        <v>373SMT INV-NON-CON</v>
      </c>
      <c r="W1792">
        <v>0</v>
      </c>
      <c r="X1792" t="str">
        <v>PO20230809001</v>
      </c>
      <c r="Y1792">
        <v>0</v>
      </c>
      <c r="Z1792" t="str">
        <v>惠州市炬能量电子科技有限公司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SERVICE_CHARGE</v>
      </c>
      <c r="D1793" s="4">
        <v>45191</v>
      </c>
      <c r="E1793" t="str">
        <v>OTHERS</v>
      </c>
      <c r="F1793">
        <v>12100134</v>
      </c>
      <c r="G1793">
        <v>45191</v>
      </c>
      <c r="H1793" t="str">
        <v>ZZZZ|REPAIR CHARGE</v>
      </c>
      <c r="I1793" t="str">
        <v>REPAIR CHARGE</v>
      </c>
      <c r="J1793">
        <v>1</v>
      </c>
      <c r="K1793">
        <v>1</v>
      </c>
      <c r="L1793">
        <v>4247.79</v>
      </c>
      <c r="M1793" t="str">
        <v>CNY</v>
      </c>
      <c r="N1793">
        <v>1.077</v>
      </c>
      <c r="O1793">
        <v>4247.79</v>
      </c>
      <c r="P1793">
        <v>4574.8698299999996</v>
      </c>
      <c r="Q1793" t="str">
        <v>C66SZX-SMT SERVICE</v>
      </c>
      <c r="R1793" t="str">
        <v>Shanghai Jiahu Electronics Co., Ltd</v>
      </c>
      <c r="S1793" t="str">
        <v>Same</v>
      </c>
      <c r="T1793">
        <v>900906</v>
      </c>
      <c r="U1793">
        <v>0</v>
      </c>
      <c r="V1793" t="str">
        <v>373SMT INV-NON-CON</v>
      </c>
      <c r="W1793">
        <v>0</v>
      </c>
      <c r="X1793" t="str">
        <v>C66SZ24222REV1</v>
      </c>
      <c r="Y1793">
        <v>0</v>
      </c>
      <c r="Z1793" t="str">
        <v>上海佳琥电子科技有限公司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SERVICE_CHARGE</v>
      </c>
      <c r="D1794" s="4">
        <v>45191</v>
      </c>
      <c r="E1794" t="str">
        <v>YAMAHA</v>
      </c>
      <c r="F1794">
        <v>12100135</v>
      </c>
      <c r="G1794">
        <v>45191</v>
      </c>
      <c r="H1794" t="str">
        <v>YMCT|REPAIR CHARGE</v>
      </c>
      <c r="I1794" t="str">
        <v>REPAIR CHARGE</v>
      </c>
      <c r="J1794">
        <v>1</v>
      </c>
      <c r="K1794">
        <v>1</v>
      </c>
      <c r="L1794">
        <v>1858.41</v>
      </c>
      <c r="M1794" t="str">
        <v>CNY</v>
      </c>
      <c r="N1794">
        <v>1.077</v>
      </c>
      <c r="O1794">
        <v>1858.41</v>
      </c>
      <c r="P1794">
        <v>2001.50757</v>
      </c>
      <c r="Q1794" t="str">
        <v>C66SZX-SMT SERVICE</v>
      </c>
      <c r="R1794" t="str">
        <v>DONGGUAN TIANYU TOYS CO.,LTD.</v>
      </c>
      <c r="S1794" t="str">
        <v>Same</v>
      </c>
      <c r="T1794">
        <v>900911</v>
      </c>
      <c r="U1794">
        <v>0</v>
      </c>
      <c r="V1794" t="str">
        <v>373SMT INV-NON-CON</v>
      </c>
      <c r="W1794">
        <v>0</v>
      </c>
      <c r="X1794" t="str">
        <v>C66SZ24239&amp;C66SZ24262</v>
      </c>
      <c r="Y1794">
        <v>0</v>
      </c>
      <c r="Z1794" t="str">
        <v>东莞市天宇玩具制品有限公司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SERVICE_CHARGE</v>
      </c>
      <c r="D1795" s="4">
        <v>45191</v>
      </c>
      <c r="E1795" t="str">
        <v>YAMAHA</v>
      </c>
      <c r="F1795">
        <v>12100135</v>
      </c>
      <c r="G1795">
        <v>45191</v>
      </c>
      <c r="H1795" t="str">
        <v>YMCT|REPAIR CHARGE</v>
      </c>
      <c r="I1795" t="str">
        <v>REPAIR CHARGE</v>
      </c>
      <c r="J1795">
        <v>1</v>
      </c>
      <c r="K1795">
        <v>1</v>
      </c>
      <c r="L1795">
        <v>1168.1400000000001</v>
      </c>
      <c r="M1795" t="str">
        <v>CNY</v>
      </c>
      <c r="N1795">
        <v>1.077</v>
      </c>
      <c r="O1795">
        <v>1168.1400000000001</v>
      </c>
      <c r="P1795">
        <v>1258.0867800000001</v>
      </c>
      <c r="Q1795" t="str">
        <v>C66SZX-SMT SERVICE</v>
      </c>
      <c r="R1795" t="str">
        <v>DONGGUAN TIANYU TOYS CO.,LTD.</v>
      </c>
      <c r="S1795" t="str">
        <v>Same</v>
      </c>
      <c r="T1795">
        <v>900911</v>
      </c>
      <c r="U1795">
        <v>0</v>
      </c>
      <c r="V1795" t="str">
        <v>373SMT INV-NON-CON</v>
      </c>
      <c r="W1795">
        <v>0</v>
      </c>
      <c r="X1795" t="str">
        <v>C66SZ24239&amp;C66SZ24262</v>
      </c>
      <c r="Y1795">
        <v>0</v>
      </c>
      <c r="Z1795" t="str">
        <v>东莞市天宇玩具制品有限公司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SERVICE_CHARGE</v>
      </c>
      <c r="D1796" s="4">
        <v>45191</v>
      </c>
      <c r="E1796" t="str">
        <v>YAMAHA</v>
      </c>
      <c r="F1796">
        <v>12100136</v>
      </c>
      <c r="G1796">
        <v>45191</v>
      </c>
      <c r="H1796" t="str">
        <v>YMCT|REPAIR CHARGE</v>
      </c>
      <c r="I1796" t="str">
        <v>REPAIR CHARGE</v>
      </c>
      <c r="J1796">
        <v>1</v>
      </c>
      <c r="K1796">
        <v>1</v>
      </c>
      <c r="L1796">
        <v>1327.43</v>
      </c>
      <c r="M1796" t="str">
        <v>CNY</v>
      </c>
      <c r="N1796">
        <v>1.077</v>
      </c>
      <c r="O1796">
        <v>1327.43</v>
      </c>
      <c r="P1796">
        <v>1429.64211</v>
      </c>
      <c r="Q1796" t="str">
        <v>C66SZX-SMT SERVICE</v>
      </c>
      <c r="R1796" t="str">
        <v>Shenzhen Longtech Smart Control Co., Ltd.</v>
      </c>
      <c r="S1796" t="str">
        <v>Same</v>
      </c>
      <c r="T1796">
        <v>900912</v>
      </c>
      <c r="U1796">
        <v>0</v>
      </c>
      <c r="V1796" t="str">
        <v>373SMT INV-NON-CON</v>
      </c>
      <c r="W1796">
        <v>0</v>
      </c>
      <c r="X1796" t="str">
        <v>3502-202308300007</v>
      </c>
      <c r="Y1796">
        <v>0</v>
      </c>
      <c r="Z1796" t="str">
        <v>深圳朗特智能控制股份有限公司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SERVICE_CHARGE</v>
      </c>
      <c r="D1797" s="4">
        <v>45191</v>
      </c>
      <c r="E1797" t="str">
        <v>YAMAHA</v>
      </c>
      <c r="F1797">
        <v>12100136</v>
      </c>
      <c r="G1797">
        <v>45191</v>
      </c>
      <c r="H1797" t="str">
        <v>YMCT|REPAIR CHARGE</v>
      </c>
      <c r="I1797" t="str">
        <v>REPAIR CHARGE</v>
      </c>
      <c r="J1797">
        <v>1</v>
      </c>
      <c r="K1797">
        <v>1</v>
      </c>
      <c r="L1797">
        <v>1327.43</v>
      </c>
      <c r="M1797" t="str">
        <v>CNY</v>
      </c>
      <c r="N1797">
        <v>1.077</v>
      </c>
      <c r="O1797">
        <v>1327.43</v>
      </c>
      <c r="P1797">
        <v>1429.64211</v>
      </c>
      <c r="Q1797" t="str">
        <v>C66SZX-SMT SERVICE</v>
      </c>
      <c r="R1797" t="str">
        <v>Shenzhen Longtech Smart Control Co., Ltd.</v>
      </c>
      <c r="S1797" t="str">
        <v>Same</v>
      </c>
      <c r="T1797">
        <v>900912</v>
      </c>
      <c r="U1797">
        <v>0</v>
      </c>
      <c r="V1797" t="str">
        <v>373SMT INV-NON-CON</v>
      </c>
      <c r="W1797">
        <v>0</v>
      </c>
      <c r="X1797" t="str">
        <v>3502-202308300007</v>
      </c>
      <c r="Y1797">
        <v>0</v>
      </c>
      <c r="Z1797" t="str">
        <v>深圳朗特智能控制股份有限公司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SERVICE_CHARGE</v>
      </c>
      <c r="D1798" s="4">
        <v>45191</v>
      </c>
      <c r="E1798" t="str">
        <v>YAMAHA</v>
      </c>
      <c r="F1798">
        <v>12100136</v>
      </c>
      <c r="G1798">
        <v>45191</v>
      </c>
      <c r="H1798" t="str">
        <v>YMCT|REPAIR CHARGE</v>
      </c>
      <c r="I1798" t="str">
        <v>REPAIR CHARGE</v>
      </c>
      <c r="J1798">
        <v>1</v>
      </c>
      <c r="K1798">
        <v>1</v>
      </c>
      <c r="L1798">
        <v>973.45</v>
      </c>
      <c r="M1798" t="str">
        <v>CNY</v>
      </c>
      <c r="N1798">
        <v>1.077</v>
      </c>
      <c r="O1798">
        <v>973.45</v>
      </c>
      <c r="P1798">
        <v>1048.4056499999999</v>
      </c>
      <c r="Q1798" t="str">
        <v>C66SZX-SMT SERVICE</v>
      </c>
      <c r="R1798" t="str">
        <v>Shenzhen Longtech Smart Control Co., Ltd.</v>
      </c>
      <c r="S1798" t="str">
        <v>Same</v>
      </c>
      <c r="T1798">
        <v>900912</v>
      </c>
      <c r="U1798">
        <v>0</v>
      </c>
      <c r="V1798" t="str">
        <v>373SMT INV-NON-CON</v>
      </c>
      <c r="W1798">
        <v>0</v>
      </c>
      <c r="X1798" t="str">
        <v>3502-202308300007</v>
      </c>
      <c r="Y1798">
        <v>0</v>
      </c>
      <c r="Z1798" t="str">
        <v>深圳朗特智能控制股份有限公司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45191</v>
      </c>
      <c r="E1799" t="str">
        <v>HELLER</v>
      </c>
      <c r="F1799">
        <v>14100650</v>
      </c>
      <c r="G1799">
        <v>45191</v>
      </c>
      <c r="H1799" t="str">
        <v>HELI|594430</v>
      </c>
      <c r="I1799" t="str">
        <v>CONVEYOR MOTOR ASSEMBLY, 15MM SHAFT</v>
      </c>
      <c r="J1799">
        <v>1</v>
      </c>
      <c r="K1799">
        <v>1</v>
      </c>
      <c r="L1799">
        <v>4601.7700000000004</v>
      </c>
      <c r="M1799" t="str">
        <v>CNY</v>
      </c>
      <c r="N1799">
        <v>1.077</v>
      </c>
      <c r="O1799">
        <v>4601.7700000000004</v>
      </c>
      <c r="P1799">
        <v>4956.1062900000006</v>
      </c>
      <c r="Q1799" t="str">
        <v>C66SZX-SMT SERVICE</v>
      </c>
      <c r="R1799" t="str">
        <v>Hai Xin Technology(ShenZhen) Company Limited.</v>
      </c>
      <c r="S1799" t="str">
        <v>Same</v>
      </c>
      <c r="T1799">
        <v>900905</v>
      </c>
      <c r="U1799">
        <v>2850</v>
      </c>
      <c r="V1799" t="str">
        <v>373SMT INV-PTS SALES</v>
      </c>
      <c r="W1799">
        <v>0</v>
      </c>
      <c r="X1799" t="str">
        <v>H216501-BET-230713</v>
      </c>
      <c r="Y1799">
        <v>1281175</v>
      </c>
      <c r="Z1799" t="str">
        <v>海星科技（深圳）有限公司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YAMAHA</v>
      </c>
      <c r="F1800">
        <v>14100651</v>
      </c>
      <c r="G1800">
        <v>45191</v>
      </c>
      <c r="H1800" t="str">
        <v>YMCT|KHJ-MC645-01</v>
      </c>
      <c r="I1800" t="str">
        <v>LEVER TAPE GUIDE F</v>
      </c>
      <c r="J1800">
        <v>5</v>
      </c>
      <c r="K1800">
        <v>5</v>
      </c>
      <c r="L1800">
        <v>1238.94</v>
      </c>
      <c r="M1800" t="str">
        <v>CNY</v>
      </c>
      <c r="N1800">
        <v>1.077</v>
      </c>
      <c r="O1800">
        <v>1238.94</v>
      </c>
      <c r="P1800">
        <v>1334.3383799999999</v>
      </c>
      <c r="Q1800" t="str">
        <v>C66SZX-SMT SERVICE</v>
      </c>
      <c r="R1800" t="str">
        <v>Hai Xin Technology(ShenZhen) Company Limited.</v>
      </c>
      <c r="S1800" t="str">
        <v>Same</v>
      </c>
      <c r="T1800">
        <v>900904</v>
      </c>
      <c r="U1800">
        <v>650</v>
      </c>
      <c r="V1800" t="str">
        <v>373SMT INV-PTS SALES</v>
      </c>
      <c r="W1800">
        <v>0</v>
      </c>
      <c r="X1800" t="str">
        <v>PO2307000633-KDA04</v>
      </c>
      <c r="Y1800">
        <v>1281171</v>
      </c>
      <c r="Z1800" t="str">
        <v>海星科技（深圳）有限公司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14100651</v>
      </c>
      <c r="G1801">
        <v>45191</v>
      </c>
      <c r="H1801" t="str">
        <v>YMCT|KHJ-MC104-00</v>
      </c>
      <c r="I1801" t="str">
        <v>RAIL,UNDER</v>
      </c>
      <c r="J1801">
        <v>10</v>
      </c>
      <c r="K1801">
        <v>10</v>
      </c>
      <c r="L1801">
        <v>265.49</v>
      </c>
      <c r="M1801" t="str">
        <v>CNY</v>
      </c>
      <c r="N1801">
        <v>1.077</v>
      </c>
      <c r="O1801">
        <v>265.49</v>
      </c>
      <c r="P1801">
        <v>285.93272999999999</v>
      </c>
      <c r="Q1801" t="str">
        <v>C66SZX-SMT SERVICE</v>
      </c>
      <c r="R1801" t="str">
        <v>Hai Xin Technology(ShenZhen) Company Limited.</v>
      </c>
      <c r="S1801" t="str">
        <v>Same</v>
      </c>
      <c r="T1801">
        <v>900904</v>
      </c>
      <c r="U1801">
        <v>156.4</v>
      </c>
      <c r="V1801" t="str">
        <v>373SMT INV-PTS SALES</v>
      </c>
      <c r="W1801">
        <v>0</v>
      </c>
      <c r="X1801" t="str">
        <v>PO2307000633-KDA04</v>
      </c>
      <c r="Y1801">
        <v>1281171</v>
      </c>
      <c r="Z1801" t="str">
        <v>海星科技（深圳）有限公司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14100651</v>
      </c>
      <c r="G1802">
        <v>45191</v>
      </c>
      <c r="H1802" t="str">
        <v>YMCT|KHJ-MC16E-00</v>
      </c>
      <c r="I1802" t="str">
        <v>SPRING P/O LEVER</v>
      </c>
      <c r="J1802">
        <v>10</v>
      </c>
      <c r="K1802">
        <v>10</v>
      </c>
      <c r="L1802">
        <v>132.74</v>
      </c>
      <c r="M1802" t="str">
        <v>CNY</v>
      </c>
      <c r="N1802">
        <v>1.077</v>
      </c>
      <c r="O1802">
        <v>132.74</v>
      </c>
      <c r="P1802">
        <v>142.96098000000001</v>
      </c>
      <c r="Q1802" t="str">
        <v>C66SZX-SMT SERVICE</v>
      </c>
      <c r="R1802" t="str">
        <v>Hai Xin Technology(ShenZhen) Company Limited.</v>
      </c>
      <c r="S1802" t="str">
        <v>Same</v>
      </c>
      <c r="T1802">
        <v>900904</v>
      </c>
      <c r="U1802">
        <v>80</v>
      </c>
      <c r="V1802" t="str">
        <v>373SMT INV-PTS SALES</v>
      </c>
      <c r="W1802">
        <v>0</v>
      </c>
      <c r="X1802" t="str">
        <v>PO2307000633-KDA04</v>
      </c>
      <c r="Y1802">
        <v>1281171</v>
      </c>
      <c r="Z1802" t="str">
        <v>海星科技（深圳）有限公司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FEEDER</v>
      </c>
      <c r="D1803" s="4">
        <v>45191</v>
      </c>
      <c r="E1803" t="str">
        <v>YAMAHA</v>
      </c>
      <c r="F1803">
        <v>14100652</v>
      </c>
      <c r="G1803">
        <v>45191</v>
      </c>
      <c r="H1803" t="str">
        <v>YMCT|KHJ-MC400-00</v>
      </c>
      <c r="I1803" t="str">
        <v>SS TAPE FEEDER 24mm</v>
      </c>
      <c r="J1803">
        <v>1</v>
      </c>
      <c r="K1803">
        <v>1</v>
      </c>
      <c r="L1803">
        <v>4955.75</v>
      </c>
      <c r="M1803" t="str">
        <v>CNY</v>
      </c>
      <c r="N1803">
        <v>1.077</v>
      </c>
      <c r="O1803">
        <v>4955.75</v>
      </c>
      <c r="P1803">
        <v>5337.3427499999998</v>
      </c>
      <c r="Q1803" t="str">
        <v>C66SZX-SMT SERVICE</v>
      </c>
      <c r="R1803" t="str">
        <v>Derental Electronics Zhuhai Ltd.</v>
      </c>
      <c r="S1803" t="str">
        <v>Same</v>
      </c>
      <c r="T1803">
        <v>900907</v>
      </c>
      <c r="U1803">
        <v>3478.65</v>
      </c>
      <c r="V1803" t="str">
        <v>373SMT INV-PTS SALES</v>
      </c>
      <c r="W1803">
        <v>0</v>
      </c>
      <c r="X1803" t="str">
        <v>C66SZ24242</v>
      </c>
      <c r="Y1803">
        <v>1281177</v>
      </c>
      <c r="Z1803" t="str">
        <v>珠海市德润通电子科技有限公司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SPARES/OTHER</v>
      </c>
      <c r="D1804" s="4">
        <v>45191</v>
      </c>
      <c r="E1804" t="str">
        <v>YAMAHA</v>
      </c>
      <c r="F1804">
        <v>14100653</v>
      </c>
      <c r="G1804">
        <v>45191</v>
      </c>
      <c r="H1804" t="str">
        <v>YMCT|KMB-M7071-00</v>
      </c>
      <c r="I1804" t="str">
        <v>PLATE,PROTECT</v>
      </c>
      <c r="J1804">
        <v>1</v>
      </c>
      <c r="K1804">
        <v>1</v>
      </c>
      <c r="L1804">
        <v>407.08</v>
      </c>
      <c r="M1804" t="str">
        <v>CNY</v>
      </c>
      <c r="N1804">
        <v>1.077</v>
      </c>
      <c r="O1804">
        <v>407.08</v>
      </c>
      <c r="P1804">
        <v>438.42515999999995</v>
      </c>
      <c r="Q1804" t="str">
        <v>C66SZX-SMT SERVICE</v>
      </c>
      <c r="R1804" t="str">
        <v>Shenzhen Extension New Technology Co., Ltd</v>
      </c>
      <c r="S1804" t="str">
        <v>Same</v>
      </c>
      <c r="T1804">
        <v>900909</v>
      </c>
      <c r="U1804">
        <v>220</v>
      </c>
      <c r="V1804" t="str">
        <v>373SMT INV-PTS SALES</v>
      </c>
      <c r="W1804">
        <v>0</v>
      </c>
      <c r="X1804" t="str">
        <v>C66SZ24065</v>
      </c>
      <c r="Y1804">
        <v>1281186</v>
      </c>
      <c r="Z1804" t="str">
        <v>深圳拓新伟业科技有限公司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14100653</v>
      </c>
      <c r="G1805">
        <v>45191</v>
      </c>
      <c r="H1805" t="str">
        <v>YMCT|KMB-M7013-03</v>
      </c>
      <c r="I1805" t="str">
        <v>DIFFUSER</v>
      </c>
      <c r="J1805">
        <v>1</v>
      </c>
      <c r="K1805">
        <v>1</v>
      </c>
      <c r="L1805">
        <v>265.49</v>
      </c>
      <c r="M1805" t="str">
        <v>CNY</v>
      </c>
      <c r="N1805">
        <v>1.077</v>
      </c>
      <c r="O1805">
        <v>265.49</v>
      </c>
      <c r="P1805">
        <v>285.93272999999999</v>
      </c>
      <c r="Q1805" t="str">
        <v>C66SZX-SMT SERVICE</v>
      </c>
      <c r="R1805" t="str">
        <v>Shenzhen Extension New Technology Co., Ltd</v>
      </c>
      <c r="S1805" t="str">
        <v>Same</v>
      </c>
      <c r="T1805">
        <v>900909</v>
      </c>
      <c r="U1805">
        <v>133</v>
      </c>
      <c r="V1805" t="str">
        <v>373SMT INV-PTS SALES</v>
      </c>
      <c r="W1805">
        <v>0</v>
      </c>
      <c r="X1805" t="str">
        <v>C66SZ24065</v>
      </c>
      <c r="Y1805">
        <v>1281186</v>
      </c>
      <c r="Z1805" t="str">
        <v>深圳拓新伟业科技有限公司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14100653</v>
      </c>
      <c r="G1806">
        <v>45191</v>
      </c>
      <c r="H1806" t="str">
        <v>YMCT|KMB-M3712-00</v>
      </c>
      <c r="I1806" t="str">
        <v>COVER TAPE GUIDE</v>
      </c>
      <c r="J1806">
        <v>1</v>
      </c>
      <c r="K1806">
        <v>1</v>
      </c>
      <c r="L1806">
        <v>513.27</v>
      </c>
      <c r="M1806" t="str">
        <v>CNY</v>
      </c>
      <c r="N1806">
        <v>1.077</v>
      </c>
      <c r="O1806">
        <v>513.27</v>
      </c>
      <c r="P1806">
        <v>552.79178999999999</v>
      </c>
      <c r="Q1806" t="str">
        <v>C66SZX-SMT SERVICE</v>
      </c>
      <c r="R1806" t="str">
        <v>Shenzhen Extension New Technology Co., Ltd</v>
      </c>
      <c r="S1806" t="str">
        <v>Same</v>
      </c>
      <c r="T1806">
        <v>900909</v>
      </c>
      <c r="U1806">
        <v>267</v>
      </c>
      <c r="V1806" t="str">
        <v>373SMT INV-PTS SALES</v>
      </c>
      <c r="W1806">
        <v>0</v>
      </c>
      <c r="X1806" t="str">
        <v>C66SZ24065</v>
      </c>
      <c r="Y1806">
        <v>1281186</v>
      </c>
      <c r="Z1806" t="str">
        <v>深圳拓新伟业科技有限公司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FEEDER</v>
      </c>
      <c r="D1807" s="4">
        <v>45191</v>
      </c>
      <c r="E1807" t="str">
        <v>YAMAHA</v>
      </c>
      <c r="F1807">
        <v>14100654</v>
      </c>
      <c r="G1807">
        <v>45191</v>
      </c>
      <c r="H1807" t="str">
        <v>YMCT|KHJ-MC400-00</v>
      </c>
      <c r="I1807" t="str">
        <v>SS TAPE FEEDER 24mm</v>
      </c>
      <c r="J1807">
        <v>1</v>
      </c>
      <c r="K1807">
        <v>1</v>
      </c>
      <c r="L1807">
        <v>3451.33</v>
      </c>
      <c r="M1807" t="str">
        <v>CNY</v>
      </c>
      <c r="N1807">
        <v>1.077</v>
      </c>
      <c r="O1807">
        <v>3451.33</v>
      </c>
      <c r="P1807">
        <v>3717.08241</v>
      </c>
      <c r="Q1807" t="str">
        <v>C66SZX-SMT SERVICE</v>
      </c>
      <c r="R1807" t="str">
        <v>Foshan Shunde Science Auto Motor Parts Industreial</v>
      </c>
      <c r="S1807" t="str">
        <v>Same</v>
      </c>
      <c r="T1807">
        <v>900910</v>
      </c>
      <c r="U1807">
        <v>3478.65</v>
      </c>
      <c r="V1807" t="str">
        <v>373SMT INV-PTS SALES</v>
      </c>
      <c r="W1807">
        <v>0</v>
      </c>
      <c r="X1807" t="str">
        <v>C66SZ24237</v>
      </c>
      <c r="Y1807">
        <v>1281187</v>
      </c>
      <c r="Z1807" t="str">
        <v>佛山市顺德区赛朗斯汽车部件实业有限公司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SPARES/OTHER</v>
      </c>
      <c r="D1808" s="4">
        <v>45191</v>
      </c>
      <c r="E1808" t="str">
        <v>YAMAHA</v>
      </c>
      <c r="F1808">
        <v>14100655</v>
      </c>
      <c r="G1808">
        <v>45191</v>
      </c>
      <c r="H1808" t="str">
        <v>YMCT|KLW-M5880-01</v>
      </c>
      <c r="I1808" t="str">
        <v>CONVERTER BOARD ASSY</v>
      </c>
      <c r="J1808">
        <v>1</v>
      </c>
      <c r="K1808">
        <v>1</v>
      </c>
      <c r="L1808">
        <v>3097.35</v>
      </c>
      <c r="M1808" t="str">
        <v>CNY</v>
      </c>
      <c r="N1808">
        <v>1.077</v>
      </c>
      <c r="O1808">
        <v>3097.35</v>
      </c>
      <c r="P1808">
        <v>3335.8459499999999</v>
      </c>
      <c r="Q1808" t="str">
        <v>C66SZX-SMT SERVICE</v>
      </c>
      <c r="R1808" t="str">
        <v>Shenzhen Longtech Smart Control Co., Ltd.</v>
      </c>
      <c r="S1808" t="str">
        <v>Same</v>
      </c>
      <c r="T1808">
        <v>900913</v>
      </c>
      <c r="U1808">
        <v>1803</v>
      </c>
      <c r="V1808" t="str">
        <v>373SMT INV-PTS SALES</v>
      </c>
      <c r="W1808">
        <v>0</v>
      </c>
      <c r="X1808" t="str">
        <v>3502-202307070002</v>
      </c>
      <c r="Y1808">
        <v>1281190</v>
      </c>
      <c r="Z1808" t="str">
        <v>深圳朗特智能控制股份有限公司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45191</v>
      </c>
      <c r="E1809" t="str">
        <v>OTHERS</v>
      </c>
      <c r="F1809">
        <v>14100656</v>
      </c>
      <c r="G1809">
        <v>45191</v>
      </c>
      <c r="H1809" t="str">
        <v>ZMTR|K48-M3856-00X</v>
      </c>
      <c r="I1809" t="str">
        <v>GREASE PACK(NSL)</v>
      </c>
      <c r="J1809">
        <v>6</v>
      </c>
      <c r="K1809">
        <v>6</v>
      </c>
      <c r="L1809">
        <v>987.61</v>
      </c>
      <c r="M1809" t="str">
        <v>CNY</v>
      </c>
      <c r="N1809">
        <v>1.077</v>
      </c>
      <c r="O1809">
        <v>987.61</v>
      </c>
      <c r="P1809">
        <v>1063.65597</v>
      </c>
      <c r="Q1809" t="str">
        <v>C66SZX-SMT SERVICE</v>
      </c>
      <c r="R1809" t="str">
        <v>Shenzhen Zhengbang LED Technology Co.,Ltd</v>
      </c>
      <c r="S1809" t="str">
        <v>Same</v>
      </c>
      <c r="T1809">
        <v>900908</v>
      </c>
      <c r="U1809">
        <v>707.67</v>
      </c>
      <c r="V1809" t="str">
        <v>373SMT INV-PTS SALES</v>
      </c>
      <c r="W1809">
        <v>0</v>
      </c>
      <c r="X1809" t="str">
        <v>POORD13011</v>
      </c>
      <c r="Y1809">
        <v>1281184</v>
      </c>
      <c r="Z1809" t="str">
        <v>深圳市正邦光电科技有限公司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45191</v>
      </c>
      <c r="E1810" t="str">
        <v>YAMAHA</v>
      </c>
      <c r="F1810">
        <v>14100657</v>
      </c>
      <c r="G1810">
        <v>45191</v>
      </c>
      <c r="H1810" t="str">
        <v>YMCT|K46-M8527-C0</v>
      </c>
      <c r="I1810" t="str">
        <v>FILTER(VACUUM PUMP)</v>
      </c>
      <c r="J1810">
        <v>20</v>
      </c>
      <c r="K1810">
        <v>20</v>
      </c>
      <c r="L1810">
        <v>70.8</v>
      </c>
      <c r="M1810" t="str">
        <v>CNY</v>
      </c>
      <c r="N1810">
        <v>1.077</v>
      </c>
      <c r="O1810">
        <v>70.8</v>
      </c>
      <c r="P1810">
        <v>76.251599999999996</v>
      </c>
      <c r="Q1810" t="str">
        <v>C66SZX-SMT SERVICE</v>
      </c>
      <c r="R1810" t="str">
        <v>Shenzhen Shunhe Electric Technology Co., Ltd</v>
      </c>
      <c r="S1810" t="str">
        <v>Same</v>
      </c>
      <c r="T1810">
        <v>900914</v>
      </c>
      <c r="U1810">
        <v>58.2</v>
      </c>
      <c r="V1810" t="str">
        <v>373SMT INV-PTS SALES</v>
      </c>
      <c r="W1810">
        <v>0</v>
      </c>
      <c r="X1810" t="str">
        <v>C66SZ24224&amp;C66SZ24274</v>
      </c>
      <c r="Y1810">
        <v>1281260</v>
      </c>
      <c r="Z1810" t="str">
        <v>深圳市顺禾电器科技有限公司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45191</v>
      </c>
      <c r="E1811" t="str">
        <v>YAMAHA</v>
      </c>
      <c r="F1811">
        <v>14100657</v>
      </c>
      <c r="G1811">
        <v>45191</v>
      </c>
      <c r="H1811" t="str">
        <v>YMCT|KGB-M715H-50</v>
      </c>
      <c r="I1811" t="str">
        <v>MAINTE.PARTS SET</v>
      </c>
      <c r="J1811">
        <v>1</v>
      </c>
      <c r="K1811">
        <v>1</v>
      </c>
      <c r="L1811">
        <v>637.16999999999996</v>
      </c>
      <c r="M1811" t="str">
        <v>CNY</v>
      </c>
      <c r="N1811">
        <v>1.077</v>
      </c>
      <c r="O1811">
        <v>637.16999999999996</v>
      </c>
      <c r="P1811">
        <v>686.23208999999997</v>
      </c>
      <c r="Q1811" t="str">
        <v>C66SZX-SMT SERVICE</v>
      </c>
      <c r="R1811" t="str">
        <v>Shenzhen Shunhe Electric Technology Co., Ltd</v>
      </c>
      <c r="S1811" t="str">
        <v>Same</v>
      </c>
      <c r="T1811">
        <v>900914</v>
      </c>
      <c r="U1811">
        <v>533.98</v>
      </c>
      <c r="V1811" t="str">
        <v>373SMT INV-PTS SALES</v>
      </c>
      <c r="W1811">
        <v>0</v>
      </c>
      <c r="X1811" t="str">
        <v>C66SZ24224&amp;C66SZ24274</v>
      </c>
      <c r="Y1811">
        <v>1281260</v>
      </c>
      <c r="Z1811" t="str">
        <v>深圳市顺禾电器科技有限公司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YAMAHA</v>
      </c>
      <c r="F1812">
        <v>14100657</v>
      </c>
      <c r="G1812">
        <v>45191</v>
      </c>
      <c r="H1812" t="str">
        <v>YMCT|KGB-M71G2-10</v>
      </c>
      <c r="I1812" t="str">
        <v>EJECTOR SPARE</v>
      </c>
      <c r="J1812">
        <v>4</v>
      </c>
      <c r="K1812">
        <v>4</v>
      </c>
      <c r="L1812">
        <v>389.38</v>
      </c>
      <c r="M1812" t="str">
        <v>CNY</v>
      </c>
      <c r="N1812">
        <v>1.077</v>
      </c>
      <c r="O1812">
        <v>389.38</v>
      </c>
      <c r="P1812">
        <v>419.36225999999999</v>
      </c>
      <c r="Q1812" t="str">
        <v>C66SZX-SMT SERVICE</v>
      </c>
      <c r="R1812" t="str">
        <v>Shenzhen Shunhe Electric Technology Co., Ltd</v>
      </c>
      <c r="S1812" t="str">
        <v>Same</v>
      </c>
      <c r="T1812">
        <v>900914</v>
      </c>
      <c r="U1812">
        <v>310.68</v>
      </c>
      <c r="V1812" t="str">
        <v>373SMT INV-PTS SALES</v>
      </c>
      <c r="W1812">
        <v>0</v>
      </c>
      <c r="X1812" t="str">
        <v>C66SZ24224&amp;C66SZ24274</v>
      </c>
      <c r="Y1812">
        <v>1281260</v>
      </c>
      <c r="Z1812" t="str">
        <v>深圳市顺禾电器科技有限公司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14100657</v>
      </c>
      <c r="G1813">
        <v>45191</v>
      </c>
      <c r="H1813" t="str">
        <v>YMCT|KM1-M7163-20</v>
      </c>
      <c r="I1813" t="str">
        <v>VALVE</v>
      </c>
      <c r="J1813">
        <v>4</v>
      </c>
      <c r="K1813">
        <v>4</v>
      </c>
      <c r="L1813">
        <v>389.38</v>
      </c>
      <c r="M1813" t="str">
        <v>CNY</v>
      </c>
      <c r="N1813">
        <v>1.077</v>
      </c>
      <c r="O1813">
        <v>389.38</v>
      </c>
      <c r="P1813">
        <v>419.36225999999999</v>
      </c>
      <c r="Q1813" t="str">
        <v>C66SZX-SMT SERVICE</v>
      </c>
      <c r="R1813" t="str">
        <v>Shenzhen Shunhe Electric Technology Co., Ltd</v>
      </c>
      <c r="S1813" t="str">
        <v>Same</v>
      </c>
      <c r="T1813">
        <v>900914</v>
      </c>
      <c r="U1813">
        <v>310.68</v>
      </c>
      <c r="V1813" t="str">
        <v>373SMT INV-PTS SALES</v>
      </c>
      <c r="W1813">
        <v>0</v>
      </c>
      <c r="X1813" t="str">
        <v>C66SZ24224&amp;C66SZ24274</v>
      </c>
      <c r="Y1813">
        <v>1281260</v>
      </c>
      <c r="Z1813" t="str">
        <v>深圳市顺禾电器科技有限公司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14100657</v>
      </c>
      <c r="G1814">
        <v>45191</v>
      </c>
      <c r="H1814" t="str">
        <v>YMCT|KHY-M7156-01</v>
      </c>
      <c r="I1814" t="str">
        <v>BIT CAP</v>
      </c>
      <c r="J1814">
        <v>5</v>
      </c>
      <c r="K1814">
        <v>5</v>
      </c>
      <c r="L1814">
        <v>88.5</v>
      </c>
      <c r="M1814" t="str">
        <v>CNY</v>
      </c>
      <c r="N1814">
        <v>1.077</v>
      </c>
      <c r="O1814">
        <v>88.5</v>
      </c>
      <c r="P1814">
        <v>95.314499999999995</v>
      </c>
      <c r="Q1814" t="str">
        <v>C66SZX-SMT SERVICE</v>
      </c>
      <c r="R1814" t="str">
        <v>Shenzhen Shunhe Electric Technology Co., Ltd</v>
      </c>
      <c r="S1814" t="str">
        <v>Same</v>
      </c>
      <c r="T1814">
        <v>900914</v>
      </c>
      <c r="U1814">
        <v>72.8</v>
      </c>
      <c r="V1814" t="str">
        <v>373SMT INV-PTS SALES</v>
      </c>
      <c r="W1814">
        <v>0</v>
      </c>
      <c r="X1814" t="str">
        <v>C66SZ24224&amp;C66SZ24274</v>
      </c>
      <c r="Y1814">
        <v>1281260</v>
      </c>
      <c r="Z1814" t="str">
        <v>深圳市顺禾电器科技有限公司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OTHERS</v>
      </c>
      <c r="F1815">
        <v>14100657</v>
      </c>
      <c r="G1815">
        <v>45191</v>
      </c>
      <c r="H1815" t="str">
        <v>ZMTR|K48-M3856-00X</v>
      </c>
      <c r="I1815" t="str">
        <v>GREASE PACK(NSL)</v>
      </c>
      <c r="J1815">
        <v>2</v>
      </c>
      <c r="K1815">
        <v>2</v>
      </c>
      <c r="L1815">
        <v>283.19</v>
      </c>
      <c r="M1815" t="str">
        <v>CNY</v>
      </c>
      <c r="N1815">
        <v>1.077</v>
      </c>
      <c r="O1815">
        <v>283.19</v>
      </c>
      <c r="P1815">
        <v>304.99563000000001</v>
      </c>
      <c r="Q1815" t="str">
        <v>C66SZX-SMT SERVICE</v>
      </c>
      <c r="R1815" t="str">
        <v>Shenzhen Shunhe Electric Technology Co., Ltd</v>
      </c>
      <c r="S1815" t="str">
        <v>Same</v>
      </c>
      <c r="T1815">
        <v>900914</v>
      </c>
      <c r="U1815">
        <v>235.89</v>
      </c>
      <c r="V1815" t="str">
        <v>373SMT INV-PTS SALES</v>
      </c>
      <c r="W1815">
        <v>0</v>
      </c>
      <c r="X1815" t="str">
        <v>C66SZ24224&amp;C66SZ24274</v>
      </c>
      <c r="Y1815">
        <v>1281260</v>
      </c>
      <c r="Z1815" t="str">
        <v>深圳市顺禾电器科技有限公司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45191</v>
      </c>
      <c r="E1816" t="str">
        <v>YAMAHA</v>
      </c>
      <c r="F1816">
        <v>14100657</v>
      </c>
      <c r="G1816">
        <v>45191</v>
      </c>
      <c r="H1816" t="str">
        <v>YMCT|KV8-M7104-00</v>
      </c>
      <c r="I1816" t="str">
        <v>PISTON</v>
      </c>
      <c r="J1816">
        <v>4</v>
      </c>
      <c r="K1816">
        <v>4</v>
      </c>
      <c r="L1816">
        <v>240.71</v>
      </c>
      <c r="M1816" t="str">
        <v>CNY</v>
      </c>
      <c r="N1816">
        <v>1.077</v>
      </c>
      <c r="O1816">
        <v>240.71</v>
      </c>
      <c r="P1816">
        <v>259.24466999999999</v>
      </c>
      <c r="Q1816" t="str">
        <v>C66SZX-SMT SERVICE</v>
      </c>
      <c r="R1816" t="str">
        <v>Shenzhen Shunhe Electric Technology Co., Ltd</v>
      </c>
      <c r="S1816" t="str">
        <v>Same</v>
      </c>
      <c r="T1816">
        <v>900914</v>
      </c>
      <c r="U1816">
        <v>194.16</v>
      </c>
      <c r="V1816" t="str">
        <v>373SMT INV-PTS SALES</v>
      </c>
      <c r="W1816">
        <v>0</v>
      </c>
      <c r="X1816" t="str">
        <v>C66SZ24224&amp;C66SZ24274</v>
      </c>
      <c r="Y1816">
        <v>1281260</v>
      </c>
      <c r="Z1816" t="str">
        <v>深圳市顺禾电器科技有限公司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14100657</v>
      </c>
      <c r="G1817">
        <v>45191</v>
      </c>
      <c r="H1817" t="str">
        <v>YMCT|KGB-M71S0-50</v>
      </c>
      <c r="I1817" t="str">
        <v>STD.SHAFT 3,SPARE</v>
      </c>
      <c r="J1817">
        <v>3</v>
      </c>
      <c r="K1817">
        <v>3</v>
      </c>
      <c r="L1817">
        <v>345.13</v>
      </c>
      <c r="M1817" t="str">
        <v>CNY</v>
      </c>
      <c r="N1817">
        <v>1.077</v>
      </c>
      <c r="O1817">
        <v>345.13</v>
      </c>
      <c r="P1817">
        <v>371.70500999999996</v>
      </c>
      <c r="Q1817" t="str">
        <v>C66SZX-SMT SERVICE</v>
      </c>
      <c r="R1817" t="str">
        <v>Shenzhen Shunhe Electric Technology Co., Ltd</v>
      </c>
      <c r="S1817" t="str">
        <v>Same</v>
      </c>
      <c r="T1817">
        <v>900914</v>
      </c>
      <c r="U1817">
        <v>291.27</v>
      </c>
      <c r="V1817" t="str">
        <v>373SMT INV-PTS SALES</v>
      </c>
      <c r="W1817">
        <v>0</v>
      </c>
      <c r="X1817" t="str">
        <v>C66SZ24224&amp;C66SZ24274</v>
      </c>
      <c r="Y1817">
        <v>1281260</v>
      </c>
      <c r="Z1817" t="str">
        <v>深圳市顺禾电器科技有限公司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14100657</v>
      </c>
      <c r="G1818">
        <v>45191</v>
      </c>
      <c r="H1818" t="str">
        <v>YMCT|KM1-M7163-30</v>
      </c>
      <c r="I1818" t="str">
        <v>VALVE</v>
      </c>
      <c r="J1818">
        <v>4</v>
      </c>
      <c r="K1818">
        <v>4</v>
      </c>
      <c r="L1818">
        <v>389.38</v>
      </c>
      <c r="M1818" t="str">
        <v>CNY</v>
      </c>
      <c r="N1818">
        <v>1.077</v>
      </c>
      <c r="O1818">
        <v>389.38</v>
      </c>
      <c r="P1818">
        <v>419.36225999999999</v>
      </c>
      <c r="Q1818" t="str">
        <v>C66SZX-SMT SERVICE</v>
      </c>
      <c r="R1818" t="str">
        <v>Shenzhen Shunhe Electric Technology Co., Ltd</v>
      </c>
      <c r="S1818" t="str">
        <v>Same</v>
      </c>
      <c r="T1818">
        <v>900914</v>
      </c>
      <c r="U1818">
        <v>310.68</v>
      </c>
      <c r="V1818" t="str">
        <v>373SMT INV-PTS SALES</v>
      </c>
      <c r="W1818">
        <v>0</v>
      </c>
      <c r="X1818" t="str">
        <v>C66SZ24224&amp;C66SZ24274</v>
      </c>
      <c r="Y1818">
        <v>1281260</v>
      </c>
      <c r="Z1818" t="str">
        <v>深圳市顺禾电器科技有限公司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14100657</v>
      </c>
      <c r="G1819">
        <v>45191</v>
      </c>
      <c r="H1819" t="str">
        <v>YMCT|KV8-M7162-10</v>
      </c>
      <c r="I1819" t="str">
        <v>VALVE</v>
      </c>
      <c r="J1819">
        <v>4</v>
      </c>
      <c r="K1819">
        <v>4</v>
      </c>
      <c r="L1819">
        <v>460.18</v>
      </c>
      <c r="M1819" t="str">
        <v>CNY</v>
      </c>
      <c r="N1819">
        <v>1.077</v>
      </c>
      <c r="O1819">
        <v>460.18</v>
      </c>
      <c r="P1819">
        <v>495.61385999999999</v>
      </c>
      <c r="Q1819" t="str">
        <v>C66SZX-SMT SERVICE</v>
      </c>
      <c r="R1819" t="str">
        <v>Shenzhen Shunhe Electric Technology Co., Ltd</v>
      </c>
      <c r="S1819" t="str">
        <v>Same</v>
      </c>
      <c r="T1819">
        <v>900914</v>
      </c>
      <c r="U1819">
        <v>388.36</v>
      </c>
      <c r="V1819" t="str">
        <v>373SMT INV-PTS SALES</v>
      </c>
      <c r="W1819">
        <v>0</v>
      </c>
      <c r="X1819" t="str">
        <v>C66SZ24224&amp;C66SZ24274</v>
      </c>
      <c r="Y1819">
        <v>1281260</v>
      </c>
      <c r="Z1819" t="str">
        <v>深圳市顺禾电器科技有限公司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4">
        <v>45191</v>
      </c>
      <c r="E1820" t="str">
        <v>YAMAHA</v>
      </c>
      <c r="F1820">
        <v>14100657</v>
      </c>
      <c r="G1820">
        <v>45191</v>
      </c>
      <c r="H1820" t="str">
        <v>YMCT|KHY-M7155-00</v>
      </c>
      <c r="I1820" t="str">
        <v>FILTER CAP</v>
      </c>
      <c r="J1820">
        <v>5</v>
      </c>
      <c r="K1820">
        <v>5</v>
      </c>
      <c r="L1820">
        <v>88.5</v>
      </c>
      <c r="M1820" t="str">
        <v>CNY</v>
      </c>
      <c r="N1820">
        <v>1.077</v>
      </c>
      <c r="O1820">
        <v>88.5</v>
      </c>
      <c r="P1820">
        <v>95.314499999999995</v>
      </c>
      <c r="Q1820" t="str">
        <v>C66SZX-SMT SERVICE</v>
      </c>
      <c r="R1820" t="str">
        <v>Shenzhen Shunhe Electric Technology Co., Ltd</v>
      </c>
      <c r="S1820" t="str">
        <v>Same</v>
      </c>
      <c r="T1820">
        <v>900914</v>
      </c>
      <c r="U1820">
        <v>72.8</v>
      </c>
      <c r="V1820" t="str">
        <v>373SMT INV-PTS SALES</v>
      </c>
      <c r="W1820">
        <v>0</v>
      </c>
      <c r="X1820" t="str">
        <v>C66SZ24224&amp;C66SZ24274</v>
      </c>
      <c r="Y1820">
        <v>1281260</v>
      </c>
      <c r="Z1820" t="str">
        <v>深圳市顺禾电器科技有限公司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14100657</v>
      </c>
      <c r="G1821">
        <v>45191</v>
      </c>
      <c r="H1821" t="str">
        <v>YMCT|KGB-M7181-00</v>
      </c>
      <c r="I1821" t="str">
        <v>BELT HEAD</v>
      </c>
      <c r="J1821">
        <v>2</v>
      </c>
      <c r="K1821">
        <v>2</v>
      </c>
      <c r="L1821">
        <v>141.59</v>
      </c>
      <c r="M1821" t="str">
        <v>CNY</v>
      </c>
      <c r="N1821">
        <v>1.077</v>
      </c>
      <c r="O1821">
        <v>141.59</v>
      </c>
      <c r="P1821">
        <v>152.49242999999998</v>
      </c>
      <c r="Q1821" t="str">
        <v>C66SZX-SMT SERVICE</v>
      </c>
      <c r="R1821" t="str">
        <v>Shenzhen Shunhe Electric Technology Co., Ltd</v>
      </c>
      <c r="S1821" t="str">
        <v>Same</v>
      </c>
      <c r="T1821">
        <v>900914</v>
      </c>
      <c r="U1821">
        <v>97.08</v>
      </c>
      <c r="V1821" t="str">
        <v>373SMT INV-PTS SALES</v>
      </c>
      <c r="W1821">
        <v>0</v>
      </c>
      <c r="X1821" t="str">
        <v>C66SZ24224&amp;C66SZ24274</v>
      </c>
      <c r="Y1821">
        <v>1281260</v>
      </c>
      <c r="Z1821" t="str">
        <v>深圳市顺禾电器科技有限公司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OTHERS</v>
      </c>
      <c r="F1822">
        <v>14100658</v>
      </c>
      <c r="G1822">
        <v>45191</v>
      </c>
      <c r="H1822" t="str">
        <v>ZMTR|303-HJD07</v>
      </c>
      <c r="I1822" t="str">
        <v>SPECIAL NOZZLE</v>
      </c>
      <c r="J1822">
        <v>1</v>
      </c>
      <c r="K1822">
        <v>1</v>
      </c>
      <c r="L1822">
        <v>761.06</v>
      </c>
      <c r="M1822" t="str">
        <v>CNY</v>
      </c>
      <c r="N1822">
        <v>1.077</v>
      </c>
      <c r="O1822">
        <v>761.06</v>
      </c>
      <c r="P1822">
        <v>819.66161999999986</v>
      </c>
      <c r="Q1822" t="str">
        <v>C66SZX-SMT SERVICE</v>
      </c>
      <c r="R1822" t="str">
        <v>Heyuan Haojida Communication Equipment Co., Ltd.</v>
      </c>
      <c r="S1822" t="str">
        <v>Same</v>
      </c>
      <c r="T1822">
        <v>900901</v>
      </c>
      <c r="U1822">
        <v>486.73</v>
      </c>
      <c r="V1822" t="str">
        <v>373SMT INV-PTS SALES</v>
      </c>
      <c r="W1822">
        <v>0</v>
      </c>
      <c r="X1822" t="str">
        <v>HJD23090068</v>
      </c>
      <c r="Y1822">
        <v>1281263</v>
      </c>
      <c r="Z1822" t="str">
        <v>河源市皓吉达通讯器材有限公司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CONTRACT_FEE</v>
      </c>
      <c r="D1823" s="4">
        <v>45194</v>
      </c>
      <c r="E1823" t="str">
        <v>YAMAHA</v>
      </c>
      <c r="F1823">
        <v>13100081</v>
      </c>
      <c r="G1823">
        <v>45194</v>
      </c>
      <c r="H1823" t="str">
        <v>YMCT|REPAIR CHARGE</v>
      </c>
      <c r="I1823" t="str">
        <v>REPAIR CHARGE</v>
      </c>
      <c r="J1823">
        <v>1</v>
      </c>
      <c r="K1823">
        <v>1</v>
      </c>
      <c r="L1823">
        <v>53097.35</v>
      </c>
      <c r="M1823" t="str">
        <v>CNY</v>
      </c>
      <c r="N1823">
        <v>1.077</v>
      </c>
      <c r="O1823">
        <v>53097.35</v>
      </c>
      <c r="P1823">
        <v>57185.845949999995</v>
      </c>
      <c r="Q1823" t="str">
        <v>C66SZX-SMT SERVICE</v>
      </c>
      <c r="R1823" t="str">
        <v>Shenzhen Extension New Technology Co., Ltd</v>
      </c>
      <c r="S1823" t="str">
        <v>Same</v>
      </c>
      <c r="T1823">
        <v>900916</v>
      </c>
      <c r="U1823">
        <v>0</v>
      </c>
      <c r="V1823" t="str">
        <v>373SMT INV-CONTRACT</v>
      </c>
      <c r="W1823">
        <v>0</v>
      </c>
      <c r="X1823" t="str">
        <v>年保协议</v>
      </c>
      <c r="Y1823">
        <v>0</v>
      </c>
      <c r="Z1823" t="str">
        <v>深圳拓新伟业科技有限公司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45194</v>
      </c>
      <c r="E1824" t="str">
        <v>YAMAHA</v>
      </c>
      <c r="F1824">
        <v>14100659</v>
      </c>
      <c r="G1824">
        <v>45194</v>
      </c>
      <c r="H1824" t="str">
        <v>YMCT|KHY-M3T22-01</v>
      </c>
      <c r="I1824" t="str">
        <v>SHOCK ABSORBERS</v>
      </c>
      <c r="J1824">
        <v>3</v>
      </c>
      <c r="K1824">
        <v>3</v>
      </c>
      <c r="L1824">
        <v>2283.19</v>
      </c>
      <c r="M1824" t="str">
        <v>CNY</v>
      </c>
      <c r="N1824">
        <v>1.077</v>
      </c>
      <c r="O1824">
        <v>2283.19</v>
      </c>
      <c r="P1824">
        <v>2458.9956299999999</v>
      </c>
      <c r="Q1824" t="str">
        <v>C66SZX-SMT SERVICE</v>
      </c>
      <c r="R1824" t="str">
        <v>Huizhou Boshijie Technology Co., Ltd.</v>
      </c>
      <c r="S1824" t="str">
        <v>Same</v>
      </c>
      <c r="T1824">
        <v>900915</v>
      </c>
      <c r="U1824">
        <v>1230</v>
      </c>
      <c r="V1824" t="str">
        <v>373SMT INV-PTS SALES</v>
      </c>
      <c r="W1824">
        <v>0</v>
      </c>
      <c r="X1824" t="str">
        <v>3301-2023050900&amp;3301-20230515001</v>
      </c>
      <c r="Y1824">
        <v>1282194</v>
      </c>
      <c r="Z1824" t="str">
        <v>惠州市博实结科技有限公司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45194</v>
      </c>
      <c r="E1825" t="str">
        <v>YAMAHA</v>
      </c>
      <c r="F1825">
        <v>14100659</v>
      </c>
      <c r="G1825">
        <v>45194</v>
      </c>
      <c r="H1825" t="str">
        <v>YMCT|KLW-M8620-A2</v>
      </c>
      <c r="I1825" t="str">
        <v>X DUCT SET</v>
      </c>
      <c r="J1825">
        <v>2</v>
      </c>
      <c r="K1825">
        <v>2</v>
      </c>
      <c r="L1825">
        <v>13628.32</v>
      </c>
      <c r="M1825" t="str">
        <v>CNY</v>
      </c>
      <c r="N1825">
        <v>1.077</v>
      </c>
      <c r="O1825">
        <v>13628.32</v>
      </c>
      <c r="P1825">
        <v>14677.700639999999</v>
      </c>
      <c r="Q1825" t="str">
        <v>C66SZX-SMT SERVICE</v>
      </c>
      <c r="R1825" t="str">
        <v>Huizhou Boshijie Technology Co., Ltd.</v>
      </c>
      <c r="S1825" t="str">
        <v>Same</v>
      </c>
      <c r="T1825">
        <v>900915</v>
      </c>
      <c r="U1825">
        <v>7392</v>
      </c>
      <c r="V1825" t="str">
        <v>373SMT INV-PTS SALES</v>
      </c>
      <c r="W1825">
        <v>0</v>
      </c>
      <c r="X1825" t="str">
        <v>3301-2023050900&amp;3301-20230515001</v>
      </c>
      <c r="Y1825">
        <v>1282194</v>
      </c>
      <c r="Z1825" t="str">
        <v>惠州市博实结科技有限公司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45194</v>
      </c>
      <c r="E1826" t="str">
        <v>YAMAHA</v>
      </c>
      <c r="F1826">
        <v>14100659</v>
      </c>
      <c r="G1826">
        <v>45194</v>
      </c>
      <c r="H1826" t="str">
        <v>YMCT|KMB-M703S-A0</v>
      </c>
      <c r="I1826" t="str">
        <v>HOLDER NOZZLE ASSY.</v>
      </c>
      <c r="J1826">
        <v>1</v>
      </c>
      <c r="K1826">
        <v>1</v>
      </c>
      <c r="L1826">
        <v>867.26</v>
      </c>
      <c r="M1826" t="str">
        <v>CNY</v>
      </c>
      <c r="N1826">
        <v>1.077</v>
      </c>
      <c r="O1826">
        <v>867.26</v>
      </c>
      <c r="P1826">
        <v>934.03901999999994</v>
      </c>
      <c r="Q1826" t="str">
        <v>C66SZX-SMT SERVICE</v>
      </c>
      <c r="R1826" t="str">
        <v>Huizhou Boshijie Technology Co., Ltd.</v>
      </c>
      <c r="S1826" t="str">
        <v>Same</v>
      </c>
      <c r="T1826">
        <v>900915</v>
      </c>
      <c r="U1826">
        <v>445.43</v>
      </c>
      <c r="V1826" t="str">
        <v>373SMT INV-PTS SALES</v>
      </c>
      <c r="W1826">
        <v>0</v>
      </c>
      <c r="X1826" t="str">
        <v>3301-2023050900&amp;3301-20230515001</v>
      </c>
      <c r="Y1826">
        <v>1282194</v>
      </c>
      <c r="Z1826" t="str">
        <v>惠州市博实结科技有限公司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45194</v>
      </c>
      <c r="E1827" t="str">
        <v>YAMAHA</v>
      </c>
      <c r="F1827">
        <v>14100659</v>
      </c>
      <c r="G1827">
        <v>45194</v>
      </c>
      <c r="H1827" t="str">
        <v>YMCT|KMB-M7013-03</v>
      </c>
      <c r="I1827" t="str">
        <v>DIFFUSER</v>
      </c>
      <c r="J1827">
        <v>1</v>
      </c>
      <c r="K1827">
        <v>1</v>
      </c>
      <c r="L1827">
        <v>247.79</v>
      </c>
      <c r="M1827" t="str">
        <v>CNY</v>
      </c>
      <c r="N1827">
        <v>1.077</v>
      </c>
      <c r="O1827">
        <v>247.79</v>
      </c>
      <c r="P1827">
        <v>266.86982999999998</v>
      </c>
      <c r="Q1827" t="str">
        <v>C66SZX-SMT SERVICE</v>
      </c>
      <c r="R1827" t="str">
        <v>Huizhou Boshijie Technology Co., Ltd.</v>
      </c>
      <c r="S1827" t="str">
        <v>Same</v>
      </c>
      <c r="T1827">
        <v>900915</v>
      </c>
      <c r="U1827">
        <v>133</v>
      </c>
      <c r="V1827" t="str">
        <v>373SMT INV-PTS SALES</v>
      </c>
      <c r="W1827">
        <v>0</v>
      </c>
      <c r="X1827" t="str">
        <v>3301-2023050900&amp;3301-20230515001</v>
      </c>
      <c r="Y1827">
        <v>1282194</v>
      </c>
      <c r="Z1827" t="str">
        <v>惠州市博实结科技有限公司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45194</v>
      </c>
      <c r="E1828" t="str">
        <v>YAMAHA</v>
      </c>
      <c r="F1828">
        <v>14100659</v>
      </c>
      <c r="G1828">
        <v>45194</v>
      </c>
      <c r="H1828" t="str">
        <v>YMCT|KKE-M2267-A0</v>
      </c>
      <c r="I1828" t="str">
        <v>GUIDE X AXIS ASSY</v>
      </c>
      <c r="J1828">
        <v>4</v>
      </c>
      <c r="K1828">
        <v>4</v>
      </c>
      <c r="L1828">
        <v>4884.96</v>
      </c>
      <c r="M1828" t="str">
        <v>CNY</v>
      </c>
      <c r="N1828">
        <v>1.077</v>
      </c>
      <c r="O1828">
        <v>4884.96</v>
      </c>
      <c r="P1828">
        <v>5261.1019200000001</v>
      </c>
      <c r="Q1828" t="str">
        <v>C66SZX-SMT SERVICE</v>
      </c>
      <c r="R1828" t="str">
        <v>Huizhou Boshijie Technology Co., Ltd.</v>
      </c>
      <c r="S1828" t="str">
        <v>Same</v>
      </c>
      <c r="T1828">
        <v>900915</v>
      </c>
      <c r="U1828">
        <v>2628.44</v>
      </c>
      <c r="V1828" t="str">
        <v>373SMT INV-PTS SALES</v>
      </c>
      <c r="W1828">
        <v>0</v>
      </c>
      <c r="X1828" t="str">
        <v>3301-2023050900&amp;3301-20230515001</v>
      </c>
      <c r="Y1828">
        <v>1282194</v>
      </c>
      <c r="Z1828" t="str">
        <v>惠州市博实结科技有限公司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45194</v>
      </c>
      <c r="E1829" t="str">
        <v>YAMAHA</v>
      </c>
      <c r="F1829">
        <v>14100659</v>
      </c>
      <c r="G1829">
        <v>45194</v>
      </c>
      <c r="H1829" t="str">
        <v>YMCT|KHY-M221A-A0</v>
      </c>
      <c r="I1829" t="str">
        <v>COVER DUCT ASSY.</v>
      </c>
      <c r="J1829">
        <v>2</v>
      </c>
      <c r="K1829">
        <v>2</v>
      </c>
      <c r="L1829">
        <v>814.16</v>
      </c>
      <c r="M1829" t="str">
        <v>CNY</v>
      </c>
      <c r="N1829">
        <v>1.077</v>
      </c>
      <c r="O1829">
        <v>814.16</v>
      </c>
      <c r="P1829">
        <v>876.8503199999999</v>
      </c>
      <c r="Q1829" t="str">
        <v>C66SZX-SMT SERVICE</v>
      </c>
      <c r="R1829" t="str">
        <v>Huizhou Boshijie Technology Co., Ltd.</v>
      </c>
      <c r="S1829" t="str">
        <v>Same</v>
      </c>
      <c r="T1829">
        <v>900915</v>
      </c>
      <c r="U1829">
        <v>438.8</v>
      </c>
      <c r="V1829" t="str">
        <v>373SMT INV-PTS SALES</v>
      </c>
      <c r="W1829">
        <v>0</v>
      </c>
      <c r="X1829" t="str">
        <v>3301-2023050900&amp;3301-20230515001</v>
      </c>
      <c r="Y1829">
        <v>1282194</v>
      </c>
      <c r="Z1829" t="str">
        <v>惠州市博实结科技有限公司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45194</v>
      </c>
      <c r="E1830" t="str">
        <v>YAMAHA</v>
      </c>
      <c r="F1830">
        <v>14100659</v>
      </c>
      <c r="G1830">
        <v>45194</v>
      </c>
      <c r="H1830" t="str">
        <v>YMCT|KHY-M2267-A0</v>
      </c>
      <c r="I1830" t="str">
        <v>GUIDE X AXIS ASSY</v>
      </c>
      <c r="J1830">
        <v>1</v>
      </c>
      <c r="K1830">
        <v>1</v>
      </c>
      <c r="L1830">
        <v>1017.7</v>
      </c>
      <c r="M1830" t="str">
        <v>CNY</v>
      </c>
      <c r="N1830">
        <v>1.077</v>
      </c>
      <c r="O1830">
        <v>1017.7</v>
      </c>
      <c r="P1830">
        <v>1096.0628999999999</v>
      </c>
      <c r="Q1830" t="str">
        <v>C66SZX-SMT SERVICE</v>
      </c>
      <c r="R1830" t="str">
        <v>Huizhou Boshijie Technology Co., Ltd.</v>
      </c>
      <c r="S1830" t="str">
        <v>Same</v>
      </c>
      <c r="T1830">
        <v>900915</v>
      </c>
      <c r="U1830">
        <v>539</v>
      </c>
      <c r="V1830" t="str">
        <v>373SMT INV-PTS SALES</v>
      </c>
      <c r="W1830">
        <v>0</v>
      </c>
      <c r="X1830" t="str">
        <v>3301-2023050900&amp;3301-20230515001</v>
      </c>
      <c r="Y1830">
        <v>1282194</v>
      </c>
      <c r="Z1830" t="str">
        <v>惠州市博实结科技有限公司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45194</v>
      </c>
      <c r="E1831" t="str">
        <v>YAMAHA</v>
      </c>
      <c r="F1831">
        <v>14100659</v>
      </c>
      <c r="G1831">
        <v>45194</v>
      </c>
      <c r="H1831" t="str">
        <v>YMCT|KMG-M8620-A0</v>
      </c>
      <c r="I1831" t="str">
        <v>X DUCT SET</v>
      </c>
      <c r="J1831">
        <v>1</v>
      </c>
      <c r="K1831">
        <v>1</v>
      </c>
      <c r="L1831">
        <v>4867.26</v>
      </c>
      <c r="M1831" t="str">
        <v>CNY</v>
      </c>
      <c r="N1831">
        <v>1.077</v>
      </c>
      <c r="O1831">
        <v>4867.26</v>
      </c>
      <c r="P1831">
        <v>5242.0390200000002</v>
      </c>
      <c r="Q1831" t="str">
        <v>C66SZX-SMT SERVICE</v>
      </c>
      <c r="R1831" t="str">
        <v>Huizhou Boshijie Technology Co., Ltd.</v>
      </c>
      <c r="S1831" t="str">
        <v>Same</v>
      </c>
      <c r="T1831">
        <v>900915</v>
      </c>
      <c r="U1831">
        <v>2638</v>
      </c>
      <c r="V1831" t="str">
        <v>373SMT INV-PTS SALES</v>
      </c>
      <c r="W1831">
        <v>0</v>
      </c>
      <c r="X1831" t="str">
        <v>3301-2023050900&amp;3301-20230515001</v>
      </c>
      <c r="Y1831">
        <v>1282194</v>
      </c>
      <c r="Z1831" t="str">
        <v>惠州市博实结科技有限公司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45194</v>
      </c>
      <c r="E1832" t="str">
        <v>YAMAHA</v>
      </c>
      <c r="F1832">
        <v>14100659</v>
      </c>
      <c r="G1832">
        <v>45194</v>
      </c>
      <c r="H1832" t="str">
        <v>YMCT|KLW-M711S-A1</v>
      </c>
      <c r="I1832" t="str">
        <v>SHAFT 1,SPARE</v>
      </c>
      <c r="J1832">
        <v>1</v>
      </c>
      <c r="K1832">
        <v>1</v>
      </c>
      <c r="L1832">
        <v>5221.24</v>
      </c>
      <c r="M1832" t="str">
        <v>CNY</v>
      </c>
      <c r="N1832">
        <v>1.077</v>
      </c>
      <c r="O1832">
        <v>5221.24</v>
      </c>
      <c r="P1832">
        <v>5623.2754799999993</v>
      </c>
      <c r="Q1832" t="str">
        <v>C66SZX-SMT SERVICE</v>
      </c>
      <c r="R1832" t="str">
        <v>Huizhou Boshijie Technology Co., Ltd.</v>
      </c>
      <c r="S1832" t="str">
        <v>Same</v>
      </c>
      <c r="T1832">
        <v>900915</v>
      </c>
      <c r="U1832">
        <v>2841</v>
      </c>
      <c r="V1832" t="str">
        <v>373SMT INV-PTS SALES</v>
      </c>
      <c r="W1832">
        <v>0</v>
      </c>
      <c r="X1832" t="str">
        <v>3301-2023050900&amp;3301-20230515001</v>
      </c>
      <c r="Y1832">
        <v>1282194</v>
      </c>
      <c r="Z1832" t="str">
        <v>惠州市博实结科技有限公司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45194</v>
      </c>
      <c r="E1833" t="str">
        <v>YAMAHA</v>
      </c>
      <c r="F1833">
        <v>14100659</v>
      </c>
      <c r="G1833">
        <v>45194</v>
      </c>
      <c r="H1833" t="str">
        <v>YMCT|KHY-M7107-00</v>
      </c>
      <c r="I1833" t="str">
        <v>BALL SPLINE 2</v>
      </c>
      <c r="J1833">
        <v>1</v>
      </c>
      <c r="K1833">
        <v>1</v>
      </c>
      <c r="L1833">
        <v>3761.06</v>
      </c>
      <c r="M1833" t="str">
        <v>CNY</v>
      </c>
      <c r="N1833">
        <v>1.077</v>
      </c>
      <c r="O1833">
        <v>3761.06</v>
      </c>
      <c r="P1833">
        <v>4050.6616199999999</v>
      </c>
      <c r="Q1833" t="str">
        <v>C66SZX-SMT SERVICE</v>
      </c>
      <c r="R1833" t="str">
        <v>Huizhou Boshijie Technology Co., Ltd.</v>
      </c>
      <c r="S1833" t="str">
        <v>Same</v>
      </c>
      <c r="T1833">
        <v>900915</v>
      </c>
      <c r="U1833">
        <v>2044</v>
      </c>
      <c r="V1833" t="str">
        <v>373SMT INV-PTS SALES</v>
      </c>
      <c r="W1833">
        <v>0</v>
      </c>
      <c r="X1833" t="str">
        <v>3301-2023050900&amp;3301-20230515001</v>
      </c>
      <c r="Y1833">
        <v>1282194</v>
      </c>
      <c r="Z1833" t="str">
        <v>惠州市博实结科技有限公司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SERVICE_CHARGE</v>
      </c>
      <c r="D1834" s="4">
        <v>45195</v>
      </c>
      <c r="E1834" t="str">
        <v>OTHERS</v>
      </c>
      <c r="F1834">
        <v>12100137</v>
      </c>
      <c r="G1834">
        <v>45195</v>
      </c>
      <c r="H1834" t="str">
        <v>ZZZZ|REPAIR CHARGE</v>
      </c>
      <c r="I1834" t="str">
        <v>REPAIR CHARGE</v>
      </c>
      <c r="J1834">
        <v>1</v>
      </c>
      <c r="K1834">
        <v>1</v>
      </c>
      <c r="L1834">
        <v>4646.0200000000004</v>
      </c>
      <c r="M1834" t="str">
        <v>CNY</v>
      </c>
      <c r="N1834">
        <v>1.077</v>
      </c>
      <c r="O1834">
        <v>4646.0200000000004</v>
      </c>
      <c r="P1834">
        <v>5003.7635399999999</v>
      </c>
      <c r="Q1834" t="str">
        <v>C66SZX-SMT SERVICE</v>
      </c>
      <c r="R1834" t="str">
        <v>Rehm Thermal Systems (Hong Kong) Limited</v>
      </c>
      <c r="S1834" t="str">
        <v>Same</v>
      </c>
      <c r="T1834">
        <v>900918</v>
      </c>
      <c r="U1834">
        <v>0</v>
      </c>
      <c r="V1834" t="str">
        <v>373SMT INV-NON-CON</v>
      </c>
      <c r="W1834">
        <v>0</v>
      </c>
      <c r="X1834">
        <v>2023090449</v>
      </c>
      <c r="Y1834">
        <v>0</v>
      </c>
      <c r="Z1834" t="str">
        <v>锐德热力设备（东莞）有限公司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SERVICE_CHARGE</v>
      </c>
      <c r="D1835" s="4">
        <v>45195</v>
      </c>
      <c r="E1835" t="str">
        <v>YAMAHA</v>
      </c>
      <c r="F1835">
        <v>12100138</v>
      </c>
      <c r="G1835">
        <v>45195</v>
      </c>
      <c r="H1835" t="str">
        <v>YMCT|REPAIR CHARGE</v>
      </c>
      <c r="I1835" t="str">
        <v>REPAIR CHARGE</v>
      </c>
      <c r="J1835">
        <v>1</v>
      </c>
      <c r="K1835">
        <v>1</v>
      </c>
      <c r="L1835">
        <v>1592.92</v>
      </c>
      <c r="M1835" t="str">
        <v>CNY</v>
      </c>
      <c r="N1835">
        <v>1.077</v>
      </c>
      <c r="O1835">
        <v>1592.92</v>
      </c>
      <c r="P1835">
        <v>1715.57484</v>
      </c>
      <c r="Q1835" t="str">
        <v>C66SZX-SMT SERVICE</v>
      </c>
      <c r="R1835" t="str">
        <v>Dongguan Langqin Electronic Technology Co., Ltd.</v>
      </c>
      <c r="S1835" t="str">
        <v>Same</v>
      </c>
      <c r="T1835">
        <v>900919</v>
      </c>
      <c r="U1835">
        <v>0</v>
      </c>
      <c r="V1835" t="str">
        <v>373SMT INV-NON-CON</v>
      </c>
      <c r="W1835">
        <v>0</v>
      </c>
      <c r="X1835" t="str">
        <v>C66SZ24219</v>
      </c>
      <c r="Y1835">
        <v>0</v>
      </c>
      <c r="Z1835" t="str">
        <v>东莞朗勤电子科技有限公司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SERVICE_CHARGE</v>
      </c>
      <c r="D1836" s="4">
        <v>45215</v>
      </c>
      <c r="E1836" t="str">
        <v>YAMAHA</v>
      </c>
      <c r="F1836">
        <v>12100139</v>
      </c>
      <c r="G1836">
        <v>45215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81424.78</v>
      </c>
      <c r="M1836" t="str">
        <v>CNY</v>
      </c>
      <c r="N1836">
        <v>1.07</v>
      </c>
      <c r="O1836">
        <v>81424.78</v>
      </c>
      <c r="P1836">
        <v>87124.51460000001</v>
      </c>
      <c r="Q1836" t="str">
        <v>C66SZX-SMT SERVICE</v>
      </c>
      <c r="R1836" t="str">
        <v>Jiangxi Xingyuanxing Technology Co., Ltd.</v>
      </c>
      <c r="S1836" t="str">
        <v>Same</v>
      </c>
      <c r="T1836">
        <v>900920</v>
      </c>
      <c r="U1836">
        <v>0</v>
      </c>
      <c r="V1836" t="str">
        <v>373SMT INV-NON-CON</v>
      </c>
      <c r="W1836">
        <v>0</v>
      </c>
      <c r="X1836" t="str">
        <v>C66SZ24305</v>
      </c>
      <c r="Y1836">
        <v>0</v>
      </c>
      <c r="Z1836" t="str">
        <v>江西兴原星科技有限公司</v>
      </c>
      <c r="AA1836">
        <v>0</v>
      </c>
      <c r="AB1836">
        <v>2023</v>
      </c>
      <c r="AC1836">
        <v>10</v>
      </c>
      <c r="AD1836" t="str">
        <v>Q3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SPARES/OTHER</v>
      </c>
      <c r="D1837" s="4">
        <v>45216</v>
      </c>
      <c r="E1837" t="str">
        <v>YAMAHA</v>
      </c>
      <c r="F1837">
        <v>14100660</v>
      </c>
      <c r="G1837">
        <v>45216</v>
      </c>
      <c r="H1837" t="str">
        <v>YMCT|KM0-M71BC-26</v>
      </c>
      <c r="I1837" t="str">
        <v>RUBBER TIPS :R1-260</v>
      </c>
      <c r="J1837">
        <v>20</v>
      </c>
      <c r="K1837">
        <v>20</v>
      </c>
      <c r="L1837">
        <v>5300</v>
      </c>
      <c r="M1837" t="str">
        <v>CNY</v>
      </c>
      <c r="N1837">
        <v>1.07</v>
      </c>
      <c r="O1837">
        <v>5300</v>
      </c>
      <c r="P1837">
        <v>5671</v>
      </c>
      <c r="Q1837" t="str">
        <v>C66SZX-SMT SERVICE</v>
      </c>
      <c r="R1837" t="str">
        <v>UNITED FUJI SEMICONDUCTORS CO., LTD.</v>
      </c>
      <c r="S1837" t="str">
        <v>Same</v>
      </c>
      <c r="T1837">
        <v>900922</v>
      </c>
      <c r="U1837">
        <v>2960</v>
      </c>
      <c r="V1837" t="str">
        <v>373SMT INV-PTS SALES</v>
      </c>
      <c r="W1837">
        <v>0</v>
      </c>
      <c r="X1837" t="str">
        <v>90000C0045</v>
      </c>
      <c r="Y1837">
        <v>1297311</v>
      </c>
      <c r="Z1837" t="str">
        <v>联合富士半导体有限公司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45216</v>
      </c>
      <c r="E1838" t="str">
        <v>YAMAHA</v>
      </c>
      <c r="F1838">
        <v>14100661</v>
      </c>
      <c r="G1838">
        <v>45216</v>
      </c>
      <c r="H1838" t="str">
        <v>YMCT|KGA-M665F-01</v>
      </c>
      <c r="I1838" t="str">
        <v>HNS.PI1B</v>
      </c>
      <c r="J1838">
        <v>1</v>
      </c>
      <c r="K1838">
        <v>1</v>
      </c>
      <c r="L1838">
        <v>884.96</v>
      </c>
      <c r="M1838" t="str">
        <v>CNY</v>
      </c>
      <c r="N1838">
        <v>1.07</v>
      </c>
      <c r="O1838">
        <v>884.96</v>
      </c>
      <c r="P1838">
        <v>946.9072000000001</v>
      </c>
      <c r="Q1838" t="str">
        <v>C66SZX-SMT SERVICE</v>
      </c>
      <c r="R1838" t="str">
        <v>Huizhou Double New Power Electronics Technology Co</v>
      </c>
      <c r="S1838" t="str">
        <v>Same</v>
      </c>
      <c r="T1838">
        <v>900923</v>
      </c>
      <c r="U1838">
        <v>582.52</v>
      </c>
      <c r="V1838" t="str">
        <v>373SMT INV-PTS SALES</v>
      </c>
      <c r="W1838">
        <v>0</v>
      </c>
      <c r="X1838" t="str">
        <v>C66SZ24300</v>
      </c>
      <c r="Y1838">
        <v>1297323</v>
      </c>
      <c r="Z1838" t="str">
        <v>惠州市德宝新能电子科技有限公司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45216</v>
      </c>
      <c r="E1839" t="str">
        <v>YAMAHA</v>
      </c>
      <c r="F1839">
        <v>14100661</v>
      </c>
      <c r="G1839">
        <v>45216</v>
      </c>
      <c r="H1839" t="str">
        <v>YMCT|KGA-M665G-00</v>
      </c>
      <c r="I1839" t="str">
        <v>HNS BASE PUP</v>
      </c>
      <c r="J1839">
        <v>1</v>
      </c>
      <c r="K1839">
        <v>1</v>
      </c>
      <c r="L1839">
        <v>707.96</v>
      </c>
      <c r="M1839" t="str">
        <v>CNY</v>
      </c>
      <c r="N1839">
        <v>1.07</v>
      </c>
      <c r="O1839">
        <v>707.96</v>
      </c>
      <c r="P1839">
        <v>757.51720000000012</v>
      </c>
      <c r="Q1839" t="str">
        <v>C66SZX-SMT SERVICE</v>
      </c>
      <c r="R1839" t="str">
        <v>Huizhou Double New Power Electronics Technology Co</v>
      </c>
      <c r="S1839" t="str">
        <v>Same</v>
      </c>
      <c r="T1839">
        <v>900923</v>
      </c>
      <c r="U1839">
        <v>388.35</v>
      </c>
      <c r="V1839" t="str">
        <v>373SMT INV-PTS SALES</v>
      </c>
      <c r="W1839">
        <v>0</v>
      </c>
      <c r="X1839" t="str">
        <v>C66SZ24300</v>
      </c>
      <c r="Y1839">
        <v>1297323</v>
      </c>
      <c r="Z1839" t="str">
        <v>惠州市德宝新能电子科技有限公司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45216</v>
      </c>
      <c r="E1840" t="str">
        <v>YAMAHA</v>
      </c>
      <c r="F1840">
        <v>14100662</v>
      </c>
      <c r="G1840">
        <v>45216</v>
      </c>
      <c r="H1840" t="str">
        <v>YMCT|KHY-M7740-A0</v>
      </c>
      <c r="I1840" t="str">
        <v>NOZZLE 303A/314A AS.</v>
      </c>
      <c r="J1840">
        <v>7</v>
      </c>
      <c r="K1840">
        <v>7</v>
      </c>
      <c r="L1840">
        <v>4243.3599999999997</v>
      </c>
      <c r="M1840" t="str">
        <v>CNY</v>
      </c>
      <c r="N1840">
        <v>1.07</v>
      </c>
      <c r="O1840">
        <v>4243.3599999999997</v>
      </c>
      <c r="P1840">
        <v>4540.3951999999999</v>
      </c>
      <c r="Q1840" t="str">
        <v>C66SZX-SMT SERVICE</v>
      </c>
      <c r="R1840" t="str">
        <v>Dongguan Laifen Electronic Technology Co., Ltd.</v>
      </c>
      <c r="S1840" t="str">
        <v>Same</v>
      </c>
      <c r="T1840">
        <v>900924</v>
      </c>
      <c r="U1840">
        <v>2961</v>
      </c>
      <c r="V1840" t="str">
        <v>373SMT INV-PTS SALES</v>
      </c>
      <c r="W1840">
        <v>0</v>
      </c>
      <c r="X1840" t="str">
        <v>LF23090317</v>
      </c>
      <c r="Y1840">
        <v>1297354</v>
      </c>
      <c r="Z1840" t="str">
        <v>东莞市徕芬电子科技有限公司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45216</v>
      </c>
      <c r="E1841" t="str">
        <v>YAMAHA</v>
      </c>
      <c r="F1841">
        <v>14100662</v>
      </c>
      <c r="G1841">
        <v>45216</v>
      </c>
      <c r="H1841" t="str">
        <v>YMCT|KHY-M7750-A0</v>
      </c>
      <c r="I1841" t="str">
        <v>NOZZLE 304A/315A AS.</v>
      </c>
      <c r="J1841">
        <v>2</v>
      </c>
      <c r="K1841">
        <v>2</v>
      </c>
      <c r="L1841">
        <v>1066.3699999999999</v>
      </c>
      <c r="M1841" t="str">
        <v>CNY</v>
      </c>
      <c r="N1841">
        <v>1.07</v>
      </c>
      <c r="O1841">
        <v>1066.3699999999999</v>
      </c>
      <c r="P1841">
        <v>1141.0158999999999</v>
      </c>
      <c r="Q1841" t="str">
        <v>C66SZX-SMT SERVICE</v>
      </c>
      <c r="R1841" t="str">
        <v>Dongguan Laifen Electronic Technology Co., Ltd.</v>
      </c>
      <c r="S1841" t="str">
        <v>Same</v>
      </c>
      <c r="T1841">
        <v>900924</v>
      </c>
      <c r="U1841">
        <v>796</v>
      </c>
      <c r="V1841" t="str">
        <v>373SMT INV-PTS SALES</v>
      </c>
      <c r="W1841">
        <v>0</v>
      </c>
      <c r="X1841" t="str">
        <v>LF23090317</v>
      </c>
      <c r="Y1841">
        <v>1297354</v>
      </c>
      <c r="Z1841" t="str">
        <v>东莞市徕芬电子科技有限公司</v>
      </c>
      <c r="AA1841">
        <v>0</v>
      </c>
      <c r="AB1841">
        <v>2023</v>
      </c>
      <c r="AC1841">
        <v>10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FEEDER</v>
      </c>
      <c r="D1842" s="4">
        <v>45216</v>
      </c>
      <c r="E1842" t="str">
        <v>YAMAHA</v>
      </c>
      <c r="F1842">
        <v>14100663</v>
      </c>
      <c r="G1842">
        <v>45216</v>
      </c>
      <c r="H1842" t="str">
        <v>YMCT|KLJ-MC100-00</v>
      </c>
      <c r="I1842" t="str">
        <v>ZS FEEDER ASSY. 8mm</v>
      </c>
      <c r="J1842">
        <v>30</v>
      </c>
      <c r="K1842">
        <v>30</v>
      </c>
      <c r="L1842">
        <v>0</v>
      </c>
      <c r="M1842" t="str">
        <v>CNY</v>
      </c>
      <c r="N1842">
        <v>1.07</v>
      </c>
      <c r="O1842">
        <v>0</v>
      </c>
      <c r="P1842">
        <v>0</v>
      </c>
      <c r="Q1842" t="str">
        <v>C66SZX-SMT SERVICE</v>
      </c>
      <c r="R1842" t="str">
        <v>Jiangxi Xingyuanxing Technology Co., Ltd.</v>
      </c>
      <c r="S1842" t="str">
        <v>Same</v>
      </c>
      <c r="T1842">
        <v>900921</v>
      </c>
      <c r="U1842">
        <v>66820.61</v>
      </c>
      <c r="V1842" t="str">
        <v>373SMT INV-PTS SALES</v>
      </c>
      <c r="W1842">
        <v>0</v>
      </c>
      <c r="X1842" t="str">
        <v>C66SZ24305</v>
      </c>
      <c r="Y1842">
        <v>1298128</v>
      </c>
      <c r="Z1842" t="str">
        <v>江西兴原星科技有限公司</v>
      </c>
      <c r="AA1842">
        <v>0</v>
      </c>
      <c r="AB1842">
        <v>2023</v>
      </c>
      <c r="AC1842">
        <v>10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FEEDER</v>
      </c>
      <c r="D1843" s="4">
        <v>45216</v>
      </c>
      <c r="E1843" t="str">
        <v>YAMAHA</v>
      </c>
      <c r="F1843">
        <v>14100663</v>
      </c>
      <c r="G1843">
        <v>45216</v>
      </c>
      <c r="H1843" t="str">
        <v>YMCT|KLJ-MC200-00</v>
      </c>
      <c r="I1843" t="str">
        <v>ZS FEEDER ASSY. 1216</v>
      </c>
      <c r="J1843">
        <v>3</v>
      </c>
      <c r="K1843">
        <v>3</v>
      </c>
      <c r="L1843">
        <v>0</v>
      </c>
      <c r="M1843" t="str">
        <v>CNY</v>
      </c>
      <c r="N1843">
        <v>1.07</v>
      </c>
      <c r="O1843">
        <v>0</v>
      </c>
      <c r="P1843">
        <v>0</v>
      </c>
      <c r="Q1843" t="str">
        <v>C66SZX-SMT SERVICE</v>
      </c>
      <c r="R1843" t="str">
        <v>Jiangxi Xingyuanxing Technology Co., Ltd.</v>
      </c>
      <c r="S1843" t="str">
        <v>Same</v>
      </c>
      <c r="T1843">
        <v>900921</v>
      </c>
      <c r="U1843">
        <v>10798.96</v>
      </c>
      <c r="V1843" t="str">
        <v>373SMT INV-PTS SALES</v>
      </c>
      <c r="W1843">
        <v>0</v>
      </c>
      <c r="X1843" t="str">
        <v>C66SZ24305</v>
      </c>
      <c r="Y1843">
        <v>1298128</v>
      </c>
      <c r="Z1843" t="str">
        <v>江西兴原星科技有限公司</v>
      </c>
      <c r="AA1843">
        <v>0</v>
      </c>
      <c r="AB1843">
        <v>2023</v>
      </c>
      <c r="AC1843">
        <v>10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FEEDER</v>
      </c>
      <c r="D1844" s="4">
        <v>45216</v>
      </c>
      <c r="E1844" t="str">
        <v>YAMAHA</v>
      </c>
      <c r="F1844">
        <v>14100663</v>
      </c>
      <c r="G1844">
        <v>45216</v>
      </c>
      <c r="H1844" t="str">
        <v>YMCT|KLJ-MC400-00</v>
      </c>
      <c r="I1844" t="str">
        <v>ZS FEEDER ASSY. 24mm</v>
      </c>
      <c r="J1844">
        <v>3</v>
      </c>
      <c r="K1844">
        <v>3</v>
      </c>
      <c r="L1844">
        <v>0</v>
      </c>
      <c r="M1844" t="str">
        <v>CNY</v>
      </c>
      <c r="N1844">
        <v>1.07</v>
      </c>
      <c r="O1844">
        <v>0</v>
      </c>
      <c r="P1844">
        <v>0</v>
      </c>
      <c r="Q1844" t="str">
        <v>C66SZX-SMT SERVICE</v>
      </c>
      <c r="R1844" t="str">
        <v>Jiangxi Xingyuanxing Technology Co., Ltd.</v>
      </c>
      <c r="S1844" t="str">
        <v>Same</v>
      </c>
      <c r="T1844">
        <v>900921</v>
      </c>
      <c r="U1844">
        <v>10598.1</v>
      </c>
      <c r="V1844" t="str">
        <v>373SMT INV-PTS SALES</v>
      </c>
      <c r="W1844">
        <v>0</v>
      </c>
      <c r="X1844" t="str">
        <v>C66SZ24305</v>
      </c>
      <c r="Y1844">
        <v>1298128</v>
      </c>
      <c r="Z1844" t="str">
        <v>江西兴原星科技有限公司</v>
      </c>
      <c r="AA1844">
        <v>0</v>
      </c>
      <c r="AB1844">
        <v>2023</v>
      </c>
      <c r="AC1844">
        <v>10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45217</v>
      </c>
      <c r="E1845" t="str">
        <v>YAMAHA</v>
      </c>
      <c r="F1845">
        <v>14100664</v>
      </c>
      <c r="G1845">
        <v>45217</v>
      </c>
      <c r="H1845" t="str">
        <v>YMCT|KLW-M65NA-00</v>
      </c>
      <c r="I1845" t="str">
        <v>HNS SELECT 1A</v>
      </c>
      <c r="J1845">
        <v>2</v>
      </c>
      <c r="K1845">
        <v>2</v>
      </c>
      <c r="L1845">
        <v>1200</v>
      </c>
      <c r="M1845" t="str">
        <v>CNY</v>
      </c>
      <c r="N1845">
        <v>1.07</v>
      </c>
      <c r="O1845">
        <v>1200</v>
      </c>
      <c r="P1845">
        <v>1284</v>
      </c>
      <c r="Q1845" t="str">
        <v>C66SZX-SMT SERVICE</v>
      </c>
      <c r="R1845" t="str">
        <v>FUJI ELECTRIC (SHENZHEN) CO., LTD</v>
      </c>
      <c r="S1845" t="str">
        <v>Same</v>
      </c>
      <c r="T1845">
        <v>900925</v>
      </c>
      <c r="U1845">
        <v>715</v>
      </c>
      <c r="V1845" t="str">
        <v>373SMT INV-PTS SALES</v>
      </c>
      <c r="W1845">
        <v>0</v>
      </c>
      <c r="X1845" t="str">
        <v>4500153053&amp;4500153089&amp;4500153855</v>
      </c>
      <c r="Y1845">
        <v>1299169</v>
      </c>
      <c r="Z1845" t="str">
        <v>富士电机（深圳）有限公司</v>
      </c>
      <c r="AA1845">
        <v>0</v>
      </c>
      <c r="AB1845">
        <v>2023</v>
      </c>
      <c r="AC1845">
        <v>10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45217</v>
      </c>
      <c r="E1846" t="str">
        <v>YAMAHA</v>
      </c>
      <c r="F1846">
        <v>14100664</v>
      </c>
      <c r="G1846">
        <v>45217</v>
      </c>
      <c r="H1846" t="str">
        <v>YMCT|KM0-M71BC-14</v>
      </c>
      <c r="I1846" t="str">
        <v>RUBBER TIPS :R1-140</v>
      </c>
      <c r="J1846">
        <v>1</v>
      </c>
      <c r="K1846">
        <v>1</v>
      </c>
      <c r="L1846">
        <v>265</v>
      </c>
      <c r="M1846" t="str">
        <v>CNY</v>
      </c>
      <c r="N1846">
        <v>1.07</v>
      </c>
      <c r="O1846">
        <v>265</v>
      </c>
      <c r="P1846">
        <v>283.55</v>
      </c>
      <c r="Q1846" t="str">
        <v>C66SZX-SMT SERVICE</v>
      </c>
      <c r="R1846" t="str">
        <v>FUJI ELECTRIC (SHENZHEN) CO., LTD</v>
      </c>
      <c r="S1846" t="str">
        <v>Same</v>
      </c>
      <c r="T1846">
        <v>900925</v>
      </c>
      <c r="U1846">
        <v>148</v>
      </c>
      <c r="V1846" t="str">
        <v>373SMT INV-PTS SALES</v>
      </c>
      <c r="W1846">
        <v>0</v>
      </c>
      <c r="X1846" t="str">
        <v>4500153053&amp;4500153089&amp;4500153855</v>
      </c>
      <c r="Y1846">
        <v>1299169</v>
      </c>
      <c r="Z1846" t="str">
        <v>富士电机（深圳）有限公司</v>
      </c>
      <c r="AA1846">
        <v>0</v>
      </c>
      <c r="AB1846">
        <v>2023</v>
      </c>
      <c r="AC1846">
        <v>10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SPARES/OTHER</v>
      </c>
      <c r="D1847" s="4">
        <v>45217</v>
      </c>
      <c r="E1847" t="str">
        <v>YAMAHA</v>
      </c>
      <c r="F1847">
        <v>14100664</v>
      </c>
      <c r="G1847">
        <v>45217</v>
      </c>
      <c r="H1847" t="str">
        <v>YMCT|KM0-M71BC-15</v>
      </c>
      <c r="I1847" t="str">
        <v>RUBBER TIPS :R1-150</v>
      </c>
      <c r="J1847">
        <v>1</v>
      </c>
      <c r="K1847">
        <v>1</v>
      </c>
      <c r="L1847">
        <v>280</v>
      </c>
      <c r="M1847" t="str">
        <v>CNY</v>
      </c>
      <c r="N1847">
        <v>1.07</v>
      </c>
      <c r="O1847">
        <v>280</v>
      </c>
      <c r="P1847">
        <v>299.60000000000002</v>
      </c>
      <c r="Q1847" t="str">
        <v>C66SZX-SMT SERVICE</v>
      </c>
      <c r="R1847" t="str">
        <v>FUJI ELECTRIC (SHENZHEN) CO., LTD</v>
      </c>
      <c r="S1847" t="str">
        <v>Same</v>
      </c>
      <c r="T1847">
        <v>900925</v>
      </c>
      <c r="U1847">
        <v>154</v>
      </c>
      <c r="V1847" t="str">
        <v>373SMT INV-PTS SALES</v>
      </c>
      <c r="W1847">
        <v>0</v>
      </c>
      <c r="X1847" t="str">
        <v>4500153053&amp;4500153089&amp;4500153855</v>
      </c>
      <c r="Y1847">
        <v>1299169</v>
      </c>
      <c r="Z1847" t="str">
        <v>富士电机（深圳）有限公司</v>
      </c>
      <c r="AA1847">
        <v>0</v>
      </c>
      <c r="AB1847">
        <v>2023</v>
      </c>
      <c r="AC1847">
        <v>10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45217</v>
      </c>
      <c r="E1848" t="str">
        <v>YAMAHA</v>
      </c>
      <c r="F1848">
        <v>14100664</v>
      </c>
      <c r="G1848">
        <v>45217</v>
      </c>
      <c r="H1848" t="str">
        <v>YMCT|KM0-M71BC-16</v>
      </c>
      <c r="I1848" t="str">
        <v>RUBBER TIPS : R1-160</v>
      </c>
      <c r="J1848">
        <v>1</v>
      </c>
      <c r="K1848">
        <v>1</v>
      </c>
      <c r="L1848">
        <v>280</v>
      </c>
      <c r="M1848" t="str">
        <v>CNY</v>
      </c>
      <c r="N1848">
        <v>1.07</v>
      </c>
      <c r="O1848">
        <v>280</v>
      </c>
      <c r="P1848">
        <v>299.60000000000002</v>
      </c>
      <c r="Q1848" t="str">
        <v>C66SZX-SMT SERVICE</v>
      </c>
      <c r="R1848" t="str">
        <v>FUJI ELECTRIC (SHENZHEN) CO., LTD</v>
      </c>
      <c r="S1848" t="str">
        <v>Same</v>
      </c>
      <c r="T1848">
        <v>900925</v>
      </c>
      <c r="U1848">
        <v>154</v>
      </c>
      <c r="V1848" t="str">
        <v>373SMT INV-PTS SALES</v>
      </c>
      <c r="W1848">
        <v>0</v>
      </c>
      <c r="X1848" t="str">
        <v>4500153053&amp;4500153089&amp;4500153855</v>
      </c>
      <c r="Y1848">
        <v>1299169</v>
      </c>
      <c r="Z1848" t="str">
        <v>富士电机（深圳）有限公司</v>
      </c>
      <c r="AA1848">
        <v>0</v>
      </c>
      <c r="AB1848">
        <v>2023</v>
      </c>
      <c r="AC1848">
        <v>10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45217</v>
      </c>
      <c r="E1849" t="str">
        <v>YAMAHA</v>
      </c>
      <c r="F1849">
        <v>14100664</v>
      </c>
      <c r="G1849">
        <v>45217</v>
      </c>
      <c r="H1849" t="str">
        <v>YMCT|90990-17J010</v>
      </c>
      <c r="I1849" t="str">
        <v>O-RING</v>
      </c>
      <c r="J1849">
        <v>10</v>
      </c>
      <c r="K1849">
        <v>10</v>
      </c>
      <c r="L1849">
        <v>100</v>
      </c>
      <c r="M1849" t="str">
        <v>CNY</v>
      </c>
      <c r="N1849">
        <v>1.07</v>
      </c>
      <c r="O1849">
        <v>100</v>
      </c>
      <c r="P1849">
        <v>107</v>
      </c>
      <c r="Q1849" t="str">
        <v>C66SZX-SMT SERVICE</v>
      </c>
      <c r="R1849" t="str">
        <v>FUJI ELECTRIC (SHENZHEN) CO., LTD</v>
      </c>
      <c r="S1849" t="str">
        <v>Same</v>
      </c>
      <c r="T1849">
        <v>900925</v>
      </c>
      <c r="U1849">
        <v>54</v>
      </c>
      <c r="V1849" t="str">
        <v>373SMT INV-PTS SALES</v>
      </c>
      <c r="W1849">
        <v>0</v>
      </c>
      <c r="X1849" t="str">
        <v>4500153053&amp;4500153089&amp;4500153855</v>
      </c>
      <c r="Y1849">
        <v>1299169</v>
      </c>
      <c r="Z1849" t="str">
        <v>富士电机（深圳）有限公司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FEEDER</v>
      </c>
      <c r="D1850" s="4">
        <v>45218</v>
      </c>
      <c r="E1850" t="str">
        <v>YAMAHA</v>
      </c>
      <c r="F1850">
        <v>14100665</v>
      </c>
      <c r="G1850">
        <v>45218</v>
      </c>
      <c r="H1850" t="str">
        <v>YMCT|KLJ-MC700-00</v>
      </c>
      <c r="I1850" t="str">
        <v>ZS FEEDER ASSY. 56mm</v>
      </c>
      <c r="J1850">
        <v>1</v>
      </c>
      <c r="K1850">
        <v>1</v>
      </c>
      <c r="L1850">
        <v>7079.65</v>
      </c>
      <c r="M1850" t="str">
        <v>CNY</v>
      </c>
      <c r="N1850">
        <v>1.07</v>
      </c>
      <c r="O1850">
        <v>7079.65</v>
      </c>
      <c r="P1850">
        <v>7575.2255000000005</v>
      </c>
      <c r="Q1850" t="str">
        <v>C66SZX-SMT SERVICE</v>
      </c>
      <c r="R1850" t="str">
        <v>ZHUHAI PILOT TECHNOLOGY CO., LTD</v>
      </c>
      <c r="S1850" t="str">
        <v>Same</v>
      </c>
      <c r="T1850">
        <v>900926</v>
      </c>
      <c r="U1850">
        <v>7206.15</v>
      </c>
      <c r="V1850" t="str">
        <v>373SMT INV-PTS SALES</v>
      </c>
      <c r="W1850">
        <v>0</v>
      </c>
      <c r="X1850" t="str">
        <v>CGDD23090052</v>
      </c>
      <c r="Y1850">
        <v>1300138</v>
      </c>
      <c r="Z1850" t="str">
        <v>珠海派诺科技股份有限公司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CONTRACT_FEE</v>
      </c>
      <c r="D1851" s="4">
        <v>45224</v>
      </c>
      <c r="E1851" t="str">
        <v>YAMAHA</v>
      </c>
      <c r="F1851">
        <v>13100082</v>
      </c>
      <c r="G1851">
        <v>45224</v>
      </c>
      <c r="H1851" t="str">
        <v>YMCT|REPAIR CHARGE</v>
      </c>
      <c r="I1851" t="str">
        <v>REPAIR CHARGE</v>
      </c>
      <c r="J1851">
        <v>12</v>
      </c>
      <c r="K1851">
        <v>12</v>
      </c>
      <c r="L1851">
        <v>24778.83</v>
      </c>
      <c r="M1851" t="str">
        <v>CNY</v>
      </c>
      <c r="N1851">
        <v>1.07</v>
      </c>
      <c r="O1851">
        <v>24778.83</v>
      </c>
      <c r="P1851">
        <v>26513.348100000003</v>
      </c>
      <c r="Q1851" t="str">
        <v>C66SZX-SMT SERVICE</v>
      </c>
      <c r="R1851" t="str">
        <v>Huizhou Poweroak Technology Co., Ltd.</v>
      </c>
      <c r="S1851" t="str">
        <v>Same</v>
      </c>
      <c r="T1851">
        <v>900927</v>
      </c>
      <c r="U1851">
        <v>0</v>
      </c>
      <c r="V1851" t="str">
        <v>373SMT INV-CONTRACT</v>
      </c>
      <c r="W1851">
        <v>0</v>
      </c>
      <c r="X1851" t="str">
        <v>2023年年保协议</v>
      </c>
      <c r="Y1851">
        <v>0</v>
      </c>
      <c r="Z1851" t="str">
        <v>惠州市新明海科技有限公司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CONTRACT_FEE</v>
      </c>
      <c r="D1852" s="4">
        <v>45224</v>
      </c>
      <c r="E1852" t="str">
        <v>YAMAHA</v>
      </c>
      <c r="F1852">
        <v>13100083</v>
      </c>
      <c r="G1852">
        <v>45224</v>
      </c>
      <c r="H1852" t="str">
        <v>YMCT|REPAIR CHARGE</v>
      </c>
      <c r="I1852" t="str">
        <v>REPAIR CHARGE</v>
      </c>
      <c r="J1852">
        <v>1</v>
      </c>
      <c r="K1852">
        <v>1</v>
      </c>
      <c r="L1852">
        <v>6194.69</v>
      </c>
      <c r="M1852" t="str">
        <v>CNY</v>
      </c>
      <c r="N1852">
        <v>1.07</v>
      </c>
      <c r="O1852">
        <v>6194.69</v>
      </c>
      <c r="P1852">
        <v>6628.3182999999999</v>
      </c>
      <c r="Q1852" t="str">
        <v>C66SZX-SMT SERVICE</v>
      </c>
      <c r="R1852" t="str">
        <v>Shenzhen PengBoHui Electronics Co., Ltd.</v>
      </c>
      <c r="S1852" t="str">
        <v>Same</v>
      </c>
      <c r="T1852">
        <v>900928</v>
      </c>
      <c r="U1852">
        <v>0</v>
      </c>
      <c r="V1852" t="str">
        <v>373SMT INV-CONTRACT</v>
      </c>
      <c r="W1852">
        <v>0</v>
      </c>
      <c r="X1852" t="str">
        <v>2023年保协议</v>
      </c>
      <c r="Y1852">
        <v>0</v>
      </c>
      <c r="Z1852" t="str">
        <v>深圳市鹏博辉电子有限公司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SERVICE_CHARGE</v>
      </c>
      <c r="D1853" s="4">
        <v>45226</v>
      </c>
      <c r="E1853" t="str">
        <v>YAMAHA</v>
      </c>
      <c r="F1853">
        <v>12100140</v>
      </c>
      <c r="G1853">
        <v>45226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9911.5</v>
      </c>
      <c r="M1853" t="str">
        <v>CNY</v>
      </c>
      <c r="N1853">
        <v>1.07</v>
      </c>
      <c r="O1853">
        <v>9911.5</v>
      </c>
      <c r="P1853">
        <v>10605.305</v>
      </c>
      <c r="Q1853" t="str">
        <v>C66SZX-SMT SERVICE</v>
      </c>
      <c r="R1853" t="str">
        <v>Shenzhen Maichi Security&amp;Surveillance Technology C</v>
      </c>
      <c r="S1853" t="str">
        <v>Same</v>
      </c>
      <c r="T1853">
        <v>900930</v>
      </c>
      <c r="U1853">
        <v>0</v>
      </c>
      <c r="V1853" t="str">
        <v>373SMT INV-NON-CON</v>
      </c>
      <c r="W1853">
        <v>0</v>
      </c>
      <c r="X1853" t="str">
        <v>CGDD060771</v>
      </c>
      <c r="Y1853">
        <v>0</v>
      </c>
      <c r="Z1853" t="str">
        <v>深圳市麦驰安防技术有限公司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4">
        <v>45226</v>
      </c>
      <c r="E1854" t="str">
        <v>YAMAHA</v>
      </c>
      <c r="F1854">
        <v>14100666</v>
      </c>
      <c r="G1854">
        <v>45226</v>
      </c>
      <c r="H1854" t="str">
        <v>YMCT|KHY-M712S-A0</v>
      </c>
      <c r="I1854" t="str">
        <v>SHAFT 2 SPARE</v>
      </c>
      <c r="J1854">
        <v>2</v>
      </c>
      <c r="K1854">
        <v>2</v>
      </c>
      <c r="L1854">
        <v>7522.12</v>
      </c>
      <c r="M1854" t="str">
        <v>CNY</v>
      </c>
      <c r="N1854">
        <v>1.07</v>
      </c>
      <c r="O1854">
        <v>7522.12</v>
      </c>
      <c r="P1854">
        <v>8048.6684000000005</v>
      </c>
      <c r="Q1854" t="str">
        <v>C66SZX-SMT SERVICE</v>
      </c>
      <c r="R1854" t="str">
        <v>Shenzhen Maichi Security&amp;Surveillance Technology C</v>
      </c>
      <c r="S1854" t="str">
        <v>Same</v>
      </c>
      <c r="T1854">
        <v>900929</v>
      </c>
      <c r="U1854">
        <v>4126</v>
      </c>
      <c r="V1854" t="str">
        <v>373SMT INV-PTS SALES</v>
      </c>
      <c r="W1854">
        <v>0</v>
      </c>
      <c r="X1854" t="str">
        <v>CGDD062020&amp;CGDD060771</v>
      </c>
      <c r="Y1854">
        <v>1306136</v>
      </c>
      <c r="Z1854" t="str">
        <v>深圳市麦驰安防技术有限公司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4">
        <v>45226</v>
      </c>
      <c r="E1855" t="str">
        <v>OTHERS</v>
      </c>
      <c r="F1855">
        <v>14100666</v>
      </c>
      <c r="G1855">
        <v>45226</v>
      </c>
      <c r="H1855" t="str">
        <v>ZMTR|KHY-M221A-A0</v>
      </c>
      <c r="I1855" t="str">
        <v>COVER DUCTASSY</v>
      </c>
      <c r="J1855">
        <v>1</v>
      </c>
      <c r="K1855">
        <v>1</v>
      </c>
      <c r="L1855">
        <v>88.5</v>
      </c>
      <c r="M1855" t="str">
        <v>CNY</v>
      </c>
      <c r="N1855">
        <v>1.07</v>
      </c>
      <c r="O1855">
        <v>88.5</v>
      </c>
      <c r="P1855">
        <v>94.695000000000007</v>
      </c>
      <c r="Q1855" t="str">
        <v>C66SZX-SMT SERVICE</v>
      </c>
      <c r="R1855" t="str">
        <v>Shenzhen Maichi Security&amp;Surveillance Technology C</v>
      </c>
      <c r="S1855" t="str">
        <v>Same</v>
      </c>
      <c r="T1855">
        <v>900929</v>
      </c>
      <c r="U1855">
        <v>58.25</v>
      </c>
      <c r="V1855" t="str">
        <v>373SMT INV-PTS SALES</v>
      </c>
      <c r="W1855">
        <v>0</v>
      </c>
      <c r="X1855" t="str">
        <v>CGDD062020&amp;CGDD060771</v>
      </c>
      <c r="Y1855">
        <v>1306136</v>
      </c>
      <c r="Z1855" t="str">
        <v>深圳市麦驰安防技术有限公司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SERVICE_CHARGE</v>
      </c>
      <c r="D1856" s="4">
        <v>45238</v>
      </c>
      <c r="E1856" t="str">
        <v>YAMAHA</v>
      </c>
      <c r="F1856">
        <v>12100141</v>
      </c>
      <c r="G1856">
        <v>45238</v>
      </c>
      <c r="H1856" t="str">
        <v>YMCT|REPAIR CHARGE</v>
      </c>
      <c r="I1856" t="str">
        <v>REPAIR CHARGE</v>
      </c>
      <c r="J1856">
        <v>1</v>
      </c>
      <c r="K1856">
        <v>1</v>
      </c>
      <c r="L1856">
        <v>44247.79</v>
      </c>
      <c r="M1856" t="str">
        <v>CNY</v>
      </c>
      <c r="N1856">
        <v>1.07</v>
      </c>
      <c r="O1856">
        <v>44247.79</v>
      </c>
      <c r="P1856">
        <v>47345.135300000002</v>
      </c>
      <c r="Q1856" t="str">
        <v>C66SZX-SMT SERVICE</v>
      </c>
      <c r="R1856" t="str">
        <v>Shenzhen Heng Lei Technology Co., Ltd.</v>
      </c>
      <c r="S1856" t="str">
        <v>Same</v>
      </c>
      <c r="T1856">
        <v>900932</v>
      </c>
      <c r="U1856">
        <v>0</v>
      </c>
      <c r="V1856" t="str">
        <v>373SMT INV-NON-CON</v>
      </c>
      <c r="W1856">
        <v>0</v>
      </c>
      <c r="X1856" t="str">
        <v>C66SZ24353</v>
      </c>
      <c r="Y1856">
        <v>0</v>
      </c>
      <c r="Z1856" t="str">
        <v>深圳市恒磊科技有限公司</v>
      </c>
      <c r="AA1856">
        <v>0</v>
      </c>
      <c r="AB1856">
        <v>2023</v>
      </c>
      <c r="AC1856">
        <v>11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SERVICE_CHARGE</v>
      </c>
      <c r="D1857" s="4">
        <v>45238</v>
      </c>
      <c r="E1857" t="str">
        <v>YAMAHA</v>
      </c>
      <c r="F1857">
        <v>12100142</v>
      </c>
      <c r="G1857">
        <v>45238</v>
      </c>
      <c r="H1857" t="str">
        <v>YMCT|REPAIR CHARGE</v>
      </c>
      <c r="I1857" t="str">
        <v>REPAIR CHARGE</v>
      </c>
      <c r="J1857">
        <v>1</v>
      </c>
      <c r="K1857">
        <v>1</v>
      </c>
      <c r="L1857">
        <v>1327.43</v>
      </c>
      <c r="M1857" t="str">
        <v>CNY</v>
      </c>
      <c r="N1857">
        <v>1.07</v>
      </c>
      <c r="O1857">
        <v>1327.43</v>
      </c>
      <c r="P1857">
        <v>1420.3501000000001</v>
      </c>
      <c r="Q1857" t="str">
        <v>C66SZX-SMT SERVICE</v>
      </c>
      <c r="R1857" t="str">
        <v>Shenzhen Anjia Technology Co., Ltd</v>
      </c>
      <c r="S1857" t="str">
        <v>Same</v>
      </c>
      <c r="T1857">
        <v>900934</v>
      </c>
      <c r="U1857">
        <v>0</v>
      </c>
      <c r="V1857" t="str">
        <v>373SMT INV-NON-CON</v>
      </c>
      <c r="W1857">
        <v>0</v>
      </c>
      <c r="X1857" t="str">
        <v>C66SZ24260REV1</v>
      </c>
      <c r="Y1857">
        <v>0</v>
      </c>
      <c r="Z1857" t="str">
        <v>深圳市安嘉信息科技有限公司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SERVICE_CHARGE</v>
      </c>
      <c r="D1858" s="4">
        <v>45238</v>
      </c>
      <c r="E1858" t="str">
        <v>YAMAHA</v>
      </c>
      <c r="F1858">
        <v>12100143</v>
      </c>
      <c r="G1858">
        <v>45238</v>
      </c>
      <c r="H1858" t="str">
        <v>YMCT|REPAIR CHARGE</v>
      </c>
      <c r="I1858" t="str">
        <v>REPAIR CHARGE</v>
      </c>
      <c r="J1858">
        <v>1</v>
      </c>
      <c r="K1858">
        <v>1</v>
      </c>
      <c r="L1858">
        <v>112654.87</v>
      </c>
      <c r="M1858" t="str">
        <v>CNY</v>
      </c>
      <c r="N1858">
        <v>1.07</v>
      </c>
      <c r="O1858">
        <v>112654.87</v>
      </c>
      <c r="P1858">
        <v>120540.71090000001</v>
      </c>
      <c r="Q1858" t="str">
        <v>C66SZX-SMT SERVICE</v>
      </c>
      <c r="R1858" t="str">
        <v>Dongguan Mingxiang Hardware Electronics Co., Ltd</v>
      </c>
      <c r="S1858" t="str">
        <v>Same</v>
      </c>
      <c r="T1858">
        <v>900936</v>
      </c>
      <c r="U1858">
        <v>0</v>
      </c>
      <c r="V1858" t="str">
        <v>373SMT INV-NON-CON</v>
      </c>
      <c r="W1858">
        <v>0</v>
      </c>
      <c r="X1858" t="str">
        <v>C66SZ24278REV1</v>
      </c>
      <c r="Y1858">
        <v>0</v>
      </c>
      <c r="Z1858" t="str">
        <v>东莞市铭翔五金电子有限公司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45238</v>
      </c>
      <c r="E1859" t="str">
        <v>OTHERS</v>
      </c>
      <c r="F1859">
        <v>14100667</v>
      </c>
      <c r="G1859">
        <v>45238</v>
      </c>
      <c r="H1859" t="str">
        <v>ZMTR|303-HJD02</v>
      </c>
      <c r="I1859" t="str">
        <v>SPECIAL NOZZLE</v>
      </c>
      <c r="J1859">
        <v>5</v>
      </c>
      <c r="K1859">
        <v>5</v>
      </c>
      <c r="L1859">
        <v>2566.37</v>
      </c>
      <c r="M1859" t="str">
        <v>CNY</v>
      </c>
      <c r="N1859">
        <v>1.07</v>
      </c>
      <c r="O1859">
        <v>2566.37</v>
      </c>
      <c r="P1859">
        <v>2746.0158999999999</v>
      </c>
      <c r="Q1859" t="str">
        <v>C66SZX-SMT SERVICE</v>
      </c>
      <c r="R1859" t="str">
        <v>Heyuan Haojida Communication Equipment Co., Ltd.</v>
      </c>
      <c r="S1859" t="str">
        <v>Same</v>
      </c>
      <c r="T1859">
        <v>900931</v>
      </c>
      <c r="U1859">
        <v>1548.65</v>
      </c>
      <c r="V1859" t="str">
        <v>373SMT INV-PTS SALES</v>
      </c>
      <c r="W1859">
        <v>0</v>
      </c>
      <c r="X1859" t="str">
        <v>HJD23100269/HJD23100861</v>
      </c>
      <c r="Y1859">
        <v>1316120</v>
      </c>
      <c r="Z1859" t="str">
        <v>河源市皓吉达通讯器材有限公司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45238</v>
      </c>
      <c r="E1860" t="str">
        <v>OTHERS</v>
      </c>
      <c r="F1860">
        <v>14100667</v>
      </c>
      <c r="G1860">
        <v>45238</v>
      </c>
      <c r="H1860" t="str">
        <v>ZMTR|303-HJD08</v>
      </c>
      <c r="I1860" t="str">
        <v>SPECIAL NOZZLE</v>
      </c>
      <c r="J1860">
        <v>1</v>
      </c>
      <c r="K1860">
        <v>1</v>
      </c>
      <c r="L1860">
        <v>601.77</v>
      </c>
      <c r="M1860" t="str">
        <v>CNY</v>
      </c>
      <c r="N1860">
        <v>1.07</v>
      </c>
      <c r="O1860">
        <v>601.77</v>
      </c>
      <c r="P1860">
        <v>643.89390000000003</v>
      </c>
      <c r="Q1860" t="str">
        <v>C66SZX-SMT SERVICE</v>
      </c>
      <c r="R1860" t="str">
        <v>Heyuan Haojida Communication Equipment Co., Ltd.</v>
      </c>
      <c r="S1860" t="str">
        <v>Same</v>
      </c>
      <c r="T1860">
        <v>900931</v>
      </c>
      <c r="U1860">
        <v>398.23</v>
      </c>
      <c r="V1860" t="str">
        <v>373SMT INV-PTS SALES</v>
      </c>
      <c r="W1860">
        <v>0</v>
      </c>
      <c r="X1860" t="str">
        <v>HJD23100269/HJD23100861</v>
      </c>
      <c r="Y1860">
        <v>1316120</v>
      </c>
      <c r="Z1860" t="str">
        <v>河源市皓吉达通讯器材有限公司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FEEDER</v>
      </c>
      <c r="D1861" s="4">
        <v>45238</v>
      </c>
      <c r="E1861" t="str">
        <v>YAMAHA</v>
      </c>
      <c r="F1861">
        <v>14100668</v>
      </c>
      <c r="G1861">
        <v>45238</v>
      </c>
      <c r="H1861" t="str">
        <v>YMCT|KHJ-MC200-00</v>
      </c>
      <c r="I1861" t="str">
        <v>SS TAPE FEEDER 12/16mm</v>
      </c>
      <c r="J1861">
        <v>5</v>
      </c>
      <c r="K1861">
        <v>5</v>
      </c>
      <c r="L1861">
        <v>0</v>
      </c>
      <c r="M1861" t="str">
        <v>CNY</v>
      </c>
      <c r="N1861">
        <v>1.07</v>
      </c>
      <c r="O1861">
        <v>0</v>
      </c>
      <c r="P1861">
        <v>0</v>
      </c>
      <c r="Q1861" t="str">
        <v>C66SZX-SMT SERVICE</v>
      </c>
      <c r="R1861" t="str">
        <v>Shenzhen Heng Lei Technology Co., Ltd.</v>
      </c>
      <c r="S1861" t="str">
        <v>Same</v>
      </c>
      <c r="T1861">
        <v>900933</v>
      </c>
      <c r="U1861">
        <v>15306.65</v>
      </c>
      <c r="V1861" t="str">
        <v>373SMT INV-PTS SALES</v>
      </c>
      <c r="W1861">
        <v>0</v>
      </c>
      <c r="X1861" t="str">
        <v>C66SZ24353</v>
      </c>
      <c r="Y1861">
        <v>1316178</v>
      </c>
      <c r="Z1861" t="str">
        <v>深圳市恒磊科技有限公司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FEEDER</v>
      </c>
      <c r="D1862" s="4">
        <v>45238</v>
      </c>
      <c r="E1862" t="str">
        <v>YAMAHA</v>
      </c>
      <c r="F1862">
        <v>14100668</v>
      </c>
      <c r="G1862">
        <v>45238</v>
      </c>
      <c r="H1862" t="str">
        <v>YMCT|KHJ-MC400-00</v>
      </c>
      <c r="I1862" t="str">
        <v>SS TAPE FEEDER 24mm</v>
      </c>
      <c r="J1862">
        <v>5</v>
      </c>
      <c r="K1862">
        <v>5</v>
      </c>
      <c r="L1862">
        <v>0</v>
      </c>
      <c r="M1862" t="str">
        <v>CNY</v>
      </c>
      <c r="N1862">
        <v>1.07</v>
      </c>
      <c r="O1862">
        <v>0</v>
      </c>
      <c r="P1862">
        <v>0</v>
      </c>
      <c r="Q1862" t="str">
        <v>C66SZX-SMT SERVICE</v>
      </c>
      <c r="R1862" t="str">
        <v>Shenzhen Heng Lei Technology Co., Ltd.</v>
      </c>
      <c r="S1862" t="str">
        <v>Same</v>
      </c>
      <c r="T1862">
        <v>900933</v>
      </c>
      <c r="U1862">
        <v>16271.31</v>
      </c>
      <c r="V1862" t="str">
        <v>373SMT INV-PTS SALES</v>
      </c>
      <c r="W1862">
        <v>0</v>
      </c>
      <c r="X1862" t="str">
        <v>C66SZ24353</v>
      </c>
      <c r="Y1862">
        <v>1316178</v>
      </c>
      <c r="Z1862" t="str">
        <v>深圳市恒磊科技有限公司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SPARES/OTHER</v>
      </c>
      <c r="D1863" s="4">
        <v>45238</v>
      </c>
      <c r="E1863" t="str">
        <v>YAMAHA</v>
      </c>
      <c r="F1863">
        <v>14100669</v>
      </c>
      <c r="G1863">
        <v>45238</v>
      </c>
      <c r="H1863" t="str">
        <v>YMCT|90990-25J026</v>
      </c>
      <c r="I1863" t="str">
        <v>BEARING</v>
      </c>
      <c r="J1863">
        <v>20</v>
      </c>
      <c r="K1863">
        <v>20</v>
      </c>
      <c r="L1863">
        <v>2123.89</v>
      </c>
      <c r="M1863" t="str">
        <v>CNY</v>
      </c>
      <c r="N1863">
        <v>1.07</v>
      </c>
      <c r="O1863">
        <v>2123.89</v>
      </c>
      <c r="P1863">
        <v>2272.5623000000001</v>
      </c>
      <c r="Q1863" t="str">
        <v>C66SZX-SMT SERVICE</v>
      </c>
      <c r="R1863" t="str">
        <v>Shenzhen Anjia Technology Co., Ltd</v>
      </c>
      <c r="S1863" t="str">
        <v>Same</v>
      </c>
      <c r="T1863">
        <v>900935</v>
      </c>
      <c r="U1863">
        <v>1238.4000000000001</v>
      </c>
      <c r="V1863" t="str">
        <v>373SMT INV-PTS SALES</v>
      </c>
      <c r="W1863">
        <v>0</v>
      </c>
      <c r="X1863" t="str">
        <v>C66SZ24260REV1</v>
      </c>
      <c r="Y1863">
        <v>1316184</v>
      </c>
      <c r="Z1863" t="str">
        <v>深圳市安嘉信息科技有限公司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SPARES/OTHER</v>
      </c>
      <c r="D1864" s="4">
        <v>45238</v>
      </c>
      <c r="E1864" t="str">
        <v>YAMAHA</v>
      </c>
      <c r="F1864">
        <v>14100670</v>
      </c>
      <c r="G1864">
        <v>45238</v>
      </c>
      <c r="H1864" t="str">
        <v>YMCT|KHJ-MD800-01</v>
      </c>
      <c r="I1864" t="str">
        <v>SS TUNE-UP STATION</v>
      </c>
      <c r="J1864">
        <v>1</v>
      </c>
      <c r="K1864">
        <v>1</v>
      </c>
      <c r="L1864">
        <v>0</v>
      </c>
      <c r="M1864" t="str">
        <v>CNY</v>
      </c>
      <c r="N1864">
        <v>1.07</v>
      </c>
      <c r="O1864">
        <v>0</v>
      </c>
      <c r="P1864">
        <v>0</v>
      </c>
      <c r="Q1864" t="str">
        <v>C66SZX-SMT SERVICE</v>
      </c>
      <c r="R1864" t="str">
        <v>Dongguan Mingxiang Hardware Electronics Co., Ltd</v>
      </c>
      <c r="S1864" t="str">
        <v>Same</v>
      </c>
      <c r="T1864">
        <v>900937</v>
      </c>
      <c r="U1864">
        <v>24000</v>
      </c>
      <c r="V1864" t="str">
        <v>373SMT INV-PTS SALES</v>
      </c>
      <c r="W1864">
        <v>0</v>
      </c>
      <c r="X1864" t="str">
        <v>C66SZ24278REV1</v>
      </c>
      <c r="Y1864">
        <v>1316198</v>
      </c>
      <c r="Z1864" t="str">
        <v>东莞市铭翔五金电子有限公司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FEEDER</v>
      </c>
      <c r="D1865" s="4">
        <v>45238</v>
      </c>
      <c r="E1865" t="str">
        <v>YAMAHA</v>
      </c>
      <c r="F1865">
        <v>14100670</v>
      </c>
      <c r="G1865">
        <v>45238</v>
      </c>
      <c r="H1865" t="str">
        <v>YMCT|KLJ-MC100-00</v>
      </c>
      <c r="I1865" t="str">
        <v>ZS FEEDER ASSY. 8mm</v>
      </c>
      <c r="J1865">
        <v>20</v>
      </c>
      <c r="K1865">
        <v>20</v>
      </c>
      <c r="L1865">
        <v>0</v>
      </c>
      <c r="M1865" t="str">
        <v>CNY</v>
      </c>
      <c r="N1865">
        <v>1.07</v>
      </c>
      <c r="O1865">
        <v>0</v>
      </c>
      <c r="P1865">
        <v>0</v>
      </c>
      <c r="Q1865" t="str">
        <v>C66SZX-SMT SERVICE</v>
      </c>
      <c r="R1865" t="str">
        <v>Dongguan Mingxiang Hardware Electronics Co., Ltd</v>
      </c>
      <c r="S1865" t="str">
        <v>Same</v>
      </c>
      <c r="T1865">
        <v>900937</v>
      </c>
      <c r="U1865">
        <v>45926.85</v>
      </c>
      <c r="V1865" t="str">
        <v>373SMT INV-PTS SALES</v>
      </c>
      <c r="W1865">
        <v>0</v>
      </c>
      <c r="X1865" t="str">
        <v>C66SZ24278REV1</v>
      </c>
      <c r="Y1865">
        <v>1316198</v>
      </c>
      <c r="Z1865" t="str">
        <v>东莞市铭翔五金电子有限公司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FEEDER</v>
      </c>
      <c r="D1866" s="4">
        <v>45238</v>
      </c>
      <c r="E1866" t="str">
        <v>YAMAHA</v>
      </c>
      <c r="F1866">
        <v>14100670</v>
      </c>
      <c r="G1866">
        <v>45238</v>
      </c>
      <c r="H1866" t="str">
        <v>YMCT|KLJ-MC200-00</v>
      </c>
      <c r="I1866" t="str">
        <v>ZS FEEDER ASSY. 1216</v>
      </c>
      <c r="J1866">
        <v>8</v>
      </c>
      <c r="K1866">
        <v>8</v>
      </c>
      <c r="L1866">
        <v>0</v>
      </c>
      <c r="M1866" t="str">
        <v>CNY</v>
      </c>
      <c r="N1866">
        <v>1.07</v>
      </c>
      <c r="O1866">
        <v>0</v>
      </c>
      <c r="P1866">
        <v>0</v>
      </c>
      <c r="Q1866" t="str">
        <v>C66SZX-SMT SERVICE</v>
      </c>
      <c r="R1866" t="str">
        <v>Dongguan Mingxiang Hardware Electronics Co., Ltd</v>
      </c>
      <c r="S1866" t="str">
        <v>Same</v>
      </c>
      <c r="T1866">
        <v>900937</v>
      </c>
      <c r="U1866">
        <v>28260.14</v>
      </c>
      <c r="V1866" t="str">
        <v>373SMT INV-PTS SALES</v>
      </c>
      <c r="W1866">
        <v>0</v>
      </c>
      <c r="X1866" t="str">
        <v>C66SZ24278REV1</v>
      </c>
      <c r="Y1866">
        <v>1316198</v>
      </c>
      <c r="Z1866" t="str">
        <v>东莞市铭翔五金电子有限公司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45238</v>
      </c>
      <c r="E1867" t="str">
        <v>YAMAHA</v>
      </c>
      <c r="F1867">
        <v>14100670</v>
      </c>
      <c r="G1867">
        <v>45238</v>
      </c>
      <c r="H1867" t="str">
        <v>YMCT|KLJ-MC400-00</v>
      </c>
      <c r="I1867" t="str">
        <v>ZS FEEDER ASSY. 24mm</v>
      </c>
      <c r="J1867">
        <v>4</v>
      </c>
      <c r="K1867">
        <v>4</v>
      </c>
      <c r="L1867">
        <v>0</v>
      </c>
      <c r="M1867" t="str">
        <v>CNY</v>
      </c>
      <c r="N1867">
        <v>1.07</v>
      </c>
      <c r="O1867">
        <v>0</v>
      </c>
      <c r="P1867">
        <v>0</v>
      </c>
      <c r="Q1867" t="str">
        <v>C66SZX-SMT SERVICE</v>
      </c>
      <c r="R1867" t="str">
        <v>Dongguan Mingxiang Hardware Electronics Co., Ltd</v>
      </c>
      <c r="S1867" t="str">
        <v>Same</v>
      </c>
      <c r="T1867">
        <v>900937</v>
      </c>
      <c r="U1867">
        <v>14298.4</v>
      </c>
      <c r="V1867" t="str">
        <v>373SMT INV-PTS SALES</v>
      </c>
      <c r="W1867">
        <v>0</v>
      </c>
      <c r="X1867" t="str">
        <v>C66SZ24278REV1</v>
      </c>
      <c r="Y1867">
        <v>1316198</v>
      </c>
      <c r="Z1867" t="str">
        <v>东莞市铭翔五金电子有限公司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SERVICE_CHARGE</v>
      </c>
      <c r="D1868" s="4">
        <v>45243</v>
      </c>
      <c r="E1868" t="str">
        <v>YAMAHA</v>
      </c>
      <c r="F1868">
        <v>12100144</v>
      </c>
      <c r="G1868">
        <v>45243</v>
      </c>
      <c r="H1868" t="str">
        <v>YMCT|REPAIR CHARGE</v>
      </c>
      <c r="I1868" t="str">
        <v>REPAIR CHARGE</v>
      </c>
      <c r="J1868">
        <v>1</v>
      </c>
      <c r="K1868">
        <v>1</v>
      </c>
      <c r="L1868">
        <v>1415.93</v>
      </c>
      <c r="M1868" t="str">
        <v>CNY</v>
      </c>
      <c r="N1868">
        <v>1.07</v>
      </c>
      <c r="O1868">
        <v>1415.93</v>
      </c>
      <c r="P1868">
        <v>1515.0451</v>
      </c>
      <c r="Q1868" t="str">
        <v>C66SZX-SMT SERVICE</v>
      </c>
      <c r="R1868" t="str">
        <v>YIDONG ELECTRONICS TECHNOLOGY CO.,LTD</v>
      </c>
      <c r="S1868" t="str">
        <v>Same</v>
      </c>
      <c r="T1868">
        <v>900940</v>
      </c>
      <c r="U1868">
        <v>0</v>
      </c>
      <c r="V1868" t="str">
        <v>373SMT INV-NON-CON</v>
      </c>
      <c r="W1868">
        <v>0</v>
      </c>
      <c r="X1868" t="str">
        <v>PO-DB2309-000137&amp;PO-DB2309-000365</v>
      </c>
      <c r="Y1868">
        <v>0</v>
      </c>
      <c r="Z1868" t="str">
        <v>奕东电子科技股份有限公司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45243</v>
      </c>
      <c r="E1869" t="str">
        <v>YAMAHA</v>
      </c>
      <c r="F1869">
        <v>12100144</v>
      </c>
      <c r="G1869">
        <v>45243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1327.43</v>
      </c>
      <c r="M1869" t="str">
        <v>CNY</v>
      </c>
      <c r="N1869">
        <v>1.07</v>
      </c>
      <c r="O1869">
        <v>1327.43</v>
      </c>
      <c r="P1869">
        <v>1420.3501000000001</v>
      </c>
      <c r="Q1869" t="str">
        <v>C66SZX-SMT SERVICE</v>
      </c>
      <c r="R1869" t="str">
        <v>YIDONG ELECTRONICS TECHNOLOGY CO.,LTD</v>
      </c>
      <c r="S1869" t="str">
        <v>Same</v>
      </c>
      <c r="T1869">
        <v>900940</v>
      </c>
      <c r="U1869">
        <v>0</v>
      </c>
      <c r="V1869" t="str">
        <v>373SMT INV-NON-CON</v>
      </c>
      <c r="W1869">
        <v>0</v>
      </c>
      <c r="X1869" t="str">
        <v>PO-DB2309-000137&amp;PO-DB2309-000365</v>
      </c>
      <c r="Y1869">
        <v>0</v>
      </c>
      <c r="Z1869" t="str">
        <v>奕东电子科技股份有限公司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CONTRACT_FEE</v>
      </c>
      <c r="D1870" s="4">
        <v>45243</v>
      </c>
      <c r="E1870" t="str">
        <v>YAMAHA</v>
      </c>
      <c r="F1870">
        <v>13100084</v>
      </c>
      <c r="G1870">
        <v>45243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29600</v>
      </c>
      <c r="M1870" t="str">
        <v>CNY</v>
      </c>
      <c r="N1870">
        <v>1.07</v>
      </c>
      <c r="O1870">
        <v>29600</v>
      </c>
      <c r="P1870">
        <v>31672.000000000004</v>
      </c>
      <c r="Q1870" t="str">
        <v>C66SZX-SMT SERVICE</v>
      </c>
      <c r="R1870" t="str">
        <v>Huizhou Double New Power Electronics Technology Co</v>
      </c>
      <c r="S1870" t="str">
        <v>Same</v>
      </c>
      <c r="T1870">
        <v>900938</v>
      </c>
      <c r="U1870">
        <v>0</v>
      </c>
      <c r="V1870" t="str">
        <v>373SMT INV-CONTRACT</v>
      </c>
      <c r="W1870">
        <v>0</v>
      </c>
      <c r="X1870" t="str">
        <v>年保协议</v>
      </c>
      <c r="Y1870">
        <v>0</v>
      </c>
      <c r="Z1870" t="str">
        <v>惠州市德宝新能电子科技有限公司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CONTRACT_FEE</v>
      </c>
      <c r="D1871" s="4">
        <v>45243</v>
      </c>
      <c r="E1871" t="str">
        <v>YAMAHA</v>
      </c>
      <c r="F1871">
        <v>13100085</v>
      </c>
      <c r="G1871">
        <v>45243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46017.7</v>
      </c>
      <c r="M1871" t="str">
        <v>CNY</v>
      </c>
      <c r="N1871">
        <v>1.07</v>
      </c>
      <c r="O1871">
        <v>46017.7</v>
      </c>
      <c r="P1871">
        <v>49238.938999999998</v>
      </c>
      <c r="Q1871" t="str">
        <v>C66SZX-SMT SERVICE</v>
      </c>
      <c r="R1871" t="str">
        <v>FUJI ELECTRIC (SHENZHEN) CO., LTD</v>
      </c>
      <c r="S1871" t="str">
        <v>Same</v>
      </c>
      <c r="T1871">
        <v>900946</v>
      </c>
      <c r="U1871">
        <v>0</v>
      </c>
      <c r="V1871" t="str">
        <v>373SMT INV-CONTRACT</v>
      </c>
      <c r="W1871">
        <v>0</v>
      </c>
      <c r="X1871">
        <v>4500153966</v>
      </c>
      <c r="Y1871">
        <v>0</v>
      </c>
      <c r="Z1871" t="str">
        <v>富士电机（深圳）有限公司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SPARES/OTHER</v>
      </c>
      <c r="D1872" s="4">
        <v>45243</v>
      </c>
      <c r="E1872" t="str">
        <v>YAMAHA</v>
      </c>
      <c r="F1872">
        <v>14100671</v>
      </c>
      <c r="G1872">
        <v>45243</v>
      </c>
      <c r="H1872" t="str">
        <v>YMCT|KLW-M3T0D-00</v>
      </c>
      <c r="I1872" t="str">
        <v>SHOCK ABSORBERS</v>
      </c>
      <c r="J1872">
        <v>2</v>
      </c>
      <c r="K1872">
        <v>2</v>
      </c>
      <c r="L1872">
        <v>0</v>
      </c>
      <c r="M1872" t="str">
        <v>CNY</v>
      </c>
      <c r="N1872">
        <v>1.07</v>
      </c>
      <c r="O1872">
        <v>0</v>
      </c>
      <c r="P1872">
        <v>0</v>
      </c>
      <c r="Q1872" t="str">
        <v>C66SZX-SMT SERVICE</v>
      </c>
      <c r="R1872" t="str">
        <v>Huizhou Double New Power Electronics Technology Co</v>
      </c>
      <c r="S1872" t="str">
        <v>Same</v>
      </c>
      <c r="T1872">
        <v>900939</v>
      </c>
      <c r="U1872">
        <v>680</v>
      </c>
      <c r="V1872" t="str">
        <v>373SMT INV-PTS SALES</v>
      </c>
      <c r="W1872">
        <v>0</v>
      </c>
      <c r="X1872">
        <v>900938</v>
      </c>
      <c r="Y1872">
        <v>1319109</v>
      </c>
      <c r="Z1872" t="str">
        <v>惠州市德宝新能电子科技有限公司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45243</v>
      </c>
      <c r="E1873" t="str">
        <v>OTHERS</v>
      </c>
      <c r="F1873">
        <v>14100672</v>
      </c>
      <c r="G1873">
        <v>45243</v>
      </c>
      <c r="H1873" t="str">
        <v>ZMTR|1.2M CONVEY TABLE</v>
      </c>
      <c r="I1873" t="str">
        <v>1.2M CONVEY TABLE</v>
      </c>
      <c r="J1873">
        <v>20</v>
      </c>
      <c r="K1873">
        <v>20</v>
      </c>
      <c r="L1873">
        <v>4070.8</v>
      </c>
      <c r="M1873" t="str">
        <v>CNY</v>
      </c>
      <c r="N1873">
        <v>1.07</v>
      </c>
      <c r="O1873">
        <v>4070.8</v>
      </c>
      <c r="P1873">
        <v>4355.7560000000003</v>
      </c>
      <c r="Q1873" t="str">
        <v>C66SZX-SMT SERVICE</v>
      </c>
      <c r="R1873" t="str">
        <v>YIDONG ELECTRONICS TECHNOLOGY CO.,LTD</v>
      </c>
      <c r="S1873" t="str">
        <v>Same</v>
      </c>
      <c r="T1873">
        <v>900941</v>
      </c>
      <c r="U1873">
        <v>1734.6</v>
      </c>
      <c r="V1873" t="str">
        <v>373SMT INV-PTS SALES</v>
      </c>
      <c r="W1873">
        <v>0</v>
      </c>
      <c r="X1873" t="str">
        <v>PO-DB2309-000241/PO-DB2306-000128</v>
      </c>
      <c r="Y1873">
        <v>1319110</v>
      </c>
      <c r="Z1873" t="str">
        <v>奕东电子科技股份有限公司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4">
        <v>45243</v>
      </c>
      <c r="E1874" t="str">
        <v>OTHERS</v>
      </c>
      <c r="F1874">
        <v>14100672</v>
      </c>
      <c r="G1874">
        <v>45243</v>
      </c>
      <c r="H1874" t="str">
        <v>ZMTR|K46-M8527-C0</v>
      </c>
      <c r="I1874" t="str">
        <v>FILTER</v>
      </c>
      <c r="J1874">
        <v>60</v>
      </c>
      <c r="K1874">
        <v>60</v>
      </c>
      <c r="L1874">
        <v>0</v>
      </c>
      <c r="M1874" t="str">
        <v>CNY</v>
      </c>
      <c r="N1874">
        <v>1.07</v>
      </c>
      <c r="O1874">
        <v>0</v>
      </c>
      <c r="P1874">
        <v>0</v>
      </c>
      <c r="Q1874" t="str">
        <v>C66SZX-SMT SERVICE</v>
      </c>
      <c r="R1874" t="str">
        <v>YIDONG ELECTRONICS TECHNOLOGY CO.,LTD</v>
      </c>
      <c r="S1874" t="str">
        <v>Same</v>
      </c>
      <c r="T1874">
        <v>900941</v>
      </c>
      <c r="U1874">
        <v>174.6</v>
      </c>
      <c r="V1874" t="str">
        <v>373SMT INV-PTS SALES</v>
      </c>
      <c r="W1874">
        <v>0</v>
      </c>
      <c r="X1874" t="str">
        <v>PO-DB2309-000241/PO-DB2306-000128</v>
      </c>
      <c r="Y1874">
        <v>1319110</v>
      </c>
      <c r="Z1874" t="str">
        <v>奕东电子科技股份有限公司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45243</v>
      </c>
      <c r="E1875" t="str">
        <v>OTHERS</v>
      </c>
      <c r="F1875">
        <v>14100672</v>
      </c>
      <c r="G1875">
        <v>45243</v>
      </c>
      <c r="H1875" t="str">
        <v>ZMTR|KLW-M8527-00</v>
      </c>
      <c r="I1875" t="str">
        <v>FILTER</v>
      </c>
      <c r="J1875">
        <v>60</v>
      </c>
      <c r="K1875">
        <v>60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YIDONG ELECTRONICS TECHNOLOGY CO.,LTD</v>
      </c>
      <c r="S1875" t="str">
        <v>Same</v>
      </c>
      <c r="T1875">
        <v>900941</v>
      </c>
      <c r="U1875">
        <v>174.6</v>
      </c>
      <c r="V1875" t="str">
        <v>373SMT INV-PTS SALES</v>
      </c>
      <c r="W1875">
        <v>0</v>
      </c>
      <c r="X1875" t="str">
        <v>PO-DB2309-000241/PO-DB2306-000128</v>
      </c>
      <c r="Y1875">
        <v>1319110</v>
      </c>
      <c r="Z1875" t="str">
        <v>奕东电子科技股份有限公司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45243</v>
      </c>
      <c r="E1876" t="str">
        <v>YAMAHA</v>
      </c>
      <c r="F1876">
        <v>14100673</v>
      </c>
      <c r="G1876">
        <v>45243</v>
      </c>
      <c r="H1876" t="str">
        <v>YMCT|KLA-M4255-50</v>
      </c>
      <c r="I1876" t="str">
        <v>FLASH DISK 4G</v>
      </c>
      <c r="J1876">
        <v>1</v>
      </c>
      <c r="K1876">
        <v>1</v>
      </c>
      <c r="L1876">
        <v>1946.9</v>
      </c>
      <c r="M1876" t="str">
        <v>CNY</v>
      </c>
      <c r="N1876">
        <v>1.07</v>
      </c>
      <c r="O1876">
        <v>1946.9</v>
      </c>
      <c r="P1876">
        <v>2083.183</v>
      </c>
      <c r="Q1876" t="str">
        <v>C66SZX-SMT SERVICE</v>
      </c>
      <c r="R1876" t="str">
        <v>Shenzhen Hechuangyongtai Electronics Co., Ltd.</v>
      </c>
      <c r="S1876" t="str">
        <v>Same</v>
      </c>
      <c r="T1876">
        <v>900942</v>
      </c>
      <c r="U1876">
        <v>993.5</v>
      </c>
      <c r="V1876" t="str">
        <v>373SMT INV-PTS SALES</v>
      </c>
      <c r="W1876">
        <v>0</v>
      </c>
      <c r="X1876" t="str">
        <v>C66SZ24240</v>
      </c>
      <c r="Y1876">
        <v>1319113</v>
      </c>
      <c r="Z1876" t="str">
        <v>深圳市和创永泰电子有限公司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45243</v>
      </c>
      <c r="E1877" t="str">
        <v>YAMAHA</v>
      </c>
      <c r="F1877">
        <v>14100674</v>
      </c>
      <c r="G1877">
        <v>45243</v>
      </c>
      <c r="H1877" t="str">
        <v>YMCT|KHN-M7720-A3</v>
      </c>
      <c r="I1877" t="str">
        <v>NOZZLE 302A ASSY</v>
      </c>
      <c r="J1877">
        <v>4</v>
      </c>
      <c r="K1877">
        <v>4</v>
      </c>
      <c r="L1877">
        <v>2300.88</v>
      </c>
      <c r="M1877" t="str">
        <v>CNY</v>
      </c>
      <c r="N1877">
        <v>1.07</v>
      </c>
      <c r="O1877">
        <v>2300.88</v>
      </c>
      <c r="P1877">
        <v>2461.9416000000001</v>
      </c>
      <c r="Q1877" t="str">
        <v>C66SZX-SMT SERVICE</v>
      </c>
      <c r="R1877" t="str">
        <v>Dongguan Laifen Electronic Technology Co., Ltd.</v>
      </c>
      <c r="S1877" t="str">
        <v>Same</v>
      </c>
      <c r="T1877">
        <v>900943</v>
      </c>
      <c r="U1877">
        <v>1532</v>
      </c>
      <c r="V1877" t="str">
        <v>373SMT INV-PTS SALES</v>
      </c>
      <c r="W1877">
        <v>0</v>
      </c>
      <c r="X1877" t="str">
        <v>LF-23100121&amp;LF-23100079</v>
      </c>
      <c r="Y1877">
        <v>1319124</v>
      </c>
      <c r="Z1877" t="str">
        <v>东莞市徕芬电子科技有限公司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FEEDER</v>
      </c>
      <c r="D1878" s="4">
        <v>45243</v>
      </c>
      <c r="E1878" t="str">
        <v>YAMAHA</v>
      </c>
      <c r="F1878">
        <v>14100674</v>
      </c>
      <c r="G1878">
        <v>45243</v>
      </c>
      <c r="H1878" t="str">
        <v>YMCT|KLJ-MC100-00</v>
      </c>
      <c r="I1878" t="str">
        <v>ZS FEEDER ASSY. 8mm</v>
      </c>
      <c r="J1878">
        <v>9</v>
      </c>
      <c r="K1878">
        <v>9</v>
      </c>
      <c r="L1878">
        <v>22858.41</v>
      </c>
      <c r="M1878" t="str">
        <v>CNY</v>
      </c>
      <c r="N1878">
        <v>1.07</v>
      </c>
      <c r="O1878">
        <v>22858.41</v>
      </c>
      <c r="P1878">
        <v>24458.4987</v>
      </c>
      <c r="Q1878" t="str">
        <v>C66SZX-SMT SERVICE</v>
      </c>
      <c r="R1878" t="str">
        <v>Dongguan Laifen Electronic Technology Co., Ltd.</v>
      </c>
      <c r="S1878" t="str">
        <v>Same</v>
      </c>
      <c r="T1878">
        <v>900943</v>
      </c>
      <c r="U1878">
        <v>20667.080000000002</v>
      </c>
      <c r="V1878" t="str">
        <v>373SMT INV-PTS SALES</v>
      </c>
      <c r="W1878">
        <v>0</v>
      </c>
      <c r="X1878" t="str">
        <v>LF-23100121&amp;LF-23100079</v>
      </c>
      <c r="Y1878">
        <v>1319124</v>
      </c>
      <c r="Z1878" t="str">
        <v>东莞市徕芬电子科技有限公司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45243</v>
      </c>
      <c r="E1879" t="str">
        <v>YAMAHA</v>
      </c>
      <c r="F1879">
        <v>14100674</v>
      </c>
      <c r="G1879">
        <v>45243</v>
      </c>
      <c r="H1879" t="str">
        <v>YMCT|KLJ-MC400-00</v>
      </c>
      <c r="I1879" t="str">
        <v>ZS FEEDER ASSY. 24mm</v>
      </c>
      <c r="J1879">
        <v>1</v>
      </c>
      <c r="K1879">
        <v>1</v>
      </c>
      <c r="L1879">
        <v>4230.09</v>
      </c>
      <c r="M1879" t="str">
        <v>CNY</v>
      </c>
      <c r="N1879">
        <v>1.07</v>
      </c>
      <c r="O1879">
        <v>4230.09</v>
      </c>
      <c r="P1879">
        <v>4526.1963000000005</v>
      </c>
      <c r="Q1879" t="str">
        <v>C66SZX-SMT SERVICE</v>
      </c>
      <c r="R1879" t="str">
        <v>Dongguan Laifen Electronic Technology Co., Ltd.</v>
      </c>
      <c r="S1879" t="str">
        <v>Same</v>
      </c>
      <c r="T1879">
        <v>900943</v>
      </c>
      <c r="U1879">
        <v>3574.6</v>
      </c>
      <c r="V1879" t="str">
        <v>373SMT INV-PTS SALES</v>
      </c>
      <c r="W1879">
        <v>0</v>
      </c>
      <c r="X1879" t="str">
        <v>LF-23100121&amp;LF-23100079</v>
      </c>
      <c r="Y1879">
        <v>1319124</v>
      </c>
      <c r="Z1879" t="str">
        <v>东莞市徕芬电子科技有限公司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SPARES/OTHER</v>
      </c>
      <c r="D1880" s="4">
        <v>45243</v>
      </c>
      <c r="E1880" t="str">
        <v>YAMAHA</v>
      </c>
      <c r="F1880">
        <v>14100675</v>
      </c>
      <c r="G1880">
        <v>45243</v>
      </c>
      <c r="H1880" t="str">
        <v>YMCT|KHY-M7131-00</v>
      </c>
      <c r="I1880" t="str">
        <v>BELT 1</v>
      </c>
      <c r="J1880">
        <v>2</v>
      </c>
      <c r="K1880">
        <v>2</v>
      </c>
      <c r="L1880">
        <v>230.09</v>
      </c>
      <c r="M1880" t="str">
        <v>CNY</v>
      </c>
      <c r="N1880">
        <v>1.07</v>
      </c>
      <c r="O1880">
        <v>230.09</v>
      </c>
      <c r="P1880">
        <v>246.19630000000001</v>
      </c>
      <c r="Q1880" t="str">
        <v>C66SZX-SMT SERVICE</v>
      </c>
      <c r="R1880" t="str">
        <v>Shenzhen Chen Xin Da Electronics Co.,Ltd.</v>
      </c>
      <c r="S1880" t="str">
        <v>Same</v>
      </c>
      <c r="T1880">
        <v>900944</v>
      </c>
      <c r="U1880">
        <v>115.84</v>
      </c>
      <c r="V1880" t="str">
        <v>373SMT INV-PTS SALES</v>
      </c>
      <c r="W1880">
        <v>0</v>
      </c>
      <c r="X1880" t="str">
        <v>LXCG00002935&amp;LXCGO0002909</v>
      </c>
      <c r="Y1880">
        <v>1319134</v>
      </c>
      <c r="Z1880" t="str">
        <v>深圳市晨鑫达电子有限公司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45243</v>
      </c>
      <c r="E1881" t="str">
        <v>YAMAHA</v>
      </c>
      <c r="F1881">
        <v>14100675</v>
      </c>
      <c r="G1881">
        <v>45243</v>
      </c>
      <c r="H1881" t="str">
        <v>YMCT|KHY-M7132-00</v>
      </c>
      <c r="I1881" t="str">
        <v>BELT 2</v>
      </c>
      <c r="J1881">
        <v>2</v>
      </c>
      <c r="K1881">
        <v>2</v>
      </c>
      <c r="L1881">
        <v>194.69</v>
      </c>
      <c r="M1881" t="str">
        <v>CNY</v>
      </c>
      <c r="N1881">
        <v>1.07</v>
      </c>
      <c r="O1881">
        <v>194.69</v>
      </c>
      <c r="P1881">
        <v>208.31830000000002</v>
      </c>
      <c r="Q1881" t="str">
        <v>C66SZX-SMT SERVICE</v>
      </c>
      <c r="R1881" t="str">
        <v>Shenzhen Chen Xin Da Electronics Co.,Ltd.</v>
      </c>
      <c r="S1881" t="str">
        <v>Same</v>
      </c>
      <c r="T1881">
        <v>900944</v>
      </c>
      <c r="U1881">
        <v>108.35</v>
      </c>
      <c r="V1881" t="str">
        <v>373SMT INV-PTS SALES</v>
      </c>
      <c r="W1881">
        <v>0</v>
      </c>
      <c r="X1881" t="str">
        <v>LXCG00002935&amp;LXCGO0002909</v>
      </c>
      <c r="Y1881">
        <v>1319134</v>
      </c>
      <c r="Z1881" t="str">
        <v>深圳市晨鑫达电子有限公司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FEEDER</v>
      </c>
      <c r="D1882" s="4">
        <v>45243</v>
      </c>
      <c r="E1882" t="str">
        <v>YAMAHA</v>
      </c>
      <c r="F1882">
        <v>14100675</v>
      </c>
      <c r="G1882">
        <v>45243</v>
      </c>
      <c r="H1882" t="str">
        <v>YMCT|KLJ-MC200-00</v>
      </c>
      <c r="I1882" t="str">
        <v>ZS FEEDER ASSY. 1216</v>
      </c>
      <c r="J1882">
        <v>5</v>
      </c>
      <c r="K1882">
        <v>5</v>
      </c>
      <c r="L1882">
        <v>15929.2</v>
      </c>
      <c r="M1882" t="str">
        <v>CNY</v>
      </c>
      <c r="N1882">
        <v>1.07</v>
      </c>
      <c r="O1882">
        <v>15929.2</v>
      </c>
      <c r="P1882">
        <v>17044.244000000002</v>
      </c>
      <c r="Q1882" t="str">
        <v>C66SZX-SMT SERVICE</v>
      </c>
      <c r="R1882" t="str">
        <v>Shenzhen Chen Xin Da Electronics Co.,Ltd.</v>
      </c>
      <c r="S1882" t="str">
        <v>Same</v>
      </c>
      <c r="T1882">
        <v>900944</v>
      </c>
      <c r="U1882">
        <v>17662.59</v>
      </c>
      <c r="V1882" t="str">
        <v>373SMT INV-PTS SALES</v>
      </c>
      <c r="W1882">
        <v>0</v>
      </c>
      <c r="X1882" t="str">
        <v>LXCG00002935&amp;LXCGO0002909</v>
      </c>
      <c r="Y1882">
        <v>1319134</v>
      </c>
      <c r="Z1882" t="str">
        <v>深圳市晨鑫达电子有限公司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SPARES/OTHER</v>
      </c>
      <c r="D1883" s="4">
        <v>45243</v>
      </c>
      <c r="E1883" t="str">
        <v>YAMAHA</v>
      </c>
      <c r="F1883">
        <v>14100676</v>
      </c>
      <c r="G1883">
        <v>45243</v>
      </c>
      <c r="H1883" t="str">
        <v>YMCT|KM0-M71BC-16</v>
      </c>
      <c r="I1883" t="str">
        <v>RUBBER TIPS : R1-160</v>
      </c>
      <c r="J1883">
        <v>4</v>
      </c>
      <c r="K1883">
        <v>4</v>
      </c>
      <c r="L1883">
        <v>1120</v>
      </c>
      <c r="M1883" t="str">
        <v>CNY</v>
      </c>
      <c r="N1883">
        <v>1.07</v>
      </c>
      <c r="O1883">
        <v>1120</v>
      </c>
      <c r="P1883">
        <v>1198.4000000000001</v>
      </c>
      <c r="Q1883" t="str">
        <v>C66SZX-SMT SERVICE</v>
      </c>
      <c r="R1883" t="str">
        <v>FUJI ELECTRIC (SHENZHEN) CO., LTD</v>
      </c>
      <c r="S1883" t="str">
        <v>Same</v>
      </c>
      <c r="T1883">
        <v>900945</v>
      </c>
      <c r="U1883">
        <v>608</v>
      </c>
      <c r="V1883" t="str">
        <v>373SMT INV-PTS SALES</v>
      </c>
      <c r="W1883">
        <v>0</v>
      </c>
      <c r="X1883">
        <v>4500154018</v>
      </c>
      <c r="Y1883">
        <v>1319152</v>
      </c>
      <c r="Z1883" t="str">
        <v>富士电机（深圳）有限公司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SPARES/OTHER</v>
      </c>
      <c r="D1884" s="4">
        <v>45243</v>
      </c>
      <c r="E1884" t="str">
        <v>YAMAHA</v>
      </c>
      <c r="F1884">
        <v>14100677</v>
      </c>
      <c r="G1884">
        <v>45243</v>
      </c>
      <c r="H1884" t="str">
        <v>YMCT|KHY-M2267-A0</v>
      </c>
      <c r="I1884" t="str">
        <v>GUIDE X AXIS ASSY</v>
      </c>
      <c r="J1884">
        <v>2</v>
      </c>
      <c r="K1884">
        <v>2</v>
      </c>
      <c r="L1884">
        <v>1946.9</v>
      </c>
      <c r="M1884" t="str">
        <v>CNY</v>
      </c>
      <c r="N1884">
        <v>1.07</v>
      </c>
      <c r="O1884">
        <v>1946.9</v>
      </c>
      <c r="P1884">
        <v>2083.183</v>
      </c>
      <c r="Q1884" t="str">
        <v>C66SZX-SMT SERVICE</v>
      </c>
      <c r="R1884" t="str">
        <v>Hai Xin Technology(ShenZhen) Company Limited.</v>
      </c>
      <c r="S1884" t="str">
        <v>Same</v>
      </c>
      <c r="T1884">
        <v>900947</v>
      </c>
      <c r="U1884">
        <v>1078</v>
      </c>
      <c r="V1884" t="str">
        <v>373SMT INV-PTS SALES</v>
      </c>
      <c r="W1884">
        <v>0</v>
      </c>
      <c r="X1884" t="str">
        <v>PO2308000025-KDA04</v>
      </c>
      <c r="Y1884">
        <v>1319161</v>
      </c>
      <c r="Z1884" t="str">
        <v>海星科技（深圳）有限公司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14100677</v>
      </c>
      <c r="G1885">
        <v>45243</v>
      </c>
      <c r="H1885" t="str">
        <v>YMCT|KHY-M221A-A0</v>
      </c>
      <c r="I1885" t="str">
        <v>COVER DUCT ASSY.</v>
      </c>
      <c r="J1885">
        <v>3</v>
      </c>
      <c r="K1885">
        <v>3</v>
      </c>
      <c r="L1885">
        <v>1194.69</v>
      </c>
      <c r="M1885" t="str">
        <v>CNY</v>
      </c>
      <c r="N1885">
        <v>1.07</v>
      </c>
      <c r="O1885">
        <v>1194.69</v>
      </c>
      <c r="P1885">
        <v>1278.3183000000001</v>
      </c>
      <c r="Q1885" t="str">
        <v>C66SZX-SMT SERVICE</v>
      </c>
      <c r="R1885" t="str">
        <v>Hai Xin Technology(ShenZhen) Company Limited.</v>
      </c>
      <c r="S1885" t="str">
        <v>Same</v>
      </c>
      <c r="T1885">
        <v>900947</v>
      </c>
      <c r="U1885">
        <v>658.2</v>
      </c>
      <c r="V1885" t="str">
        <v>373SMT INV-PTS SALES</v>
      </c>
      <c r="W1885">
        <v>0</v>
      </c>
      <c r="X1885" t="str">
        <v>PO2308000025-KDA04</v>
      </c>
      <c r="Y1885">
        <v>1319161</v>
      </c>
      <c r="Z1885" t="str">
        <v>海星科技（深圳）有限公司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YAMAHA</v>
      </c>
      <c r="F1886">
        <v>14100678</v>
      </c>
      <c r="G1886">
        <v>45243</v>
      </c>
      <c r="H1886" t="str">
        <v>YMCT|KMB-M703S-A0</v>
      </c>
      <c r="I1886" t="str">
        <v>HOLDER NOZZLE ASSY.</v>
      </c>
      <c r="J1886">
        <v>2</v>
      </c>
      <c r="K1886">
        <v>2</v>
      </c>
      <c r="L1886">
        <v>1946.9</v>
      </c>
      <c r="M1886" t="str">
        <v>CNY</v>
      </c>
      <c r="N1886">
        <v>1.07</v>
      </c>
      <c r="O1886">
        <v>1946.9</v>
      </c>
      <c r="P1886">
        <v>2083.183</v>
      </c>
      <c r="Q1886" t="str">
        <v>C66SZX-SMT SERVICE</v>
      </c>
      <c r="R1886" t="str">
        <v>Shenzhen Longda Optoelectronic Co., Ltd</v>
      </c>
      <c r="S1886" t="str">
        <v>Same</v>
      </c>
      <c r="T1886">
        <v>900948</v>
      </c>
      <c r="U1886">
        <v>627.39</v>
      </c>
      <c r="V1886" t="str">
        <v>373SMT INV-PTS SALES</v>
      </c>
      <c r="W1886">
        <v>0</v>
      </c>
      <c r="X1886" t="str">
        <v>C66SZ24216</v>
      </c>
      <c r="Y1886">
        <v>1319162</v>
      </c>
      <c r="Z1886" t="str">
        <v>深圳市龙大光电有限公司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FEEDER</v>
      </c>
      <c r="D1887" s="4">
        <v>45244</v>
      </c>
      <c r="E1887" t="str">
        <v>YAMAHA</v>
      </c>
      <c r="F1887">
        <v>14100679</v>
      </c>
      <c r="G1887">
        <v>45244</v>
      </c>
      <c r="H1887" t="str">
        <v>YMCT|KLJ-MC400-00</v>
      </c>
      <c r="I1887" t="str">
        <v>ZS FEEDER ASSY. 24mm</v>
      </c>
      <c r="J1887">
        <v>1</v>
      </c>
      <c r="K1887">
        <v>1</v>
      </c>
      <c r="L1887">
        <v>3451.33</v>
      </c>
      <c r="M1887" t="str">
        <v>CNY</v>
      </c>
      <c r="N1887">
        <v>1.07</v>
      </c>
      <c r="O1887">
        <v>3451.33</v>
      </c>
      <c r="P1887">
        <v>3692.9231</v>
      </c>
      <c r="Q1887" t="str">
        <v>C66SZX-SMT SERVICE</v>
      </c>
      <c r="R1887" t="str">
        <v>Shenzhen Shunhe Electric Technology Co., Ltd</v>
      </c>
      <c r="S1887" t="str">
        <v>Same</v>
      </c>
      <c r="T1887">
        <v>900951</v>
      </c>
      <c r="U1887">
        <v>3742.2</v>
      </c>
      <c r="V1887" t="str">
        <v>373SMT INV-PTS SALES</v>
      </c>
      <c r="W1887">
        <v>0</v>
      </c>
      <c r="X1887" t="str">
        <v>C66SZ24345REV2</v>
      </c>
      <c r="Y1887">
        <v>1320224</v>
      </c>
      <c r="Z1887" t="str">
        <v>深圳市顺禾电器科技有限公司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45244</v>
      </c>
      <c r="E1888" t="str">
        <v>YAMAHA</v>
      </c>
      <c r="F1888">
        <v>14100680</v>
      </c>
      <c r="G1888">
        <v>45244</v>
      </c>
      <c r="H1888" t="str">
        <v>YMCT|KKD-M7151-02</v>
      </c>
      <c r="I1888" t="str">
        <v>EJECTOR RESIN</v>
      </c>
      <c r="J1888">
        <v>1</v>
      </c>
      <c r="K1888">
        <v>1</v>
      </c>
      <c r="L1888">
        <v>13274.34</v>
      </c>
      <c r="M1888" t="str">
        <v>CNY</v>
      </c>
      <c r="N1888">
        <v>1.07</v>
      </c>
      <c r="O1888">
        <v>13274.34</v>
      </c>
      <c r="P1888">
        <v>14203.543800000001</v>
      </c>
      <c r="Q1888" t="str">
        <v>C66SZX-SMT SERVICE</v>
      </c>
      <c r="R1888" t="str">
        <v>Hai Xin Technology(ShenZhen) Company Limited.</v>
      </c>
      <c r="S1888" t="str">
        <v>Same</v>
      </c>
      <c r="T1888">
        <v>900952</v>
      </c>
      <c r="U1888">
        <v>7411.95</v>
      </c>
      <c r="V1888" t="str">
        <v>373SMT INV-PTS SALES</v>
      </c>
      <c r="W1888">
        <v>0</v>
      </c>
      <c r="X1888" t="str">
        <v>H219724-BET-230926</v>
      </c>
      <c r="Y1888">
        <v>1320239</v>
      </c>
      <c r="Z1888" t="str">
        <v>海星科技（深圳）有限公司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SERVICE_CHARGE</v>
      </c>
      <c r="D1889" s="4">
        <v>45246</v>
      </c>
      <c r="E1889" t="str">
        <v>YAMAHA</v>
      </c>
      <c r="F1889">
        <v>12100145</v>
      </c>
      <c r="G1889">
        <v>45246</v>
      </c>
      <c r="H1889" t="str">
        <v>YMCT|REPAIR CHARGE</v>
      </c>
      <c r="I1889" t="str">
        <v>REPAIR CHARGE</v>
      </c>
      <c r="J1889">
        <v>1</v>
      </c>
      <c r="K1889">
        <v>1</v>
      </c>
      <c r="L1889">
        <v>1327.43</v>
      </c>
      <c r="M1889" t="str">
        <v>CNY</v>
      </c>
      <c r="N1889">
        <v>1.07</v>
      </c>
      <c r="O1889">
        <v>1327.43</v>
      </c>
      <c r="P1889">
        <v>1420.3501000000001</v>
      </c>
      <c r="Q1889" t="str">
        <v>C66SZX-SMT SERVICE</v>
      </c>
      <c r="R1889" t="str">
        <v>Shenzhen Taixinrong Electronics Co., Ltd.</v>
      </c>
      <c r="S1889" t="str">
        <v>Same</v>
      </c>
      <c r="T1889">
        <v>900954</v>
      </c>
      <c r="U1889">
        <v>0</v>
      </c>
      <c r="V1889" t="str">
        <v>373SMT INV-NON-CON</v>
      </c>
      <c r="W1889">
        <v>0</v>
      </c>
      <c r="X1889" t="str">
        <v>C66SZ24245</v>
      </c>
      <c r="Y1889">
        <v>0</v>
      </c>
      <c r="Z1889" t="str">
        <v>深圳市泰鑫荣电子有限公司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45246</v>
      </c>
      <c r="E1890" t="str">
        <v>YAMAHA</v>
      </c>
      <c r="F1890">
        <v>14100681</v>
      </c>
      <c r="G1890">
        <v>45246</v>
      </c>
      <c r="H1890" t="str">
        <v>YMCT|KLC-M9192-00</v>
      </c>
      <c r="I1890" t="str">
        <v>SENSOR HEAD 2</v>
      </c>
      <c r="J1890">
        <v>1</v>
      </c>
      <c r="K1890">
        <v>1</v>
      </c>
      <c r="L1890">
        <v>1592.92</v>
      </c>
      <c r="M1890" t="str">
        <v>CNY</v>
      </c>
      <c r="N1890">
        <v>1.07</v>
      </c>
      <c r="O1890">
        <v>1592.92</v>
      </c>
      <c r="P1890">
        <v>1704.4244000000001</v>
      </c>
      <c r="Q1890" t="str">
        <v>C66SZX-SMT SERVICE</v>
      </c>
      <c r="R1890" t="str">
        <v>Shenzhen Taixinrong Electronics Co., Ltd.</v>
      </c>
      <c r="S1890" t="str">
        <v>Same</v>
      </c>
      <c r="T1890">
        <v>900953</v>
      </c>
      <c r="U1890">
        <v>890</v>
      </c>
      <c r="V1890" t="str">
        <v>373SMT INV-PTS SALES</v>
      </c>
      <c r="W1890">
        <v>0</v>
      </c>
      <c r="X1890" t="str">
        <v>C66SZ24309REV1</v>
      </c>
      <c r="Y1890">
        <v>1322124</v>
      </c>
      <c r="Z1890" t="str">
        <v>深圳市泰鑫荣电子有限公司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SERVICE_CHARGE</v>
      </c>
      <c r="D1891" s="4">
        <v>45250</v>
      </c>
      <c r="E1891" t="str">
        <v>OTHERS</v>
      </c>
      <c r="F1891">
        <v>12100146</v>
      </c>
      <c r="G1891">
        <v>45250</v>
      </c>
      <c r="H1891" t="str">
        <v>ZZZZ|REPAIR CHARGE</v>
      </c>
      <c r="I1891" t="str">
        <v>REPAIR CHARGE</v>
      </c>
      <c r="J1891">
        <v>1</v>
      </c>
      <c r="K1891">
        <v>1</v>
      </c>
      <c r="L1891">
        <v>1415.93</v>
      </c>
      <c r="M1891" t="str">
        <v>CNY</v>
      </c>
      <c r="N1891">
        <v>1.07</v>
      </c>
      <c r="O1891">
        <v>1415.93</v>
      </c>
      <c r="P1891">
        <v>1515.0451</v>
      </c>
      <c r="Q1891" t="str">
        <v>C66SZX-SMT SERVICE</v>
      </c>
      <c r="R1891" t="str">
        <v>Shenzhen Chaosiwei Electronics Shares Co.,Ltd.</v>
      </c>
      <c r="S1891" t="str">
        <v>Same</v>
      </c>
      <c r="T1891">
        <v>900956</v>
      </c>
      <c r="U1891">
        <v>0</v>
      </c>
      <c r="V1891" t="str">
        <v>373SMT INV-NON-CON</v>
      </c>
      <c r="W1891">
        <v>0</v>
      </c>
      <c r="X1891" t="str">
        <v>PO231018001B</v>
      </c>
      <c r="Y1891">
        <v>0</v>
      </c>
      <c r="Z1891" t="str">
        <v>深圳市超思维电子股份有限公司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SERVICE_CHARGE</v>
      </c>
      <c r="D1892" s="4">
        <v>45250</v>
      </c>
      <c r="E1892" t="str">
        <v>YAMAHA</v>
      </c>
      <c r="F1892">
        <v>12100147</v>
      </c>
      <c r="G1892">
        <v>45250</v>
      </c>
      <c r="H1892" t="str">
        <v>YMCT|REPAIR CHARGE</v>
      </c>
      <c r="I1892" t="str">
        <v>REPAIR CHARGE</v>
      </c>
      <c r="J1892">
        <v>1</v>
      </c>
      <c r="K1892">
        <v>1</v>
      </c>
      <c r="L1892">
        <v>3716.81</v>
      </c>
      <c r="M1892" t="str">
        <v>CNY</v>
      </c>
      <c r="N1892">
        <v>1.07</v>
      </c>
      <c r="O1892">
        <v>3716.81</v>
      </c>
      <c r="P1892">
        <v>3976.9867000000004</v>
      </c>
      <c r="Q1892" t="str">
        <v>C66SZX-SMT SERVICE</v>
      </c>
      <c r="R1892" t="str">
        <v>JiangXi Netis Technology Co., Ltd.</v>
      </c>
      <c r="S1892" t="str">
        <v>Same</v>
      </c>
      <c r="T1892">
        <v>900957</v>
      </c>
      <c r="U1892">
        <v>0</v>
      </c>
      <c r="V1892" t="str">
        <v>373SMT INV-NON-CON</v>
      </c>
      <c r="W1892">
        <v>0</v>
      </c>
      <c r="X1892" t="str">
        <v>LK231000041</v>
      </c>
      <c r="Y1892">
        <v>0</v>
      </c>
      <c r="Z1892" t="str">
        <v>江西网是科技有限公司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45250</v>
      </c>
      <c r="E1893" t="str">
        <v>YAMAHA</v>
      </c>
      <c r="F1893">
        <v>14100682</v>
      </c>
      <c r="G1893">
        <v>45250</v>
      </c>
      <c r="H1893" t="str">
        <v>YMCT|KKE-M652V-A0</v>
      </c>
      <c r="I1893" t="str">
        <v>SENSOR AMP ASSY</v>
      </c>
      <c r="J1893">
        <v>1</v>
      </c>
      <c r="K1893">
        <v>1</v>
      </c>
      <c r="L1893">
        <v>10442.48</v>
      </c>
      <c r="M1893" t="str">
        <v>CNY</v>
      </c>
      <c r="N1893">
        <v>1.07</v>
      </c>
      <c r="O1893">
        <v>10442.48</v>
      </c>
      <c r="P1893">
        <v>11173.453600000001</v>
      </c>
      <c r="Q1893" t="str">
        <v>C66SZX-SMT SERVICE</v>
      </c>
      <c r="R1893" t="str">
        <v>JiangXi Netis Technology Co., Ltd.</v>
      </c>
      <c r="S1893" t="str">
        <v>Same</v>
      </c>
      <c r="T1893">
        <v>900955</v>
      </c>
      <c r="U1893">
        <v>1128</v>
      </c>
      <c r="V1893" t="str">
        <v>373SMT INV-PTS SALES</v>
      </c>
      <c r="W1893">
        <v>0</v>
      </c>
      <c r="X1893" t="str">
        <v>LK231000041</v>
      </c>
      <c r="Y1893">
        <v>1325176</v>
      </c>
      <c r="Z1893" t="str">
        <v>江西网是科技有限公司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45250</v>
      </c>
      <c r="E1894" t="str">
        <v>YAMAHA</v>
      </c>
      <c r="F1894">
        <v>14100682</v>
      </c>
      <c r="G1894">
        <v>45250</v>
      </c>
      <c r="H1894" t="str">
        <v>YMCT|KKE-M2267-A0</v>
      </c>
      <c r="I1894" t="str">
        <v>GUIDE X AXIS ASSY</v>
      </c>
      <c r="J1894">
        <v>5</v>
      </c>
      <c r="K1894">
        <v>5</v>
      </c>
      <c r="L1894">
        <v>5973.45</v>
      </c>
      <c r="M1894" t="str">
        <v>CNY</v>
      </c>
      <c r="N1894">
        <v>1.07</v>
      </c>
      <c r="O1894">
        <v>5973.45</v>
      </c>
      <c r="P1894">
        <v>6391.5915000000005</v>
      </c>
      <c r="Q1894" t="str">
        <v>C66SZX-SMT SERVICE</v>
      </c>
      <c r="R1894" t="str">
        <v>JiangXi Netis Technology Co., Ltd.</v>
      </c>
      <c r="S1894" t="str">
        <v>Same</v>
      </c>
      <c r="T1894">
        <v>900955</v>
      </c>
      <c r="U1894">
        <v>3285.56</v>
      </c>
      <c r="V1894" t="str">
        <v>373SMT INV-PTS SALES</v>
      </c>
      <c r="W1894">
        <v>0</v>
      </c>
      <c r="X1894" t="str">
        <v>LK231000041</v>
      </c>
      <c r="Y1894">
        <v>1325176</v>
      </c>
      <c r="Z1894" t="str">
        <v>江西网是科技有限公司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45250</v>
      </c>
      <c r="E1895" t="str">
        <v>YAMAHA</v>
      </c>
      <c r="F1895">
        <v>14100682</v>
      </c>
      <c r="G1895">
        <v>45250</v>
      </c>
      <c r="H1895" t="str">
        <v>YMCT|KHY-M7710-A4</v>
      </c>
      <c r="I1895" t="str">
        <v>NOZZLE 311A ASSY.</v>
      </c>
      <c r="J1895">
        <v>10</v>
      </c>
      <c r="K1895">
        <v>10</v>
      </c>
      <c r="L1895">
        <v>5575.22</v>
      </c>
      <c r="M1895" t="str">
        <v>CNY</v>
      </c>
      <c r="N1895">
        <v>1.07</v>
      </c>
      <c r="O1895">
        <v>5575.22</v>
      </c>
      <c r="P1895">
        <v>5965.4854000000005</v>
      </c>
      <c r="Q1895" t="str">
        <v>C66SZX-SMT SERVICE</v>
      </c>
      <c r="R1895" t="str">
        <v>JiangXi Netis Technology Co., Ltd.</v>
      </c>
      <c r="S1895" t="str">
        <v>Same</v>
      </c>
      <c r="T1895">
        <v>900955</v>
      </c>
      <c r="U1895">
        <v>4000</v>
      </c>
      <c r="V1895" t="str">
        <v>373SMT INV-PTS SALES</v>
      </c>
      <c r="W1895">
        <v>0</v>
      </c>
      <c r="X1895" t="str">
        <v>LK231000041</v>
      </c>
      <c r="Y1895">
        <v>1325176</v>
      </c>
      <c r="Z1895" t="str">
        <v>江西网是科技有限公司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45250</v>
      </c>
      <c r="E1896" t="str">
        <v>YAMAHA</v>
      </c>
      <c r="F1896">
        <v>14100682</v>
      </c>
      <c r="G1896">
        <v>45250</v>
      </c>
      <c r="H1896" t="str">
        <v>YMCT|KKE-M71G5-A0</v>
      </c>
      <c r="I1896" t="str">
        <v>Z UNIT ASSY.</v>
      </c>
      <c r="J1896">
        <v>1</v>
      </c>
      <c r="K1896">
        <v>1</v>
      </c>
      <c r="L1896">
        <v>8230.09</v>
      </c>
      <c r="M1896" t="str">
        <v>CNY</v>
      </c>
      <c r="N1896">
        <v>1.07</v>
      </c>
      <c r="O1896">
        <v>8230.09</v>
      </c>
      <c r="P1896">
        <v>8806.1963000000014</v>
      </c>
      <c r="Q1896" t="str">
        <v>C66SZX-SMT SERVICE</v>
      </c>
      <c r="R1896" t="str">
        <v>JiangXi Netis Technology Co., Ltd.</v>
      </c>
      <c r="S1896" t="str">
        <v>Same</v>
      </c>
      <c r="T1896">
        <v>900955</v>
      </c>
      <c r="U1896">
        <v>5436.89</v>
      </c>
      <c r="V1896" t="str">
        <v>373SMT INV-PTS SALES</v>
      </c>
      <c r="W1896">
        <v>0</v>
      </c>
      <c r="X1896" t="str">
        <v>LK231000041</v>
      </c>
      <c r="Y1896">
        <v>1325176</v>
      </c>
      <c r="Z1896" t="str">
        <v>江西网是科技有限公司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45250</v>
      </c>
      <c r="E1897" t="str">
        <v>OTHERS</v>
      </c>
      <c r="F1897">
        <v>14100683</v>
      </c>
      <c r="G1897">
        <v>45250</v>
      </c>
      <c r="H1897" t="str">
        <v>ZMTR|K48-M3856-00X</v>
      </c>
      <c r="I1897" t="str">
        <v>GREASE PACK(NSL)</v>
      </c>
      <c r="J1897">
        <v>5</v>
      </c>
      <c r="K1897">
        <v>5</v>
      </c>
      <c r="L1897">
        <v>823.01</v>
      </c>
      <c r="M1897" t="str">
        <v>CNY</v>
      </c>
      <c r="N1897">
        <v>1.07</v>
      </c>
      <c r="O1897">
        <v>823.01</v>
      </c>
      <c r="P1897">
        <v>880.62070000000006</v>
      </c>
      <c r="Q1897" t="str">
        <v>C66SZX-SMT SERVICE</v>
      </c>
      <c r="R1897" t="str">
        <v>Shenzhen Internet Lai Industrial Co., Ltd.</v>
      </c>
      <c r="S1897" t="str">
        <v>Same</v>
      </c>
      <c r="T1897">
        <v>900958</v>
      </c>
      <c r="U1897">
        <v>589.72</v>
      </c>
      <c r="V1897" t="str">
        <v>373SMT INV-PTS SALES</v>
      </c>
      <c r="W1897">
        <v>0</v>
      </c>
      <c r="X1897" t="str">
        <v>C66SZ24346</v>
      </c>
      <c r="Y1897">
        <v>1325212</v>
      </c>
      <c r="Z1897" t="str">
        <v>深圳市英特莱实业股份有限公司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CONTRACT_FEE</v>
      </c>
      <c r="D1898" s="4">
        <v>45251</v>
      </c>
      <c r="E1898" t="str">
        <v>YAMAHA</v>
      </c>
      <c r="F1898">
        <v>13100086</v>
      </c>
      <c r="G1898">
        <v>45251</v>
      </c>
      <c r="H1898" t="str">
        <v>YMCT|REPAIR CHARGE</v>
      </c>
      <c r="I1898" t="str">
        <v>REPAIR CHARGE</v>
      </c>
      <c r="J1898">
        <v>1</v>
      </c>
      <c r="K1898">
        <v>1</v>
      </c>
      <c r="L1898">
        <v>400000</v>
      </c>
      <c r="M1898" t="str">
        <v>CNY</v>
      </c>
      <c r="N1898">
        <v>1.07</v>
      </c>
      <c r="O1898">
        <v>400000</v>
      </c>
      <c r="P1898">
        <v>428000</v>
      </c>
      <c r="Q1898" t="str">
        <v>C66SZX-SMT SERVICE</v>
      </c>
      <c r="R1898" t="str">
        <v>Yaxinte(Shenzhen) Electronic Co., Ltd</v>
      </c>
      <c r="S1898" t="str">
        <v>Same</v>
      </c>
      <c r="T1898">
        <v>900960</v>
      </c>
      <c r="U1898">
        <v>0</v>
      </c>
      <c r="V1898" t="str">
        <v>373SMT INV-CONTRACT</v>
      </c>
      <c r="W1898">
        <v>0</v>
      </c>
      <c r="X1898" t="str">
        <v>C66SZ24375</v>
      </c>
      <c r="Y1898">
        <v>0</v>
      </c>
      <c r="Z1898" t="str">
        <v>雅鑫特（深圳）科技有限公司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FEEDER</v>
      </c>
      <c r="D1899" s="4">
        <v>45251</v>
      </c>
      <c r="E1899" t="str">
        <v>YAMAHA</v>
      </c>
      <c r="F1899">
        <v>14100684</v>
      </c>
      <c r="G1899">
        <v>45251</v>
      </c>
      <c r="H1899" t="str">
        <v>YMCT|KLJ-MC100-00</v>
      </c>
      <c r="I1899" t="str">
        <v>ZS FEEDER ASSY. 8mm</v>
      </c>
      <c r="J1899">
        <v>200</v>
      </c>
      <c r="K1899">
        <v>200</v>
      </c>
      <c r="L1899">
        <v>0</v>
      </c>
      <c r="M1899" t="str">
        <v>CNY</v>
      </c>
      <c r="N1899">
        <v>1.07</v>
      </c>
      <c r="O1899">
        <v>0</v>
      </c>
      <c r="P1899">
        <v>0</v>
      </c>
      <c r="Q1899" t="str">
        <v>C66SZX-SMT SERVICE</v>
      </c>
      <c r="R1899" t="str">
        <v>Yaxinte(Shenzhen) Electronic Co., Ltd</v>
      </c>
      <c r="S1899" t="str">
        <v>Same</v>
      </c>
      <c r="T1899">
        <v>900961</v>
      </c>
      <c r="U1899">
        <v>445470.76</v>
      </c>
      <c r="V1899" t="str">
        <v>373SMT INV-PTS SALES</v>
      </c>
      <c r="W1899">
        <v>0</v>
      </c>
      <c r="X1899" t="str">
        <v>C66SZ24375</v>
      </c>
      <c r="Y1899">
        <v>1326118</v>
      </c>
      <c r="Z1899" t="str">
        <v>雅鑫特（深圳）科技有限公司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SPARES/OTHER</v>
      </c>
      <c r="D1900" s="4">
        <v>45252</v>
      </c>
      <c r="E1900" t="str">
        <v>YAMAHA</v>
      </c>
      <c r="F1900">
        <v>14100685</v>
      </c>
      <c r="G1900">
        <v>45252</v>
      </c>
      <c r="H1900" t="str">
        <v>YMCT|KKL-M1774-00</v>
      </c>
      <c r="I1900" t="str">
        <v>SHAFT</v>
      </c>
      <c r="J1900">
        <v>2</v>
      </c>
      <c r="K1900">
        <v>2</v>
      </c>
      <c r="L1900">
        <v>253.1</v>
      </c>
      <c r="M1900" t="str">
        <v>CNY</v>
      </c>
      <c r="N1900">
        <v>1.07</v>
      </c>
      <c r="O1900">
        <v>253.1</v>
      </c>
      <c r="P1900">
        <v>270.81700000000001</v>
      </c>
      <c r="Q1900" t="str">
        <v>C66SZX-SMT SERVICE</v>
      </c>
      <c r="R1900" t="str">
        <v>Jiangxi Kingtron Technology Co., Ltd.</v>
      </c>
      <c r="S1900" t="str">
        <v>Same</v>
      </c>
      <c r="T1900">
        <v>900962</v>
      </c>
      <c r="U1900">
        <v>27.18</v>
      </c>
      <c r="V1900" t="str">
        <v>373SMT INV-PTS SALES</v>
      </c>
      <c r="W1900">
        <v>0</v>
      </c>
      <c r="X1900" t="str">
        <v>J3301-2305001454&amp;J3301-2305001497</v>
      </c>
      <c r="Y1900">
        <v>1327118</v>
      </c>
      <c r="Z1900" t="str">
        <v>江西络鑫科技股份有限公司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45252</v>
      </c>
      <c r="E1901" t="str">
        <v>YAMAHA</v>
      </c>
      <c r="F1901">
        <v>14100685</v>
      </c>
      <c r="G1901">
        <v>45252</v>
      </c>
      <c r="H1901" t="str">
        <v>YMCT|KKL-M1775-00</v>
      </c>
      <c r="I1901" t="str">
        <v>STOPPER L</v>
      </c>
      <c r="J1901">
        <v>1</v>
      </c>
      <c r="K1901">
        <v>1</v>
      </c>
      <c r="L1901">
        <v>126.55</v>
      </c>
      <c r="M1901" t="str">
        <v>CNY</v>
      </c>
      <c r="N1901">
        <v>1.07</v>
      </c>
      <c r="O1901">
        <v>126.55</v>
      </c>
      <c r="P1901">
        <v>135.4085</v>
      </c>
      <c r="Q1901" t="str">
        <v>C66SZX-SMT SERVICE</v>
      </c>
      <c r="R1901" t="str">
        <v>Jiangxi Kingtron Technology Co., Ltd.</v>
      </c>
      <c r="S1901" t="str">
        <v>Same</v>
      </c>
      <c r="T1901">
        <v>900962</v>
      </c>
      <c r="U1901">
        <v>13.59</v>
      </c>
      <c r="V1901" t="str">
        <v>373SMT INV-PTS SALES</v>
      </c>
      <c r="W1901">
        <v>0</v>
      </c>
      <c r="X1901" t="str">
        <v>J3301-2305001454&amp;J3301-2305001497</v>
      </c>
      <c r="Y1901">
        <v>1327118</v>
      </c>
      <c r="Z1901" t="str">
        <v>江西络鑫科技股份有限公司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SPARES/OTHER</v>
      </c>
      <c r="D1902" s="4">
        <v>45252</v>
      </c>
      <c r="E1902" t="str">
        <v>YAMAHA</v>
      </c>
      <c r="F1902">
        <v>14100685</v>
      </c>
      <c r="G1902">
        <v>45252</v>
      </c>
      <c r="H1902" t="str">
        <v>YMCT|KKL-M1776-00</v>
      </c>
      <c r="I1902" t="str">
        <v>STOPPER R</v>
      </c>
      <c r="J1902">
        <v>1</v>
      </c>
      <c r="K1902">
        <v>1</v>
      </c>
      <c r="L1902">
        <v>126.55</v>
      </c>
      <c r="M1902" t="str">
        <v>CNY</v>
      </c>
      <c r="N1902">
        <v>1.07</v>
      </c>
      <c r="O1902">
        <v>126.55</v>
      </c>
      <c r="P1902">
        <v>135.4085</v>
      </c>
      <c r="Q1902" t="str">
        <v>C66SZX-SMT SERVICE</v>
      </c>
      <c r="R1902" t="str">
        <v>Jiangxi Kingtron Technology Co., Ltd.</v>
      </c>
      <c r="S1902" t="str">
        <v>Same</v>
      </c>
      <c r="T1902">
        <v>900962</v>
      </c>
      <c r="U1902">
        <v>2.91</v>
      </c>
      <c r="V1902" t="str">
        <v>373SMT INV-PTS SALES</v>
      </c>
      <c r="W1902">
        <v>0</v>
      </c>
      <c r="X1902" t="str">
        <v>J3301-2305001454&amp;J3301-2305001497</v>
      </c>
      <c r="Y1902">
        <v>1327118</v>
      </c>
      <c r="Z1902" t="str">
        <v>江西络鑫科技股份有限公司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45252</v>
      </c>
      <c r="E1903" t="str">
        <v>YAMAHA</v>
      </c>
      <c r="F1903">
        <v>14100685</v>
      </c>
      <c r="G1903">
        <v>45252</v>
      </c>
      <c r="H1903" t="str">
        <v>YMCT|KKL-M1780-00</v>
      </c>
      <c r="I1903" t="str">
        <v>PIN LINK</v>
      </c>
      <c r="J1903">
        <v>3</v>
      </c>
      <c r="K1903">
        <v>3</v>
      </c>
      <c r="L1903">
        <v>79.650000000000006</v>
      </c>
      <c r="M1903" t="str">
        <v>CNY</v>
      </c>
      <c r="N1903">
        <v>1.07</v>
      </c>
      <c r="O1903">
        <v>79.650000000000006</v>
      </c>
      <c r="P1903">
        <v>85.225500000000011</v>
      </c>
      <c r="Q1903" t="str">
        <v>C66SZX-SMT SERVICE</v>
      </c>
      <c r="R1903" t="str">
        <v>Jiangxi Kingtron Technology Co., Ltd.</v>
      </c>
      <c r="S1903" t="str">
        <v>Same</v>
      </c>
      <c r="T1903">
        <v>900962</v>
      </c>
      <c r="U1903">
        <v>2.91</v>
      </c>
      <c r="V1903" t="str">
        <v>373SMT INV-PTS SALES</v>
      </c>
      <c r="W1903">
        <v>0</v>
      </c>
      <c r="X1903" t="str">
        <v>J3301-2305001454&amp;J3301-2305001497</v>
      </c>
      <c r="Y1903">
        <v>1327118</v>
      </c>
      <c r="Z1903" t="str">
        <v>江西络鑫科技股份有限公司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4">
        <v>45252</v>
      </c>
      <c r="E1904" t="str">
        <v>YAMAHA</v>
      </c>
      <c r="F1904">
        <v>14100685</v>
      </c>
      <c r="G1904">
        <v>45252</v>
      </c>
      <c r="H1904" t="str">
        <v>YMCT|KKL-M1781-00</v>
      </c>
      <c r="I1904" t="str">
        <v>BUSH</v>
      </c>
      <c r="J1904">
        <v>7</v>
      </c>
      <c r="K1904">
        <v>7</v>
      </c>
      <c r="L1904">
        <v>24.78</v>
      </c>
      <c r="M1904" t="str">
        <v>CNY</v>
      </c>
      <c r="N1904">
        <v>1.07</v>
      </c>
      <c r="O1904">
        <v>24.78</v>
      </c>
      <c r="P1904">
        <v>26.514600000000002</v>
      </c>
      <c r="Q1904" t="str">
        <v>C66SZX-SMT SERVICE</v>
      </c>
      <c r="R1904" t="str">
        <v>Jiangxi Kingtron Technology Co., Ltd.</v>
      </c>
      <c r="S1904" t="str">
        <v>Same</v>
      </c>
      <c r="T1904">
        <v>900962</v>
      </c>
      <c r="U1904">
        <v>13.58</v>
      </c>
      <c r="V1904" t="str">
        <v>373SMT INV-PTS SALES</v>
      </c>
      <c r="W1904">
        <v>0</v>
      </c>
      <c r="X1904" t="str">
        <v>J3301-2305001454&amp;J3301-2305001497</v>
      </c>
      <c r="Y1904">
        <v>1327118</v>
      </c>
      <c r="Z1904" t="str">
        <v>江西络鑫科技股份有限公司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4">
        <v>45252</v>
      </c>
      <c r="E1905" t="str">
        <v>YAMAHA</v>
      </c>
      <c r="F1905">
        <v>14100685</v>
      </c>
      <c r="G1905">
        <v>45252</v>
      </c>
      <c r="H1905" t="str">
        <v>YMCT|KKL-M1782-00</v>
      </c>
      <c r="I1905" t="str">
        <v>SHAFT CENTER</v>
      </c>
      <c r="J1905">
        <v>1</v>
      </c>
      <c r="K1905">
        <v>1</v>
      </c>
      <c r="L1905">
        <v>201.77</v>
      </c>
      <c r="M1905" t="str">
        <v>CNY</v>
      </c>
      <c r="N1905">
        <v>1.07</v>
      </c>
      <c r="O1905">
        <v>201.77</v>
      </c>
      <c r="P1905">
        <v>215.89390000000003</v>
      </c>
      <c r="Q1905" t="str">
        <v>C66SZX-SMT SERVICE</v>
      </c>
      <c r="R1905" t="str">
        <v>Jiangxi Kingtron Technology Co., Ltd.</v>
      </c>
      <c r="S1905" t="str">
        <v>Same</v>
      </c>
      <c r="T1905">
        <v>900962</v>
      </c>
      <c r="U1905">
        <v>29.13</v>
      </c>
      <c r="V1905" t="str">
        <v>373SMT INV-PTS SALES</v>
      </c>
      <c r="W1905">
        <v>0</v>
      </c>
      <c r="X1905" t="str">
        <v>J3301-2305001454&amp;J3301-2305001497</v>
      </c>
      <c r="Y1905">
        <v>1327118</v>
      </c>
      <c r="Z1905" t="str">
        <v>江西络鑫科技股份有限公司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45252</v>
      </c>
      <c r="E1906" t="str">
        <v>YAMAHA</v>
      </c>
      <c r="F1906">
        <v>14100685</v>
      </c>
      <c r="G1906">
        <v>45252</v>
      </c>
      <c r="H1906" t="str">
        <v>YMCT|KMF-M1777-00</v>
      </c>
      <c r="I1906" t="str">
        <v>PLATE LINK</v>
      </c>
      <c r="J1906">
        <v>2</v>
      </c>
      <c r="K1906">
        <v>2</v>
      </c>
      <c r="L1906">
        <v>102.65</v>
      </c>
      <c r="M1906" t="str">
        <v>CNY</v>
      </c>
      <c r="N1906">
        <v>1.07</v>
      </c>
      <c r="O1906">
        <v>102.65</v>
      </c>
      <c r="P1906">
        <v>109.83550000000001</v>
      </c>
      <c r="Q1906" t="str">
        <v>C66SZX-SMT SERVICE</v>
      </c>
      <c r="R1906" t="str">
        <v>Jiangxi Kingtron Technology Co., Ltd.</v>
      </c>
      <c r="S1906" t="str">
        <v>Same</v>
      </c>
      <c r="T1906">
        <v>900962</v>
      </c>
      <c r="U1906">
        <v>11.66</v>
      </c>
      <c r="V1906" t="str">
        <v>373SMT INV-PTS SALES</v>
      </c>
      <c r="W1906">
        <v>0</v>
      </c>
      <c r="X1906" t="str">
        <v>J3301-2305001454&amp;J3301-2305001497</v>
      </c>
      <c r="Y1906">
        <v>1327118</v>
      </c>
      <c r="Z1906" t="str">
        <v>江西络鑫科技股份有限公司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45252</v>
      </c>
      <c r="E1907" t="str">
        <v>YAMAHA</v>
      </c>
      <c r="F1907">
        <v>14100685</v>
      </c>
      <c r="G1907">
        <v>45252</v>
      </c>
      <c r="H1907" t="str">
        <v>YMCT|KMF-M1778-00</v>
      </c>
      <c r="I1907" t="str">
        <v>JOINT PLATE</v>
      </c>
      <c r="J1907">
        <v>1</v>
      </c>
      <c r="K1907">
        <v>1</v>
      </c>
      <c r="L1907">
        <v>44.25</v>
      </c>
      <c r="M1907" t="str">
        <v>CNY</v>
      </c>
      <c r="N1907">
        <v>1.07</v>
      </c>
      <c r="O1907">
        <v>44.25</v>
      </c>
      <c r="P1907">
        <v>47.347500000000004</v>
      </c>
      <c r="Q1907" t="str">
        <v>C66SZX-SMT SERVICE</v>
      </c>
      <c r="R1907" t="str">
        <v>Jiangxi Kingtron Technology Co., Ltd.</v>
      </c>
      <c r="S1907" t="str">
        <v>Same</v>
      </c>
      <c r="T1907">
        <v>900962</v>
      </c>
      <c r="U1907">
        <v>4.8499999999999996</v>
      </c>
      <c r="V1907" t="str">
        <v>373SMT INV-PTS SALES</v>
      </c>
      <c r="W1907">
        <v>0</v>
      </c>
      <c r="X1907" t="str">
        <v>J3301-2305001454&amp;J3301-2305001497</v>
      </c>
      <c r="Y1907">
        <v>1327118</v>
      </c>
      <c r="Z1907" t="str">
        <v>江西络鑫科技股份有限公司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45252</v>
      </c>
      <c r="E1908" t="str">
        <v>YAMAHA</v>
      </c>
      <c r="F1908">
        <v>14100685</v>
      </c>
      <c r="G1908">
        <v>45252</v>
      </c>
      <c r="H1908" t="str">
        <v>YMCT|90440-01J020</v>
      </c>
      <c r="I1908" t="str">
        <v>CIRCLIP</v>
      </c>
      <c r="J1908">
        <v>7</v>
      </c>
      <c r="K1908">
        <v>7</v>
      </c>
      <c r="L1908">
        <v>12.39</v>
      </c>
      <c r="M1908" t="str">
        <v>CNY</v>
      </c>
      <c r="N1908">
        <v>1.07</v>
      </c>
      <c r="O1908">
        <v>12.39</v>
      </c>
      <c r="P1908">
        <v>13.257300000000001</v>
      </c>
      <c r="Q1908" t="str">
        <v>C66SZX-SMT SERVICE</v>
      </c>
      <c r="R1908" t="str">
        <v>Jiangxi Kingtron Technology Co., Ltd.</v>
      </c>
      <c r="S1908" t="str">
        <v>Same</v>
      </c>
      <c r="T1908">
        <v>900962</v>
      </c>
      <c r="U1908">
        <v>6.79</v>
      </c>
      <c r="V1908" t="str">
        <v>373SMT INV-PTS SALES</v>
      </c>
      <c r="W1908">
        <v>0</v>
      </c>
      <c r="X1908" t="str">
        <v>J3301-2305001454&amp;J3301-2305001497</v>
      </c>
      <c r="Y1908">
        <v>1327118</v>
      </c>
      <c r="Z1908" t="str">
        <v>江西络鑫科技股份有限公司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45252</v>
      </c>
      <c r="E1909" t="str">
        <v>YAMAHA</v>
      </c>
      <c r="F1909">
        <v>14100685</v>
      </c>
      <c r="G1909">
        <v>45252</v>
      </c>
      <c r="H1909" t="str">
        <v>YMCT|90933-03J683</v>
      </c>
      <c r="I1909" t="str">
        <v>BRG.(F683ZZS)</v>
      </c>
      <c r="J1909">
        <v>4</v>
      </c>
      <c r="K1909">
        <v>4</v>
      </c>
      <c r="L1909">
        <v>212.39</v>
      </c>
      <c r="M1909" t="str">
        <v>CNY</v>
      </c>
      <c r="N1909">
        <v>1.07</v>
      </c>
      <c r="O1909">
        <v>212.39</v>
      </c>
      <c r="P1909">
        <v>227.25729999999999</v>
      </c>
      <c r="Q1909" t="str">
        <v>C66SZX-SMT SERVICE</v>
      </c>
      <c r="R1909" t="str">
        <v>Jiangxi Kingtron Technology Co., Ltd.</v>
      </c>
      <c r="S1909" t="str">
        <v>Same</v>
      </c>
      <c r="T1909">
        <v>900962</v>
      </c>
      <c r="U1909">
        <v>23.32</v>
      </c>
      <c r="V1909" t="str">
        <v>373SMT INV-PTS SALES</v>
      </c>
      <c r="W1909">
        <v>0</v>
      </c>
      <c r="X1909" t="str">
        <v>J3301-2305001454&amp;J3301-2305001497</v>
      </c>
      <c r="Y1909">
        <v>1327118</v>
      </c>
      <c r="Z1909" t="str">
        <v>江西络鑫科技股份有限公司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45252</v>
      </c>
      <c r="E1910" t="str">
        <v>YAMAHA</v>
      </c>
      <c r="F1910">
        <v>14100685</v>
      </c>
      <c r="G1910">
        <v>45252</v>
      </c>
      <c r="H1910" t="str">
        <v>YMCT|91312-03006</v>
      </c>
      <c r="I1910" t="str">
        <v>BOLT HEX.SOCKET HEAD</v>
      </c>
      <c r="J1910">
        <v>4</v>
      </c>
      <c r="K1910">
        <v>4</v>
      </c>
      <c r="L1910">
        <v>7.08</v>
      </c>
      <c r="M1910" t="str">
        <v>CNY</v>
      </c>
      <c r="N1910">
        <v>1.07</v>
      </c>
      <c r="O1910">
        <v>7.08</v>
      </c>
      <c r="P1910">
        <v>7.5756000000000006</v>
      </c>
      <c r="Q1910" t="str">
        <v>C66SZX-SMT SERVICE</v>
      </c>
      <c r="R1910" t="str">
        <v>Jiangxi Kingtron Technology Co., Ltd.</v>
      </c>
      <c r="S1910" t="str">
        <v>Same</v>
      </c>
      <c r="T1910">
        <v>900962</v>
      </c>
      <c r="U1910">
        <v>3.88</v>
      </c>
      <c r="V1910" t="str">
        <v>373SMT INV-PTS SALES</v>
      </c>
      <c r="W1910">
        <v>0</v>
      </c>
      <c r="X1910" t="str">
        <v>J3301-2305001454&amp;J3301-2305001497</v>
      </c>
      <c r="Y1910">
        <v>1327118</v>
      </c>
      <c r="Z1910" t="str">
        <v>江西络鑫科技股份有限公司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SERVICE_CHARGE</v>
      </c>
      <c r="D1911" s="4">
        <v>45253</v>
      </c>
      <c r="E1911" t="str">
        <v>YAMAHA</v>
      </c>
      <c r="F1911">
        <v>12100148</v>
      </c>
      <c r="G1911">
        <v>45253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2212.39</v>
      </c>
      <c r="M1911" t="str">
        <v>CNY</v>
      </c>
      <c r="N1911">
        <v>1.07</v>
      </c>
      <c r="O1911">
        <v>2212.39</v>
      </c>
      <c r="P1911">
        <v>2367.2573000000002</v>
      </c>
      <c r="Q1911" t="str">
        <v>C66SZX-SMT SERVICE</v>
      </c>
      <c r="R1911" t="str">
        <v>Dongguan Langqin Electronic Technology Co., Ltd.</v>
      </c>
      <c r="S1911" t="str">
        <v>Same</v>
      </c>
      <c r="T1911">
        <v>900963</v>
      </c>
      <c r="U1911">
        <v>0</v>
      </c>
      <c r="V1911" t="str">
        <v>373SMT INV-NON-CON</v>
      </c>
      <c r="W1911">
        <v>0</v>
      </c>
      <c r="X1911" t="str">
        <v>C66SZ24361REV1</v>
      </c>
      <c r="Y1911">
        <v>0</v>
      </c>
      <c r="Z1911" t="str">
        <v>东莞朗勤电子科技有限公司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45253</v>
      </c>
      <c r="E1912" t="str">
        <v>YAMAHA</v>
      </c>
      <c r="F1912">
        <v>12100148</v>
      </c>
      <c r="G1912">
        <v>45253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1592.92</v>
      </c>
      <c r="M1912" t="str">
        <v>CNY</v>
      </c>
      <c r="N1912">
        <v>1.07</v>
      </c>
      <c r="O1912">
        <v>1592.92</v>
      </c>
      <c r="P1912">
        <v>1704.4244000000001</v>
      </c>
      <c r="Q1912" t="str">
        <v>C66SZX-SMT SERVICE</v>
      </c>
      <c r="R1912" t="str">
        <v>Dongguan Langqin Electronic Technology Co., Ltd.</v>
      </c>
      <c r="S1912" t="str">
        <v>Same</v>
      </c>
      <c r="T1912">
        <v>900963</v>
      </c>
      <c r="U1912">
        <v>0</v>
      </c>
      <c r="V1912" t="str">
        <v>373SMT INV-NON-CON</v>
      </c>
      <c r="W1912">
        <v>0</v>
      </c>
      <c r="X1912" t="str">
        <v>C66SZ24361REV1</v>
      </c>
      <c r="Y1912">
        <v>0</v>
      </c>
      <c r="Z1912" t="str">
        <v>东莞朗勤电子科技有限公司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BJS</v>
      </c>
      <c r="C1913" t="str">
        <v>SERVICE_CHARGE</v>
      </c>
      <c r="D1913" s="4">
        <v>45257</v>
      </c>
      <c r="E1913" t="str">
        <v>YAMAHA</v>
      </c>
      <c r="F1913">
        <v>12100149</v>
      </c>
      <c r="G1913">
        <v>45257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70265.490000000005</v>
      </c>
      <c r="M1913" t="str">
        <v>CNY</v>
      </c>
      <c r="N1913">
        <v>1.07</v>
      </c>
      <c r="O1913">
        <v>70265.490000000005</v>
      </c>
      <c r="P1913">
        <v>75184.074300000007</v>
      </c>
      <c r="Q1913" t="str">
        <v>C66BJS-SMT SERVICE</v>
      </c>
      <c r="R1913" t="str">
        <v>Beijing Xincheng Technology Co., Ltd.</v>
      </c>
      <c r="S1913" t="str">
        <v>Same</v>
      </c>
      <c r="T1913">
        <v>900949</v>
      </c>
      <c r="U1913">
        <v>0</v>
      </c>
      <c r="V1913" t="str">
        <v>373SMT INV-NON-CON</v>
      </c>
      <c r="W1913">
        <v>0</v>
      </c>
      <c r="X1913" t="str">
        <v>C66BJ24029R1</v>
      </c>
      <c r="Y1913">
        <v>0</v>
      </c>
      <c r="Z1913" t="str">
        <v>北京新成科技有限公司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NORTH</v>
      </c>
    </row>
    <row r="1914" spans="1:32">
      <c r="A1914" t="str">
        <v>ESSZ</v>
      </c>
      <c r="B1914" t="str">
        <v>BJS</v>
      </c>
      <c r="C1914" t="str">
        <v>FEEDER</v>
      </c>
      <c r="D1914" s="4">
        <v>45257</v>
      </c>
      <c r="E1914" t="str">
        <v>YAMAHA</v>
      </c>
      <c r="F1914">
        <v>14100686</v>
      </c>
      <c r="G1914">
        <v>45257</v>
      </c>
      <c r="H1914" t="str">
        <v>YMCT|KHJ-MC100-00</v>
      </c>
      <c r="I1914" t="str">
        <v>SS TAPE FEEDER 8mm</v>
      </c>
      <c r="J1914">
        <v>30</v>
      </c>
      <c r="K1914">
        <v>30</v>
      </c>
      <c r="L1914">
        <v>0</v>
      </c>
      <c r="M1914" t="str">
        <v>CNY</v>
      </c>
      <c r="N1914">
        <v>1.07</v>
      </c>
      <c r="O1914">
        <v>0</v>
      </c>
      <c r="P1914">
        <v>0</v>
      </c>
      <c r="Q1914" t="str">
        <v>C66BJS-SMT SERVICE</v>
      </c>
      <c r="R1914" t="str">
        <v>Beijing Xincheng Technology Co., Ltd.</v>
      </c>
      <c r="S1914" t="str">
        <v>Same</v>
      </c>
      <c r="T1914">
        <v>900950</v>
      </c>
      <c r="U1914">
        <v>65686.47</v>
      </c>
      <c r="V1914" t="str">
        <v>373SMT INV-PTS SALES</v>
      </c>
      <c r="W1914">
        <v>0</v>
      </c>
      <c r="X1914" t="str">
        <v>C66BJ24029R1</v>
      </c>
      <c r="Y1914">
        <v>1330207</v>
      </c>
      <c r="Z1914" t="str">
        <v>北京新成科技有限公司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NORTH</v>
      </c>
    </row>
    <row r="1915" spans="1:32">
      <c r="A1915" t="str">
        <v>ESSZ</v>
      </c>
      <c r="B1915" t="str">
        <v>BJS</v>
      </c>
      <c r="C1915" t="str">
        <v>FEEDER</v>
      </c>
      <c r="D1915" s="4">
        <v>45257</v>
      </c>
      <c r="E1915" t="str">
        <v>YAMAHA</v>
      </c>
      <c r="F1915">
        <v>14100686</v>
      </c>
      <c r="G1915">
        <v>45257</v>
      </c>
      <c r="H1915" t="str">
        <v>YMCT|KHJ-MC600-00</v>
      </c>
      <c r="I1915" t="str">
        <v>SS TAPE FEEDER 44mm</v>
      </c>
      <c r="J1915">
        <v>1</v>
      </c>
      <c r="K1915">
        <v>1</v>
      </c>
      <c r="L1915">
        <v>0</v>
      </c>
      <c r="M1915" t="str">
        <v>CNY</v>
      </c>
      <c r="N1915">
        <v>1.07</v>
      </c>
      <c r="O1915">
        <v>0</v>
      </c>
      <c r="P1915">
        <v>0</v>
      </c>
      <c r="Q1915" t="str">
        <v>C66BJS-SMT SERVICE</v>
      </c>
      <c r="R1915" t="str">
        <v>Beijing Xincheng Technology Co., Ltd.</v>
      </c>
      <c r="S1915" t="str">
        <v>Same</v>
      </c>
      <c r="T1915">
        <v>900950</v>
      </c>
      <c r="U1915">
        <v>6094.37</v>
      </c>
      <c r="V1915" t="str">
        <v>373SMT INV-PTS SALES</v>
      </c>
      <c r="W1915">
        <v>0</v>
      </c>
      <c r="X1915" t="str">
        <v>C66BJ24029R1</v>
      </c>
      <c r="Y1915">
        <v>1330207</v>
      </c>
      <c r="Z1915" t="str">
        <v>北京新成科技有限公司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NORTH</v>
      </c>
    </row>
    <row r="1916" spans="1:32">
      <c r="A1916" t="str">
        <v>ESSZ</v>
      </c>
      <c r="B1916" t="str">
        <v>SZX</v>
      </c>
      <c r="C1916" t="str">
        <v>SERVICE_CHARGE</v>
      </c>
      <c r="D1916" s="4">
        <v>45272</v>
      </c>
      <c r="E1916" t="str">
        <v>YAMAHA</v>
      </c>
      <c r="F1916">
        <v>12100150</v>
      </c>
      <c r="G1916">
        <v>45272</v>
      </c>
      <c r="H1916" t="str">
        <v>YMCT|REPAIR CHARGE</v>
      </c>
      <c r="I1916" t="str">
        <v>REPAIR CHARGE</v>
      </c>
      <c r="J1916">
        <v>1</v>
      </c>
      <c r="K1916">
        <v>1</v>
      </c>
      <c r="L1916">
        <v>884.96</v>
      </c>
      <c r="M1916" t="str">
        <v>CNY</v>
      </c>
      <c r="N1916">
        <v>1.095</v>
      </c>
      <c r="O1916">
        <v>884.96</v>
      </c>
      <c r="P1916">
        <v>969.03120000000001</v>
      </c>
      <c r="Q1916" t="str">
        <v>C66SZX-SMT SERVICE</v>
      </c>
      <c r="R1916" t="str">
        <v>Hai Xin Technology(ShenZhen) Company Limited.</v>
      </c>
      <c r="S1916" t="str">
        <v>Same</v>
      </c>
      <c r="T1916">
        <v>900965</v>
      </c>
      <c r="U1916">
        <v>0</v>
      </c>
      <c r="V1916" t="str">
        <v>373SMT INV-NON-CON</v>
      </c>
      <c r="W1916">
        <v>0</v>
      </c>
      <c r="X1916" t="str">
        <v>PO2310000502-KDA04</v>
      </c>
      <c r="Y1916">
        <v>0</v>
      </c>
      <c r="Z1916" t="str">
        <v>海星科技（深圳）有限公司</v>
      </c>
      <c r="AA1916">
        <v>0</v>
      </c>
      <c r="AB1916">
        <v>2023</v>
      </c>
      <c r="AC1916">
        <v>12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SERVICE_CHARGE</v>
      </c>
      <c r="D1917" s="4">
        <v>45272</v>
      </c>
      <c r="E1917" t="str">
        <v>YAMAHA</v>
      </c>
      <c r="F1917">
        <v>12100151</v>
      </c>
      <c r="G1917">
        <v>45272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3444.25</v>
      </c>
      <c r="M1917" t="str">
        <v>CNY</v>
      </c>
      <c r="N1917">
        <v>1.095</v>
      </c>
      <c r="O1917">
        <v>3444.25</v>
      </c>
      <c r="P1917">
        <v>3771.4537500000001</v>
      </c>
      <c r="Q1917" t="str">
        <v>C66SZX-SMT SERVICE</v>
      </c>
      <c r="R1917" t="str">
        <v>Shenzhen PengBoHui Electronics Co., Ltd.</v>
      </c>
      <c r="S1917" t="str">
        <v>Same</v>
      </c>
      <c r="T1917">
        <v>900966</v>
      </c>
      <c r="U1917">
        <v>0</v>
      </c>
      <c r="V1917" t="str">
        <v>373SMT INV-NON-CON</v>
      </c>
      <c r="W1917">
        <v>0</v>
      </c>
      <c r="X1917" t="str">
        <v>C66SZ24332REV1</v>
      </c>
      <c r="Y1917">
        <v>0</v>
      </c>
      <c r="Z1917" t="str">
        <v>深圳市鹏博辉电子有限公司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45272</v>
      </c>
      <c r="E1918" t="str">
        <v>YAMAHA</v>
      </c>
      <c r="F1918">
        <v>14100687</v>
      </c>
      <c r="G1918">
        <v>45272</v>
      </c>
      <c r="H1918" t="str">
        <v>YMCT|KLA-M4255-50</v>
      </c>
      <c r="I1918" t="str">
        <v>FLASH DISK 4G</v>
      </c>
      <c r="J1918">
        <v>1</v>
      </c>
      <c r="K1918">
        <v>1</v>
      </c>
      <c r="L1918">
        <v>2123.89</v>
      </c>
      <c r="M1918" t="str">
        <v>CNY</v>
      </c>
      <c r="N1918">
        <v>1.095</v>
      </c>
      <c r="O1918">
        <v>2123.89</v>
      </c>
      <c r="P1918">
        <v>2325.6595499999999</v>
      </c>
      <c r="Q1918" t="str">
        <v>C66SZX-SMT SERVICE</v>
      </c>
      <c r="R1918" t="str">
        <v>Hai Xin Technology(ShenZhen) Company Limited.</v>
      </c>
      <c r="S1918" t="str">
        <v>Same</v>
      </c>
      <c r="T1918">
        <v>900964</v>
      </c>
      <c r="U1918">
        <v>1082.25</v>
      </c>
      <c r="V1918" t="str">
        <v>373SMT INV-PTS SALES</v>
      </c>
      <c r="W1918">
        <v>0</v>
      </c>
      <c r="X1918" t="str">
        <v>PO2310000502-KDA04</v>
      </c>
      <c r="Y1918">
        <v>1340136</v>
      </c>
      <c r="Z1918" t="str">
        <v>海星科技（深圳）有限公司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XIY</v>
      </c>
      <c r="C1919" t="str">
        <v>SERVICE_CHARGE</v>
      </c>
      <c r="D1919" s="4">
        <v>45274</v>
      </c>
      <c r="E1919" t="str">
        <v>YAMAHA</v>
      </c>
      <c r="F1919">
        <v>12100152</v>
      </c>
      <c r="G1919">
        <v>45274</v>
      </c>
      <c r="H1919" t="str">
        <v>YMCT|REPAIR CHARGE</v>
      </c>
      <c r="I1919" t="str">
        <v>REPAIR CHARGE</v>
      </c>
      <c r="J1919">
        <v>1</v>
      </c>
      <c r="K1919">
        <v>1</v>
      </c>
      <c r="L1919">
        <v>12389.38</v>
      </c>
      <c r="M1919" t="str">
        <v>CNY</v>
      </c>
      <c r="N1919">
        <v>1.095</v>
      </c>
      <c r="O1919">
        <v>12389.38</v>
      </c>
      <c r="P1919">
        <v>13566.371099999998</v>
      </c>
      <c r="Q1919" t="str">
        <v>C66XIY-SERVICE GROUP</v>
      </c>
      <c r="R1919" t="str">
        <v>Henan Hozel Electronics Co.,Ltd. - Inactive</v>
      </c>
      <c r="S1919" t="str">
        <v>Same</v>
      </c>
      <c r="T1919">
        <v>900967</v>
      </c>
      <c r="U1919">
        <v>0</v>
      </c>
      <c r="V1919" t="str">
        <v>373SMT INV-NON-CON</v>
      </c>
      <c r="W1919">
        <v>0</v>
      </c>
      <c r="X1919">
        <v>0</v>
      </c>
      <c r="Y1919">
        <v>0</v>
      </c>
      <c r="Z1919" t="str">
        <v>河南皓泽电子股份有限公司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WEST</v>
      </c>
    </row>
    <row r="1920" spans="1:32">
      <c r="A1920" t="str">
        <v>ESSZ</v>
      </c>
      <c r="B1920" t="str">
        <v>SZX</v>
      </c>
      <c r="C1920" t="str">
        <v>SERVICE_CHARGE</v>
      </c>
      <c r="D1920" s="4">
        <v>45274</v>
      </c>
      <c r="E1920" t="str">
        <v>YAMAHA</v>
      </c>
      <c r="F1920">
        <v>12100153</v>
      </c>
      <c r="G1920">
        <v>45274</v>
      </c>
      <c r="H1920" t="str">
        <v>YMCT|REPAIR CHARGE</v>
      </c>
      <c r="I1920" t="str">
        <v>REPAIR CHARGE</v>
      </c>
      <c r="J1920">
        <v>1</v>
      </c>
      <c r="K1920">
        <v>1</v>
      </c>
      <c r="L1920">
        <v>575.22</v>
      </c>
      <c r="M1920" t="str">
        <v>CNY</v>
      </c>
      <c r="N1920">
        <v>1.095</v>
      </c>
      <c r="O1920">
        <v>575.22</v>
      </c>
      <c r="P1920">
        <v>629.86590000000001</v>
      </c>
      <c r="Q1920" t="str">
        <v>C66SZX-SMT SERVICE</v>
      </c>
      <c r="R1920" t="str">
        <v>Shenzhen Longda Optoelectronic Co., Ltd</v>
      </c>
      <c r="S1920" t="str">
        <v>Same</v>
      </c>
      <c r="T1920">
        <v>900969</v>
      </c>
      <c r="U1920">
        <v>0</v>
      </c>
      <c r="V1920" t="str">
        <v>373SMT INV-NON-CON</v>
      </c>
      <c r="W1920">
        <v>0</v>
      </c>
      <c r="X1920" t="str">
        <v>C66SZ24333</v>
      </c>
      <c r="Y1920">
        <v>0</v>
      </c>
      <c r="Z1920" t="str">
        <v>深圳市龙大光电有限公司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CONTRACT_FEE</v>
      </c>
      <c r="D1921" s="4">
        <v>45274</v>
      </c>
      <c r="E1921" t="str">
        <v>YAMAHA</v>
      </c>
      <c r="F1921">
        <v>13100087</v>
      </c>
      <c r="G1921">
        <v>45274</v>
      </c>
      <c r="H1921" t="str">
        <v>YMCT|REPAIR CHARGE</v>
      </c>
      <c r="I1921" t="str">
        <v>REPAIR CHARGE</v>
      </c>
      <c r="J1921">
        <v>0.5</v>
      </c>
      <c r="K1921">
        <v>0.5</v>
      </c>
      <c r="L1921">
        <v>88495.58</v>
      </c>
      <c r="M1921" t="str">
        <v>CNY</v>
      </c>
      <c r="N1921">
        <v>1.095</v>
      </c>
      <c r="O1921">
        <v>88495.58</v>
      </c>
      <c r="P1921">
        <v>96902.660099999994</v>
      </c>
      <c r="Q1921" t="str">
        <v>C66SZX-SMT SERVICE</v>
      </c>
      <c r="R1921" t="str">
        <v>JiangXi Netis Technology Co., Ltd.</v>
      </c>
      <c r="S1921" t="str">
        <v>Same</v>
      </c>
      <c r="T1921">
        <v>900971</v>
      </c>
      <c r="U1921">
        <v>0</v>
      </c>
      <c r="V1921" t="str">
        <v>373SMT INV-CONTRACT</v>
      </c>
      <c r="W1921">
        <v>0</v>
      </c>
      <c r="X1921" t="str">
        <v>C66-CAN-24030REV2--Wangshi</v>
      </c>
      <c r="Y1921">
        <v>0</v>
      </c>
      <c r="Z1921" t="str">
        <v>江西网是科技有限公司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XIY</v>
      </c>
      <c r="C1922" t="str">
        <v>FEEDER</v>
      </c>
      <c r="D1922" s="4">
        <v>45274</v>
      </c>
      <c r="E1922" t="str">
        <v>YAMAHA</v>
      </c>
      <c r="F1922">
        <v>14100688</v>
      </c>
      <c r="G1922">
        <v>45274</v>
      </c>
      <c r="H1922" t="str">
        <v>YMCT|KHJ-MC100-00</v>
      </c>
      <c r="I1922" t="str">
        <v>SS TAPE FEEDER 8mm</v>
      </c>
      <c r="J1922">
        <v>5</v>
      </c>
      <c r="K1922">
        <v>5</v>
      </c>
      <c r="L1922">
        <v>0</v>
      </c>
      <c r="M1922" t="str">
        <v>CNY</v>
      </c>
      <c r="N1922">
        <v>1.095</v>
      </c>
      <c r="O1922">
        <v>0</v>
      </c>
      <c r="P1922">
        <v>0</v>
      </c>
      <c r="Q1922" t="str">
        <v>C66XIY-SERVICE GROUP</v>
      </c>
      <c r="R1922" t="str">
        <v>Henan Hozel Electronics Co.,Ltd. - Inactive</v>
      </c>
      <c r="S1922" t="str">
        <v>Same</v>
      </c>
      <c r="T1922">
        <v>900968</v>
      </c>
      <c r="U1922">
        <v>10947.75</v>
      </c>
      <c r="V1922" t="str">
        <v>373SMT INV-PTS SALES</v>
      </c>
      <c r="W1922">
        <v>0</v>
      </c>
      <c r="X1922">
        <v>0</v>
      </c>
      <c r="Y1922">
        <v>1342114</v>
      </c>
      <c r="Z1922" t="str">
        <v>河南皓泽电子股份有限公司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WEST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45274</v>
      </c>
      <c r="E1923" t="str">
        <v>OTHERS</v>
      </c>
      <c r="F1923">
        <v>14100689</v>
      </c>
      <c r="G1923">
        <v>45274</v>
      </c>
      <c r="H1923" t="str">
        <v>ZMTR|K48-M3856-00X</v>
      </c>
      <c r="I1923" t="str">
        <v>GREASE PACK(NSL)</v>
      </c>
      <c r="J1923">
        <v>20</v>
      </c>
      <c r="K1923">
        <v>20</v>
      </c>
      <c r="L1923">
        <v>0</v>
      </c>
      <c r="M1923" t="str">
        <v>CNY</v>
      </c>
      <c r="N1923">
        <v>1.095</v>
      </c>
      <c r="O1923">
        <v>0</v>
      </c>
      <c r="P1923">
        <v>0</v>
      </c>
      <c r="Q1923" t="str">
        <v>C66SZX-SMT SERVICE</v>
      </c>
      <c r="R1923" t="str">
        <v>JiangXi Netis Technology Co., Ltd.</v>
      </c>
      <c r="S1923" t="str">
        <v>Same</v>
      </c>
      <c r="T1923">
        <v>900970</v>
      </c>
      <c r="U1923">
        <v>2358.89</v>
      </c>
      <c r="V1923" t="str">
        <v>373SMT INV-PTS SALES</v>
      </c>
      <c r="W1923">
        <v>0</v>
      </c>
      <c r="X1923" t="str">
        <v>C66-CAN-24030REV2--Wangshi</v>
      </c>
      <c r="Y1923">
        <v>1342124</v>
      </c>
      <c r="Z1923" t="str">
        <v>江西网是科技有限公司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SERVICE_CHARGE</v>
      </c>
      <c r="D1924" s="4">
        <v>45278</v>
      </c>
      <c r="E1924" t="str">
        <v>YAMAHA</v>
      </c>
      <c r="F1924">
        <v>12100154</v>
      </c>
      <c r="G1924">
        <v>45278</v>
      </c>
      <c r="H1924" t="str">
        <v>YMCT|REPAIR CHARGE</v>
      </c>
      <c r="I1924" t="str">
        <v>REPAIR CHARGE</v>
      </c>
      <c r="J1924">
        <v>1</v>
      </c>
      <c r="K1924">
        <v>1</v>
      </c>
      <c r="L1924">
        <v>884.96</v>
      </c>
      <c r="M1924" t="str">
        <v>CNY</v>
      </c>
      <c r="N1924">
        <v>1.095</v>
      </c>
      <c r="O1924">
        <v>884.96</v>
      </c>
      <c r="P1924">
        <v>969.03120000000001</v>
      </c>
      <c r="Q1924" t="str">
        <v>C66SZX-SMT SERVICE</v>
      </c>
      <c r="R1924" t="str">
        <v>Shenzhen Yitian Technology Co. Ltd.</v>
      </c>
      <c r="S1924" t="str">
        <v>Same</v>
      </c>
      <c r="T1924">
        <v>900973</v>
      </c>
      <c r="U1924">
        <v>0</v>
      </c>
      <c r="V1924" t="str">
        <v>373SMT INV-NON-CON</v>
      </c>
      <c r="W1924">
        <v>0</v>
      </c>
      <c r="X1924" t="str">
        <v>C66SZ24354REV1</v>
      </c>
      <c r="Y1924">
        <v>0</v>
      </c>
      <c r="Z1924" t="str">
        <v>深圳市益田科技有限公司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SPARES/OTHER</v>
      </c>
      <c r="D1925" s="4">
        <v>45278</v>
      </c>
      <c r="E1925" t="str">
        <v>YAMAHA</v>
      </c>
      <c r="F1925">
        <v>14100690</v>
      </c>
      <c r="G1925">
        <v>45278</v>
      </c>
      <c r="H1925" t="str">
        <v>YMCT|KLW-M915B-00</v>
      </c>
      <c r="I1925" t="str">
        <v>SENSOR HEAD 2</v>
      </c>
      <c r="J1925">
        <v>1</v>
      </c>
      <c r="K1925">
        <v>1</v>
      </c>
      <c r="L1925">
        <v>1769.91</v>
      </c>
      <c r="M1925" t="str">
        <v>CNY</v>
      </c>
      <c r="N1925">
        <v>1.095</v>
      </c>
      <c r="O1925">
        <v>1769.91</v>
      </c>
      <c r="P1925">
        <v>1938.0514499999999</v>
      </c>
      <c r="Q1925" t="str">
        <v>C66SZX-SMT SERVICE</v>
      </c>
      <c r="R1925" t="str">
        <v>Shenzhen Yitian Technology Co. Ltd.</v>
      </c>
      <c r="S1925" t="str">
        <v>Same</v>
      </c>
      <c r="T1925">
        <v>900972</v>
      </c>
      <c r="U1925">
        <v>795.75</v>
      </c>
      <c r="V1925" t="str">
        <v>373SMT INV-PTS SALES</v>
      </c>
      <c r="W1925">
        <v>0</v>
      </c>
      <c r="X1925" t="str">
        <v>C66SZ24354REV1</v>
      </c>
      <c r="Y1925">
        <v>1344162</v>
      </c>
      <c r="Z1925" t="str">
        <v>深圳市益田科技有限公司</v>
      </c>
      <c r="AA1925">
        <v>0</v>
      </c>
      <c r="AB1925">
        <v>2023</v>
      </c>
      <c r="AC1925">
        <v>12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SERVICE_CHARGE</v>
      </c>
      <c r="D1926" s="4">
        <v>45279</v>
      </c>
      <c r="E1926" t="str">
        <v>YAMAHA</v>
      </c>
      <c r="F1926">
        <v>12100155</v>
      </c>
      <c r="G1926">
        <v>45279</v>
      </c>
      <c r="H1926" t="str">
        <v>YMCT|REPAIR CHARGE</v>
      </c>
      <c r="I1926" t="str">
        <v>REPAIR CHARGE</v>
      </c>
      <c r="J1926">
        <v>1</v>
      </c>
      <c r="K1926">
        <v>1</v>
      </c>
      <c r="L1926">
        <v>7079.65</v>
      </c>
      <c r="M1926" t="str">
        <v>CNY</v>
      </c>
      <c r="N1926">
        <v>1.095</v>
      </c>
      <c r="O1926">
        <v>7079.65</v>
      </c>
      <c r="P1926">
        <v>7752.2167499999996</v>
      </c>
      <c r="Q1926" t="str">
        <v>C66SZX-SMT SERVICE</v>
      </c>
      <c r="R1926" t="str">
        <v>Shenzhen ZhaoHui Electronics Co., Ltd</v>
      </c>
      <c r="S1926" t="str">
        <v>Same</v>
      </c>
      <c r="T1926">
        <v>900975</v>
      </c>
      <c r="U1926">
        <v>0</v>
      </c>
      <c r="V1926" t="str">
        <v>373SMT INV-NON-CON</v>
      </c>
      <c r="W1926">
        <v>0</v>
      </c>
      <c r="X1926" t="str">
        <v>C66SZ24234</v>
      </c>
      <c r="Y1926">
        <v>0</v>
      </c>
      <c r="Z1926" t="str">
        <v>深圳市兆晖电子有限公司</v>
      </c>
      <c r="AA1926">
        <v>0</v>
      </c>
      <c r="AB1926">
        <v>2023</v>
      </c>
      <c r="AC1926">
        <v>12</v>
      </c>
      <c r="AD1926" t="str">
        <v>Q3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SERVICE_CHARGE</v>
      </c>
      <c r="D1927" s="4">
        <v>45279</v>
      </c>
      <c r="E1927" t="str">
        <v>YAMAHA</v>
      </c>
      <c r="F1927">
        <v>12100156</v>
      </c>
      <c r="G1927">
        <v>45279</v>
      </c>
      <c r="H1927" t="str">
        <v>YMCT|REPAIR CHARGE</v>
      </c>
      <c r="I1927" t="str">
        <v>REPAIR CHARGE</v>
      </c>
      <c r="J1927">
        <v>1</v>
      </c>
      <c r="K1927">
        <v>1</v>
      </c>
      <c r="L1927">
        <v>1592.92</v>
      </c>
      <c r="M1927" t="str">
        <v>CNY</v>
      </c>
      <c r="N1927">
        <v>1.095</v>
      </c>
      <c r="O1927">
        <v>1592.92</v>
      </c>
      <c r="P1927">
        <v>1744.2474</v>
      </c>
      <c r="Q1927" t="str">
        <v>C66SZX-SMT SERVICE</v>
      </c>
      <c r="R1927" t="str">
        <v>Huizhou Boshijie Technology Co., Ltd.</v>
      </c>
      <c r="S1927" t="str">
        <v>Same</v>
      </c>
      <c r="T1927">
        <v>900977</v>
      </c>
      <c r="U1927">
        <v>0</v>
      </c>
      <c r="V1927" t="str">
        <v>373SMT INV-NON-CON</v>
      </c>
      <c r="W1927">
        <v>0</v>
      </c>
      <c r="X1927" t="str">
        <v>3301-20230830001/3301-202</v>
      </c>
      <c r="Y1927">
        <v>0</v>
      </c>
      <c r="Z1927" t="str">
        <v>惠州市博实结科技有限公司</v>
      </c>
      <c r="AA1927">
        <v>0</v>
      </c>
      <c r="AB1927">
        <v>2023</v>
      </c>
      <c r="AC1927">
        <v>12</v>
      </c>
      <c r="AD1927" t="str">
        <v>Q3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SERVICE_CHARGE</v>
      </c>
      <c r="D1928" s="4">
        <v>45279</v>
      </c>
      <c r="E1928" t="str">
        <v>YAMAHA</v>
      </c>
      <c r="F1928">
        <v>12100156</v>
      </c>
      <c r="G1928">
        <v>45279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1769.91</v>
      </c>
      <c r="M1928" t="str">
        <v>CNY</v>
      </c>
      <c r="N1928">
        <v>1.095</v>
      </c>
      <c r="O1928">
        <v>1769.91</v>
      </c>
      <c r="P1928">
        <v>1938.0514499999999</v>
      </c>
      <c r="Q1928" t="str">
        <v>C66SZX-SMT SERVICE</v>
      </c>
      <c r="R1928" t="str">
        <v>Huizhou Boshijie Technology Co., Ltd.</v>
      </c>
      <c r="S1928" t="str">
        <v>Same</v>
      </c>
      <c r="T1928">
        <v>900977</v>
      </c>
      <c r="U1928">
        <v>0</v>
      </c>
      <c r="V1928" t="str">
        <v>373SMT INV-NON-CON</v>
      </c>
      <c r="W1928">
        <v>0</v>
      </c>
      <c r="X1928" t="str">
        <v>3301-20230830001/3301-202</v>
      </c>
      <c r="Y1928">
        <v>0</v>
      </c>
      <c r="Z1928" t="str">
        <v>惠州市博实结科技有限公司</v>
      </c>
      <c r="AA1928">
        <v>0</v>
      </c>
      <c r="AB1928">
        <v>2023</v>
      </c>
      <c r="AC1928">
        <v>12</v>
      </c>
      <c r="AD1928" t="str">
        <v>Q3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45279</v>
      </c>
      <c r="E1929" t="str">
        <v>YAMAHA</v>
      </c>
      <c r="F1929">
        <v>12100156</v>
      </c>
      <c r="G1929">
        <v>45279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1592.92</v>
      </c>
      <c r="M1929" t="str">
        <v>CNY</v>
      </c>
      <c r="N1929">
        <v>1.095</v>
      </c>
      <c r="O1929">
        <v>1592.92</v>
      </c>
      <c r="P1929">
        <v>1744.2474</v>
      </c>
      <c r="Q1929" t="str">
        <v>C66SZX-SMT SERVICE</v>
      </c>
      <c r="R1929" t="str">
        <v>Huizhou Boshijie Technology Co., Ltd.</v>
      </c>
      <c r="S1929" t="str">
        <v>Same</v>
      </c>
      <c r="T1929">
        <v>900977</v>
      </c>
      <c r="U1929">
        <v>0</v>
      </c>
      <c r="V1929" t="str">
        <v>373SMT INV-NON-CON</v>
      </c>
      <c r="W1929">
        <v>0</v>
      </c>
      <c r="X1929" t="str">
        <v>3301-20230830001/3301-202</v>
      </c>
      <c r="Y1929">
        <v>0</v>
      </c>
      <c r="Z1929" t="str">
        <v>惠州市博实结科技有限公司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45279</v>
      </c>
      <c r="E1930" t="str">
        <v>YAMAHA</v>
      </c>
      <c r="F1930">
        <v>12100157</v>
      </c>
      <c r="G1930">
        <v>45279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22522.12</v>
      </c>
      <c r="M1930" t="str">
        <v>CNY</v>
      </c>
      <c r="N1930">
        <v>1.095</v>
      </c>
      <c r="O1930">
        <v>22522.12</v>
      </c>
      <c r="P1930">
        <v>24661.721399999999</v>
      </c>
      <c r="Q1930" t="str">
        <v>C66SZX-SMT SERVICE</v>
      </c>
      <c r="R1930" t="str">
        <v>Huizhou Junengliang Electronic Technology Co., Ltd</v>
      </c>
      <c r="S1930" t="str">
        <v>Same</v>
      </c>
      <c r="T1930">
        <v>900978</v>
      </c>
      <c r="U1930">
        <v>0</v>
      </c>
      <c r="V1930" t="str">
        <v>373SMT INV-NON-CON</v>
      </c>
      <c r="W1930">
        <v>0</v>
      </c>
      <c r="X1930" t="str">
        <v>PO20230802001</v>
      </c>
      <c r="Y1930">
        <v>0</v>
      </c>
      <c r="Z1930" t="str">
        <v>惠州市炬能量电子科技有限公司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45279</v>
      </c>
      <c r="E1931" t="str">
        <v>YAMAHA</v>
      </c>
      <c r="F1931">
        <v>14100691</v>
      </c>
      <c r="G1931">
        <v>45279</v>
      </c>
      <c r="H1931" t="str">
        <v>YMCT|KHY-M3T22-01</v>
      </c>
      <c r="I1931" t="str">
        <v>SHOCK ABSORBERS</v>
      </c>
      <c r="J1931">
        <v>1</v>
      </c>
      <c r="K1931">
        <v>1</v>
      </c>
      <c r="L1931">
        <v>663.72</v>
      </c>
      <c r="M1931" t="str">
        <v>CNY</v>
      </c>
      <c r="N1931">
        <v>1.095</v>
      </c>
      <c r="O1931">
        <v>663.72</v>
      </c>
      <c r="P1931">
        <v>726.77340000000004</v>
      </c>
      <c r="Q1931" t="str">
        <v>C66SZX-SMT SERVICE</v>
      </c>
      <c r="R1931" t="str">
        <v>Shenzhen Kechuangqi Technology Co., Ltd.</v>
      </c>
      <c r="S1931" t="str">
        <v>Same</v>
      </c>
      <c r="T1931">
        <v>900974</v>
      </c>
      <c r="U1931">
        <v>396</v>
      </c>
      <c r="V1931" t="str">
        <v>373SMT INV-PTS SALES</v>
      </c>
      <c r="W1931">
        <v>0</v>
      </c>
      <c r="X1931" t="str">
        <v>C66SZ24339</v>
      </c>
      <c r="Y1931">
        <v>1345183</v>
      </c>
      <c r="Z1931" t="str">
        <v>深圳市科创奇科技有限公司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45279</v>
      </c>
      <c r="E1932" t="str">
        <v>YAMAHA</v>
      </c>
      <c r="F1932">
        <v>14100692</v>
      </c>
      <c r="G1932">
        <v>45279</v>
      </c>
      <c r="H1932" t="str">
        <v>YMCT|90990-25J026</v>
      </c>
      <c r="I1932" t="str">
        <v>BEARING</v>
      </c>
      <c r="J1932">
        <v>10</v>
      </c>
      <c r="K1932">
        <v>10</v>
      </c>
      <c r="L1932">
        <v>1327.43</v>
      </c>
      <c r="M1932" t="str">
        <v>CNY</v>
      </c>
      <c r="N1932">
        <v>1.095</v>
      </c>
      <c r="O1932">
        <v>1327.43</v>
      </c>
      <c r="P1932">
        <v>1453.53585</v>
      </c>
      <c r="Q1932" t="str">
        <v>C66SZX-SMT SERVICE</v>
      </c>
      <c r="R1932" t="str">
        <v>Huizhou Boshijie Technology Co., Ltd.</v>
      </c>
      <c r="S1932" t="str">
        <v>Same</v>
      </c>
      <c r="T1932">
        <v>900976</v>
      </c>
      <c r="U1932">
        <v>612</v>
      </c>
      <c r="V1932" t="str">
        <v>373SMT INV-PTS SALES</v>
      </c>
      <c r="W1932">
        <v>0</v>
      </c>
      <c r="X1932" t="str">
        <v>3301-20230830001/3301-202</v>
      </c>
      <c r="Y1932">
        <v>1345193</v>
      </c>
      <c r="Z1932" t="str">
        <v>惠州市博实结科技有限公司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SPARES/OTHER</v>
      </c>
      <c r="D1933" s="4">
        <v>45279</v>
      </c>
      <c r="E1933" t="str">
        <v>YAMAHA</v>
      </c>
      <c r="F1933">
        <v>14100692</v>
      </c>
      <c r="G1933">
        <v>45279</v>
      </c>
      <c r="H1933" t="str">
        <v>YMCT|KMB-M703S-A0</v>
      </c>
      <c r="I1933" t="str">
        <v>HOLDER NOZZLE ASSY.</v>
      </c>
      <c r="J1933">
        <v>14</v>
      </c>
      <c r="K1933">
        <v>14</v>
      </c>
      <c r="L1933">
        <v>11522.12</v>
      </c>
      <c r="M1933" t="str">
        <v>CNY</v>
      </c>
      <c r="N1933">
        <v>1.095</v>
      </c>
      <c r="O1933">
        <v>11522.12</v>
      </c>
      <c r="P1933">
        <v>12616.7214</v>
      </c>
      <c r="Q1933" t="str">
        <v>C66SZX-SMT SERVICE</v>
      </c>
      <c r="R1933" t="str">
        <v>Huizhou Boshijie Technology Co., Ltd.</v>
      </c>
      <c r="S1933" t="str">
        <v>Same</v>
      </c>
      <c r="T1933">
        <v>900976</v>
      </c>
      <c r="U1933">
        <v>5404.18</v>
      </c>
      <c r="V1933" t="str">
        <v>373SMT INV-PTS SALES</v>
      </c>
      <c r="W1933">
        <v>0</v>
      </c>
      <c r="X1933" t="str">
        <v>3301-20230830001/3301-202</v>
      </c>
      <c r="Y1933">
        <v>1345193</v>
      </c>
      <c r="Z1933" t="str">
        <v>惠州市博实结科技有限公司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4">
        <v>45279</v>
      </c>
      <c r="E1934" t="str">
        <v>YAMAHA</v>
      </c>
      <c r="F1934">
        <v>14100692</v>
      </c>
      <c r="G1934">
        <v>45279</v>
      </c>
      <c r="H1934" t="str">
        <v>YMCT|KMB-M7013-03</v>
      </c>
      <c r="I1934" t="str">
        <v>DIFFUSER</v>
      </c>
      <c r="J1934">
        <v>1</v>
      </c>
      <c r="K1934">
        <v>1</v>
      </c>
      <c r="L1934">
        <v>247.79</v>
      </c>
      <c r="M1934" t="str">
        <v>CNY</v>
      </c>
      <c r="N1934">
        <v>1.095</v>
      </c>
      <c r="O1934">
        <v>247.79</v>
      </c>
      <c r="P1934">
        <v>271.33004999999997</v>
      </c>
      <c r="Q1934" t="str">
        <v>C66SZX-SMT SERVICE</v>
      </c>
      <c r="R1934" t="str">
        <v>Huizhou Boshijie Technology Co., Ltd.</v>
      </c>
      <c r="S1934" t="str">
        <v>Same</v>
      </c>
      <c r="T1934">
        <v>900976</v>
      </c>
      <c r="U1934">
        <v>126</v>
      </c>
      <c r="V1934" t="str">
        <v>373SMT INV-PTS SALES</v>
      </c>
      <c r="W1934">
        <v>0</v>
      </c>
      <c r="X1934" t="str">
        <v>3301-20230830001/3301-202</v>
      </c>
      <c r="Y1934">
        <v>1345193</v>
      </c>
      <c r="Z1934" t="str">
        <v>惠州市博实结科技有限公司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4">
        <v>45279</v>
      </c>
      <c r="E1935" t="str">
        <v>YAMAHA</v>
      </c>
      <c r="F1935">
        <v>14100692</v>
      </c>
      <c r="G1935">
        <v>45279</v>
      </c>
      <c r="H1935" t="str">
        <v>YMCT|KMB-M7740-A0</v>
      </c>
      <c r="I1935" t="str">
        <v>NOZZLE 7204A ASSY.</v>
      </c>
      <c r="J1935">
        <v>2</v>
      </c>
      <c r="K1935">
        <v>2</v>
      </c>
      <c r="L1935">
        <v>1415.93</v>
      </c>
      <c r="M1935" t="str">
        <v>CNY</v>
      </c>
      <c r="N1935">
        <v>1.095</v>
      </c>
      <c r="O1935">
        <v>1415.93</v>
      </c>
      <c r="P1935">
        <v>1550.44335</v>
      </c>
      <c r="Q1935" t="str">
        <v>C66SZX-SMT SERVICE</v>
      </c>
      <c r="R1935" t="str">
        <v>Huizhou Boshijie Technology Co., Ltd.</v>
      </c>
      <c r="S1935" t="str">
        <v>Same</v>
      </c>
      <c r="T1935">
        <v>900976</v>
      </c>
      <c r="U1935">
        <v>1112</v>
      </c>
      <c r="V1935" t="str">
        <v>373SMT INV-PTS SALES</v>
      </c>
      <c r="W1935">
        <v>0</v>
      </c>
      <c r="X1935" t="str">
        <v>3301-20230830001/3301-202</v>
      </c>
      <c r="Y1935">
        <v>1345193</v>
      </c>
      <c r="Z1935" t="str">
        <v>惠州市博实结科技有限公司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45279</v>
      </c>
      <c r="E1936" t="str">
        <v>YAMAHA</v>
      </c>
      <c r="F1936">
        <v>14100692</v>
      </c>
      <c r="G1936">
        <v>45279</v>
      </c>
      <c r="H1936" t="str">
        <v>YMCT|KHY-M712S-A0</v>
      </c>
      <c r="I1936" t="str">
        <v>SHAFT 2 SPARE</v>
      </c>
      <c r="J1936">
        <v>1</v>
      </c>
      <c r="K1936">
        <v>1</v>
      </c>
      <c r="L1936">
        <v>3716.81</v>
      </c>
      <c r="M1936" t="str">
        <v>CNY</v>
      </c>
      <c r="N1936">
        <v>1.095</v>
      </c>
      <c r="O1936">
        <v>3716.81</v>
      </c>
      <c r="P1936">
        <v>4069.9069500000001</v>
      </c>
      <c r="Q1936" t="str">
        <v>C66SZX-SMT SERVICE</v>
      </c>
      <c r="R1936" t="str">
        <v>Huizhou Boshijie Technology Co., Ltd.</v>
      </c>
      <c r="S1936" t="str">
        <v>Same</v>
      </c>
      <c r="T1936">
        <v>900976</v>
      </c>
      <c r="U1936">
        <v>2020</v>
      </c>
      <c r="V1936" t="str">
        <v>373SMT INV-PTS SALES</v>
      </c>
      <c r="W1936">
        <v>0</v>
      </c>
      <c r="X1936" t="str">
        <v>3301-20230830001/3301-202</v>
      </c>
      <c r="Y1936">
        <v>1345193</v>
      </c>
      <c r="Z1936" t="str">
        <v>惠州市博实结科技有限公司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4">
        <v>45279</v>
      </c>
      <c r="E1937" t="str">
        <v>OTHERS</v>
      </c>
      <c r="F1937">
        <v>14100692</v>
      </c>
      <c r="G1937">
        <v>45279</v>
      </c>
      <c r="H1937" t="str">
        <v>ZMTR|TAPE DUMP BOX</v>
      </c>
      <c r="I1937" t="str">
        <v>Tape dump box</v>
      </c>
      <c r="J1937">
        <v>2</v>
      </c>
      <c r="K1937">
        <v>2</v>
      </c>
      <c r="L1937">
        <v>1946.9</v>
      </c>
      <c r="M1937" t="str">
        <v>CNY</v>
      </c>
      <c r="N1937">
        <v>1.095</v>
      </c>
      <c r="O1937">
        <v>1946.9</v>
      </c>
      <c r="P1937">
        <v>2131.8555000000001</v>
      </c>
      <c r="Q1937" t="str">
        <v>C66SZX-SMT SERVICE</v>
      </c>
      <c r="R1937" t="str">
        <v>Huizhou Boshijie Technology Co., Ltd.</v>
      </c>
      <c r="S1937" t="str">
        <v>Same</v>
      </c>
      <c r="T1937">
        <v>900976</v>
      </c>
      <c r="U1937">
        <v>1557.52</v>
      </c>
      <c r="V1937" t="str">
        <v>373SMT INV-PTS SALES</v>
      </c>
      <c r="W1937">
        <v>0</v>
      </c>
      <c r="X1937" t="str">
        <v>3301-20230830001/3301-202</v>
      </c>
      <c r="Y1937">
        <v>1345193</v>
      </c>
      <c r="Z1937" t="str">
        <v>惠州市博实结科技有限公司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45286</v>
      </c>
      <c r="E1938" t="str">
        <v>YAMAHA</v>
      </c>
      <c r="F1938">
        <v>14100693</v>
      </c>
      <c r="G1938">
        <v>45286</v>
      </c>
      <c r="H1938" t="str">
        <v>YMCT|KMB-M3857-02</v>
      </c>
      <c r="I1938" t="str">
        <v>FILTER,1000PCS.</v>
      </c>
      <c r="J1938">
        <v>1</v>
      </c>
      <c r="K1938">
        <v>1</v>
      </c>
      <c r="L1938">
        <v>7522.12</v>
      </c>
      <c r="M1938" t="str">
        <v>CNY</v>
      </c>
      <c r="N1938">
        <v>1.095</v>
      </c>
      <c r="O1938">
        <v>7522.12</v>
      </c>
      <c r="P1938">
        <v>8236.7214000000004</v>
      </c>
      <c r="Q1938" t="str">
        <v>C66SZX-SMT SERVICE</v>
      </c>
      <c r="R1938" t="str">
        <v>Huizhou Gengchuang Electronics Co., Ltd.</v>
      </c>
      <c r="S1938" t="str">
        <v>Same</v>
      </c>
      <c r="T1938">
        <v>900979</v>
      </c>
      <c r="U1938">
        <v>3977.4</v>
      </c>
      <c r="V1938" t="str">
        <v>373SMT INV-PTS SALES</v>
      </c>
      <c r="W1938">
        <v>0</v>
      </c>
      <c r="X1938" t="str">
        <v>GCL23110104</v>
      </c>
      <c r="Y1938">
        <v>1352204</v>
      </c>
      <c r="Z1938" t="str">
        <v>惠州市耕创电子有限公司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45286</v>
      </c>
      <c r="E1939" t="str">
        <v>OTHERS</v>
      </c>
      <c r="F1939">
        <v>14100694</v>
      </c>
      <c r="G1939">
        <v>45286</v>
      </c>
      <c r="H1939" t="str">
        <v>ZMTR|K48-M3856-00X</v>
      </c>
      <c r="I1939" t="str">
        <v>GREASE PACK(NSL)</v>
      </c>
      <c r="J1939">
        <v>5</v>
      </c>
      <c r="K1939">
        <v>5</v>
      </c>
      <c r="L1939">
        <v>823.01</v>
      </c>
      <c r="M1939" t="str">
        <v>CNY</v>
      </c>
      <c r="N1939">
        <v>1.095</v>
      </c>
      <c r="O1939">
        <v>823.01</v>
      </c>
      <c r="P1939">
        <v>901.19594999999993</v>
      </c>
      <c r="Q1939" t="str">
        <v>C66SZX-SMT SERVICE</v>
      </c>
      <c r="R1939" t="str">
        <v>Dongguan Heron Opto Co, Ltd</v>
      </c>
      <c r="S1939" t="str">
        <v>Same</v>
      </c>
      <c r="T1939">
        <v>900980</v>
      </c>
      <c r="U1939">
        <v>589.72</v>
      </c>
      <c r="V1939" t="str">
        <v>373SMT INV-PTS SALES</v>
      </c>
      <c r="W1939">
        <v>0</v>
      </c>
      <c r="X1939" t="str">
        <v>C66SZ24415</v>
      </c>
      <c r="Y1939">
        <v>1352208</v>
      </c>
      <c r="Z1939" t="str">
        <v>东莞市恒润光电有限公司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SERVICE_CHARGE</v>
      </c>
      <c r="D1940" s="4">
        <v>45301</v>
      </c>
      <c r="E1940" t="str">
        <v>YAMAHA</v>
      </c>
      <c r="F1940">
        <v>12100158</v>
      </c>
      <c r="G1940">
        <v>45301</v>
      </c>
      <c r="H1940" t="str">
        <v>YMCT|REPAIR CHARGE</v>
      </c>
      <c r="I1940" t="str">
        <v>REPAIR CHARGE</v>
      </c>
      <c r="J1940">
        <v>1</v>
      </c>
      <c r="K1940">
        <v>1</v>
      </c>
      <c r="L1940">
        <v>3800</v>
      </c>
      <c r="M1940" t="str">
        <v>CNY</v>
      </c>
      <c r="N1940">
        <v>1.1000000000000001</v>
      </c>
      <c r="O1940">
        <v>3800</v>
      </c>
      <c r="P1940">
        <v>4180</v>
      </c>
      <c r="Q1940" t="str">
        <v>C66SZX-SMT SERVICE</v>
      </c>
      <c r="R1940" t="str">
        <v>Shenzhen Xingchenyu Electronic Co., Ltd</v>
      </c>
      <c r="S1940" t="str">
        <v>Same</v>
      </c>
      <c r="T1940">
        <v>900983</v>
      </c>
      <c r="U1940">
        <v>0</v>
      </c>
      <c r="V1940" t="str">
        <v>373SMT INV-NON-CON</v>
      </c>
      <c r="W1940">
        <v>0</v>
      </c>
      <c r="X1940" t="str">
        <v>C66SZ24406</v>
      </c>
      <c r="Y1940">
        <v>0</v>
      </c>
      <c r="Z1940" t="str">
        <v>深圳市星辰宇电子有限公司</v>
      </c>
      <c r="AA1940">
        <v>0</v>
      </c>
      <c r="AB1940">
        <v>2024</v>
      </c>
      <c r="AC1940">
        <v>1</v>
      </c>
      <c r="AD1940" t="str">
        <v>Q4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SPARES/OTHER</v>
      </c>
      <c r="D1941" s="4">
        <v>45301</v>
      </c>
      <c r="E1941" t="str">
        <v>YAMAHA</v>
      </c>
      <c r="F1941">
        <v>14100695</v>
      </c>
      <c r="G1941">
        <v>45301</v>
      </c>
      <c r="H1941" t="str">
        <v>YMCT|KMB-M703S-A0</v>
      </c>
      <c r="I1941" t="str">
        <v>HOLDER NOZZLE ASSY.</v>
      </c>
      <c r="J1941">
        <v>2</v>
      </c>
      <c r="K1941">
        <v>2</v>
      </c>
      <c r="L1941">
        <v>2123.89</v>
      </c>
      <c r="M1941" t="str">
        <v>CNY</v>
      </c>
      <c r="N1941">
        <v>1.1000000000000001</v>
      </c>
      <c r="O1941">
        <v>2123.89</v>
      </c>
      <c r="P1941">
        <v>2336.279</v>
      </c>
      <c r="Q1941" t="str">
        <v>C66SZX-SMT SERVICE</v>
      </c>
      <c r="R1941" t="str">
        <v>Shenzhen Extension New Technology Co., Ltd</v>
      </c>
      <c r="S1941" t="str">
        <v>Same</v>
      </c>
      <c r="T1941">
        <v>900981</v>
      </c>
      <c r="U1941">
        <v>772.03</v>
      </c>
      <c r="V1941" t="str">
        <v>373SMT INV-PTS SALES</v>
      </c>
      <c r="W1941">
        <v>0</v>
      </c>
      <c r="X1941" t="str">
        <v>C66SZ24378&amp;C66SZ244</v>
      </c>
      <c r="Y1941">
        <v>1362141</v>
      </c>
      <c r="Z1941" t="str">
        <v>深圳拓新伟业科技有限公司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4">
        <v>45301</v>
      </c>
      <c r="E1942" t="str">
        <v>OTHERS</v>
      </c>
      <c r="F1942">
        <v>14100696</v>
      </c>
      <c r="G1942">
        <v>45301</v>
      </c>
      <c r="H1942" t="str">
        <v>ZMTR|K48-M3856-00X</v>
      </c>
      <c r="I1942" t="str">
        <v>GREASE PACK(NSL)</v>
      </c>
      <c r="J1942">
        <v>20</v>
      </c>
      <c r="K1942">
        <v>20</v>
      </c>
      <c r="L1942">
        <v>3292.04</v>
      </c>
      <c r="M1942" t="str">
        <v>CNY</v>
      </c>
      <c r="N1942">
        <v>1.1000000000000001</v>
      </c>
      <c r="O1942">
        <v>3292.04</v>
      </c>
      <c r="P1942">
        <v>3621.2440000000001</v>
      </c>
      <c r="Q1942" t="str">
        <v>C66SZX-SMT SERVICE</v>
      </c>
      <c r="R1942" t="str">
        <v>HUIZHOU CJC INDUSTRY CO．，LTD</v>
      </c>
      <c r="S1942" t="str">
        <v>Same</v>
      </c>
      <c r="T1942">
        <v>900982</v>
      </c>
      <c r="U1942">
        <v>2309.4499999999998</v>
      </c>
      <c r="V1942" t="str">
        <v>373SMT INV-PTS SALES</v>
      </c>
      <c r="W1942">
        <v>0</v>
      </c>
      <c r="X1942" t="str">
        <v>P020231214065</v>
      </c>
      <c r="Y1942">
        <v>1362144</v>
      </c>
      <c r="Z1942" t="str">
        <v>惠州市创舰实业有限公司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CONTRACT_FEE</v>
      </c>
      <c r="D1943" s="4">
        <v>45306</v>
      </c>
      <c r="E1943" t="str">
        <v>YAMAHA</v>
      </c>
      <c r="F1943">
        <v>13100088</v>
      </c>
      <c r="G1943">
        <v>45306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11504.42</v>
      </c>
      <c r="M1943" t="str">
        <v>CNY</v>
      </c>
      <c r="N1943">
        <v>1.1000000000000001</v>
      </c>
      <c r="O1943">
        <v>11504.42</v>
      </c>
      <c r="P1943">
        <v>12654.862000000001</v>
      </c>
      <c r="Q1943" t="str">
        <v>C66SZX-SMT SERVICE</v>
      </c>
      <c r="R1943" t="str">
        <v>Shenzhen ZhaoHui Electronics Co., Ltd</v>
      </c>
      <c r="S1943" t="str">
        <v>Same</v>
      </c>
      <c r="T1943">
        <v>900985</v>
      </c>
      <c r="U1943">
        <v>0</v>
      </c>
      <c r="V1943" t="str">
        <v>373SMT INV-CONTRACT</v>
      </c>
      <c r="W1943">
        <v>0</v>
      </c>
      <c r="X1943" t="str">
        <v>C66-CAN-24044--ZhaoHui</v>
      </c>
      <c r="Y1943">
        <v>0</v>
      </c>
      <c r="Z1943" t="str">
        <v>深圳市兆晖电子有限公司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CONTRACT_FEE</v>
      </c>
      <c r="D1944" s="4">
        <v>45306</v>
      </c>
      <c r="E1944" t="str">
        <v>YAMAHA</v>
      </c>
      <c r="F1944">
        <v>13100089</v>
      </c>
      <c r="G1944">
        <v>45306</v>
      </c>
      <c r="H1944" t="str">
        <v>YMCT|REPAIR CHARGE</v>
      </c>
      <c r="I1944" t="str">
        <v>REPAIR CHARGE</v>
      </c>
      <c r="J1944">
        <v>1</v>
      </c>
      <c r="K1944">
        <v>1</v>
      </c>
      <c r="L1944">
        <v>15929.2</v>
      </c>
      <c r="M1944" t="str">
        <v>CNY</v>
      </c>
      <c r="N1944">
        <v>1.1000000000000001</v>
      </c>
      <c r="O1944">
        <v>15929.2</v>
      </c>
      <c r="P1944">
        <v>17522.120000000003</v>
      </c>
      <c r="Q1944" t="str">
        <v>C66SZX-SMT SERVICE</v>
      </c>
      <c r="R1944" t="str">
        <v>Shenzhen Royal Display Technology Co., Ltd</v>
      </c>
      <c r="S1944" t="str">
        <v>Same</v>
      </c>
      <c r="T1944">
        <v>900986</v>
      </c>
      <c r="U1944">
        <v>0</v>
      </c>
      <c r="V1944" t="str">
        <v>373SMT INV-CONTRACT</v>
      </c>
      <c r="W1944">
        <v>0</v>
      </c>
      <c r="X1944" t="str">
        <v>C66-CAN-24052--Royal Display</v>
      </c>
      <c r="Y1944">
        <v>0</v>
      </c>
      <c r="Z1944" t="str">
        <v>深圳市皇家显示技术有限公司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4">
        <v>45307</v>
      </c>
      <c r="E1945" t="str">
        <v>OTHERS</v>
      </c>
      <c r="F1945">
        <v>14100697</v>
      </c>
      <c r="G1945">
        <v>45307</v>
      </c>
      <c r="H1945" t="str">
        <v>ZZZZ|7826</v>
      </c>
      <c r="I1945" t="str">
        <v>KSTAR BATTERY BACKUP - HP 910 C, 1KVA/700W</v>
      </c>
      <c r="J1945">
        <v>1</v>
      </c>
      <c r="K1945">
        <v>1</v>
      </c>
      <c r="L1945">
        <v>5309.73</v>
      </c>
      <c r="M1945" t="str">
        <v>CNY</v>
      </c>
      <c r="N1945">
        <v>1.1000000000000001</v>
      </c>
      <c r="O1945">
        <v>5309.73</v>
      </c>
      <c r="P1945">
        <v>5840.7030000000004</v>
      </c>
      <c r="Q1945" t="str">
        <v>C66SZX-SMT SERVICE</v>
      </c>
      <c r="R1945" t="str">
        <v>Gosuncn Electronic Technology Co.,Ltd.</v>
      </c>
      <c r="S1945" t="str">
        <v>Same</v>
      </c>
      <c r="T1945">
        <v>900984</v>
      </c>
      <c r="U1945">
        <v>4500</v>
      </c>
      <c r="V1945" t="str">
        <v>373SMT INV-PTS SALES</v>
      </c>
      <c r="W1945">
        <v>0</v>
      </c>
      <c r="X1945" t="str">
        <v>C66SZ24429</v>
      </c>
      <c r="Y1945">
        <v>1367146</v>
      </c>
      <c r="Z1945" t="str">
        <v>广州高新兴电子科技有限公司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45308</v>
      </c>
      <c r="E1946" t="str">
        <v>OTHERS</v>
      </c>
      <c r="F1946">
        <v>14100698</v>
      </c>
      <c r="G1946">
        <v>45308</v>
      </c>
      <c r="H1946" t="str">
        <v>ZMTR|K48-M3856-00X</v>
      </c>
      <c r="I1946" t="str">
        <v>GREASE PACK(NSL)</v>
      </c>
      <c r="J1946">
        <v>6</v>
      </c>
      <c r="K1946">
        <v>6</v>
      </c>
      <c r="L1946">
        <v>987.61</v>
      </c>
      <c r="M1946" t="str">
        <v>CNY</v>
      </c>
      <c r="N1946">
        <v>1.1000000000000001</v>
      </c>
      <c r="O1946">
        <v>987.61</v>
      </c>
      <c r="P1946">
        <v>1086.3710000000001</v>
      </c>
      <c r="Q1946" t="str">
        <v>C66SZX-SMT SERVICE</v>
      </c>
      <c r="R1946" t="str">
        <v>SHENZHEN e-Mylive TECHNOLOGY CO., LTD</v>
      </c>
      <c r="S1946" t="str">
        <v>Same</v>
      </c>
      <c r="T1946">
        <v>900987</v>
      </c>
      <c r="U1946">
        <v>692.84</v>
      </c>
      <c r="V1946" t="str">
        <v>373SMT INV-PTS SALES</v>
      </c>
      <c r="W1946">
        <v>0</v>
      </c>
      <c r="X1946" t="str">
        <v>C66SZ24452</v>
      </c>
      <c r="Y1946">
        <v>1367208</v>
      </c>
      <c r="Z1946" t="str">
        <v>深圳市懿美莱科技有限公司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45308</v>
      </c>
      <c r="E1947" t="str">
        <v>OTHERS</v>
      </c>
      <c r="F1947">
        <v>14100699</v>
      </c>
      <c r="G1947">
        <v>45308</v>
      </c>
      <c r="H1947" t="str">
        <v>ZMTR|K48-M3856-00X</v>
      </c>
      <c r="I1947" t="str">
        <v>GREASE PACK(NSL)</v>
      </c>
      <c r="J1947">
        <v>5</v>
      </c>
      <c r="K1947">
        <v>5</v>
      </c>
      <c r="L1947">
        <v>823.01</v>
      </c>
      <c r="M1947" t="str">
        <v>CNY</v>
      </c>
      <c r="N1947">
        <v>1.1000000000000001</v>
      </c>
      <c r="O1947">
        <v>823.01</v>
      </c>
      <c r="P1947">
        <v>905.31100000000004</v>
      </c>
      <c r="Q1947" t="str">
        <v>C66SZX-SMT SERVICE</v>
      </c>
      <c r="R1947" t="str">
        <v>ShenZhen Malis Technology Co., Ltd.</v>
      </c>
      <c r="S1947" t="str">
        <v>Same</v>
      </c>
      <c r="T1947">
        <v>900988</v>
      </c>
      <c r="U1947">
        <v>577.36</v>
      </c>
      <c r="V1947" t="str">
        <v>373SMT INV-PTS SALES</v>
      </c>
      <c r="W1947">
        <v>0</v>
      </c>
      <c r="X1947" t="str">
        <v>C66SZ24449</v>
      </c>
      <c r="Y1947">
        <v>1368153</v>
      </c>
      <c r="Z1947" t="str">
        <v>深圳市小婉牛科技有限公司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SERVICE_CHARGE</v>
      </c>
      <c r="D1948" s="4">
        <v>45313</v>
      </c>
      <c r="E1948" t="str">
        <v>OTHERS</v>
      </c>
      <c r="F1948">
        <v>12100159</v>
      </c>
      <c r="G1948">
        <v>45313</v>
      </c>
      <c r="H1948" t="str">
        <v>SAKI|REPAIR CHARGE</v>
      </c>
      <c r="I1948" t="str">
        <v>REPAIR CHARGE</v>
      </c>
      <c r="J1948">
        <v>1</v>
      </c>
      <c r="K1948">
        <v>1</v>
      </c>
      <c r="L1948">
        <v>11061.95</v>
      </c>
      <c r="M1948" t="str">
        <v>CNY</v>
      </c>
      <c r="N1948">
        <v>1.1000000000000001</v>
      </c>
      <c r="O1948">
        <v>11061.95</v>
      </c>
      <c r="P1948">
        <v>12168.145000000002</v>
      </c>
      <c r="Q1948" t="str">
        <v>C66SZX-SMT SERVICE</v>
      </c>
      <c r="R1948" t="str">
        <v>Polar(Guangzhou) Electronics Co.,Ltd</v>
      </c>
      <c r="S1948" t="str">
        <v>Same</v>
      </c>
      <c r="T1948">
        <v>900989</v>
      </c>
      <c r="U1948">
        <v>0</v>
      </c>
      <c r="V1948" t="str">
        <v>373SMT INV-NON-CON</v>
      </c>
      <c r="W1948">
        <v>0</v>
      </c>
      <c r="X1948">
        <v>4500244385</v>
      </c>
      <c r="Y1948">
        <v>0</v>
      </c>
      <c r="Z1948" t="str">
        <v>博能（广州）电子有限公司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SERVICE_CHARGE</v>
      </c>
      <c r="D1949" s="4">
        <v>45316</v>
      </c>
      <c r="E1949" t="str">
        <v>YAMAHA</v>
      </c>
      <c r="F1949">
        <v>12100160</v>
      </c>
      <c r="G1949">
        <v>45316</v>
      </c>
      <c r="H1949" t="str">
        <v>YMCT|REPAIR CHARGE</v>
      </c>
      <c r="I1949" t="str">
        <v>REPAIR CHARGE</v>
      </c>
      <c r="J1949">
        <v>1</v>
      </c>
      <c r="K1949">
        <v>1</v>
      </c>
      <c r="L1949">
        <v>8938.0499999999993</v>
      </c>
      <c r="M1949" t="str">
        <v>CNY</v>
      </c>
      <c r="N1949">
        <v>1.1000000000000001</v>
      </c>
      <c r="O1949">
        <v>8938.0499999999993</v>
      </c>
      <c r="P1949">
        <v>9831.8549999999996</v>
      </c>
      <c r="Q1949" t="str">
        <v>C66SZX-SMT SERVICE</v>
      </c>
      <c r="R1949" t="str">
        <v>Shenzhen Wanyingfeng Technology Co., Ltd.</v>
      </c>
      <c r="S1949" t="str">
        <v>Same</v>
      </c>
      <c r="T1949">
        <v>900990</v>
      </c>
      <c r="U1949">
        <v>0</v>
      </c>
      <c r="V1949" t="str">
        <v>373SMT INV-NON-CON</v>
      </c>
      <c r="W1949">
        <v>0</v>
      </c>
      <c r="X1949" t="str">
        <v>C66SZ24462</v>
      </c>
      <c r="Y1949">
        <v>0</v>
      </c>
      <c r="Z1949" t="str">
        <v>深圳万赢丰科技有限公司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SERVICE_CHARGE</v>
      </c>
      <c r="D1950" s="4">
        <v>45316</v>
      </c>
      <c r="E1950" t="str">
        <v>YAMAHA</v>
      </c>
      <c r="F1950">
        <v>12100161</v>
      </c>
      <c r="G1950">
        <v>45316</v>
      </c>
      <c r="H1950" t="str">
        <v>YMCT|REPAIR CHARGE</v>
      </c>
      <c r="I1950" t="str">
        <v>REPAIR CHARGE</v>
      </c>
      <c r="J1950">
        <v>1</v>
      </c>
      <c r="K1950">
        <v>1</v>
      </c>
      <c r="L1950">
        <v>6283.19</v>
      </c>
      <c r="M1950" t="str">
        <v>CNY</v>
      </c>
      <c r="N1950">
        <v>1.1000000000000001</v>
      </c>
      <c r="O1950">
        <v>6283.19</v>
      </c>
      <c r="P1950">
        <v>6911.509</v>
      </c>
      <c r="Q1950" t="str">
        <v>C66SZX-SMT SERVICE</v>
      </c>
      <c r="R1950" t="str">
        <v>Wuhu RUIZHAO Electronic Technology Co., Ltd.</v>
      </c>
      <c r="S1950" t="str">
        <v>Same</v>
      </c>
      <c r="T1950">
        <v>900994</v>
      </c>
      <c r="U1950">
        <v>0</v>
      </c>
      <c r="V1950" t="str">
        <v>373SMT INV-NON-CON</v>
      </c>
      <c r="W1950">
        <v>0</v>
      </c>
      <c r="X1950" t="str">
        <v>C66SZ24459</v>
      </c>
      <c r="Y1950">
        <v>0</v>
      </c>
      <c r="Z1950" t="str">
        <v>芜湖瑞钊电子科技有限公司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45316</v>
      </c>
      <c r="E1951" t="str">
        <v>YAMAHA</v>
      </c>
      <c r="F1951">
        <v>12100162</v>
      </c>
      <c r="G1951">
        <v>45316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3539.82</v>
      </c>
      <c r="M1951" t="str">
        <v>CNY</v>
      </c>
      <c r="N1951">
        <v>1.1000000000000001</v>
      </c>
      <c r="O1951">
        <v>3539.82</v>
      </c>
      <c r="P1951">
        <v>3893.8020000000006</v>
      </c>
      <c r="Q1951" t="str">
        <v>C66SZX-SMT SERVICE</v>
      </c>
      <c r="R1951" t="str">
        <v>HUIZHOU LIANTRONICS CO.,LTD</v>
      </c>
      <c r="S1951" t="str">
        <v>Same</v>
      </c>
      <c r="T1951">
        <v>900996</v>
      </c>
      <c r="U1951">
        <v>0</v>
      </c>
      <c r="V1951" t="str">
        <v>373SMT INV-NON-CON</v>
      </c>
      <c r="W1951">
        <v>0</v>
      </c>
      <c r="X1951" t="str">
        <v>H225-24010022</v>
      </c>
      <c r="Y1951">
        <v>0</v>
      </c>
      <c r="Z1951" t="str">
        <v>惠州市联建光电有限公司</v>
      </c>
      <c r="AA1951">
        <v>0</v>
      </c>
      <c r="AB1951">
        <v>2024</v>
      </c>
      <c r="AC1951">
        <v>1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FEEDER</v>
      </c>
      <c r="D1952" s="4">
        <v>45316</v>
      </c>
      <c r="E1952" t="str">
        <v>YAMAHA</v>
      </c>
      <c r="F1952">
        <v>14100700</v>
      </c>
      <c r="G1952">
        <v>45316</v>
      </c>
      <c r="H1952" t="str">
        <v>YMCT|KHJ-MC400-00</v>
      </c>
      <c r="I1952" t="str">
        <v>SS TAPE FEEDER 24mm</v>
      </c>
      <c r="J1952">
        <v>1</v>
      </c>
      <c r="K1952">
        <v>1</v>
      </c>
      <c r="L1952">
        <v>0</v>
      </c>
      <c r="M1952" t="str">
        <v>CNY</v>
      </c>
      <c r="N1952">
        <v>1.1000000000000001</v>
      </c>
      <c r="O1952">
        <v>0</v>
      </c>
      <c r="P1952">
        <v>0</v>
      </c>
      <c r="Q1952" t="str">
        <v>C66SZX-SMT SERVICE</v>
      </c>
      <c r="R1952" t="str">
        <v>Shenzhen Wanyingfeng Technology Co., Ltd.</v>
      </c>
      <c r="S1952" t="str">
        <v>Same</v>
      </c>
      <c r="T1952">
        <v>900991</v>
      </c>
      <c r="U1952">
        <v>3254.26</v>
      </c>
      <c r="V1952" t="str">
        <v>373SMT INV-PTS SALES</v>
      </c>
      <c r="W1952">
        <v>0</v>
      </c>
      <c r="X1952" t="str">
        <v>C66SZ24462</v>
      </c>
      <c r="Y1952">
        <v>1372180</v>
      </c>
      <c r="Z1952" t="str">
        <v>深圳万赢丰科技有限公司</v>
      </c>
      <c r="AA1952">
        <v>0</v>
      </c>
      <c r="AB1952">
        <v>2024</v>
      </c>
      <c r="AC1952">
        <v>1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FEEDER</v>
      </c>
      <c r="D1953" s="4">
        <v>45316</v>
      </c>
      <c r="E1953" t="str">
        <v>YAMAHA</v>
      </c>
      <c r="F1953">
        <v>14100700</v>
      </c>
      <c r="G1953">
        <v>45316</v>
      </c>
      <c r="H1953" t="str">
        <v>YMCT|KHJ-MC600-00</v>
      </c>
      <c r="I1953" t="str">
        <v>SS TAPE FEEDER 44mm</v>
      </c>
      <c r="J1953">
        <v>1</v>
      </c>
      <c r="K1953">
        <v>1</v>
      </c>
      <c r="L1953">
        <v>0</v>
      </c>
      <c r="M1953" t="str">
        <v>CNY</v>
      </c>
      <c r="N1953">
        <v>1.1000000000000001</v>
      </c>
      <c r="O1953">
        <v>0</v>
      </c>
      <c r="P1953">
        <v>0</v>
      </c>
      <c r="Q1953" t="str">
        <v>C66SZX-SMT SERVICE</v>
      </c>
      <c r="R1953" t="str">
        <v>Shenzhen Wanyingfeng Technology Co., Ltd.</v>
      </c>
      <c r="S1953" t="str">
        <v>Same</v>
      </c>
      <c r="T1953">
        <v>900991</v>
      </c>
      <c r="U1953">
        <v>6094.37</v>
      </c>
      <c r="V1953" t="str">
        <v>373SMT INV-PTS SALES</v>
      </c>
      <c r="W1953">
        <v>0</v>
      </c>
      <c r="X1953" t="str">
        <v>C66SZ24462</v>
      </c>
      <c r="Y1953">
        <v>1372180</v>
      </c>
      <c r="Z1953" t="str">
        <v>深圳万赢丰科技有限公司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SPARES/OTHER</v>
      </c>
      <c r="D1954" s="4">
        <v>45316</v>
      </c>
      <c r="E1954" t="str">
        <v>YAMAHA</v>
      </c>
      <c r="F1954">
        <v>14100701</v>
      </c>
      <c r="G1954">
        <v>45316</v>
      </c>
      <c r="H1954" t="str">
        <v>YMCT|KLF-M86P0-00</v>
      </c>
      <c r="I1954" t="str">
        <v>PUMP SPARE SET</v>
      </c>
      <c r="J1954">
        <v>1</v>
      </c>
      <c r="K1954">
        <v>1</v>
      </c>
      <c r="L1954">
        <v>9292.0400000000009</v>
      </c>
      <c r="M1954" t="str">
        <v>CNY</v>
      </c>
      <c r="N1954">
        <v>1.1000000000000001</v>
      </c>
      <c r="O1954">
        <v>9292.0400000000009</v>
      </c>
      <c r="P1954">
        <v>10221.244000000002</v>
      </c>
      <c r="Q1954" t="str">
        <v>C66SZX-SMT SERVICE</v>
      </c>
      <c r="R1954" t="str">
        <v>Shenzhen Zhengbang LED Technology Co.,Ltd</v>
      </c>
      <c r="S1954" t="str">
        <v>Same</v>
      </c>
      <c r="T1954">
        <v>900992</v>
      </c>
      <c r="U1954">
        <v>6036.45</v>
      </c>
      <c r="V1954" t="str">
        <v>373SMT INV-PTS SALES</v>
      </c>
      <c r="W1954">
        <v>0</v>
      </c>
      <c r="X1954" t="str">
        <v>POORD014543</v>
      </c>
      <c r="Y1954">
        <v>1372181</v>
      </c>
      <c r="Z1954" t="str">
        <v>深圳市正邦光电科技有限公司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45316</v>
      </c>
      <c r="E1955" t="str">
        <v>YAMAHA</v>
      </c>
      <c r="F1955">
        <v>14100702</v>
      </c>
      <c r="G1955">
        <v>45316</v>
      </c>
      <c r="H1955" t="str">
        <v>YMCT|90990-25J026</v>
      </c>
      <c r="I1955" t="str">
        <v>BEARING</v>
      </c>
      <c r="J1955">
        <v>10</v>
      </c>
      <c r="K1955">
        <v>10</v>
      </c>
      <c r="L1955">
        <v>1061.95</v>
      </c>
      <c r="M1955" t="str">
        <v>CNY</v>
      </c>
      <c r="N1955">
        <v>1.1000000000000001</v>
      </c>
      <c r="O1955">
        <v>1061.95</v>
      </c>
      <c r="P1955">
        <v>1168.1450000000002</v>
      </c>
      <c r="Q1955" t="str">
        <v>C66SZX-SMT SERVICE</v>
      </c>
      <c r="R1955" t="str">
        <v>Shenzhen Hechuangyongtai Electronics Co., Ltd.</v>
      </c>
      <c r="S1955" t="str">
        <v>Same</v>
      </c>
      <c r="T1955">
        <v>900993</v>
      </c>
      <c r="U1955">
        <v>606.24</v>
      </c>
      <c r="V1955" t="str">
        <v>373SMT INV-PTS SALES</v>
      </c>
      <c r="W1955">
        <v>0</v>
      </c>
      <c r="X1955" t="str">
        <v>C66SZ24416&amp;C66SZ24407</v>
      </c>
      <c r="Y1955">
        <v>1372183</v>
      </c>
      <c r="Z1955" t="str">
        <v>深圳市和创永泰电子有限公司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SPARES/OTHER</v>
      </c>
      <c r="D1956" s="4">
        <v>45316</v>
      </c>
      <c r="E1956" t="str">
        <v>YAMAHA</v>
      </c>
      <c r="F1956">
        <v>14100702</v>
      </c>
      <c r="G1956">
        <v>45316</v>
      </c>
      <c r="H1956" t="str">
        <v>YMCT|KLF-M4580-00</v>
      </c>
      <c r="I1956" t="str">
        <v>I/O CONV BOARD ASSY</v>
      </c>
      <c r="J1956">
        <v>1</v>
      </c>
      <c r="K1956">
        <v>1</v>
      </c>
      <c r="L1956">
        <v>6371.68</v>
      </c>
      <c r="M1956" t="str">
        <v>CNY</v>
      </c>
      <c r="N1956">
        <v>1.1000000000000001</v>
      </c>
      <c r="O1956">
        <v>6371.68</v>
      </c>
      <c r="P1956">
        <v>7008.8480000000009</v>
      </c>
      <c r="Q1956" t="str">
        <v>C66SZX-SMT SERVICE</v>
      </c>
      <c r="R1956" t="str">
        <v>Shenzhen Hechuangyongtai Electronics Co., Ltd.</v>
      </c>
      <c r="S1956" t="str">
        <v>Same</v>
      </c>
      <c r="T1956">
        <v>900993</v>
      </c>
      <c r="U1956">
        <v>2998</v>
      </c>
      <c r="V1956" t="str">
        <v>373SMT INV-PTS SALES</v>
      </c>
      <c r="W1956">
        <v>0</v>
      </c>
      <c r="X1956" t="str">
        <v>C66SZ24416&amp;C66SZ24407</v>
      </c>
      <c r="Y1956">
        <v>1372183</v>
      </c>
      <c r="Z1956" t="str">
        <v>深圳市和创永泰电子有限公司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FEEDER</v>
      </c>
      <c r="D1957" s="4">
        <v>45316</v>
      </c>
      <c r="E1957" t="str">
        <v>YAMAHA</v>
      </c>
      <c r="F1957">
        <v>14100703</v>
      </c>
      <c r="G1957">
        <v>45316</v>
      </c>
      <c r="H1957" t="str">
        <v>YMCT|KHJ-MC400-00</v>
      </c>
      <c r="I1957" t="str">
        <v>SS TAPE FEEDER 24mm</v>
      </c>
      <c r="J1957">
        <v>2</v>
      </c>
      <c r="K1957">
        <v>2</v>
      </c>
      <c r="L1957">
        <v>0</v>
      </c>
      <c r="M1957" t="str">
        <v>CNY</v>
      </c>
      <c r="N1957">
        <v>1.1000000000000001</v>
      </c>
      <c r="O1957">
        <v>0</v>
      </c>
      <c r="P1957">
        <v>0</v>
      </c>
      <c r="Q1957" t="str">
        <v>C66SZX-SMT SERVICE</v>
      </c>
      <c r="R1957" t="str">
        <v>Wuhu RUIZHAO Electronic Technology Co., Ltd.</v>
      </c>
      <c r="S1957" t="str">
        <v>Same</v>
      </c>
      <c r="T1957">
        <v>900995</v>
      </c>
      <c r="U1957">
        <v>6508.53</v>
      </c>
      <c r="V1957" t="str">
        <v>373SMT INV-PTS SALES</v>
      </c>
      <c r="W1957">
        <v>0</v>
      </c>
      <c r="X1957" t="str">
        <v>C66SZ24459</v>
      </c>
      <c r="Y1957">
        <v>1372194</v>
      </c>
      <c r="Z1957" t="str">
        <v>芜湖瑞钊电子科技有限公司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SHA</v>
      </c>
      <c r="C1958" t="str">
        <v>SERVICE_CHARGE</v>
      </c>
      <c r="D1958" s="4">
        <v>45317</v>
      </c>
      <c r="E1958" t="str">
        <v>YAMAHA</v>
      </c>
      <c r="F1958">
        <v>12100163</v>
      </c>
      <c r="G1958">
        <v>45317</v>
      </c>
      <c r="H1958" t="str">
        <v>YMCT|REPAIR CHARGE</v>
      </c>
      <c r="I1958" t="str">
        <v>REPAIR CHARGE</v>
      </c>
      <c r="J1958">
        <v>1</v>
      </c>
      <c r="K1958">
        <v>1</v>
      </c>
      <c r="L1958">
        <v>23699.119999999999</v>
      </c>
      <c r="M1958" t="str">
        <v>CNY</v>
      </c>
      <c r="N1958">
        <v>1.1000000000000001</v>
      </c>
      <c r="O1958">
        <v>23699.119999999999</v>
      </c>
      <c r="P1958">
        <v>26069.031999999999</v>
      </c>
      <c r="Q1958" t="str">
        <v>C66SHA-SERVICE GROUP</v>
      </c>
      <c r="R1958" t="str">
        <v>Zhejiang Jiaben Electronics Co., Ltd.</v>
      </c>
      <c r="S1958" t="str">
        <v>Same</v>
      </c>
      <c r="T1958">
        <v>900997</v>
      </c>
      <c r="U1958">
        <v>0</v>
      </c>
      <c r="V1958" t="str">
        <v>373SMT INV-NON-CON</v>
      </c>
      <c r="W1958">
        <v>0</v>
      </c>
      <c r="X1958">
        <v>0</v>
      </c>
      <c r="Y1958">
        <v>0</v>
      </c>
      <c r="Z1958" t="str">
        <v>浙江佳奔电子有限公司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EAST</v>
      </c>
    </row>
    <row r="1959" spans="1:32">
      <c r="A1959" t="str">
        <v>ESSZ</v>
      </c>
      <c r="B1959" t="str">
        <v>SHA</v>
      </c>
      <c r="C1959" t="str">
        <v>FEEDER</v>
      </c>
      <c r="D1959" s="4">
        <v>45317</v>
      </c>
      <c r="E1959" t="str">
        <v>YAMAHA</v>
      </c>
      <c r="F1959">
        <v>14100704</v>
      </c>
      <c r="G1959">
        <v>45317</v>
      </c>
      <c r="H1959" t="str">
        <v>YMCT|KHJ-MC100-00</v>
      </c>
      <c r="I1959" t="str">
        <v>SS TAPE FEEDER 8mm</v>
      </c>
      <c r="J1959">
        <v>10</v>
      </c>
      <c r="K1959">
        <v>10</v>
      </c>
      <c r="L1959">
        <v>0</v>
      </c>
      <c r="M1959" t="str">
        <v>CNY</v>
      </c>
      <c r="N1959">
        <v>1.1000000000000001</v>
      </c>
      <c r="O1959">
        <v>0</v>
      </c>
      <c r="P1959">
        <v>0</v>
      </c>
      <c r="Q1959" t="str">
        <v>C66SHA-SERVICE GROUP</v>
      </c>
      <c r="R1959" t="str">
        <v>Zhejiang Jiaben Electronics Co., Ltd.</v>
      </c>
      <c r="S1959" t="str">
        <v>Same</v>
      </c>
      <c r="T1959">
        <v>900998</v>
      </c>
      <c r="U1959">
        <v>21895.49</v>
      </c>
      <c r="V1959" t="str">
        <v>373SMT INV-PTS SALES</v>
      </c>
      <c r="W1959">
        <v>0</v>
      </c>
      <c r="X1959">
        <v>0</v>
      </c>
      <c r="Y1959">
        <v>1373202</v>
      </c>
      <c r="Z1959" t="str">
        <v>浙江佳奔电子有限公司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EAST</v>
      </c>
    </row>
    <row r="1960" spans="1:32">
      <c r="A1960" t="str">
        <v>ESSZ</v>
      </c>
      <c r="B1960" t="str">
        <v>SZX</v>
      </c>
      <c r="C1960" t="str">
        <v>SERVICE_CHARGE</v>
      </c>
      <c r="D1960" s="4">
        <v>45320</v>
      </c>
      <c r="E1960" t="str">
        <v>YAMAHA</v>
      </c>
      <c r="F1960">
        <v>12100164</v>
      </c>
      <c r="G1960">
        <v>45320</v>
      </c>
      <c r="H1960" t="str">
        <v>YMCT|REPAIR CHARGE</v>
      </c>
      <c r="I1960" t="str">
        <v>REPAIR CHARGE</v>
      </c>
      <c r="J1960">
        <v>1</v>
      </c>
      <c r="K1960">
        <v>1</v>
      </c>
      <c r="L1960">
        <v>51840.71</v>
      </c>
      <c r="M1960" t="str">
        <v>CNY</v>
      </c>
      <c r="N1960">
        <v>1.1000000000000001</v>
      </c>
      <c r="O1960">
        <v>51840.71</v>
      </c>
      <c r="P1960">
        <v>57024.781000000003</v>
      </c>
      <c r="Q1960" t="str">
        <v>C66SZX-SMT SERVICE</v>
      </c>
      <c r="R1960" t="str">
        <v>Shenzhen Jingpin Mounter Technology Co., Ltd.</v>
      </c>
      <c r="S1960" t="str">
        <v>Same</v>
      </c>
      <c r="T1960">
        <v>901001</v>
      </c>
      <c r="U1960">
        <v>0</v>
      </c>
      <c r="V1960" t="str">
        <v>373SMT INV-NON-CON</v>
      </c>
      <c r="W1960">
        <v>0</v>
      </c>
      <c r="X1960" t="str">
        <v>C66SZ24450REV1</v>
      </c>
      <c r="Y1960">
        <v>0</v>
      </c>
      <c r="Z1960" t="str">
        <v>深圳市晶品贴片技术有限公司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SHA</v>
      </c>
      <c r="C1961" t="str">
        <v>SERVICE_CHARGE</v>
      </c>
      <c r="D1961" s="4">
        <v>45320</v>
      </c>
      <c r="E1961" t="str">
        <v>YAMAHA</v>
      </c>
      <c r="F1961">
        <v>12100165</v>
      </c>
      <c r="G1961">
        <v>45320</v>
      </c>
      <c r="H1961" t="str">
        <v>YMCT|REPAIR CHARGE</v>
      </c>
      <c r="I1961" t="str">
        <v>REPAIR CHARGE</v>
      </c>
      <c r="J1961">
        <v>1</v>
      </c>
      <c r="K1961">
        <v>1</v>
      </c>
      <c r="L1961">
        <v>6698.23</v>
      </c>
      <c r="M1961" t="str">
        <v>CNY</v>
      </c>
      <c r="N1961">
        <v>1.1000000000000001</v>
      </c>
      <c r="O1961">
        <v>6698.23</v>
      </c>
      <c r="P1961">
        <v>7368.0529999999999</v>
      </c>
      <c r="Q1961" t="str">
        <v>C66SHA-SERVICE GROUP</v>
      </c>
      <c r="R1961" t="str">
        <v>Shanghai Chuangpeng Electronic Technology Co., Ltd</v>
      </c>
      <c r="S1961" t="str">
        <v>Same</v>
      </c>
      <c r="T1961">
        <v>901002</v>
      </c>
      <c r="U1961">
        <v>0</v>
      </c>
      <c r="V1961" t="str">
        <v>373SMT INV-NON-CON</v>
      </c>
      <c r="W1961">
        <v>0</v>
      </c>
      <c r="X1961">
        <v>0</v>
      </c>
      <c r="Y1961">
        <v>0</v>
      </c>
      <c r="Z1961" t="str">
        <v>上海创鹏电子科技有限公司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EAST</v>
      </c>
    </row>
    <row r="1962" spans="1:32">
      <c r="A1962" t="str">
        <v>ESSZ</v>
      </c>
      <c r="B1962" t="str">
        <v>SZX</v>
      </c>
      <c r="C1962" t="str">
        <v>FEEDER</v>
      </c>
      <c r="D1962" s="4">
        <v>45320</v>
      </c>
      <c r="E1962" t="str">
        <v>YAMAHA</v>
      </c>
      <c r="F1962">
        <v>14100705</v>
      </c>
      <c r="G1962">
        <v>45320</v>
      </c>
      <c r="H1962" t="str">
        <v>YMCT|KHJ-MC100-00</v>
      </c>
      <c r="I1962" t="str">
        <v>SS TAPE FEEDER 8mm</v>
      </c>
      <c r="J1962">
        <v>20</v>
      </c>
      <c r="K1962">
        <v>20</v>
      </c>
      <c r="L1962">
        <v>0</v>
      </c>
      <c r="M1962" t="str">
        <v>CNY</v>
      </c>
      <c r="N1962">
        <v>1.1000000000000001</v>
      </c>
      <c r="O1962">
        <v>0</v>
      </c>
      <c r="P1962">
        <v>0</v>
      </c>
      <c r="Q1962" t="str">
        <v>C66SZX-SMT SERVICE</v>
      </c>
      <c r="R1962" t="str">
        <v>Shenzhen Jingpin Mounter Technology Co., Ltd.</v>
      </c>
      <c r="S1962" t="str">
        <v>Same</v>
      </c>
      <c r="T1962">
        <v>901000</v>
      </c>
      <c r="U1962">
        <v>43790.98</v>
      </c>
      <c r="V1962" t="str">
        <v>373SMT INV-PTS SALES</v>
      </c>
      <c r="W1962">
        <v>0</v>
      </c>
      <c r="X1962" t="str">
        <v>C66SZ24450REV1</v>
      </c>
      <c r="Y1962">
        <v>1375110</v>
      </c>
      <c r="Z1962" t="str">
        <v>深圳市晶品贴片技术有限公司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FEEDER</v>
      </c>
      <c r="D1963" s="4">
        <v>45320</v>
      </c>
      <c r="E1963" t="str">
        <v>YAMAHA</v>
      </c>
      <c r="F1963">
        <v>14100705</v>
      </c>
      <c r="G1963">
        <v>45320</v>
      </c>
      <c r="H1963" t="str">
        <v>YMCT|KHJ-MC600-00</v>
      </c>
      <c r="I1963" t="str">
        <v>SS TAPE FEEDER 44mm</v>
      </c>
      <c r="J1963">
        <v>1</v>
      </c>
      <c r="K1963">
        <v>1</v>
      </c>
      <c r="L1963">
        <v>0</v>
      </c>
      <c r="M1963" t="str">
        <v>CNY</v>
      </c>
      <c r="N1963">
        <v>1.1000000000000001</v>
      </c>
      <c r="O1963">
        <v>0</v>
      </c>
      <c r="P1963">
        <v>0</v>
      </c>
      <c r="Q1963" t="str">
        <v>C66SZX-SMT SERVICE</v>
      </c>
      <c r="R1963" t="str">
        <v>Shenzhen Jingpin Mounter Technology Co., Ltd.</v>
      </c>
      <c r="S1963" t="str">
        <v>Same</v>
      </c>
      <c r="T1963">
        <v>901000</v>
      </c>
      <c r="U1963">
        <v>6094.37</v>
      </c>
      <c r="V1963" t="str">
        <v>373SMT INV-PTS SALES</v>
      </c>
      <c r="W1963">
        <v>0</v>
      </c>
      <c r="X1963" t="str">
        <v>C66SZ24450REV1</v>
      </c>
      <c r="Y1963">
        <v>1375110</v>
      </c>
      <c r="Z1963" t="str">
        <v>深圳市晶品贴片技术有限公司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FEEDER</v>
      </c>
      <c r="D1964" s="4">
        <v>45320</v>
      </c>
      <c r="E1964" t="str">
        <v>YAMAHA</v>
      </c>
      <c r="F1964">
        <v>14100705</v>
      </c>
      <c r="G1964">
        <v>45320</v>
      </c>
      <c r="H1964" t="str">
        <v>YMCT|KHJ-MC700-00</v>
      </c>
      <c r="I1964" t="str">
        <v>SS TAPE FEEDER 56mm</v>
      </c>
      <c r="J1964">
        <v>1</v>
      </c>
      <c r="K1964">
        <v>1</v>
      </c>
      <c r="L1964">
        <v>0</v>
      </c>
      <c r="M1964" t="str">
        <v>CNY</v>
      </c>
      <c r="N1964">
        <v>1.1000000000000001</v>
      </c>
      <c r="O1964">
        <v>0</v>
      </c>
      <c r="P1964">
        <v>0</v>
      </c>
      <c r="Q1964" t="str">
        <v>C66SZX-SMT SERVICE</v>
      </c>
      <c r="R1964" t="str">
        <v>Shenzhen Jingpin Mounter Technology Co., Ltd.</v>
      </c>
      <c r="S1964" t="str">
        <v>Same</v>
      </c>
      <c r="T1964">
        <v>901000</v>
      </c>
      <c r="U1964">
        <v>6611.45</v>
      </c>
      <c r="V1964" t="str">
        <v>373SMT INV-PTS SALES</v>
      </c>
      <c r="W1964">
        <v>0</v>
      </c>
      <c r="X1964" t="str">
        <v>C66SZ24450REV1</v>
      </c>
      <c r="Y1964">
        <v>1375110</v>
      </c>
      <c r="Z1964" t="str">
        <v>深圳市晶品贴片技术有限公司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SHA</v>
      </c>
      <c r="C1965" t="str">
        <v>FEEDER</v>
      </c>
      <c r="D1965" s="4">
        <v>45320</v>
      </c>
      <c r="E1965" t="str">
        <v>YAMAHA</v>
      </c>
      <c r="F1965">
        <v>14100706</v>
      </c>
      <c r="G1965">
        <v>45320</v>
      </c>
      <c r="H1965" t="str">
        <v>YMCT|KHJ-MC700-00</v>
      </c>
      <c r="I1965" t="str">
        <v>SS TAPE FEEDER 56mm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C66SHA-SERVICE GROUP</v>
      </c>
      <c r="R1965" t="str">
        <v>Shanghai Chuangpeng Electronic Technology Co., Ltd</v>
      </c>
      <c r="S1965" t="str">
        <v>Same</v>
      </c>
      <c r="T1965">
        <v>901003</v>
      </c>
      <c r="U1965">
        <v>6611.45</v>
      </c>
      <c r="V1965" t="str">
        <v>373SMT INV-PTS SALES</v>
      </c>
      <c r="W1965">
        <v>0</v>
      </c>
      <c r="X1965">
        <v>0</v>
      </c>
      <c r="Y1965">
        <v>1375221</v>
      </c>
      <c r="Z1965" t="str">
        <v>上海创鹏电子科技有限公司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EAST</v>
      </c>
    </row>
    <row r="1966" spans="1:32">
      <c r="A1966" t="str">
        <v>ESSZ</v>
      </c>
      <c r="B1966" t="str">
        <v>SZX</v>
      </c>
      <c r="C1966" t="str">
        <v>SERVICE_CHARGE</v>
      </c>
      <c r="D1966" s="4">
        <v>45343</v>
      </c>
      <c r="E1966" t="str">
        <v>YAMAHA</v>
      </c>
      <c r="F1966">
        <v>12100166</v>
      </c>
      <c r="G1966">
        <v>45343</v>
      </c>
      <c r="H1966" t="str">
        <v>YMCT|REPAIR CHARGE</v>
      </c>
      <c r="I1966" t="str">
        <v>REPAIR CHARGE</v>
      </c>
      <c r="J1966">
        <v>1</v>
      </c>
      <c r="K1966">
        <v>1</v>
      </c>
      <c r="L1966">
        <v>1769.91</v>
      </c>
      <c r="M1966" t="str">
        <v>CNY</v>
      </c>
      <c r="N1966">
        <v>1.0900000000000001</v>
      </c>
      <c r="O1966">
        <v>1769.91</v>
      </c>
      <c r="P1966">
        <v>1929.2019000000003</v>
      </c>
      <c r="Q1966" t="str">
        <v>C66SZX-SMT SERVICE</v>
      </c>
      <c r="R1966" t="str">
        <v>Earda Technologies Co., Ltd</v>
      </c>
      <c r="S1966" t="str">
        <v>Same</v>
      </c>
      <c r="T1966">
        <v>901007</v>
      </c>
      <c r="U1966">
        <v>0</v>
      </c>
      <c r="V1966" t="str">
        <v>373SMT INV-NON-CON</v>
      </c>
      <c r="W1966">
        <v>0</v>
      </c>
      <c r="X1966" t="str">
        <v>C66SZ24422REV1</v>
      </c>
      <c r="Y1966">
        <v>0</v>
      </c>
      <c r="Z1966" t="str">
        <v>广州易而达科技股份有限公司</v>
      </c>
      <c r="AA1966">
        <v>0</v>
      </c>
      <c r="AB1966">
        <v>2024</v>
      </c>
      <c r="AC1966">
        <v>2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SERVICE_CHARGE</v>
      </c>
      <c r="D1967" s="4">
        <v>45343</v>
      </c>
      <c r="E1967" t="str">
        <v>YAMAHA</v>
      </c>
      <c r="F1967">
        <v>12100167</v>
      </c>
      <c r="G1967">
        <v>45343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884.96</v>
      </c>
      <c r="M1967" t="str">
        <v>CNY</v>
      </c>
      <c r="N1967">
        <v>1.0900000000000001</v>
      </c>
      <c r="O1967">
        <v>884.96</v>
      </c>
      <c r="P1967">
        <v>964.60640000000012</v>
      </c>
      <c r="Q1967" t="str">
        <v>C66SZX-SMT SERVICE</v>
      </c>
      <c r="R1967" t="str">
        <v>Shenzhen Yitian Technology Co. Ltd.</v>
      </c>
      <c r="S1967" t="str">
        <v>Same</v>
      </c>
      <c r="T1967">
        <v>901006</v>
      </c>
      <c r="U1967">
        <v>0</v>
      </c>
      <c r="V1967" t="str">
        <v>373SMT INV-NON-CON</v>
      </c>
      <c r="W1967">
        <v>0</v>
      </c>
      <c r="X1967" t="str">
        <v>C66SZ24426</v>
      </c>
      <c r="Y1967">
        <v>0</v>
      </c>
      <c r="Z1967" t="str">
        <v>深圳市益田科技有限公司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4">
        <v>45343</v>
      </c>
      <c r="E1968" t="str">
        <v>YAMAHA</v>
      </c>
      <c r="F1968">
        <v>12100168</v>
      </c>
      <c r="G1968">
        <v>45343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1150.44</v>
      </c>
      <c r="M1968" t="str">
        <v>CNY</v>
      </c>
      <c r="N1968">
        <v>1.0900000000000001</v>
      </c>
      <c r="O1968">
        <v>1150.44</v>
      </c>
      <c r="P1968">
        <v>1253.9796000000001</v>
      </c>
      <c r="Q1968" t="str">
        <v>C66SZX-SMT SERVICE</v>
      </c>
      <c r="R1968" t="str">
        <v>Huizhou Yuyi Sanjia Electronic Technology Co., Ltd</v>
      </c>
      <c r="S1968" t="str">
        <v>Same</v>
      </c>
      <c r="T1968">
        <v>901010</v>
      </c>
      <c r="U1968">
        <v>0</v>
      </c>
      <c r="V1968" t="str">
        <v>373SMT INV-NON-CON</v>
      </c>
      <c r="W1968">
        <v>0</v>
      </c>
      <c r="X1968" t="str">
        <v>C66SZ24473</v>
      </c>
      <c r="Y1968">
        <v>0</v>
      </c>
      <c r="Z1968" t="str">
        <v>惠州渝溢三甲电子科技有限公司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4">
        <v>45343</v>
      </c>
      <c r="E1969" t="str">
        <v>YAMAHA</v>
      </c>
      <c r="F1969">
        <v>12100169</v>
      </c>
      <c r="G1969">
        <v>45343</v>
      </c>
      <c r="H1969" t="str">
        <v>YMCT|REPAIR CHARGE</v>
      </c>
      <c r="I1969" t="str">
        <v>REPAIR CHARGE</v>
      </c>
      <c r="J1969">
        <v>3</v>
      </c>
      <c r="K1969">
        <v>3</v>
      </c>
      <c r="L1969">
        <v>7964.6</v>
      </c>
      <c r="M1969" t="str">
        <v>CNY</v>
      </c>
      <c r="N1969">
        <v>1.0900000000000001</v>
      </c>
      <c r="O1969">
        <v>7964.6</v>
      </c>
      <c r="P1969">
        <v>8681.4140000000007</v>
      </c>
      <c r="Q1969" t="str">
        <v>C66SZX-SMT SERVICE</v>
      </c>
      <c r="R1969" t="str">
        <v>Dongguan Langqin Electronic Technology Co., Ltd.</v>
      </c>
      <c r="S1969" t="str">
        <v>Same</v>
      </c>
      <c r="T1969">
        <v>901011</v>
      </c>
      <c r="U1969">
        <v>0</v>
      </c>
      <c r="V1969" t="str">
        <v>373SMT INV-NON-CON</v>
      </c>
      <c r="W1969">
        <v>0</v>
      </c>
      <c r="X1969" t="str">
        <v>3507-202312140001</v>
      </c>
      <c r="Y1969">
        <v>0</v>
      </c>
      <c r="Z1969" t="str">
        <v>东莞朗勤电子科技有限公司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4">
        <v>45343</v>
      </c>
      <c r="E1970" t="str">
        <v>YAMAHA</v>
      </c>
      <c r="F1970">
        <v>12100170</v>
      </c>
      <c r="G1970">
        <v>45343</v>
      </c>
      <c r="H1970" t="str">
        <v>YMCT|REPAIR CHARGE</v>
      </c>
      <c r="I1970" t="str">
        <v>REPAIR CHARGE</v>
      </c>
      <c r="J1970">
        <v>1</v>
      </c>
      <c r="K1970">
        <v>1</v>
      </c>
      <c r="L1970">
        <v>2212.39</v>
      </c>
      <c r="M1970" t="str">
        <v>CNY</v>
      </c>
      <c r="N1970">
        <v>1.0900000000000001</v>
      </c>
      <c r="O1970">
        <v>2212.39</v>
      </c>
      <c r="P1970">
        <v>2411.5050999999999</v>
      </c>
      <c r="Q1970" t="str">
        <v>C66SZX-SMT SERVICE</v>
      </c>
      <c r="R1970" t="str">
        <v>Dongguan Langqin Electronic Technology Co., Ltd.</v>
      </c>
      <c r="S1970" t="str">
        <v>Same</v>
      </c>
      <c r="T1970">
        <v>901012</v>
      </c>
      <c r="U1970">
        <v>0</v>
      </c>
      <c r="V1970" t="str">
        <v>373SMT INV-NON-CON</v>
      </c>
      <c r="W1970">
        <v>0</v>
      </c>
      <c r="X1970" t="str">
        <v>3507-202312310001</v>
      </c>
      <c r="Y1970">
        <v>0</v>
      </c>
      <c r="Z1970" t="str">
        <v>东莞朗勤电子科技有限公司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CONTRACT_FEE</v>
      </c>
      <c r="D1971" s="4">
        <v>45343</v>
      </c>
      <c r="E1971" t="str">
        <v>YAMAHA</v>
      </c>
      <c r="F1971">
        <v>13100090</v>
      </c>
      <c r="G1971">
        <v>45343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8849.56</v>
      </c>
      <c r="M1971" t="str">
        <v>CNY</v>
      </c>
      <c r="N1971">
        <v>1.0900000000000001</v>
      </c>
      <c r="O1971">
        <v>8849.56</v>
      </c>
      <c r="P1971">
        <v>9646.0203999999994</v>
      </c>
      <c r="Q1971" t="str">
        <v>C66SZX-SMT SERVICE</v>
      </c>
      <c r="R1971" t="str">
        <v>SHENZHEN DAREN GAOKE ELECTRONICS CO., LTD</v>
      </c>
      <c r="S1971" t="str">
        <v>Same</v>
      </c>
      <c r="T1971">
        <v>901004</v>
      </c>
      <c r="U1971">
        <v>0</v>
      </c>
      <c r="V1971" t="str">
        <v>373SMT INV-CONTRACT</v>
      </c>
      <c r="W1971">
        <v>0</v>
      </c>
      <c r="X1971" t="str">
        <v>年保协议</v>
      </c>
      <c r="Y1971">
        <v>0</v>
      </c>
      <c r="Z1971" t="str">
        <v>深圳达人高科电子有限公司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SPARES/OTHER</v>
      </c>
      <c r="D1972" s="4">
        <v>45343</v>
      </c>
      <c r="E1972" t="str">
        <v>YAMAHA</v>
      </c>
      <c r="F1972">
        <v>14100707</v>
      </c>
      <c r="G1972">
        <v>45343</v>
      </c>
      <c r="H1972" t="str">
        <v>YMCT|KMG-M3TV1-A0</v>
      </c>
      <c r="I1972" t="str">
        <v>VALVE CUTTER ASSY</v>
      </c>
      <c r="J1972">
        <v>1</v>
      </c>
      <c r="K1972">
        <v>1</v>
      </c>
      <c r="L1972">
        <v>1061.95</v>
      </c>
      <c r="M1972" t="str">
        <v>CNY</v>
      </c>
      <c r="N1972">
        <v>1.0900000000000001</v>
      </c>
      <c r="O1972">
        <v>1061.95</v>
      </c>
      <c r="P1972">
        <v>1157.5255000000002</v>
      </c>
      <c r="Q1972" t="str">
        <v>C66SZX-SMT SERVICE</v>
      </c>
      <c r="R1972" t="str">
        <v>Shenzhen Litongwei Energy Co., Ltd.</v>
      </c>
      <c r="S1972" t="str">
        <v>Same</v>
      </c>
      <c r="T1972">
        <v>901005</v>
      </c>
      <c r="U1972">
        <v>593.25</v>
      </c>
      <c r="V1972" t="str">
        <v>373SMT INV-PTS SALES</v>
      </c>
      <c r="W1972">
        <v>0</v>
      </c>
      <c r="X1972" t="str">
        <v>C66SZ24439</v>
      </c>
      <c r="Y1972">
        <v>1393134</v>
      </c>
      <c r="Z1972" t="str">
        <v>深圳市力通威能源有限公司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45343</v>
      </c>
      <c r="E1973" t="str">
        <v>YAMAHA</v>
      </c>
      <c r="F1973">
        <v>14100708</v>
      </c>
      <c r="G1973">
        <v>45343</v>
      </c>
      <c r="H1973" t="str">
        <v>YMCT|KLW-M66B3-01</v>
      </c>
      <c r="I1973" t="str">
        <v>HNS X-FLEX LAN</v>
      </c>
      <c r="J1973">
        <v>1</v>
      </c>
      <c r="K1973">
        <v>1</v>
      </c>
      <c r="L1973">
        <v>1504.42</v>
      </c>
      <c r="M1973" t="str">
        <v>CNY</v>
      </c>
      <c r="N1973">
        <v>1.0900000000000001</v>
      </c>
      <c r="O1973">
        <v>1504.42</v>
      </c>
      <c r="P1973">
        <v>1639.8178000000003</v>
      </c>
      <c r="Q1973" t="str">
        <v>C66SZX-SMT SERVICE</v>
      </c>
      <c r="R1973" t="str">
        <v>Earda Technologies Co., Ltd</v>
      </c>
      <c r="S1973" t="str">
        <v>Same</v>
      </c>
      <c r="T1973">
        <v>901008</v>
      </c>
      <c r="U1973">
        <v>851.75</v>
      </c>
      <c r="V1973" t="str">
        <v>373SMT INV-PTS SALES</v>
      </c>
      <c r="W1973">
        <v>0</v>
      </c>
      <c r="X1973" t="str">
        <v>C66SZ24422REV1&amp;C66SZ24424</v>
      </c>
      <c r="Y1973">
        <v>1393137</v>
      </c>
      <c r="Z1973" t="str">
        <v>广州易而达科技股份有限公司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45343</v>
      </c>
      <c r="E1974" t="str">
        <v>YAMAHA</v>
      </c>
      <c r="F1974">
        <v>14100708</v>
      </c>
      <c r="G1974">
        <v>45343</v>
      </c>
      <c r="H1974" t="str">
        <v>YMCT|KLW-M664F-00</v>
      </c>
      <c r="I1974" t="str">
        <v>HNS X-FLEX H.PWR EMG</v>
      </c>
      <c r="J1974">
        <v>1</v>
      </c>
      <c r="K1974">
        <v>1</v>
      </c>
      <c r="L1974">
        <v>495.58</v>
      </c>
      <c r="M1974" t="str">
        <v>CNY</v>
      </c>
      <c r="N1974">
        <v>1.0900000000000001</v>
      </c>
      <c r="O1974">
        <v>495.58</v>
      </c>
      <c r="P1974">
        <v>540.18219999999997</v>
      </c>
      <c r="Q1974" t="str">
        <v>C66SZX-SMT SERVICE</v>
      </c>
      <c r="R1974" t="str">
        <v>Earda Technologies Co., Ltd</v>
      </c>
      <c r="S1974" t="str">
        <v>Same</v>
      </c>
      <c r="T1974">
        <v>901008</v>
      </c>
      <c r="U1974">
        <v>177</v>
      </c>
      <c r="V1974" t="str">
        <v>373SMT INV-PTS SALES</v>
      </c>
      <c r="W1974">
        <v>0</v>
      </c>
      <c r="X1974" t="str">
        <v>C66SZ24422REV1&amp;C66SZ24424</v>
      </c>
      <c r="Y1974">
        <v>1393137</v>
      </c>
      <c r="Z1974" t="str">
        <v>广州易而达科技股份有限公司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45343</v>
      </c>
      <c r="E1975" t="str">
        <v>YAMAHA</v>
      </c>
      <c r="F1975">
        <v>14100709</v>
      </c>
      <c r="G1975">
        <v>45343</v>
      </c>
      <c r="H1975" t="str">
        <v>YMCT|KHJ-MD301-00</v>
      </c>
      <c r="I1975" t="str">
        <v>MASTER TAPE 8MM</v>
      </c>
      <c r="J1975">
        <v>1</v>
      </c>
      <c r="K1975">
        <v>1</v>
      </c>
      <c r="L1975">
        <v>247.79</v>
      </c>
      <c r="M1975" t="str">
        <v>CNY</v>
      </c>
      <c r="N1975">
        <v>1.0900000000000001</v>
      </c>
      <c r="O1975">
        <v>247.79</v>
      </c>
      <c r="P1975">
        <v>270.09109999999998</v>
      </c>
      <c r="Q1975" t="str">
        <v>C66SZX-SMT SERVICE</v>
      </c>
      <c r="R1975" t="str">
        <v>Dongguan Hongnan Electronics Co., Ltd.</v>
      </c>
      <c r="S1975" t="str">
        <v>Same</v>
      </c>
      <c r="T1975">
        <v>901009</v>
      </c>
      <c r="U1975">
        <v>141</v>
      </c>
      <c r="V1975" t="str">
        <v>373SMT INV-PTS SALES</v>
      </c>
      <c r="W1975">
        <v>0</v>
      </c>
      <c r="X1975" t="str">
        <v>C66SZ24435</v>
      </c>
      <c r="Y1975">
        <v>1393151</v>
      </c>
      <c r="Z1975" t="str">
        <v>东莞市鸿楠电子有限公司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45343</v>
      </c>
      <c r="E1976" t="str">
        <v>YAMAHA</v>
      </c>
      <c r="F1976">
        <v>14100709</v>
      </c>
      <c r="G1976">
        <v>45343</v>
      </c>
      <c r="H1976" t="str">
        <v>YMCT|KHJ-MD302-00</v>
      </c>
      <c r="I1976" t="str">
        <v>MASTER TAPE 12mm</v>
      </c>
      <c r="J1976">
        <v>1</v>
      </c>
      <c r="K1976">
        <v>1</v>
      </c>
      <c r="L1976">
        <v>345.13</v>
      </c>
      <c r="M1976" t="str">
        <v>CNY</v>
      </c>
      <c r="N1976">
        <v>1.0900000000000001</v>
      </c>
      <c r="O1976">
        <v>345.13</v>
      </c>
      <c r="P1976">
        <v>376.19170000000003</v>
      </c>
      <c r="Q1976" t="str">
        <v>C66SZX-SMT SERVICE</v>
      </c>
      <c r="R1976" t="str">
        <v>Dongguan Hongnan Electronics Co., Ltd.</v>
      </c>
      <c r="S1976" t="str">
        <v>Same</v>
      </c>
      <c r="T1976">
        <v>901009</v>
      </c>
      <c r="U1976">
        <v>194</v>
      </c>
      <c r="V1976" t="str">
        <v>373SMT INV-PTS SALES</v>
      </c>
      <c r="W1976">
        <v>0</v>
      </c>
      <c r="X1976" t="str">
        <v>C66SZ24435</v>
      </c>
      <c r="Y1976">
        <v>1393151</v>
      </c>
      <c r="Z1976" t="str">
        <v>东莞市鸿楠电子有限公司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45343</v>
      </c>
      <c r="E1977" t="str">
        <v>YAMAHA</v>
      </c>
      <c r="F1977">
        <v>14100709</v>
      </c>
      <c r="G1977">
        <v>45343</v>
      </c>
      <c r="H1977" t="str">
        <v>YMCT|KHJ-MD303-00</v>
      </c>
      <c r="I1977" t="str">
        <v>MASTER TAPE 16mm</v>
      </c>
      <c r="J1977">
        <v>1</v>
      </c>
      <c r="K1977">
        <v>1</v>
      </c>
      <c r="L1977">
        <v>371.68</v>
      </c>
      <c r="M1977" t="str">
        <v>CNY</v>
      </c>
      <c r="N1977">
        <v>1.0900000000000001</v>
      </c>
      <c r="O1977">
        <v>371.68</v>
      </c>
      <c r="P1977">
        <v>405.13120000000004</v>
      </c>
      <c r="Q1977" t="str">
        <v>C66SZX-SMT SERVICE</v>
      </c>
      <c r="R1977" t="str">
        <v>Dongguan Hongnan Electronics Co., Ltd.</v>
      </c>
      <c r="S1977" t="str">
        <v>Same</v>
      </c>
      <c r="T1977">
        <v>901009</v>
      </c>
      <c r="U1977">
        <v>212</v>
      </c>
      <c r="V1977" t="str">
        <v>373SMT INV-PTS SALES</v>
      </c>
      <c r="W1977">
        <v>0</v>
      </c>
      <c r="X1977" t="str">
        <v>C66SZ24435</v>
      </c>
      <c r="Y1977">
        <v>1393151</v>
      </c>
      <c r="Z1977" t="str">
        <v>东莞市鸿楠电子有限公司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45343</v>
      </c>
      <c r="E1978" t="str">
        <v>YAMAHA</v>
      </c>
      <c r="F1978">
        <v>14100710</v>
      </c>
      <c r="G1978">
        <v>45343</v>
      </c>
      <c r="H1978" t="str">
        <v>YMCT|90990-25J026</v>
      </c>
      <c r="I1978" t="str">
        <v>BEARING</v>
      </c>
      <c r="J1978">
        <v>10</v>
      </c>
      <c r="K1978">
        <v>10</v>
      </c>
      <c r="L1978">
        <v>0</v>
      </c>
      <c r="M1978" t="str">
        <v>CNY</v>
      </c>
      <c r="N1978">
        <v>1.0900000000000001</v>
      </c>
      <c r="O1978">
        <v>0</v>
      </c>
      <c r="P1978">
        <v>0</v>
      </c>
      <c r="Q1978" t="str">
        <v>C66SZX-SMT SERVICE</v>
      </c>
      <c r="R1978" t="str">
        <v>Dongguan Langqin Electronic Technology Co., Ltd.</v>
      </c>
      <c r="S1978" t="str">
        <v>Same</v>
      </c>
      <c r="T1978">
        <v>901018</v>
      </c>
      <c r="U1978">
        <v>617.44000000000005</v>
      </c>
      <c r="V1978" t="str">
        <v>373SMT INV-PTS SALES</v>
      </c>
      <c r="W1978">
        <v>0</v>
      </c>
      <c r="X1978" t="str">
        <v>3507-202312310001</v>
      </c>
      <c r="Y1978">
        <v>1393175</v>
      </c>
      <c r="Z1978" t="str">
        <v>东莞朗勤电子科技有限公司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SERVICE_CHARGE</v>
      </c>
      <c r="D1979" s="4">
        <v>45344</v>
      </c>
      <c r="E1979" t="str">
        <v>YAMAHA</v>
      </c>
      <c r="F1979">
        <v>12100171</v>
      </c>
      <c r="G1979">
        <v>45344</v>
      </c>
      <c r="H1979" t="str">
        <v>YMCT|REPAIR CHARGE</v>
      </c>
      <c r="I1979" t="str">
        <v>REPAIR CHARGE</v>
      </c>
      <c r="J1979">
        <v>1</v>
      </c>
      <c r="K1979">
        <v>1</v>
      </c>
      <c r="L1979">
        <v>1769.91</v>
      </c>
      <c r="M1979" t="str">
        <v>CNY</v>
      </c>
      <c r="N1979">
        <v>1.0900000000000001</v>
      </c>
      <c r="O1979">
        <v>1769.91</v>
      </c>
      <c r="P1979">
        <v>1929.2019000000003</v>
      </c>
      <c r="Q1979" t="str">
        <v>C66SZX-SMT SERVICE</v>
      </c>
      <c r="R1979" t="str">
        <v>SHENZHEN KAD ELECTRONICS CO.LTD.</v>
      </c>
      <c r="S1979" t="str">
        <v>Same</v>
      </c>
      <c r="T1979">
        <v>901015</v>
      </c>
      <c r="U1979">
        <v>0</v>
      </c>
      <c r="V1979" t="str">
        <v>373SMT INV-NON-CON</v>
      </c>
      <c r="W1979">
        <v>0</v>
      </c>
      <c r="X1979" t="str">
        <v>C66SZ24390</v>
      </c>
      <c r="Y1979">
        <v>0</v>
      </c>
      <c r="Z1979" t="str">
        <v>深圳市卡迪圣电子有限公司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45344</v>
      </c>
      <c r="E1980" t="str">
        <v>YAMAHA</v>
      </c>
      <c r="F1980">
        <v>12100172</v>
      </c>
      <c r="G1980">
        <v>45344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1327.43</v>
      </c>
      <c r="M1980" t="str">
        <v>CNY</v>
      </c>
      <c r="N1980">
        <v>1.0900000000000001</v>
      </c>
      <c r="O1980">
        <v>1327.43</v>
      </c>
      <c r="P1980">
        <v>1446.8987000000002</v>
      </c>
      <c r="Q1980" t="str">
        <v>C66SZX-SMT SERVICE</v>
      </c>
      <c r="R1980" t="str">
        <v>Shenzhen Besiter Power Bank Co., Ltd.</v>
      </c>
      <c r="S1980" t="str">
        <v>Same</v>
      </c>
      <c r="T1980">
        <v>901016</v>
      </c>
      <c r="U1980">
        <v>0</v>
      </c>
      <c r="V1980" t="str">
        <v>373SMT INV-NON-CON</v>
      </c>
      <c r="W1980">
        <v>0</v>
      </c>
      <c r="X1980" t="str">
        <v>C66SZ24441</v>
      </c>
      <c r="Y1980">
        <v>0</v>
      </c>
      <c r="Z1980" t="str">
        <v>深圳市倍斯特科技股份有限公司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SPARES/OTHER</v>
      </c>
      <c r="D1981" s="4">
        <v>45344</v>
      </c>
      <c r="E1981" t="str">
        <v>YAMAHA</v>
      </c>
      <c r="F1981">
        <v>14100711</v>
      </c>
      <c r="G1981">
        <v>45344</v>
      </c>
      <c r="H1981" t="str">
        <v>YMCT|KHJ-M4664-01</v>
      </c>
      <c r="I1981" t="str">
        <v>ABS BOARD ASSY</v>
      </c>
      <c r="J1981">
        <v>2</v>
      </c>
      <c r="K1981">
        <v>2</v>
      </c>
      <c r="L1981">
        <v>424.78</v>
      </c>
      <c r="M1981" t="str">
        <v>CNY</v>
      </c>
      <c r="N1981">
        <v>1.0900000000000001</v>
      </c>
      <c r="O1981">
        <v>424.78</v>
      </c>
      <c r="P1981">
        <v>463.0102</v>
      </c>
      <c r="Q1981" t="str">
        <v>C66SZX-SMT SERVICE</v>
      </c>
      <c r="R1981" t="str">
        <v>Starwire lighting Co., Limited</v>
      </c>
      <c r="S1981" t="str">
        <v>Same</v>
      </c>
      <c r="T1981">
        <v>901013</v>
      </c>
      <c r="U1981">
        <v>232</v>
      </c>
      <c r="V1981" t="str">
        <v>373SMT INV-PTS SALES</v>
      </c>
      <c r="W1981">
        <v>0</v>
      </c>
      <c r="X1981" t="str">
        <v>C66SZ24370REV1</v>
      </c>
      <c r="Y1981">
        <v>1394147</v>
      </c>
      <c r="Z1981" t="str">
        <v>深圳市世达威光电有限公司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FEEDER</v>
      </c>
      <c r="D1982" s="4">
        <v>45344</v>
      </c>
      <c r="E1982" t="str">
        <v>YAMAHA</v>
      </c>
      <c r="F1982">
        <v>14100711</v>
      </c>
      <c r="G1982">
        <v>45344</v>
      </c>
      <c r="H1982" t="str">
        <v>YMCT|KLJ-MC100-00</v>
      </c>
      <c r="I1982" t="str">
        <v>ZS FEEDER ASSY. 8mm</v>
      </c>
      <c r="J1982">
        <v>15</v>
      </c>
      <c r="K1982">
        <v>15</v>
      </c>
      <c r="L1982">
        <v>32522.12</v>
      </c>
      <c r="M1982" t="str">
        <v>CNY</v>
      </c>
      <c r="N1982">
        <v>1.0900000000000001</v>
      </c>
      <c r="O1982">
        <v>32522.12</v>
      </c>
      <c r="P1982">
        <v>35449.110800000002</v>
      </c>
      <c r="Q1982" t="str">
        <v>C66SZX-SMT SERVICE</v>
      </c>
      <c r="R1982" t="str">
        <v>Starwire lighting Co., Limited</v>
      </c>
      <c r="S1982" t="str">
        <v>Same</v>
      </c>
      <c r="T1982">
        <v>901013</v>
      </c>
      <c r="U1982">
        <v>30562</v>
      </c>
      <c r="V1982" t="str">
        <v>373SMT INV-PTS SALES</v>
      </c>
      <c r="W1982">
        <v>0</v>
      </c>
      <c r="X1982" t="str">
        <v>C66SZ24370REV1</v>
      </c>
      <c r="Y1982">
        <v>1394147</v>
      </c>
      <c r="Z1982" t="str">
        <v>深圳市世达威光电有限公司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SPARES/OTHER</v>
      </c>
      <c r="D1983" s="4">
        <v>45344</v>
      </c>
      <c r="E1983" t="str">
        <v>YAMAHA</v>
      </c>
      <c r="F1983">
        <v>14100712</v>
      </c>
      <c r="G1983">
        <v>45344</v>
      </c>
      <c r="H1983" t="str">
        <v>YMCT|KKE-M652P-01</v>
      </c>
      <c r="I1983" t="str">
        <v>SENSOR ENT ASSY</v>
      </c>
      <c r="J1983">
        <v>1</v>
      </c>
      <c r="K1983">
        <v>1</v>
      </c>
      <c r="L1983">
        <v>672.57</v>
      </c>
      <c r="M1983" t="str">
        <v>CNY</v>
      </c>
      <c r="N1983">
        <v>1.0900000000000001</v>
      </c>
      <c r="O1983">
        <v>672.57</v>
      </c>
      <c r="P1983">
        <v>733.10130000000015</v>
      </c>
      <c r="Q1983" t="str">
        <v>C66SZX-SMT SERVICE</v>
      </c>
      <c r="R1983" t="str">
        <v>JiangXi Netis Technology Co., Ltd.</v>
      </c>
      <c r="S1983" t="str">
        <v>Same</v>
      </c>
      <c r="T1983">
        <v>901021</v>
      </c>
      <c r="U1983">
        <v>477</v>
      </c>
      <c r="V1983" t="str">
        <v>373SMT INV-PTS SALES</v>
      </c>
      <c r="W1983">
        <v>0</v>
      </c>
      <c r="X1983" t="str">
        <v>JXWS-CG-20231219001</v>
      </c>
      <c r="Y1983">
        <v>1394122</v>
      </c>
      <c r="Z1983" t="str">
        <v>江西网是科技有限公司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14100712</v>
      </c>
      <c r="G1984">
        <v>45344</v>
      </c>
      <c r="H1984" t="str">
        <v>YMCT|KHM-M654B-01</v>
      </c>
      <c r="I1984" t="str">
        <v>SENSOR, FIBER 1</v>
      </c>
      <c r="J1984">
        <v>1</v>
      </c>
      <c r="K1984">
        <v>1</v>
      </c>
      <c r="L1984">
        <v>1228.32</v>
      </c>
      <c r="M1984" t="str">
        <v>CNY</v>
      </c>
      <c r="N1984">
        <v>1.0900000000000001</v>
      </c>
      <c r="O1984">
        <v>1228.32</v>
      </c>
      <c r="P1984">
        <v>1338.8688</v>
      </c>
      <c r="Q1984" t="str">
        <v>C66SZX-SMT SERVICE</v>
      </c>
      <c r="R1984" t="str">
        <v>JiangXi Netis Technology Co., Ltd.</v>
      </c>
      <c r="S1984" t="str">
        <v>Same</v>
      </c>
      <c r="T1984">
        <v>901021</v>
      </c>
      <c r="U1984">
        <v>389.5</v>
      </c>
      <c r="V1984" t="str">
        <v>373SMT INV-PTS SALES</v>
      </c>
      <c r="W1984">
        <v>0</v>
      </c>
      <c r="X1984" t="str">
        <v>JXWS-CG-20231219001</v>
      </c>
      <c r="Y1984">
        <v>1394122</v>
      </c>
      <c r="Z1984" t="str">
        <v>江西网是科技有限公司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14100712</v>
      </c>
      <c r="G1985">
        <v>45344</v>
      </c>
      <c r="H1985" t="str">
        <v>YMCT|KHM-M654C-01</v>
      </c>
      <c r="I1985" t="str">
        <v>SENSOR,FIBER 2</v>
      </c>
      <c r="J1985">
        <v>1</v>
      </c>
      <c r="K1985">
        <v>1</v>
      </c>
      <c r="L1985">
        <v>823.01</v>
      </c>
      <c r="M1985" t="str">
        <v>CNY</v>
      </c>
      <c r="N1985">
        <v>1.0900000000000001</v>
      </c>
      <c r="O1985">
        <v>823.01</v>
      </c>
      <c r="P1985">
        <v>897.08090000000004</v>
      </c>
      <c r="Q1985" t="str">
        <v>C66SZX-SMT SERVICE</v>
      </c>
      <c r="R1985" t="str">
        <v>JiangXi Netis Technology Co., Ltd.</v>
      </c>
      <c r="S1985" t="str">
        <v>Same</v>
      </c>
      <c r="T1985">
        <v>901021</v>
      </c>
      <c r="U1985">
        <v>475</v>
      </c>
      <c r="V1985" t="str">
        <v>373SMT INV-PTS SALES</v>
      </c>
      <c r="W1985">
        <v>0</v>
      </c>
      <c r="X1985" t="str">
        <v>JXWS-CG-20231219001</v>
      </c>
      <c r="Y1985">
        <v>1394122</v>
      </c>
      <c r="Z1985" t="str">
        <v>江西网是科技有限公司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14100712</v>
      </c>
      <c r="G1986">
        <v>45344</v>
      </c>
      <c r="H1986" t="str">
        <v>YMCT|90990-25J026</v>
      </c>
      <c r="I1986" t="str">
        <v>BEARING</v>
      </c>
      <c r="J1986">
        <v>30</v>
      </c>
      <c r="K1986">
        <v>30</v>
      </c>
      <c r="L1986">
        <v>3079.65</v>
      </c>
      <c r="M1986" t="str">
        <v>CNY</v>
      </c>
      <c r="N1986">
        <v>1.0900000000000001</v>
      </c>
      <c r="O1986">
        <v>3079.65</v>
      </c>
      <c r="P1986">
        <v>3356.8185000000003</v>
      </c>
      <c r="Q1986" t="str">
        <v>C66SZX-SMT SERVICE</v>
      </c>
      <c r="R1986" t="str">
        <v>JiangXi Netis Technology Co., Ltd.</v>
      </c>
      <c r="S1986" t="str">
        <v>Same</v>
      </c>
      <c r="T1986">
        <v>901021</v>
      </c>
      <c r="U1986">
        <v>1852.32</v>
      </c>
      <c r="V1986" t="str">
        <v>373SMT INV-PTS SALES</v>
      </c>
      <c r="W1986">
        <v>0</v>
      </c>
      <c r="X1986" t="str">
        <v>JXWS-CG-20231219001</v>
      </c>
      <c r="Y1986">
        <v>1394122</v>
      </c>
      <c r="Z1986" t="str">
        <v>江西网是科技有限公司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14100712</v>
      </c>
      <c r="G1987">
        <v>45344</v>
      </c>
      <c r="H1987" t="str">
        <v>YMCT|KKE-M652R-01</v>
      </c>
      <c r="I1987" t="str">
        <v>SENSOR EXIT ASSY</v>
      </c>
      <c r="J1987">
        <v>1</v>
      </c>
      <c r="K1987">
        <v>1</v>
      </c>
      <c r="L1987">
        <v>672.57</v>
      </c>
      <c r="M1987" t="str">
        <v>CNY</v>
      </c>
      <c r="N1987">
        <v>1.0900000000000001</v>
      </c>
      <c r="O1987">
        <v>672.57</v>
      </c>
      <c r="P1987">
        <v>733.10130000000015</v>
      </c>
      <c r="Q1987" t="str">
        <v>C66SZX-SMT SERVICE</v>
      </c>
      <c r="R1987" t="str">
        <v>JiangXi Netis Technology Co., Ltd.</v>
      </c>
      <c r="S1987" t="str">
        <v>Same</v>
      </c>
      <c r="T1987">
        <v>901021</v>
      </c>
      <c r="U1987">
        <v>477</v>
      </c>
      <c r="V1987" t="str">
        <v>373SMT INV-PTS SALES</v>
      </c>
      <c r="W1987">
        <v>0</v>
      </c>
      <c r="X1987" t="str">
        <v>JXWS-CG-20231219001</v>
      </c>
      <c r="Y1987">
        <v>1394122</v>
      </c>
      <c r="Z1987" t="str">
        <v>江西网是科技有限公司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YAMAHA</v>
      </c>
      <c r="F1988">
        <v>14100712</v>
      </c>
      <c r="G1988">
        <v>45344</v>
      </c>
      <c r="H1988" t="str">
        <v>YMCT|KHY-M7132-00</v>
      </c>
      <c r="I1988" t="str">
        <v>BELT 2</v>
      </c>
      <c r="J1988">
        <v>4</v>
      </c>
      <c r="K1988">
        <v>4</v>
      </c>
      <c r="L1988">
        <v>375.22</v>
      </c>
      <c r="M1988" t="str">
        <v>CNY</v>
      </c>
      <c r="N1988">
        <v>1.0900000000000001</v>
      </c>
      <c r="O1988">
        <v>375.22</v>
      </c>
      <c r="P1988">
        <v>408.98980000000006</v>
      </c>
      <c r="Q1988" t="str">
        <v>C66SZX-SMT SERVICE</v>
      </c>
      <c r="R1988" t="str">
        <v>JiangXi Netis Technology Co., Ltd.</v>
      </c>
      <c r="S1988" t="str">
        <v>Same</v>
      </c>
      <c r="T1988">
        <v>901021</v>
      </c>
      <c r="U1988">
        <v>224.67</v>
      </c>
      <c r="V1988" t="str">
        <v>373SMT INV-PTS SALES</v>
      </c>
      <c r="W1988">
        <v>0</v>
      </c>
      <c r="X1988" t="str">
        <v>JXWS-CG-20231219001</v>
      </c>
      <c r="Y1988">
        <v>1394122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45344</v>
      </c>
      <c r="E1989" t="str">
        <v>YAMAHA</v>
      </c>
      <c r="F1989">
        <v>14100712</v>
      </c>
      <c r="G1989">
        <v>45344</v>
      </c>
      <c r="H1989" t="str">
        <v>YMCT|KHY-M7131-00</v>
      </c>
      <c r="I1989" t="str">
        <v>BELT 1</v>
      </c>
      <c r="J1989">
        <v>4</v>
      </c>
      <c r="K1989">
        <v>4</v>
      </c>
      <c r="L1989">
        <v>410.62</v>
      </c>
      <c r="M1989" t="str">
        <v>CNY</v>
      </c>
      <c r="N1989">
        <v>1.0900000000000001</v>
      </c>
      <c r="O1989">
        <v>410.62</v>
      </c>
      <c r="P1989">
        <v>447.57580000000002</v>
      </c>
      <c r="Q1989" t="str">
        <v>C66SZX-SMT SERVICE</v>
      </c>
      <c r="R1989" t="str">
        <v>JiangXi Netis Technology Co., Ltd.</v>
      </c>
      <c r="S1989" t="str">
        <v>Same</v>
      </c>
      <c r="T1989">
        <v>901021</v>
      </c>
      <c r="U1989">
        <v>244.92</v>
      </c>
      <c r="V1989" t="str">
        <v>373SMT INV-PTS SALES</v>
      </c>
      <c r="W1989">
        <v>0</v>
      </c>
      <c r="X1989" t="str">
        <v>JXWS-CG-20231219001</v>
      </c>
      <c r="Y1989">
        <v>1394122</v>
      </c>
      <c r="Z1989" t="str">
        <v>江西网是科技有限公司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45344</v>
      </c>
      <c r="E1990" t="str">
        <v>YAMAHA</v>
      </c>
      <c r="F1990">
        <v>14100712</v>
      </c>
      <c r="G1990">
        <v>45344</v>
      </c>
      <c r="H1990" t="str">
        <v>YMCT|90990-17J010</v>
      </c>
      <c r="I1990" t="str">
        <v>O-RING</v>
      </c>
      <c r="J1990">
        <v>100</v>
      </c>
      <c r="K1990">
        <v>100</v>
      </c>
      <c r="L1990">
        <v>884.96</v>
      </c>
      <c r="M1990" t="str">
        <v>CNY</v>
      </c>
      <c r="N1990">
        <v>1.0900000000000001</v>
      </c>
      <c r="O1990">
        <v>884.96</v>
      </c>
      <c r="P1990">
        <v>964.60640000000012</v>
      </c>
      <c r="Q1990" t="str">
        <v>C66SZX-SMT SERVICE</v>
      </c>
      <c r="R1990" t="str">
        <v>JiangXi Netis Technology Co., Ltd.</v>
      </c>
      <c r="S1990" t="str">
        <v>Same</v>
      </c>
      <c r="T1990">
        <v>901021</v>
      </c>
      <c r="U1990">
        <v>550</v>
      </c>
      <c r="V1990" t="str">
        <v>373SMT INV-PTS SALES</v>
      </c>
      <c r="W1990">
        <v>0</v>
      </c>
      <c r="X1990" t="str">
        <v>JXWS-CG-20231219001</v>
      </c>
      <c r="Y1990">
        <v>1394122</v>
      </c>
      <c r="Z1990" t="str">
        <v>江西网是科技有限公司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45344</v>
      </c>
      <c r="E1991" t="str">
        <v>YAMAHA</v>
      </c>
      <c r="F1991">
        <v>14100712</v>
      </c>
      <c r="G1991">
        <v>45344</v>
      </c>
      <c r="H1991" t="str">
        <v>YMCT|KHY-M7153-10</v>
      </c>
      <c r="I1991" t="str">
        <v>VALVE</v>
      </c>
      <c r="J1991">
        <v>1</v>
      </c>
      <c r="K1991">
        <v>1</v>
      </c>
      <c r="L1991">
        <v>2318.58</v>
      </c>
      <c r="M1991" t="str">
        <v>CNY</v>
      </c>
      <c r="N1991">
        <v>1.0900000000000001</v>
      </c>
      <c r="O1991">
        <v>2318.58</v>
      </c>
      <c r="P1991">
        <v>2527.2521999999999</v>
      </c>
      <c r="Q1991" t="str">
        <v>C66SZX-SMT SERVICE</v>
      </c>
      <c r="R1991" t="str">
        <v>JiangXi Netis Technology Co., Ltd.</v>
      </c>
      <c r="S1991" t="str">
        <v>Same</v>
      </c>
      <c r="T1991">
        <v>901021</v>
      </c>
      <c r="U1991">
        <v>1557.15</v>
      </c>
      <c r="V1991" t="str">
        <v>373SMT INV-PTS SALES</v>
      </c>
      <c r="W1991">
        <v>0</v>
      </c>
      <c r="X1991" t="str">
        <v>JXWS-CG-20231219001</v>
      </c>
      <c r="Y1991">
        <v>1394122</v>
      </c>
      <c r="Z1991" t="str">
        <v>江西网是科技有限公司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45344</v>
      </c>
      <c r="E1992" t="str">
        <v>YAMAHA</v>
      </c>
      <c r="F1992">
        <v>14100712</v>
      </c>
      <c r="G1992">
        <v>45344</v>
      </c>
      <c r="H1992" t="str">
        <v>YMCT|KKT-M712S-A0</v>
      </c>
      <c r="I1992" t="str">
        <v>SHAFT 2,SPARE</v>
      </c>
      <c r="J1992">
        <v>3</v>
      </c>
      <c r="K1992">
        <v>3</v>
      </c>
      <c r="L1992">
        <v>11097.35</v>
      </c>
      <c r="M1992" t="str">
        <v>CNY</v>
      </c>
      <c r="N1992">
        <v>1.0900000000000001</v>
      </c>
      <c r="O1992">
        <v>11097.35</v>
      </c>
      <c r="P1992">
        <v>12096.111500000001</v>
      </c>
      <c r="Q1992" t="str">
        <v>C66SZX-SMT SERVICE</v>
      </c>
      <c r="R1992" t="str">
        <v>JiangXi Netis Technology Co., Ltd.</v>
      </c>
      <c r="S1992" t="str">
        <v>Same</v>
      </c>
      <c r="T1992">
        <v>901021</v>
      </c>
      <c r="U1992">
        <v>7398</v>
      </c>
      <c r="V1992" t="str">
        <v>373SMT INV-PTS SALES</v>
      </c>
      <c r="W1992">
        <v>0</v>
      </c>
      <c r="X1992" t="str">
        <v>JXWS-CG-20231219001</v>
      </c>
      <c r="Y1992">
        <v>1394122</v>
      </c>
      <c r="Z1992" t="str">
        <v>江西网是科技有限公司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45344</v>
      </c>
      <c r="E1993" t="str">
        <v>YAMAHA</v>
      </c>
      <c r="F1993">
        <v>14100712</v>
      </c>
      <c r="G1993">
        <v>45344</v>
      </c>
      <c r="H1993" t="str">
        <v>YMCT|KHY-M7154-01</v>
      </c>
      <c r="I1993" t="str">
        <v>BIT</v>
      </c>
      <c r="J1993">
        <v>10</v>
      </c>
      <c r="K1993">
        <v>10</v>
      </c>
      <c r="L1993">
        <v>4424.78</v>
      </c>
      <c r="M1993" t="str">
        <v>CNY</v>
      </c>
      <c r="N1993">
        <v>1.0900000000000001</v>
      </c>
      <c r="O1993">
        <v>4424.78</v>
      </c>
      <c r="P1993">
        <v>4823.0101999999997</v>
      </c>
      <c r="Q1993" t="str">
        <v>C66SZX-SMT SERVICE</v>
      </c>
      <c r="R1993" t="str">
        <v>JiangXi Netis Technology Co., Ltd.</v>
      </c>
      <c r="S1993" t="str">
        <v>Same</v>
      </c>
      <c r="T1993">
        <v>901021</v>
      </c>
      <c r="U1993">
        <v>3060</v>
      </c>
      <c r="V1993" t="str">
        <v>373SMT INV-PTS SALES</v>
      </c>
      <c r="W1993">
        <v>0</v>
      </c>
      <c r="X1993" t="str">
        <v>JXWS-CG-20231219001</v>
      </c>
      <c r="Y1993">
        <v>1394122</v>
      </c>
      <c r="Z1993" t="str">
        <v>江西网是科技有限公司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14100713</v>
      </c>
      <c r="G1994">
        <v>45344</v>
      </c>
      <c r="H1994" t="str">
        <v>YMCT|KKE-M2267-A0</v>
      </c>
      <c r="I1994" t="str">
        <v>GUIDE X AXIS ASSY</v>
      </c>
      <c r="J1994">
        <v>4</v>
      </c>
      <c r="K1994">
        <v>4</v>
      </c>
      <c r="L1994">
        <v>4601.7700000000004</v>
      </c>
      <c r="M1994" t="str">
        <v>CNY</v>
      </c>
      <c r="N1994">
        <v>1.0900000000000001</v>
      </c>
      <c r="O1994">
        <v>4601.7700000000004</v>
      </c>
      <c r="P1994">
        <v>5015.9293000000007</v>
      </c>
      <c r="Q1994" t="str">
        <v>C66SZX-SMT SERVICE</v>
      </c>
      <c r="R1994" t="str">
        <v>JiangXi Netis Technology Co., Ltd.</v>
      </c>
      <c r="S1994" t="str">
        <v>Same</v>
      </c>
      <c r="T1994">
        <v>901022</v>
      </c>
      <c r="U1994">
        <v>2588</v>
      </c>
      <c r="V1994" t="str">
        <v>373SMT INV-PTS SALES</v>
      </c>
      <c r="W1994">
        <v>0</v>
      </c>
      <c r="X1994">
        <v>4400022904</v>
      </c>
      <c r="Y1994">
        <v>1394115</v>
      </c>
      <c r="Z1994" t="str">
        <v>江西网是科技有限公司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SPARES/OTHER</v>
      </c>
      <c r="D1995" s="4">
        <v>45344</v>
      </c>
      <c r="E1995" t="str">
        <v>YAMAHA</v>
      </c>
      <c r="F1995">
        <v>14100714</v>
      </c>
      <c r="G1995">
        <v>45344</v>
      </c>
      <c r="H1995" t="str">
        <v>YMCT|KMG-M8620-A0</v>
      </c>
      <c r="I1995" t="str">
        <v>X DUCT SET</v>
      </c>
      <c r="J1995">
        <v>1</v>
      </c>
      <c r="K1995">
        <v>1</v>
      </c>
      <c r="L1995">
        <v>4592.92</v>
      </c>
      <c r="M1995" t="str">
        <v>CNY</v>
      </c>
      <c r="N1995">
        <v>1.0900000000000001</v>
      </c>
      <c r="O1995">
        <v>4592.92</v>
      </c>
      <c r="P1995">
        <v>5006.2828000000009</v>
      </c>
      <c r="Q1995" t="str">
        <v>C66SZX-SMT SERVICE</v>
      </c>
      <c r="R1995" t="str">
        <v>SHENZHEN KAD ELECTRONICS CO.LTD.</v>
      </c>
      <c r="S1995" t="str">
        <v>Same</v>
      </c>
      <c r="T1995">
        <v>901014</v>
      </c>
      <c r="U1995">
        <v>2613</v>
      </c>
      <c r="V1995" t="str">
        <v>373SMT INV-PTS SALES</v>
      </c>
      <c r="W1995">
        <v>0</v>
      </c>
      <c r="X1995" t="str">
        <v>C66SZ24390</v>
      </c>
      <c r="Y1995">
        <v>1394145</v>
      </c>
      <c r="Z1995" t="str">
        <v>深圳市卡迪圣电子有限公司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14100715</v>
      </c>
      <c r="G1996">
        <v>45344</v>
      </c>
      <c r="H1996" t="str">
        <v>YMCT|KHY-M712S-A0</v>
      </c>
      <c r="I1996" t="str">
        <v>SHAFT 2 SPARE</v>
      </c>
      <c r="J1996">
        <v>3</v>
      </c>
      <c r="K1996">
        <v>3</v>
      </c>
      <c r="L1996">
        <v>11415.93</v>
      </c>
      <c r="M1996" t="str">
        <v>CNY</v>
      </c>
      <c r="N1996">
        <v>1.0900000000000001</v>
      </c>
      <c r="O1996">
        <v>11415.93</v>
      </c>
      <c r="P1996">
        <v>12443.363700000002</v>
      </c>
      <c r="Q1996" t="str">
        <v>C66SZX-SMT SERVICE</v>
      </c>
      <c r="R1996" t="str">
        <v>Huizhou Junengliang Electronic Technology Co., Ltd</v>
      </c>
      <c r="S1996" t="str">
        <v>Same</v>
      </c>
      <c r="T1996">
        <v>901017</v>
      </c>
      <c r="U1996">
        <v>6939</v>
      </c>
      <c r="V1996" t="str">
        <v>373SMT INV-PTS SALES</v>
      </c>
      <c r="W1996">
        <v>0</v>
      </c>
      <c r="X1996" t="str">
        <v>PO240104008</v>
      </c>
      <c r="Y1996">
        <v>1394142</v>
      </c>
      <c r="Z1996" t="str">
        <v>惠州市炬能量电子科技有限公司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14100716</v>
      </c>
      <c r="G1997">
        <v>45344</v>
      </c>
      <c r="H1997" t="str">
        <v>YMCT|90990-17J010</v>
      </c>
      <c r="I1997" t="str">
        <v>O-RING</v>
      </c>
      <c r="J1997">
        <v>50</v>
      </c>
      <c r="K1997">
        <v>50</v>
      </c>
      <c r="L1997">
        <v>500</v>
      </c>
      <c r="M1997" t="str">
        <v>CNY</v>
      </c>
      <c r="N1997">
        <v>1.0900000000000001</v>
      </c>
      <c r="O1997">
        <v>500</v>
      </c>
      <c r="P1997">
        <v>545</v>
      </c>
      <c r="Q1997" t="str">
        <v>C66SZX-SMT SERVICE</v>
      </c>
      <c r="R1997" t="str">
        <v>FUJI ELECTRIC (SHENZHEN) CO., LTD</v>
      </c>
      <c r="S1997" t="str">
        <v>Same</v>
      </c>
      <c r="T1997">
        <v>901019</v>
      </c>
      <c r="U1997">
        <v>275</v>
      </c>
      <c r="V1997" t="str">
        <v>373SMT INV-PTS SALES</v>
      </c>
      <c r="W1997">
        <v>0</v>
      </c>
      <c r="X1997" t="str">
        <v>4500154970&amp;4500155640&amp;4500155893</v>
      </c>
      <c r="Y1997">
        <v>1394126</v>
      </c>
      <c r="Z1997" t="str">
        <v>富士电机（深圳）有限公司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14100716</v>
      </c>
      <c r="G1998">
        <v>45344</v>
      </c>
      <c r="H1998" t="str">
        <v>YMCT|S022M429D001</v>
      </c>
      <c r="I1998" t="str">
        <v>BELT 1,CONVEYOR</v>
      </c>
      <c r="J1998">
        <v>2</v>
      </c>
      <c r="K1998">
        <v>2</v>
      </c>
      <c r="L1998">
        <v>5800</v>
      </c>
      <c r="M1998" t="str">
        <v>CNY</v>
      </c>
      <c r="N1998">
        <v>1.0900000000000001</v>
      </c>
      <c r="O1998">
        <v>5800</v>
      </c>
      <c r="P1998">
        <v>6322.0000000000009</v>
      </c>
      <c r="Q1998" t="str">
        <v>C66SZX-SMT SERVICE</v>
      </c>
      <c r="R1998" t="str">
        <v>FUJI ELECTRIC (SHENZHEN) CO., LTD</v>
      </c>
      <c r="S1998" t="str">
        <v>Same</v>
      </c>
      <c r="T1998">
        <v>901019</v>
      </c>
      <c r="U1998">
        <v>3434.2</v>
      </c>
      <c r="V1998" t="str">
        <v>373SMT INV-PTS SALES</v>
      </c>
      <c r="W1998">
        <v>0</v>
      </c>
      <c r="X1998" t="str">
        <v>4500154970&amp;4500155640&amp;4500155893</v>
      </c>
      <c r="Y1998">
        <v>1394126</v>
      </c>
      <c r="Z1998" t="str">
        <v>富士电机（深圳）有限公司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14100716</v>
      </c>
      <c r="G1999">
        <v>45344</v>
      </c>
      <c r="H1999" t="str">
        <v>YMCT|KM0-M71BC-14</v>
      </c>
      <c r="I1999" t="str">
        <v>RUBBER TIPS :R1-140</v>
      </c>
      <c r="J1999">
        <v>5</v>
      </c>
      <c r="K1999">
        <v>5</v>
      </c>
      <c r="L1999">
        <v>1325</v>
      </c>
      <c r="M1999" t="str">
        <v>CNY</v>
      </c>
      <c r="N1999">
        <v>1.0900000000000001</v>
      </c>
      <c r="O1999">
        <v>1325</v>
      </c>
      <c r="P1999">
        <v>1444.25</v>
      </c>
      <c r="Q1999" t="str">
        <v>C66SZX-SMT SERVICE</v>
      </c>
      <c r="R1999" t="str">
        <v>FUJI ELECTRIC (SHENZHEN) CO., LTD</v>
      </c>
      <c r="S1999" t="str">
        <v>Same</v>
      </c>
      <c r="T1999">
        <v>901019</v>
      </c>
      <c r="U1999">
        <v>715</v>
      </c>
      <c r="V1999" t="str">
        <v>373SMT INV-PTS SALES</v>
      </c>
      <c r="W1999">
        <v>0</v>
      </c>
      <c r="X1999" t="str">
        <v>4500154970&amp;4500155640&amp;4500155893</v>
      </c>
      <c r="Y1999">
        <v>1394126</v>
      </c>
      <c r="Z1999" t="str">
        <v>富士电机（深圳）有限公司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14100716</v>
      </c>
      <c r="G2000">
        <v>45344</v>
      </c>
      <c r="H2000" t="str">
        <v>YMCT|KM0-M71BC-18</v>
      </c>
      <c r="I2000" t="str">
        <v>RUBBER TIPS :R1-180</v>
      </c>
      <c r="J2000">
        <v>5</v>
      </c>
      <c r="K2000">
        <v>5</v>
      </c>
      <c r="L2000">
        <v>1400</v>
      </c>
      <c r="M2000" t="str">
        <v>CNY</v>
      </c>
      <c r="N2000">
        <v>1.0900000000000001</v>
      </c>
      <c r="O2000">
        <v>1400</v>
      </c>
      <c r="P2000">
        <v>1526</v>
      </c>
      <c r="Q2000" t="str">
        <v>C66SZX-SMT SERVICE</v>
      </c>
      <c r="R2000" t="str">
        <v>FUJI ELECTRIC (SHENZHEN) CO., LTD</v>
      </c>
      <c r="S2000" t="str">
        <v>Same</v>
      </c>
      <c r="T2000">
        <v>901019</v>
      </c>
      <c r="U2000">
        <v>745</v>
      </c>
      <c r="V2000" t="str">
        <v>373SMT INV-PTS SALES</v>
      </c>
      <c r="W2000">
        <v>0</v>
      </c>
      <c r="X2000" t="str">
        <v>4500154970&amp;4500155640&amp;4500155893</v>
      </c>
      <c r="Y2000">
        <v>1394126</v>
      </c>
      <c r="Z2000" t="str">
        <v>富士电机（深圳）有限公司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14100716</v>
      </c>
      <c r="G2001">
        <v>45344</v>
      </c>
      <c r="H2001" t="str">
        <v>YMCT|KM0-M71BC-08</v>
      </c>
      <c r="I2001" t="str">
        <v>RUBBER TIPS: R1-080</v>
      </c>
      <c r="J2001">
        <v>5</v>
      </c>
      <c r="K2001">
        <v>5</v>
      </c>
      <c r="L2001">
        <v>1400</v>
      </c>
      <c r="M2001" t="str">
        <v>CNY</v>
      </c>
      <c r="N2001">
        <v>1.0900000000000001</v>
      </c>
      <c r="O2001">
        <v>1400</v>
      </c>
      <c r="P2001">
        <v>1526</v>
      </c>
      <c r="Q2001" t="str">
        <v>C66SZX-SMT SERVICE</v>
      </c>
      <c r="R2001" t="str">
        <v>FUJI ELECTRIC (SHENZHEN) CO., LTD</v>
      </c>
      <c r="S2001" t="str">
        <v>Same</v>
      </c>
      <c r="T2001">
        <v>901019</v>
      </c>
      <c r="U2001">
        <v>745</v>
      </c>
      <c r="V2001" t="str">
        <v>373SMT INV-PTS SALES</v>
      </c>
      <c r="W2001">
        <v>0</v>
      </c>
      <c r="X2001" t="str">
        <v>4500154970&amp;4500155640&amp;4500155893</v>
      </c>
      <c r="Y2001">
        <v>1394126</v>
      </c>
      <c r="Z2001" t="str">
        <v>富士电机（深圳）有限公司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14100716</v>
      </c>
      <c r="G2002">
        <v>45344</v>
      </c>
      <c r="H2002" t="str">
        <v>YMCT|KHY-M2267-A0</v>
      </c>
      <c r="I2002" t="str">
        <v>GUIDE X AXIS ASSY</v>
      </c>
      <c r="J2002">
        <v>1</v>
      </c>
      <c r="K2002">
        <v>1</v>
      </c>
      <c r="L2002">
        <v>950</v>
      </c>
      <c r="M2002" t="str">
        <v>CNY</v>
      </c>
      <c r="N2002">
        <v>1.0900000000000001</v>
      </c>
      <c r="O2002">
        <v>950</v>
      </c>
      <c r="P2002">
        <v>1035.5</v>
      </c>
      <c r="Q2002" t="str">
        <v>C66SZX-SMT SERVICE</v>
      </c>
      <c r="R2002" t="str">
        <v>FUJI ELECTRIC (SHENZHEN) CO., LTD</v>
      </c>
      <c r="S2002" t="str">
        <v>Same</v>
      </c>
      <c r="T2002">
        <v>901019</v>
      </c>
      <c r="U2002">
        <v>518</v>
      </c>
      <c r="V2002" t="str">
        <v>373SMT INV-PTS SALES</v>
      </c>
      <c r="W2002">
        <v>0</v>
      </c>
      <c r="X2002" t="str">
        <v>4500154970&amp;4500155640&amp;4500155893</v>
      </c>
      <c r="Y2002">
        <v>1394126</v>
      </c>
      <c r="Z2002" t="str">
        <v>富士电机（深圳）有限公司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OTHERS</v>
      </c>
      <c r="F2003">
        <v>14100717</v>
      </c>
      <c r="G2003">
        <v>45344</v>
      </c>
      <c r="H2003" t="str">
        <v>EMBE|R-0625L</v>
      </c>
      <c r="I2003" t="str">
        <v>SOLDERSTAR LITE - 6 CHANNEL REFLOW PROFILING SYSTEM</v>
      </c>
      <c r="J2003">
        <v>1</v>
      </c>
      <c r="K2003">
        <v>1</v>
      </c>
      <c r="L2003">
        <v>21946.9</v>
      </c>
      <c r="M2003" t="str">
        <v>CNY</v>
      </c>
      <c r="N2003">
        <v>1.0900000000000001</v>
      </c>
      <c r="O2003">
        <v>21946.9</v>
      </c>
      <c r="P2003">
        <v>23922.121000000003</v>
      </c>
      <c r="Q2003" t="str">
        <v>C66SZX-SMT SERVICE</v>
      </c>
      <c r="R2003" t="str">
        <v>JiangXi Netis Technology Co., Ltd.</v>
      </c>
      <c r="S2003" t="str">
        <v>Same</v>
      </c>
      <c r="T2003">
        <v>901020</v>
      </c>
      <c r="U2003">
        <v>21000</v>
      </c>
      <c r="V2003" t="str">
        <v>373SMT INV-PTS SALES</v>
      </c>
      <c r="W2003">
        <v>0</v>
      </c>
      <c r="X2003">
        <v>4400023102</v>
      </c>
      <c r="Y2003">
        <v>1394123</v>
      </c>
      <c r="Z2003" t="str">
        <v>江西网是科技有限公司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45348</v>
      </c>
      <c r="E2004" t="str">
        <v>YAMAHA</v>
      </c>
      <c r="F2004">
        <v>14100718</v>
      </c>
      <c r="G2004">
        <v>45348</v>
      </c>
      <c r="H2004" t="str">
        <v>YMCT|KLW-M915B-00</v>
      </c>
      <c r="I2004" t="str">
        <v>SENSOR HEAD 2</v>
      </c>
      <c r="J2004">
        <v>1</v>
      </c>
      <c r="K2004">
        <v>1</v>
      </c>
      <c r="L2004">
        <v>1858.41</v>
      </c>
      <c r="M2004" t="str">
        <v>CNY</v>
      </c>
      <c r="N2004">
        <v>1.0900000000000001</v>
      </c>
      <c r="O2004">
        <v>1858.41</v>
      </c>
      <c r="P2004">
        <v>2025.6669000000002</v>
      </c>
      <c r="Q2004" t="str">
        <v>C66SZX-SMT SERVICE</v>
      </c>
      <c r="R2004" t="str">
        <v>Zhongshan Chengcheng Technology Co., Ltd.</v>
      </c>
      <c r="S2004" t="str">
        <v>Same</v>
      </c>
      <c r="T2004">
        <v>901023</v>
      </c>
      <c r="U2004">
        <v>860.06</v>
      </c>
      <c r="V2004" t="str">
        <v>373SMT INV-PTS SALES</v>
      </c>
      <c r="W2004">
        <v>0</v>
      </c>
      <c r="X2004" t="str">
        <v>C65SZ24388</v>
      </c>
      <c r="Y2004">
        <v>1396154</v>
      </c>
      <c r="Z2004" t="str">
        <v>中山市呈承科技有限公司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SERVICE_CHARGE</v>
      </c>
      <c r="D2005" s="4">
        <v>45349</v>
      </c>
      <c r="E2005" t="str">
        <v>YAMAHA</v>
      </c>
      <c r="F2005">
        <v>12100173</v>
      </c>
      <c r="G2005">
        <v>45349</v>
      </c>
      <c r="H2005" t="str">
        <v>YMCT|REPAIR CHARGE</v>
      </c>
      <c r="I2005" t="str">
        <v>REPAIR CHARGE</v>
      </c>
      <c r="J2005">
        <v>1</v>
      </c>
      <c r="K2005">
        <v>1</v>
      </c>
      <c r="L2005">
        <v>55752.21</v>
      </c>
      <c r="M2005" t="str">
        <v>CNY</v>
      </c>
      <c r="N2005">
        <v>1.0900000000000001</v>
      </c>
      <c r="O2005">
        <v>55752.21</v>
      </c>
      <c r="P2005">
        <v>60769.908900000002</v>
      </c>
      <c r="Q2005" t="str">
        <v>C66SZX-SMT SERVICE</v>
      </c>
      <c r="R2005" t="str">
        <v>ShenZhen Nuo Yaxing Technology Co., Ltd.</v>
      </c>
      <c r="S2005" t="str">
        <v>Same</v>
      </c>
      <c r="T2005">
        <v>901024</v>
      </c>
      <c r="U2005">
        <v>0</v>
      </c>
      <c r="V2005" t="str">
        <v>373SMT INV-NON-CON</v>
      </c>
      <c r="W2005">
        <v>0</v>
      </c>
      <c r="X2005" t="str">
        <v>C66-CAN-24060--Nuo Yaxing</v>
      </c>
      <c r="Y2005">
        <v>0</v>
      </c>
      <c r="Z2005" t="str">
        <v>深圳市诺亚兴科技有限公司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FEEDER</v>
      </c>
      <c r="D2006" s="4">
        <v>45349</v>
      </c>
      <c r="E2006" t="str">
        <v>YAMAHA</v>
      </c>
      <c r="F2006">
        <v>14100719</v>
      </c>
      <c r="G2006">
        <v>45349</v>
      </c>
      <c r="H2006" t="str">
        <v>YMCT|KHJ-MC100-00</v>
      </c>
      <c r="I2006" t="str">
        <v>SS TAPE FEEDER 8mm</v>
      </c>
      <c r="J2006">
        <v>30</v>
      </c>
      <c r="K2006">
        <v>30</v>
      </c>
      <c r="L2006">
        <v>0</v>
      </c>
      <c r="M2006" t="str">
        <v>CNY</v>
      </c>
      <c r="N2006">
        <v>1.0900000000000001</v>
      </c>
      <c r="O2006">
        <v>0</v>
      </c>
      <c r="P2006">
        <v>0</v>
      </c>
      <c r="Q2006" t="str">
        <v>C66SZX-SMT SERVICE</v>
      </c>
      <c r="R2006" t="str">
        <v>ShenZhen Nuo Yaxing Technology Co., Ltd.</v>
      </c>
      <c r="S2006" t="str">
        <v>Same</v>
      </c>
      <c r="T2006">
        <v>901025</v>
      </c>
      <c r="U2006">
        <v>65686.47</v>
      </c>
      <c r="V2006" t="str">
        <v>373SMT INV-PTS SALES</v>
      </c>
      <c r="W2006">
        <v>0</v>
      </c>
      <c r="X2006" t="str">
        <v>C66-CAN-24060--Nuo Yaxing</v>
      </c>
      <c r="Y2006">
        <v>1397201</v>
      </c>
      <c r="Z2006" t="str">
        <v>深圳市诺亚兴科技有限公司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45356</v>
      </c>
      <c r="E2007" t="str">
        <v>OTHERS</v>
      </c>
      <c r="F2007">
        <v>14100720</v>
      </c>
      <c r="G2007">
        <v>45356</v>
      </c>
      <c r="H2007" t="str">
        <v>ZMTR|K48-M3856-00X</v>
      </c>
      <c r="I2007" t="str">
        <v>GREASE PACK(NSL)</v>
      </c>
      <c r="J2007">
        <v>4</v>
      </c>
      <c r="K2007">
        <v>4</v>
      </c>
      <c r="L2007">
        <v>658.41</v>
      </c>
      <c r="M2007" t="str">
        <v>CNY</v>
      </c>
      <c r="N2007">
        <v>1.0900000000000001</v>
      </c>
      <c r="O2007">
        <v>658.41</v>
      </c>
      <c r="P2007">
        <v>717.66690000000006</v>
      </c>
      <c r="Q2007" t="str">
        <v>C66SZX-SMT SERVICE</v>
      </c>
      <c r="R2007" t="str">
        <v>Huizhou Lfy Technology Co., Ltd.</v>
      </c>
      <c r="S2007" t="str">
        <v>Same</v>
      </c>
      <c r="T2007">
        <v>901026</v>
      </c>
      <c r="U2007">
        <v>461.89</v>
      </c>
      <c r="V2007" t="str">
        <v>373SMT INV-PTS SALES</v>
      </c>
      <c r="W2007">
        <v>0</v>
      </c>
      <c r="X2007" t="str">
        <v>C66SZ24498</v>
      </c>
      <c r="Y2007">
        <v>1403210</v>
      </c>
      <c r="Z2007" t="str">
        <v>惠州市乐福源科技有限公司</v>
      </c>
      <c r="AA2007">
        <v>0</v>
      </c>
      <c r="AB2007">
        <v>2024</v>
      </c>
      <c r="AC2007">
        <v>3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45358</v>
      </c>
      <c r="E2008" t="str">
        <v>YAMAHA</v>
      </c>
      <c r="F2008">
        <v>14100721</v>
      </c>
      <c r="G2008">
        <v>45358</v>
      </c>
      <c r="H2008" t="str">
        <v>YMCT|KHN-M7710-A4</v>
      </c>
      <c r="I2008" t="str">
        <v>NOZZLE 301A ASSY</v>
      </c>
      <c r="J2008">
        <v>20</v>
      </c>
      <c r="K2008">
        <v>20</v>
      </c>
      <c r="L2008">
        <v>10973.45</v>
      </c>
      <c r="M2008" t="str">
        <v>CNY</v>
      </c>
      <c r="N2008">
        <v>1.0900000000000001</v>
      </c>
      <c r="O2008">
        <v>10973.45</v>
      </c>
      <c r="P2008">
        <v>11961.060500000001</v>
      </c>
      <c r="Q2008" t="str">
        <v>C66SZX-SMT SERVICE</v>
      </c>
      <c r="R2008" t="str">
        <v>Shenzhen Yuyang Information Technology Development</v>
      </c>
      <c r="S2008" t="str">
        <v>Same</v>
      </c>
      <c r="T2008">
        <v>901027</v>
      </c>
      <c r="U2008">
        <v>6800</v>
      </c>
      <c r="V2008" t="str">
        <v>373SMT INV-PTS SALES</v>
      </c>
      <c r="W2008">
        <v>0</v>
      </c>
      <c r="X2008" t="str">
        <v>YYKJ-KD-20231219002</v>
      </c>
      <c r="Y2008">
        <v>1406189</v>
      </c>
      <c r="Z2008" t="str">
        <v>深圳市宇阳信息技术开发有限公司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FEEDER</v>
      </c>
      <c r="D2009" s="4">
        <v>45358</v>
      </c>
      <c r="E2009" t="str">
        <v>YAMAHA</v>
      </c>
      <c r="F2009">
        <v>14100721</v>
      </c>
      <c r="G2009">
        <v>45358</v>
      </c>
      <c r="H2009" t="str">
        <v>YMCT|KLJ-MC100-00</v>
      </c>
      <c r="I2009" t="str">
        <v>ZS FEEDER ASSY. 8mm</v>
      </c>
      <c r="J2009">
        <v>120</v>
      </c>
      <c r="K2009">
        <v>120</v>
      </c>
      <c r="L2009">
        <v>265486.73</v>
      </c>
      <c r="M2009" t="str">
        <v>CNY</v>
      </c>
      <c r="N2009">
        <v>1.0900000000000001</v>
      </c>
      <c r="O2009">
        <v>265486.73</v>
      </c>
      <c r="P2009">
        <v>289380.53570000001</v>
      </c>
      <c r="Q2009" t="str">
        <v>C66SZX-SMT SERVICE</v>
      </c>
      <c r="R2009" t="str">
        <v>Shenzhen Yuyang Information Technology Development</v>
      </c>
      <c r="S2009" t="str">
        <v>Same</v>
      </c>
      <c r="T2009">
        <v>901027</v>
      </c>
      <c r="U2009">
        <v>244496</v>
      </c>
      <c r="V2009" t="str">
        <v>373SMT INV-PTS SALES</v>
      </c>
      <c r="W2009">
        <v>0</v>
      </c>
      <c r="X2009" t="str">
        <v>YYKJ-KD-20231219002</v>
      </c>
      <c r="Y2009">
        <v>1406189</v>
      </c>
      <c r="Z2009" t="str">
        <v>深圳市宇阳信息技术开发有限公司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FEEDER</v>
      </c>
      <c r="D2010" s="4">
        <v>45358</v>
      </c>
      <c r="E2010" t="str">
        <v>YAMAHA</v>
      </c>
      <c r="F2010">
        <v>14100721</v>
      </c>
      <c r="G2010">
        <v>45358</v>
      </c>
      <c r="H2010" t="str">
        <v>YMCT|KLJ-MC200-00</v>
      </c>
      <c r="I2010" t="str">
        <v>ZS FEEDER ASSY. 1216</v>
      </c>
      <c r="J2010">
        <v>14</v>
      </c>
      <c r="K2010">
        <v>14</v>
      </c>
      <c r="L2010">
        <v>42123.89</v>
      </c>
      <c r="M2010" t="str">
        <v>CNY</v>
      </c>
      <c r="N2010">
        <v>1.0900000000000001</v>
      </c>
      <c r="O2010">
        <v>42123.89</v>
      </c>
      <c r="P2010">
        <v>45915.040100000006</v>
      </c>
      <c r="Q2010" t="str">
        <v>C66SZX-SMT SERVICE</v>
      </c>
      <c r="R2010" t="str">
        <v>Shenzhen Yuyang Information Technology Development</v>
      </c>
      <c r="S2010" t="str">
        <v>Same</v>
      </c>
      <c r="T2010">
        <v>901027</v>
      </c>
      <c r="U2010">
        <v>37382.1</v>
      </c>
      <c r="V2010" t="str">
        <v>373SMT INV-PTS SALES</v>
      </c>
      <c r="W2010">
        <v>0</v>
      </c>
      <c r="X2010" t="str">
        <v>YYKJ-KD-20231219002</v>
      </c>
      <c r="Y2010">
        <v>1406189</v>
      </c>
      <c r="Z2010" t="str">
        <v>深圳市宇阳信息技术开发有限公司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FEEDER</v>
      </c>
      <c r="D2011" s="4">
        <v>45358</v>
      </c>
      <c r="E2011" t="str">
        <v>YAMAHA</v>
      </c>
      <c r="F2011">
        <v>14100721</v>
      </c>
      <c r="G2011">
        <v>45358</v>
      </c>
      <c r="H2011" t="str">
        <v>YMCT|KLJ-MC400-00</v>
      </c>
      <c r="I2011" t="str">
        <v>ZS FEEDER ASSY. 24mm</v>
      </c>
      <c r="J2011">
        <v>5</v>
      </c>
      <c r="K2011">
        <v>5</v>
      </c>
      <c r="L2011">
        <v>16150.44</v>
      </c>
      <c r="M2011" t="str">
        <v>CNY</v>
      </c>
      <c r="N2011">
        <v>1.0900000000000001</v>
      </c>
      <c r="O2011">
        <v>16150.44</v>
      </c>
      <c r="P2011">
        <v>17603.979600000002</v>
      </c>
      <c r="Q2011" t="str">
        <v>C66SZX-SMT SERVICE</v>
      </c>
      <c r="R2011" t="str">
        <v>Shenzhen Yuyang Information Technology Development</v>
      </c>
      <c r="S2011" t="str">
        <v>Same</v>
      </c>
      <c r="T2011">
        <v>901027</v>
      </c>
      <c r="U2011">
        <v>14679</v>
      </c>
      <c r="V2011" t="str">
        <v>373SMT INV-PTS SALES</v>
      </c>
      <c r="W2011">
        <v>0</v>
      </c>
      <c r="X2011" t="str">
        <v>YYKJ-KD-20231219002</v>
      </c>
      <c r="Y2011">
        <v>1406189</v>
      </c>
      <c r="Z2011" t="str">
        <v>深圳市宇阳信息技术开发有限公司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FEEDER</v>
      </c>
      <c r="D2012" s="4">
        <v>45358</v>
      </c>
      <c r="E2012" t="str">
        <v>YAMAHA</v>
      </c>
      <c r="F2012">
        <v>14100721</v>
      </c>
      <c r="G2012">
        <v>45358</v>
      </c>
      <c r="H2012" t="str">
        <v>YMCT|KLJ-MC500-00</v>
      </c>
      <c r="I2012" t="str">
        <v>ZS FEEDER ASSY. 32mm</v>
      </c>
      <c r="J2012">
        <v>3</v>
      </c>
      <c r="K2012">
        <v>3</v>
      </c>
      <c r="L2012">
        <v>12265.49</v>
      </c>
      <c r="M2012" t="str">
        <v>CNY</v>
      </c>
      <c r="N2012">
        <v>1.0900000000000001</v>
      </c>
      <c r="O2012">
        <v>12265.49</v>
      </c>
      <c r="P2012">
        <v>13369.384100000001</v>
      </c>
      <c r="Q2012" t="str">
        <v>C66SZX-SMT SERVICE</v>
      </c>
      <c r="R2012" t="str">
        <v>Shenzhen Yuyang Information Technology Development</v>
      </c>
      <c r="S2012" t="str">
        <v>Same</v>
      </c>
      <c r="T2012">
        <v>901027</v>
      </c>
      <c r="U2012">
        <v>11239.2</v>
      </c>
      <c r="V2012" t="str">
        <v>373SMT INV-PTS SALES</v>
      </c>
      <c r="W2012">
        <v>0</v>
      </c>
      <c r="X2012" t="str">
        <v>YYKJ-KD-20231219002</v>
      </c>
      <c r="Y2012">
        <v>1406189</v>
      </c>
      <c r="Z2012" t="str">
        <v>深圳市宇阳信息技术开发有限公司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FEEDER</v>
      </c>
      <c r="D2013" s="4">
        <v>45358</v>
      </c>
      <c r="E2013" t="str">
        <v>YAMAHA</v>
      </c>
      <c r="F2013">
        <v>14100721</v>
      </c>
      <c r="G2013">
        <v>45358</v>
      </c>
      <c r="H2013" t="str">
        <v>YMCT|KLJ-MC600-00</v>
      </c>
      <c r="I2013" t="str">
        <v>ZS FEEDER ASSY. 44mm</v>
      </c>
      <c r="J2013">
        <v>2</v>
      </c>
      <c r="K2013">
        <v>2</v>
      </c>
      <c r="L2013">
        <v>11858.41</v>
      </c>
      <c r="M2013" t="str">
        <v>CNY</v>
      </c>
      <c r="N2013">
        <v>1.0900000000000001</v>
      </c>
      <c r="O2013">
        <v>11858.41</v>
      </c>
      <c r="P2013">
        <v>12925.6669</v>
      </c>
      <c r="Q2013" t="str">
        <v>C66SZX-SMT SERVICE</v>
      </c>
      <c r="R2013" t="str">
        <v>Shenzhen Yuyang Information Technology Development</v>
      </c>
      <c r="S2013" t="str">
        <v>Same</v>
      </c>
      <c r="T2013">
        <v>901027</v>
      </c>
      <c r="U2013">
        <v>10680.6</v>
      </c>
      <c r="V2013" t="str">
        <v>373SMT INV-PTS SALES</v>
      </c>
      <c r="W2013">
        <v>0</v>
      </c>
      <c r="X2013" t="str">
        <v>YYKJ-KD-20231219002</v>
      </c>
      <c r="Y2013">
        <v>1406189</v>
      </c>
      <c r="Z2013" t="str">
        <v>深圳市宇阳信息技术开发有限公司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45358</v>
      </c>
      <c r="E2014" t="str">
        <v>YAMAHA</v>
      </c>
      <c r="F2014">
        <v>14100721</v>
      </c>
      <c r="G2014">
        <v>45358</v>
      </c>
      <c r="H2014" t="str">
        <v>YMCT|KHY-M7710-A4</v>
      </c>
      <c r="I2014" t="str">
        <v>NOZZLE 311A ASSY.</v>
      </c>
      <c r="J2014">
        <v>10</v>
      </c>
      <c r="K2014">
        <v>10</v>
      </c>
      <c r="L2014">
        <v>5309.73</v>
      </c>
      <c r="M2014" t="str">
        <v>CNY</v>
      </c>
      <c r="N2014">
        <v>1.0900000000000001</v>
      </c>
      <c r="O2014">
        <v>5309.73</v>
      </c>
      <c r="P2014">
        <v>5787.6057000000001</v>
      </c>
      <c r="Q2014" t="str">
        <v>C66SZX-SMT SERVICE</v>
      </c>
      <c r="R2014" t="str">
        <v>Shenzhen Yuyang Information Technology Development</v>
      </c>
      <c r="S2014" t="str">
        <v>Same</v>
      </c>
      <c r="T2014">
        <v>901027</v>
      </c>
      <c r="U2014">
        <v>3400</v>
      </c>
      <c r="V2014" t="str">
        <v>373SMT INV-PTS SALES</v>
      </c>
      <c r="W2014">
        <v>0</v>
      </c>
      <c r="X2014" t="str">
        <v>YYKJ-KD-20231219002</v>
      </c>
      <c r="Y2014">
        <v>1406189</v>
      </c>
      <c r="Z2014" t="str">
        <v>深圳市宇阳信息技术开发有限公司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45358</v>
      </c>
      <c r="E2015" t="str">
        <v>YAMAHA</v>
      </c>
      <c r="F2015">
        <v>14100721</v>
      </c>
      <c r="G2015">
        <v>45358</v>
      </c>
      <c r="H2015" t="str">
        <v>YMCT|KHN-M7720-A3</v>
      </c>
      <c r="I2015" t="str">
        <v>NOZZLE 302A ASSY</v>
      </c>
      <c r="J2015">
        <v>30</v>
      </c>
      <c r="K2015">
        <v>30</v>
      </c>
      <c r="L2015">
        <v>16460.18</v>
      </c>
      <c r="M2015" t="str">
        <v>CNY</v>
      </c>
      <c r="N2015">
        <v>1.0900000000000001</v>
      </c>
      <c r="O2015">
        <v>16460.18</v>
      </c>
      <c r="P2015">
        <v>17941.5962</v>
      </c>
      <c r="Q2015" t="str">
        <v>C66SZX-SMT SERVICE</v>
      </c>
      <c r="R2015" t="str">
        <v>Shenzhen Yuyang Information Technology Development</v>
      </c>
      <c r="S2015" t="str">
        <v>Same</v>
      </c>
      <c r="T2015">
        <v>901027</v>
      </c>
      <c r="U2015">
        <v>10200</v>
      </c>
      <c r="V2015" t="str">
        <v>373SMT INV-PTS SALES</v>
      </c>
      <c r="W2015">
        <v>0</v>
      </c>
      <c r="X2015" t="str">
        <v>YYKJ-KD-20231219002</v>
      </c>
      <c r="Y2015">
        <v>1406189</v>
      </c>
      <c r="Z2015" t="str">
        <v>深圳市宇阳信息技术开发有限公司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45358</v>
      </c>
      <c r="E2016" t="str">
        <v>YAMAHA</v>
      </c>
      <c r="F2016">
        <v>14100721</v>
      </c>
      <c r="G2016">
        <v>45358</v>
      </c>
      <c r="H2016" t="str">
        <v>YMCT|KHY-M7740-A0</v>
      </c>
      <c r="I2016" t="str">
        <v>NOZZLE 303A/314A AS.</v>
      </c>
      <c r="J2016">
        <v>15</v>
      </c>
      <c r="K2016">
        <v>15</v>
      </c>
      <c r="L2016">
        <v>8230.09</v>
      </c>
      <c r="M2016" t="str">
        <v>CNY</v>
      </c>
      <c r="N2016">
        <v>1.0900000000000001</v>
      </c>
      <c r="O2016">
        <v>8230.09</v>
      </c>
      <c r="P2016">
        <v>8970.7981</v>
      </c>
      <c r="Q2016" t="str">
        <v>C66SZX-SMT SERVICE</v>
      </c>
      <c r="R2016" t="str">
        <v>Shenzhen Yuyang Information Technology Development</v>
      </c>
      <c r="S2016" t="str">
        <v>Same</v>
      </c>
      <c r="T2016">
        <v>901027</v>
      </c>
      <c r="U2016">
        <v>5100</v>
      </c>
      <c r="V2016" t="str">
        <v>373SMT INV-PTS SALES</v>
      </c>
      <c r="W2016">
        <v>0</v>
      </c>
      <c r="X2016" t="str">
        <v>YYKJ-KD-20231219002</v>
      </c>
      <c r="Y2016">
        <v>1406189</v>
      </c>
      <c r="Z2016" t="str">
        <v>深圳市宇阳信息技术开发有限公司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45358</v>
      </c>
      <c r="E2017" t="str">
        <v>YAMAHA</v>
      </c>
      <c r="F2017">
        <v>14100721</v>
      </c>
      <c r="G2017">
        <v>45358</v>
      </c>
      <c r="H2017" t="str">
        <v>YMCT|KHY-M7750-A0</v>
      </c>
      <c r="I2017" t="str">
        <v>NOZZLE 304A/315A AS.</v>
      </c>
      <c r="J2017">
        <v>5</v>
      </c>
      <c r="K2017">
        <v>5</v>
      </c>
      <c r="L2017">
        <v>3097.35</v>
      </c>
      <c r="M2017" t="str">
        <v>CNY</v>
      </c>
      <c r="N2017">
        <v>1.0900000000000001</v>
      </c>
      <c r="O2017">
        <v>3097.35</v>
      </c>
      <c r="P2017">
        <v>3376.1115</v>
      </c>
      <c r="Q2017" t="str">
        <v>C66SZX-SMT SERVICE</v>
      </c>
      <c r="R2017" t="str">
        <v>Shenzhen Yuyang Information Technology Development</v>
      </c>
      <c r="S2017" t="str">
        <v>Same</v>
      </c>
      <c r="T2017">
        <v>901027</v>
      </c>
      <c r="U2017">
        <v>2040</v>
      </c>
      <c r="V2017" t="str">
        <v>373SMT INV-PTS SALES</v>
      </c>
      <c r="W2017">
        <v>0</v>
      </c>
      <c r="X2017" t="str">
        <v>YYKJ-KD-20231219002</v>
      </c>
      <c r="Y2017">
        <v>1406189</v>
      </c>
      <c r="Z2017" t="str">
        <v>深圳市宇阳信息技术开发有限公司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SPARES/OTHER</v>
      </c>
      <c r="D2018" s="4">
        <v>45362</v>
      </c>
      <c r="E2018" t="str">
        <v>YAMAHA</v>
      </c>
      <c r="F2018">
        <v>14100722</v>
      </c>
      <c r="G2018">
        <v>45362</v>
      </c>
      <c r="H2018" t="str">
        <v>YMCT|KHM-M654C-01</v>
      </c>
      <c r="I2018" t="str">
        <v>SENSOR,FIBER 2</v>
      </c>
      <c r="J2018">
        <v>2</v>
      </c>
      <c r="K2018">
        <v>2</v>
      </c>
      <c r="L2018">
        <v>1946.9</v>
      </c>
      <c r="M2018" t="str">
        <v>CNY</v>
      </c>
      <c r="N2018">
        <v>1.0900000000000001</v>
      </c>
      <c r="O2018">
        <v>1946.9</v>
      </c>
      <c r="P2018">
        <v>2122.1210000000001</v>
      </c>
      <c r="Q2018" t="str">
        <v>C66SZX-SMT SERVICE</v>
      </c>
      <c r="R2018" t="str">
        <v>JiangXi Netis Technology Co., Ltd.</v>
      </c>
      <c r="S2018" t="str">
        <v>Same</v>
      </c>
      <c r="T2018">
        <v>901028</v>
      </c>
      <c r="U2018">
        <v>950</v>
      </c>
      <c r="V2018" t="str">
        <v>373SMT INV-PTS SALES</v>
      </c>
      <c r="W2018">
        <v>0</v>
      </c>
      <c r="X2018" t="str">
        <v>LK231200070</v>
      </c>
      <c r="Y2018">
        <v>1408115</v>
      </c>
      <c r="Z2018" t="str">
        <v>江西网是科技有限公司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SPARES/OTHER</v>
      </c>
      <c r="D2019" s="4">
        <v>45362</v>
      </c>
      <c r="E2019" t="str">
        <v>YAMAHA</v>
      </c>
      <c r="F2019">
        <v>14100722</v>
      </c>
      <c r="G2019">
        <v>45362</v>
      </c>
      <c r="H2019" t="str">
        <v>YMCT|KHJ-MC141-S1</v>
      </c>
      <c r="I2019" t="str">
        <v>PARTS,TAPE GUIDE</v>
      </c>
      <c r="J2019">
        <v>15</v>
      </c>
      <c r="K2019">
        <v>15</v>
      </c>
      <c r="L2019">
        <v>5575.22</v>
      </c>
      <c r="M2019" t="str">
        <v>CNY</v>
      </c>
      <c r="N2019">
        <v>1.0900000000000001</v>
      </c>
      <c r="O2019">
        <v>5575.22</v>
      </c>
      <c r="P2019">
        <v>6076.9898000000003</v>
      </c>
      <c r="Q2019" t="str">
        <v>C66SZX-SMT SERVICE</v>
      </c>
      <c r="R2019" t="str">
        <v>JiangXi Netis Technology Co., Ltd.</v>
      </c>
      <c r="S2019" t="str">
        <v>Same</v>
      </c>
      <c r="T2019">
        <v>901028</v>
      </c>
      <c r="U2019">
        <v>3260.25</v>
      </c>
      <c r="V2019" t="str">
        <v>373SMT INV-PTS SALES</v>
      </c>
      <c r="W2019">
        <v>0</v>
      </c>
      <c r="X2019" t="str">
        <v>LK231200070</v>
      </c>
      <c r="Y2019">
        <v>1408115</v>
      </c>
      <c r="Z2019" t="str">
        <v>江西网是科技有限公司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45362</v>
      </c>
      <c r="E2020" t="str">
        <v>YAMAHA</v>
      </c>
      <c r="F2020">
        <v>14100722</v>
      </c>
      <c r="G2020">
        <v>45362</v>
      </c>
      <c r="H2020" t="str">
        <v>YMCT|KLJ-MC145-00</v>
      </c>
      <c r="I2020" t="str">
        <v>LEVER TAPE GUIDE F</v>
      </c>
      <c r="J2020">
        <v>30</v>
      </c>
      <c r="K2020">
        <v>30</v>
      </c>
      <c r="L2020">
        <v>955.75</v>
      </c>
      <c r="M2020" t="str">
        <v>CNY</v>
      </c>
      <c r="N2020">
        <v>1.0900000000000001</v>
      </c>
      <c r="O2020">
        <v>955.75</v>
      </c>
      <c r="P2020">
        <v>1041.7675000000002</v>
      </c>
      <c r="Q2020" t="str">
        <v>C66SZX-SMT SERVICE</v>
      </c>
      <c r="R2020" t="str">
        <v>JiangXi Netis Technology Co., Ltd.</v>
      </c>
      <c r="S2020" t="str">
        <v>Same</v>
      </c>
      <c r="T2020">
        <v>901028</v>
      </c>
      <c r="U2020">
        <v>510</v>
      </c>
      <c r="V2020" t="str">
        <v>373SMT INV-PTS SALES</v>
      </c>
      <c r="W2020">
        <v>0</v>
      </c>
      <c r="X2020" t="str">
        <v>LK231200070</v>
      </c>
      <c r="Y2020">
        <v>1408115</v>
      </c>
      <c r="Z2020" t="str">
        <v>江西网是科技有限公司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45362</v>
      </c>
      <c r="E2021" t="str">
        <v>YAMAHA</v>
      </c>
      <c r="F2021">
        <v>14100722</v>
      </c>
      <c r="G2021">
        <v>45362</v>
      </c>
      <c r="H2021" t="str">
        <v>YMCT|KHJ-MC181-00</v>
      </c>
      <c r="I2021" t="str">
        <v>HANDLE</v>
      </c>
      <c r="J2021">
        <v>10</v>
      </c>
      <c r="K2021">
        <v>10</v>
      </c>
      <c r="L2021">
        <v>575.22</v>
      </c>
      <c r="M2021" t="str">
        <v>CNY</v>
      </c>
      <c r="N2021">
        <v>1.0900000000000001</v>
      </c>
      <c r="O2021">
        <v>575.22</v>
      </c>
      <c r="P2021">
        <v>626.98980000000006</v>
      </c>
      <c r="Q2021" t="str">
        <v>C66SZX-SMT SERVICE</v>
      </c>
      <c r="R2021" t="str">
        <v>JiangXi Netis Technology Co., Ltd.</v>
      </c>
      <c r="S2021" t="str">
        <v>Same</v>
      </c>
      <c r="T2021">
        <v>901028</v>
      </c>
      <c r="U2021">
        <v>310</v>
      </c>
      <c r="V2021" t="str">
        <v>373SMT INV-PTS SALES</v>
      </c>
      <c r="W2021">
        <v>0</v>
      </c>
      <c r="X2021" t="str">
        <v>LK231200070</v>
      </c>
      <c r="Y2021">
        <v>1408115</v>
      </c>
      <c r="Z2021" t="str">
        <v>江西网是科技有限公司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45362</v>
      </c>
      <c r="E2022" t="str">
        <v>YAMAHA</v>
      </c>
      <c r="F2022">
        <v>14100722</v>
      </c>
      <c r="G2022">
        <v>45362</v>
      </c>
      <c r="H2022" t="str">
        <v>YMCT|KHJ-MC241-06</v>
      </c>
      <c r="I2022" t="str">
        <v>TAPE GUIDE ASSY. 16</v>
      </c>
      <c r="J2022">
        <v>2</v>
      </c>
      <c r="K2022">
        <v>2</v>
      </c>
      <c r="L2022">
        <v>1380.53</v>
      </c>
      <c r="M2022" t="str">
        <v>CNY</v>
      </c>
      <c r="N2022">
        <v>1.0900000000000001</v>
      </c>
      <c r="O2022">
        <v>1380.53</v>
      </c>
      <c r="P2022">
        <v>1504.7777000000001</v>
      </c>
      <c r="Q2022" t="str">
        <v>C66SZX-SMT SERVICE</v>
      </c>
      <c r="R2022" t="str">
        <v>JiangXi Netis Technology Co., Ltd.</v>
      </c>
      <c r="S2022" t="str">
        <v>Same</v>
      </c>
      <c r="T2022">
        <v>901028</v>
      </c>
      <c r="U2022">
        <v>795.9</v>
      </c>
      <c r="V2022" t="str">
        <v>373SMT INV-PTS SALES</v>
      </c>
      <c r="W2022">
        <v>0</v>
      </c>
      <c r="X2022" t="str">
        <v>LK231200070</v>
      </c>
      <c r="Y2022">
        <v>1408115</v>
      </c>
      <c r="Z2022" t="str">
        <v>江西网是科技有限公司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45362</v>
      </c>
      <c r="E2023" t="str">
        <v>YAMAHA</v>
      </c>
      <c r="F2023">
        <v>14100722</v>
      </c>
      <c r="G2023">
        <v>45362</v>
      </c>
      <c r="H2023" t="str">
        <v>YMCT|KV7-M9266-01</v>
      </c>
      <c r="I2023" t="str">
        <v>GUIDE</v>
      </c>
      <c r="J2023">
        <v>3</v>
      </c>
      <c r="K2023">
        <v>3</v>
      </c>
      <c r="L2023">
        <v>1858.41</v>
      </c>
      <c r="M2023" t="str">
        <v>CNY</v>
      </c>
      <c r="N2023">
        <v>1.0900000000000001</v>
      </c>
      <c r="O2023">
        <v>1858.41</v>
      </c>
      <c r="P2023">
        <v>2025.6669000000002</v>
      </c>
      <c r="Q2023" t="str">
        <v>C66SZX-SMT SERVICE</v>
      </c>
      <c r="R2023" t="str">
        <v>JiangXi Netis Technology Co., Ltd.</v>
      </c>
      <c r="S2023" t="str">
        <v>Same</v>
      </c>
      <c r="T2023">
        <v>901028</v>
      </c>
      <c r="U2023">
        <v>981</v>
      </c>
      <c r="V2023" t="str">
        <v>373SMT INV-PTS SALES</v>
      </c>
      <c r="W2023">
        <v>0</v>
      </c>
      <c r="X2023" t="str">
        <v>LK231200070</v>
      </c>
      <c r="Y2023">
        <v>1408115</v>
      </c>
      <c r="Z2023" t="str">
        <v>江西网是科技有限公司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45362</v>
      </c>
      <c r="E2024" t="str">
        <v>YAMAHA</v>
      </c>
      <c r="F2024">
        <v>14100722</v>
      </c>
      <c r="G2024">
        <v>45362</v>
      </c>
      <c r="H2024" t="str">
        <v>YMCT|KHJ-MC146-02</v>
      </c>
      <c r="I2024" t="str">
        <v>SPRING TAPE GUIDE R</v>
      </c>
      <c r="J2024">
        <v>50</v>
      </c>
      <c r="K2024">
        <v>50</v>
      </c>
      <c r="L2024">
        <v>88.5</v>
      </c>
      <c r="M2024" t="str">
        <v>CNY</v>
      </c>
      <c r="N2024">
        <v>1.0900000000000001</v>
      </c>
      <c r="O2024">
        <v>88.5</v>
      </c>
      <c r="P2024">
        <v>96.465000000000003</v>
      </c>
      <c r="Q2024" t="str">
        <v>C66SZX-SMT SERVICE</v>
      </c>
      <c r="R2024" t="str">
        <v>JiangXi Netis Technology Co., Ltd.</v>
      </c>
      <c r="S2024" t="str">
        <v>Same</v>
      </c>
      <c r="T2024">
        <v>901028</v>
      </c>
      <c r="U2024">
        <v>54</v>
      </c>
      <c r="V2024" t="str">
        <v>373SMT INV-PTS SALES</v>
      </c>
      <c r="W2024">
        <v>0</v>
      </c>
      <c r="X2024" t="str">
        <v>LK231200070</v>
      </c>
      <c r="Y2024">
        <v>1408115</v>
      </c>
      <c r="Z2024" t="str">
        <v>江西网是科技有限公司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45362</v>
      </c>
      <c r="E2025" t="str">
        <v>YAMAHA</v>
      </c>
      <c r="F2025">
        <v>14100722</v>
      </c>
      <c r="G2025">
        <v>45362</v>
      </c>
      <c r="H2025" t="str">
        <v>YMCT|KHY-M7131-00</v>
      </c>
      <c r="I2025" t="str">
        <v>BELT 1</v>
      </c>
      <c r="J2025">
        <v>8</v>
      </c>
      <c r="K2025">
        <v>8</v>
      </c>
      <c r="L2025">
        <v>821.24</v>
      </c>
      <c r="M2025" t="str">
        <v>CNY</v>
      </c>
      <c r="N2025">
        <v>1.0900000000000001</v>
      </c>
      <c r="O2025">
        <v>821.24</v>
      </c>
      <c r="P2025">
        <v>895.15160000000003</v>
      </c>
      <c r="Q2025" t="str">
        <v>C66SZX-SMT SERVICE</v>
      </c>
      <c r="R2025" t="str">
        <v>JiangXi Netis Technology Co., Ltd.</v>
      </c>
      <c r="S2025" t="str">
        <v>Same</v>
      </c>
      <c r="T2025">
        <v>901028</v>
      </c>
      <c r="U2025">
        <v>489.84</v>
      </c>
      <c r="V2025" t="str">
        <v>373SMT INV-PTS SALES</v>
      </c>
      <c r="W2025">
        <v>0</v>
      </c>
      <c r="X2025" t="str">
        <v>LK231200070</v>
      </c>
      <c r="Y2025">
        <v>1408115</v>
      </c>
      <c r="Z2025" t="str">
        <v>江西网是科技有限公司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45362</v>
      </c>
      <c r="E2026" t="str">
        <v>YAMAHA</v>
      </c>
      <c r="F2026">
        <v>14100722</v>
      </c>
      <c r="G2026">
        <v>45362</v>
      </c>
      <c r="H2026" t="str">
        <v>YMCT|KHY-M7132-00</v>
      </c>
      <c r="I2026" t="str">
        <v>BELT 2</v>
      </c>
      <c r="J2026">
        <v>8</v>
      </c>
      <c r="K2026">
        <v>8</v>
      </c>
      <c r="L2026">
        <v>750.44</v>
      </c>
      <c r="M2026" t="str">
        <v>CNY</v>
      </c>
      <c r="N2026">
        <v>1.0900000000000001</v>
      </c>
      <c r="O2026">
        <v>750.44</v>
      </c>
      <c r="P2026">
        <v>817.97960000000012</v>
      </c>
      <c r="Q2026" t="str">
        <v>C66SZX-SMT SERVICE</v>
      </c>
      <c r="R2026" t="str">
        <v>JiangXi Netis Technology Co., Ltd.</v>
      </c>
      <c r="S2026" t="str">
        <v>Same</v>
      </c>
      <c r="T2026">
        <v>901028</v>
      </c>
      <c r="U2026">
        <v>449.35</v>
      </c>
      <c r="V2026" t="str">
        <v>373SMT INV-PTS SALES</v>
      </c>
      <c r="W2026">
        <v>0</v>
      </c>
      <c r="X2026" t="str">
        <v>LK231200070</v>
      </c>
      <c r="Y2026">
        <v>1408115</v>
      </c>
      <c r="Z2026" t="str">
        <v>江西网是科技有限公司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45362</v>
      </c>
      <c r="E2027" t="str">
        <v>YAMAHA</v>
      </c>
      <c r="F2027">
        <v>14100722</v>
      </c>
      <c r="G2027">
        <v>45362</v>
      </c>
      <c r="H2027" t="str">
        <v>YMCT|90990-25J026</v>
      </c>
      <c r="I2027" t="str">
        <v>BEARING</v>
      </c>
      <c r="J2027">
        <v>40</v>
      </c>
      <c r="K2027">
        <v>40</v>
      </c>
      <c r="L2027">
        <v>4106.1899999999996</v>
      </c>
      <c r="M2027" t="str">
        <v>CNY</v>
      </c>
      <c r="N2027">
        <v>1.0900000000000001</v>
      </c>
      <c r="O2027">
        <v>4106.1899999999996</v>
      </c>
      <c r="P2027">
        <v>4475.7470999999996</v>
      </c>
      <c r="Q2027" t="str">
        <v>C66SZX-SMT SERVICE</v>
      </c>
      <c r="R2027" t="str">
        <v>JiangXi Netis Technology Co., Ltd.</v>
      </c>
      <c r="S2027" t="str">
        <v>Same</v>
      </c>
      <c r="T2027">
        <v>901028</v>
      </c>
      <c r="U2027">
        <v>2469.7600000000002</v>
      </c>
      <c r="V2027" t="str">
        <v>373SMT INV-PTS SALES</v>
      </c>
      <c r="W2027">
        <v>0</v>
      </c>
      <c r="X2027" t="str">
        <v>LK231200070</v>
      </c>
      <c r="Y2027">
        <v>1408115</v>
      </c>
      <c r="Z2027" t="str">
        <v>江西网是科技有限公司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45362</v>
      </c>
      <c r="E2028" t="str">
        <v>YAMAHA</v>
      </c>
      <c r="F2028">
        <v>14100722</v>
      </c>
      <c r="G2028">
        <v>45362</v>
      </c>
      <c r="H2028" t="str">
        <v>YMCT|KHM-M654B-01</v>
      </c>
      <c r="I2028" t="str">
        <v>SENSOR, FIBER 1</v>
      </c>
      <c r="J2028">
        <v>1</v>
      </c>
      <c r="K2028">
        <v>1</v>
      </c>
      <c r="L2028">
        <v>796.46</v>
      </c>
      <c r="M2028" t="str">
        <v>CNY</v>
      </c>
      <c r="N2028">
        <v>1.0900000000000001</v>
      </c>
      <c r="O2028">
        <v>796.46</v>
      </c>
      <c r="P2028">
        <v>868.14140000000009</v>
      </c>
      <c r="Q2028" t="str">
        <v>C66SZX-SMT SERVICE</v>
      </c>
      <c r="R2028" t="str">
        <v>JiangXi Netis Technology Co., Ltd.</v>
      </c>
      <c r="S2028" t="str">
        <v>Same</v>
      </c>
      <c r="T2028">
        <v>901028</v>
      </c>
      <c r="U2028">
        <v>389.5</v>
      </c>
      <c r="V2028" t="str">
        <v>373SMT INV-PTS SALES</v>
      </c>
      <c r="W2028">
        <v>0</v>
      </c>
      <c r="X2028" t="str">
        <v>LK231200070</v>
      </c>
      <c r="Y2028">
        <v>1408115</v>
      </c>
      <c r="Z2028" t="str">
        <v>江西网是科技有限公司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45362</v>
      </c>
      <c r="E2029" t="str">
        <v>YAMAHA</v>
      </c>
      <c r="F2029">
        <v>14100723</v>
      </c>
      <c r="G2029">
        <v>45362</v>
      </c>
      <c r="H2029" t="str">
        <v>YMCT|KHY-M4592-10</v>
      </c>
      <c r="I2029" t="str">
        <v>VAC5 SENS BRD ASSY</v>
      </c>
      <c r="J2029">
        <v>3</v>
      </c>
      <c r="K2029">
        <v>3</v>
      </c>
      <c r="L2029">
        <v>4778.76</v>
      </c>
      <c r="M2029" t="str">
        <v>CNY</v>
      </c>
      <c r="N2029">
        <v>1.0900000000000001</v>
      </c>
      <c r="O2029">
        <v>4778.76</v>
      </c>
      <c r="P2029">
        <v>5208.8484000000008</v>
      </c>
      <c r="Q2029" t="str">
        <v>C66SZX-SMT SERVICE</v>
      </c>
      <c r="R2029" t="str">
        <v>Hai Xin Technology(ShenZhen) Company Limited.</v>
      </c>
      <c r="S2029" t="str">
        <v>Same</v>
      </c>
      <c r="T2029">
        <v>901029</v>
      </c>
      <c r="U2029">
        <v>2577</v>
      </c>
      <c r="V2029" t="str">
        <v>373SMT INV-PTS SALES</v>
      </c>
      <c r="W2029">
        <v>0</v>
      </c>
      <c r="X2029" t="str">
        <v>PO2312000604-KDA04</v>
      </c>
      <c r="Y2029">
        <v>1408120</v>
      </c>
      <c r="Z2029" t="str">
        <v>海星科技（深圳）有限公司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45362</v>
      </c>
      <c r="E2030" t="str">
        <v>OTHERS</v>
      </c>
      <c r="F2030">
        <v>14100724</v>
      </c>
      <c r="G2030">
        <v>45362</v>
      </c>
      <c r="H2030" t="str">
        <v>ZMTR|303-HJD09</v>
      </c>
      <c r="I2030" t="str">
        <v>SPECIAL NOZZLE</v>
      </c>
      <c r="J2030">
        <v>1</v>
      </c>
      <c r="K2030">
        <v>1</v>
      </c>
      <c r="L2030">
        <v>601.77</v>
      </c>
      <c r="M2030" t="str">
        <v>CNY</v>
      </c>
      <c r="N2030">
        <v>1.0900000000000001</v>
      </c>
      <c r="O2030">
        <v>601.77</v>
      </c>
      <c r="P2030">
        <v>655.92930000000001</v>
      </c>
      <c r="Q2030" t="str">
        <v>C66SZX-SMT SERVICE</v>
      </c>
      <c r="R2030" t="str">
        <v>Heyuan Haojida Communication Equipment Co., Ltd.</v>
      </c>
      <c r="S2030" t="str">
        <v>Same</v>
      </c>
      <c r="T2030">
        <v>901030</v>
      </c>
      <c r="U2030">
        <v>398.23</v>
      </c>
      <c r="V2030" t="str">
        <v>373SMT INV-PTS SALES</v>
      </c>
      <c r="W2030">
        <v>0</v>
      </c>
      <c r="X2030" t="str">
        <v>HJD24011432</v>
      </c>
      <c r="Y2030">
        <v>1408124</v>
      </c>
      <c r="Z2030" t="str">
        <v>河源市皓吉达通讯器材有限公司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OTHERS</v>
      </c>
      <c r="F2031">
        <v>14100724</v>
      </c>
      <c r="G2031">
        <v>45362</v>
      </c>
      <c r="H2031" t="str">
        <v>ZMTR|303-HJD10</v>
      </c>
      <c r="I2031" t="str">
        <v>SPECIAL NOZZLE</v>
      </c>
      <c r="J2031">
        <v>1</v>
      </c>
      <c r="K2031">
        <v>1</v>
      </c>
      <c r="L2031">
        <v>601.77</v>
      </c>
      <c r="M2031" t="str">
        <v>CNY</v>
      </c>
      <c r="N2031">
        <v>1.0900000000000001</v>
      </c>
      <c r="O2031">
        <v>601.77</v>
      </c>
      <c r="P2031">
        <v>655.92930000000001</v>
      </c>
      <c r="Q2031" t="str">
        <v>C66SZX-SMT SERVICE</v>
      </c>
      <c r="R2031" t="str">
        <v>Heyuan Haojida Communication Equipment Co., Ltd.</v>
      </c>
      <c r="S2031" t="str">
        <v>Same</v>
      </c>
      <c r="T2031">
        <v>901030</v>
      </c>
      <c r="U2031">
        <v>398.23</v>
      </c>
      <c r="V2031" t="str">
        <v>373SMT INV-PTS SALES</v>
      </c>
      <c r="W2031">
        <v>0</v>
      </c>
      <c r="X2031" t="str">
        <v>HJD24011432</v>
      </c>
      <c r="Y2031">
        <v>1408124</v>
      </c>
      <c r="Z2031" t="str">
        <v>河源市皓吉达通讯器材有限公司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SERVICE_CHARGE</v>
      </c>
      <c r="D2032" s="4">
        <v>45364</v>
      </c>
      <c r="E2032" t="str">
        <v>HELLER</v>
      </c>
      <c r="F2032">
        <v>12100174</v>
      </c>
      <c r="G2032">
        <v>45364</v>
      </c>
      <c r="H2032" t="str">
        <v>HELI|REPAIR CHARGE</v>
      </c>
      <c r="I2032" t="str">
        <v>REPAIR CHARGE</v>
      </c>
      <c r="J2032">
        <v>1</v>
      </c>
      <c r="K2032">
        <v>1</v>
      </c>
      <c r="L2032">
        <v>1327.43</v>
      </c>
      <c r="M2032" t="str">
        <v>CNY</v>
      </c>
      <c r="N2032">
        <v>1.0900000000000001</v>
      </c>
      <c r="O2032">
        <v>1327.43</v>
      </c>
      <c r="P2032">
        <v>1446.8987000000002</v>
      </c>
      <c r="Q2032" t="str">
        <v>C66SZX-SMT SERVICE</v>
      </c>
      <c r="R2032" t="str">
        <v>Shenzhen Chen Xin Da Electronics Co.,Ltd.</v>
      </c>
      <c r="S2032" t="str">
        <v>Same</v>
      </c>
      <c r="T2032">
        <v>901032</v>
      </c>
      <c r="U2032">
        <v>0</v>
      </c>
      <c r="V2032" t="str">
        <v>373SMT INV-NON-CON</v>
      </c>
      <c r="W2032">
        <v>0</v>
      </c>
      <c r="X2032" t="str">
        <v>C66SZ24488</v>
      </c>
      <c r="Y2032">
        <v>0</v>
      </c>
      <c r="Z2032" t="str">
        <v>深圳市晨鑫达电子有限公司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45364</v>
      </c>
      <c r="E2033" t="str">
        <v>YAMAHA</v>
      </c>
      <c r="F2033">
        <v>12100175</v>
      </c>
      <c r="G2033">
        <v>45364</v>
      </c>
      <c r="H2033" t="str">
        <v>YMCT|REPAIR CHARGE</v>
      </c>
      <c r="I2033" t="str">
        <v>REPAIR CHARGE</v>
      </c>
      <c r="J2033">
        <v>1</v>
      </c>
      <c r="K2033">
        <v>1</v>
      </c>
      <c r="L2033">
        <v>3185.84</v>
      </c>
      <c r="M2033" t="str">
        <v>CNY</v>
      </c>
      <c r="N2033">
        <v>1.0900000000000001</v>
      </c>
      <c r="O2033">
        <v>3185.84</v>
      </c>
      <c r="P2033">
        <v>3472.5656000000004</v>
      </c>
      <c r="Q2033" t="str">
        <v>C66SZX-SMT SERVICE</v>
      </c>
      <c r="R2033" t="str">
        <v>Shenzhen Yingtong Hengyi Technology Co., Ltd.</v>
      </c>
      <c r="S2033" t="str">
        <v>Same</v>
      </c>
      <c r="T2033">
        <v>901034</v>
      </c>
      <c r="U2033">
        <v>0</v>
      </c>
      <c r="V2033" t="str">
        <v>373SMT INV-NON-CON</v>
      </c>
      <c r="W2033">
        <v>0</v>
      </c>
      <c r="X2033" t="str">
        <v>C66SZ24470REV1</v>
      </c>
      <c r="Y2033">
        <v>0</v>
      </c>
      <c r="Z2033" t="str">
        <v>深圳市盈通恒翼科技有限公司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45364</v>
      </c>
      <c r="E2034" t="str">
        <v>YAMAHA</v>
      </c>
      <c r="F2034">
        <v>12100176</v>
      </c>
      <c r="G2034">
        <v>45364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884.96</v>
      </c>
      <c r="M2034" t="str">
        <v>CNY</v>
      </c>
      <c r="N2034">
        <v>1.0900000000000001</v>
      </c>
      <c r="O2034">
        <v>884.96</v>
      </c>
      <c r="P2034">
        <v>964.60640000000012</v>
      </c>
      <c r="Q2034" t="str">
        <v>C66SZX-SMT SERVICE</v>
      </c>
      <c r="R2034" t="str">
        <v>Shenzhen Yitian Technology Co. Ltd.</v>
      </c>
      <c r="S2034" t="str">
        <v>Same</v>
      </c>
      <c r="T2034">
        <v>901036</v>
      </c>
      <c r="U2034">
        <v>0</v>
      </c>
      <c r="V2034" t="str">
        <v>373SMT INV-NON-CON</v>
      </c>
      <c r="W2034">
        <v>0</v>
      </c>
      <c r="X2034" t="str">
        <v>C66SZ24504</v>
      </c>
      <c r="Y2034">
        <v>0</v>
      </c>
      <c r="Z2034" t="str">
        <v>深圳市益田科技有限公司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45364</v>
      </c>
      <c r="E2035" t="str">
        <v>YAMAHA</v>
      </c>
      <c r="F2035">
        <v>12100177</v>
      </c>
      <c r="G2035">
        <v>45364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4247.79</v>
      </c>
      <c r="M2035" t="str">
        <v>CNY</v>
      </c>
      <c r="N2035">
        <v>1.0900000000000001</v>
      </c>
      <c r="O2035">
        <v>4247.79</v>
      </c>
      <c r="P2035">
        <v>4630.0911000000006</v>
      </c>
      <c r="Q2035" t="str">
        <v>C66SZX-SMT SERVICE</v>
      </c>
      <c r="R2035" t="str">
        <v>Shenzhen Yitian Technology Co. Ltd.</v>
      </c>
      <c r="S2035" t="str">
        <v>Same</v>
      </c>
      <c r="T2035">
        <v>901037</v>
      </c>
      <c r="U2035">
        <v>0</v>
      </c>
      <c r="V2035" t="str">
        <v>373SMT INV-NON-CON</v>
      </c>
      <c r="W2035">
        <v>0</v>
      </c>
      <c r="X2035" t="str">
        <v>C66SZ24507</v>
      </c>
      <c r="Y2035">
        <v>0</v>
      </c>
      <c r="Z2035" t="str">
        <v>深圳市益田科技有限公司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CONTRACT_FEE</v>
      </c>
      <c r="D2036" s="4">
        <v>45364</v>
      </c>
      <c r="E2036" t="str">
        <v>YAMAHA</v>
      </c>
      <c r="F2036">
        <v>13100091</v>
      </c>
      <c r="G2036">
        <v>45364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33730.97</v>
      </c>
      <c r="M2036" t="str">
        <v>CNY</v>
      </c>
      <c r="N2036">
        <v>1.0900000000000001</v>
      </c>
      <c r="O2036">
        <v>33730.97</v>
      </c>
      <c r="P2036">
        <v>36766.757300000005</v>
      </c>
      <c r="Q2036" t="str">
        <v>C66SZX-SMT SERVICE</v>
      </c>
      <c r="R2036" t="str">
        <v xml:space="preserve">Leader-Tech Electronics (Shenzhen) Inc - Huangshi </v>
      </c>
      <c r="S2036" t="str">
        <v>Same</v>
      </c>
      <c r="T2036">
        <v>901035</v>
      </c>
      <c r="U2036">
        <v>0</v>
      </c>
      <c r="V2036" t="str">
        <v>373SMT INV-CONTRACT</v>
      </c>
      <c r="W2036">
        <v>0</v>
      </c>
      <c r="X2036" t="str">
        <v>SD[HS]-GY-202402-09</v>
      </c>
      <c r="Y2036">
        <v>0</v>
      </c>
      <c r="Z2036" t="str">
        <v>上达电子（黄石）股份有限公司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SPARES/OTHER</v>
      </c>
      <c r="D2037" s="4">
        <v>45364</v>
      </c>
      <c r="E2037" t="str">
        <v>YAMAHA</v>
      </c>
      <c r="F2037">
        <v>14100725</v>
      </c>
      <c r="G2037">
        <v>45364</v>
      </c>
      <c r="H2037" t="str">
        <v>YMCT|KHY-M3T22-01</v>
      </c>
      <c r="I2037" t="str">
        <v>SHOCK ABSORBERS</v>
      </c>
      <c r="J2037">
        <v>1</v>
      </c>
      <c r="K2037">
        <v>1</v>
      </c>
      <c r="L2037">
        <v>716.81</v>
      </c>
      <c r="M2037" t="str">
        <v>CNY</v>
      </c>
      <c r="N2037">
        <v>1.0900000000000001</v>
      </c>
      <c r="O2037">
        <v>716.81</v>
      </c>
      <c r="P2037">
        <v>781.3229</v>
      </c>
      <c r="Q2037" t="str">
        <v>C66SZX-SMT SERVICE</v>
      </c>
      <c r="R2037" t="str">
        <v>Shenzhen Extension New Technology Co., Ltd</v>
      </c>
      <c r="S2037" t="str">
        <v>Same</v>
      </c>
      <c r="T2037">
        <v>901031</v>
      </c>
      <c r="U2037">
        <v>396</v>
      </c>
      <c r="V2037" t="str">
        <v>373SMT INV-PTS SALES</v>
      </c>
      <c r="W2037">
        <v>0</v>
      </c>
      <c r="X2037" t="str">
        <v>C66SZ24399</v>
      </c>
      <c r="Y2037">
        <v>1411116</v>
      </c>
      <c r="Z2037" t="str">
        <v>深圳拓新伟业科技有限公司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45364</v>
      </c>
      <c r="E2038" t="str">
        <v>OTHERS</v>
      </c>
      <c r="F2038">
        <v>14100726</v>
      </c>
      <c r="G2038">
        <v>45364</v>
      </c>
      <c r="H2038" t="str">
        <v>ZMTR|303-QS01</v>
      </c>
      <c r="I2038" t="str">
        <v>SPECIAL NOZZLE</v>
      </c>
      <c r="J2038">
        <v>240</v>
      </c>
      <c r="K2038">
        <v>240</v>
      </c>
      <c r="L2038">
        <v>70088.5</v>
      </c>
      <c r="M2038" t="str">
        <v>CNY</v>
      </c>
      <c r="N2038">
        <v>1.0900000000000001</v>
      </c>
      <c r="O2038">
        <v>70088.5</v>
      </c>
      <c r="P2038">
        <v>76396.465000000011</v>
      </c>
      <c r="Q2038" t="str">
        <v>C66SZX-SMT SERVICE</v>
      </c>
      <c r="R2038" t="str">
        <v>Chainzone(Foshan)  Technology Co., Ltd.</v>
      </c>
      <c r="S2038" t="str">
        <v>Same</v>
      </c>
      <c r="T2038">
        <v>901033</v>
      </c>
      <c r="U2038">
        <v>55221.599999999999</v>
      </c>
      <c r="V2038" t="str">
        <v>373SMT INV-PTS SALES</v>
      </c>
      <c r="W2038">
        <v>0</v>
      </c>
      <c r="X2038" t="str">
        <v>C66SZ24470REV1</v>
      </c>
      <c r="Y2038">
        <v>1411130</v>
      </c>
      <c r="Z2038" t="str">
        <v>佛山市青松科技股份有限公司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45365</v>
      </c>
      <c r="E2039" t="str">
        <v>YAMAHA</v>
      </c>
      <c r="F2039">
        <v>14100727</v>
      </c>
      <c r="G2039">
        <v>45365</v>
      </c>
      <c r="H2039" t="str">
        <v>YMCT|KHY-M7131-00</v>
      </c>
      <c r="I2039" t="str">
        <v>BELT 1</v>
      </c>
      <c r="J2039">
        <v>14</v>
      </c>
      <c r="K2039">
        <v>14</v>
      </c>
      <c r="L2039">
        <v>0</v>
      </c>
      <c r="M2039" t="str">
        <v>CNY</v>
      </c>
      <c r="N2039">
        <v>1.0900000000000001</v>
      </c>
      <c r="O2039">
        <v>0</v>
      </c>
      <c r="P2039">
        <v>0</v>
      </c>
      <c r="Q2039" t="str">
        <v>C66SZX-SMT SERVICE</v>
      </c>
      <c r="R2039" t="str">
        <v xml:space="preserve">Leader-Tech Electronics (Shenzhen) Inc - Huangshi </v>
      </c>
      <c r="S2039" t="str">
        <v>Same</v>
      </c>
      <c r="T2039">
        <v>901039</v>
      </c>
      <c r="U2039">
        <v>666.23</v>
      </c>
      <c r="V2039" t="str">
        <v>373SMT INV-PTS SALES</v>
      </c>
      <c r="W2039">
        <v>0</v>
      </c>
      <c r="X2039" t="str">
        <v>SD[HS]-GY-202402-09</v>
      </c>
      <c r="Y2039">
        <v>1412189</v>
      </c>
      <c r="Z2039" t="str">
        <v>上达电子（黄石）股份有限公司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45365</v>
      </c>
      <c r="E2040" t="str">
        <v>YAMAHA</v>
      </c>
      <c r="F2040">
        <v>14100727</v>
      </c>
      <c r="G2040">
        <v>45365</v>
      </c>
      <c r="H2040" t="str">
        <v>YMCT|KHY-M7132-00</v>
      </c>
      <c r="I2040" t="str">
        <v>BELT 2</v>
      </c>
      <c r="J2040">
        <v>14</v>
      </c>
      <c r="K2040">
        <v>14</v>
      </c>
      <c r="L2040">
        <v>0</v>
      </c>
      <c r="M2040" t="str">
        <v>CNY</v>
      </c>
      <c r="N2040">
        <v>1.0900000000000001</v>
      </c>
      <c r="O2040">
        <v>0</v>
      </c>
      <c r="P2040">
        <v>0</v>
      </c>
      <c r="Q2040" t="str">
        <v>C66SZX-SMT SERVICE</v>
      </c>
      <c r="R2040" t="str">
        <v xml:space="preserve">Leader-Tech Electronics (Shenzhen) Inc - Huangshi </v>
      </c>
      <c r="S2040" t="str">
        <v>Same</v>
      </c>
      <c r="T2040">
        <v>901039</v>
      </c>
      <c r="U2040">
        <v>650.48</v>
      </c>
      <c r="V2040" t="str">
        <v>373SMT INV-PTS SALES</v>
      </c>
      <c r="W2040">
        <v>0</v>
      </c>
      <c r="X2040" t="str">
        <v>SD[HS]-GY-202402-09</v>
      </c>
      <c r="Y2040">
        <v>1412189</v>
      </c>
      <c r="Z2040" t="str">
        <v>上达电子（黄石）股份有限公司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45365</v>
      </c>
      <c r="E2041" t="str">
        <v>OTHERS</v>
      </c>
      <c r="F2041">
        <v>14100727</v>
      </c>
      <c r="G2041">
        <v>45365</v>
      </c>
      <c r="H2041" t="str">
        <v>ZMTR|K48-M3856-00X</v>
      </c>
      <c r="I2041" t="str">
        <v>GREASE PACK(NSL)</v>
      </c>
      <c r="J2041">
        <v>6</v>
      </c>
      <c r="K2041">
        <v>6</v>
      </c>
      <c r="L2041">
        <v>0</v>
      </c>
      <c r="M2041" t="str">
        <v>CNY</v>
      </c>
      <c r="N2041">
        <v>1.0900000000000001</v>
      </c>
      <c r="O2041">
        <v>0</v>
      </c>
      <c r="P2041">
        <v>0</v>
      </c>
      <c r="Q2041" t="str">
        <v>C66SZX-SMT SERVICE</v>
      </c>
      <c r="R2041" t="str">
        <v xml:space="preserve">Leader-Tech Electronics (Shenzhen) Inc - Huangshi </v>
      </c>
      <c r="S2041" t="str">
        <v>Same</v>
      </c>
      <c r="T2041">
        <v>901039</v>
      </c>
      <c r="U2041">
        <v>692.84</v>
      </c>
      <c r="V2041" t="str">
        <v>373SMT INV-PTS SALES</v>
      </c>
      <c r="W2041">
        <v>0</v>
      </c>
      <c r="X2041" t="str">
        <v>SD[HS]-GY-202402-09</v>
      </c>
      <c r="Y2041">
        <v>1412189</v>
      </c>
      <c r="Z2041" t="str">
        <v>上达电子（黄石）股份有限公司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CONTRACT_FEE</v>
      </c>
      <c r="D2042" s="4">
        <v>45369</v>
      </c>
      <c r="E2042" t="str">
        <v>YAMAHA</v>
      </c>
      <c r="F2042">
        <v>13100092</v>
      </c>
      <c r="G2042">
        <v>45369</v>
      </c>
      <c r="H2042" t="str">
        <v>YMCT|REPAIR CHARGE</v>
      </c>
      <c r="I2042" t="str">
        <v>REPAIR CHARGE</v>
      </c>
      <c r="J2042">
        <v>1</v>
      </c>
      <c r="K2042">
        <v>1</v>
      </c>
      <c r="L2042">
        <v>15044.25</v>
      </c>
      <c r="M2042" t="str">
        <v>CNY</v>
      </c>
      <c r="N2042">
        <v>1.0900000000000001</v>
      </c>
      <c r="O2042">
        <v>15044.25</v>
      </c>
      <c r="P2042">
        <v>16398.232500000002</v>
      </c>
      <c r="Q2042" t="str">
        <v>C66SZX-SMT SERVICE</v>
      </c>
      <c r="R2042" t="str">
        <v>Huizhou Huiyang Xinxu Rui Cheng Electronic Process</v>
      </c>
      <c r="S2042" t="str">
        <v>Same</v>
      </c>
      <c r="T2042">
        <v>901041</v>
      </c>
      <c r="U2042">
        <v>0</v>
      </c>
      <c r="V2042" t="str">
        <v>373SMT INV-CONTRACT</v>
      </c>
      <c r="W2042">
        <v>0</v>
      </c>
      <c r="X2042" t="str">
        <v>C66-CAN-24064--RuiCheng</v>
      </c>
      <c r="Y2042">
        <v>0</v>
      </c>
      <c r="Z2042" t="str">
        <v>惠州市惠阳区新圩镇锐诚电子加工厂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CONTRACT_FEE</v>
      </c>
      <c r="D2043" s="4">
        <v>45369</v>
      </c>
      <c r="E2043" t="str">
        <v>YAMAHA</v>
      </c>
      <c r="F2043">
        <v>13100093</v>
      </c>
      <c r="G2043">
        <v>45369</v>
      </c>
      <c r="H2043" t="str">
        <v>YMCT|REPAIR CHARGE</v>
      </c>
      <c r="I2043" t="str">
        <v>REPAIR CHARGE</v>
      </c>
      <c r="J2043">
        <v>1</v>
      </c>
      <c r="K2043">
        <v>1</v>
      </c>
      <c r="L2043">
        <v>9911.5</v>
      </c>
      <c r="M2043" t="str">
        <v>CNY</v>
      </c>
      <c r="N2043">
        <v>1.0900000000000001</v>
      </c>
      <c r="O2043">
        <v>9911.5</v>
      </c>
      <c r="P2043">
        <v>10803.535000000002</v>
      </c>
      <c r="Q2043" t="str">
        <v>C66SZX-SMT SERVICE</v>
      </c>
      <c r="R2043" t="str">
        <v>Huizhou Zhongxinke Digital Technology Co., Ltd.</v>
      </c>
      <c r="S2043" t="str">
        <v>Same</v>
      </c>
      <c r="T2043">
        <v>901042</v>
      </c>
      <c r="U2043">
        <v>0</v>
      </c>
      <c r="V2043" t="str">
        <v>373SMT INV-CONTRACT</v>
      </c>
      <c r="W2043">
        <v>0</v>
      </c>
      <c r="X2043" t="str">
        <v>年保</v>
      </c>
      <c r="Y2043">
        <v>0</v>
      </c>
      <c r="Z2043" t="str">
        <v>惠州市众鑫科数字技术有限公司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CONTRACT_FEE</v>
      </c>
      <c r="D2044" s="4">
        <v>45369</v>
      </c>
      <c r="E2044" t="str">
        <v>YAMAHA</v>
      </c>
      <c r="F2044">
        <v>13100094</v>
      </c>
      <c r="G2044">
        <v>45369</v>
      </c>
      <c r="H2044" t="str">
        <v>YMCT|REPAIR CHARGE</v>
      </c>
      <c r="I2044" t="str">
        <v>REPAIR CHARGE</v>
      </c>
      <c r="J2044">
        <v>1</v>
      </c>
      <c r="K2044">
        <v>1</v>
      </c>
      <c r="L2044">
        <v>7079.65</v>
      </c>
      <c r="M2044" t="str">
        <v>CNY</v>
      </c>
      <c r="N2044">
        <v>1.0900000000000001</v>
      </c>
      <c r="O2044">
        <v>7079.65</v>
      </c>
      <c r="P2044">
        <v>7716.8185000000003</v>
      </c>
      <c r="Q2044" t="str">
        <v>C66SZX-SMT SERVICE</v>
      </c>
      <c r="R2044" t="str">
        <v>Starwire lighting Co., Limited</v>
      </c>
      <c r="S2044" t="str">
        <v>Same</v>
      </c>
      <c r="T2044">
        <v>901043</v>
      </c>
      <c r="U2044">
        <v>0</v>
      </c>
      <c r="V2044" t="str">
        <v>373SMT INV-CONTRACT</v>
      </c>
      <c r="W2044">
        <v>0</v>
      </c>
      <c r="X2044" t="str">
        <v>年保协议</v>
      </c>
      <c r="Y2044">
        <v>0</v>
      </c>
      <c r="Z2044" t="str">
        <v>深圳市世达威光电有限公司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SPARES/OTHER</v>
      </c>
      <c r="D2045" s="4">
        <v>45369</v>
      </c>
      <c r="E2045" t="str">
        <v>YAMAHA</v>
      </c>
      <c r="F2045">
        <v>14100728</v>
      </c>
      <c r="G2045">
        <v>45369</v>
      </c>
      <c r="H2045" t="str">
        <v>YMCT|KMB-M703S-A0</v>
      </c>
      <c r="I2045" t="str">
        <v>HOLDER NOZZLE ASSY.</v>
      </c>
      <c r="J2045">
        <v>1</v>
      </c>
      <c r="K2045">
        <v>1</v>
      </c>
      <c r="L2045">
        <v>0</v>
      </c>
      <c r="M2045" t="str">
        <v>CNY</v>
      </c>
      <c r="N2045">
        <v>1.0900000000000001</v>
      </c>
      <c r="O2045">
        <v>0</v>
      </c>
      <c r="P2045">
        <v>0</v>
      </c>
      <c r="Q2045" t="str">
        <v>C66SZX-SMT SERVICE</v>
      </c>
      <c r="R2045" t="str">
        <v>Huizhou Huiyang Xinxu Rui Cheng Electronic Process</v>
      </c>
      <c r="S2045" t="str">
        <v>Same</v>
      </c>
      <c r="T2045">
        <v>901040</v>
      </c>
      <c r="U2045">
        <v>386.01</v>
      </c>
      <c r="V2045" t="str">
        <v>373SMT INV-PTS SALES</v>
      </c>
      <c r="W2045">
        <v>0</v>
      </c>
      <c r="X2045" t="str">
        <v>C66-CAN-24064--RuiCheng</v>
      </c>
      <c r="Y2045">
        <v>1414149</v>
      </c>
      <c r="Z2045" t="str">
        <v>惠州市惠阳区新圩镇锐诚电子加工厂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CONTRACT_FEE</v>
      </c>
      <c r="D2046" s="4">
        <v>45370</v>
      </c>
      <c r="E2046" t="str">
        <v>YAMAHA</v>
      </c>
      <c r="F2046">
        <v>13100095</v>
      </c>
      <c r="G2046">
        <v>45370</v>
      </c>
      <c r="H2046" t="str">
        <v>YMCT|REPAIR CHARGE</v>
      </c>
      <c r="I2046" t="str">
        <v>REPAIR CHARGE</v>
      </c>
      <c r="J2046">
        <v>1</v>
      </c>
      <c r="K2046">
        <v>1</v>
      </c>
      <c r="L2046">
        <v>6637.17</v>
      </c>
      <c r="M2046" t="str">
        <v>CNY</v>
      </c>
      <c r="N2046">
        <v>1.0900000000000001</v>
      </c>
      <c r="O2046">
        <v>6637.17</v>
      </c>
      <c r="P2046">
        <v>7234.5153000000009</v>
      </c>
      <c r="Q2046" t="str">
        <v>C66SZX-SMT SERVICE</v>
      </c>
      <c r="R2046" t="str">
        <v>Shenzhen Taixinrong Electronics Co., Ltd.</v>
      </c>
      <c r="S2046" t="str">
        <v>Same</v>
      </c>
      <c r="T2046">
        <v>901044</v>
      </c>
      <c r="U2046">
        <v>0</v>
      </c>
      <c r="V2046" t="str">
        <v>373SMT INV-CONTRACT</v>
      </c>
      <c r="W2046">
        <v>0</v>
      </c>
      <c r="X2046" t="str">
        <v>年保2024年</v>
      </c>
      <c r="Y2046">
        <v>0</v>
      </c>
      <c r="Z2046" t="str">
        <v>深圳市泰鑫荣电子有限公司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CONTRACT_FEE</v>
      </c>
      <c r="D2047" s="4">
        <v>45372</v>
      </c>
      <c r="E2047" t="str">
        <v>YAMAHA</v>
      </c>
      <c r="F2047">
        <v>13100096</v>
      </c>
      <c r="G2047">
        <v>45372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39823.01</v>
      </c>
      <c r="M2047" t="str">
        <v>CNY</v>
      </c>
      <c r="N2047">
        <v>1.0900000000000001</v>
      </c>
      <c r="O2047">
        <v>39823.01</v>
      </c>
      <c r="P2047">
        <v>43407.080900000008</v>
      </c>
      <c r="Q2047" t="str">
        <v>C66SZX-SMT SERVICE</v>
      </c>
      <c r="R2047" t="str">
        <v>Jiangxi Kingtron Technology Co., Ltd.</v>
      </c>
      <c r="S2047" t="str">
        <v>Same</v>
      </c>
      <c r="T2047">
        <v>901045</v>
      </c>
      <c r="U2047">
        <v>0</v>
      </c>
      <c r="V2047" t="str">
        <v>373SMT INV-CONTRACT</v>
      </c>
      <c r="W2047">
        <v>0</v>
      </c>
      <c r="X2047" t="str">
        <v>年保2024年</v>
      </c>
      <c r="Y2047">
        <v>0</v>
      </c>
      <c r="Z2047" t="str">
        <v>江西络鑫科技股份有限公司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SERVICE_CHARGE</v>
      </c>
      <c r="D2048" s="4">
        <v>45373</v>
      </c>
      <c r="E2048" t="str">
        <v>YAMAHA</v>
      </c>
      <c r="F2048">
        <v>12100178</v>
      </c>
      <c r="G2048">
        <v>45373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32734.51</v>
      </c>
      <c r="M2048" t="str">
        <v>CNY</v>
      </c>
      <c r="N2048">
        <v>1.0900000000000001</v>
      </c>
      <c r="O2048">
        <v>32734.51</v>
      </c>
      <c r="P2048">
        <v>35680.615900000004</v>
      </c>
      <c r="Q2048" t="str">
        <v>C66SZX-SMT SERVICE</v>
      </c>
      <c r="R2048" t="str">
        <v>Xiamen Compass Semiconductor Company Limited</v>
      </c>
      <c r="S2048" t="str">
        <v>Same</v>
      </c>
      <c r="T2048">
        <v>901046</v>
      </c>
      <c r="U2048">
        <v>0</v>
      </c>
      <c r="V2048" t="str">
        <v>373SMT INV-NON-CON</v>
      </c>
      <c r="W2048">
        <v>0</v>
      </c>
      <c r="X2048" t="str">
        <v>XC2403057</v>
      </c>
      <c r="Y2048">
        <v>0</v>
      </c>
      <c r="Z2048" t="str">
        <v>厦门金柏半导体有限公司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SERVICE_CHARGE</v>
      </c>
      <c r="D2049" s="4">
        <v>45373</v>
      </c>
      <c r="E2049" t="str">
        <v>YAMAHA</v>
      </c>
      <c r="F2049">
        <v>12100178</v>
      </c>
      <c r="G2049">
        <v>45373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31548.67</v>
      </c>
      <c r="M2049" t="str">
        <v>CNY</v>
      </c>
      <c r="N2049">
        <v>1.0900000000000001</v>
      </c>
      <c r="O2049">
        <v>31548.67</v>
      </c>
      <c r="P2049">
        <v>34388.050300000003</v>
      </c>
      <c r="Q2049" t="str">
        <v>C66SZX-SMT SERVICE</v>
      </c>
      <c r="R2049" t="str">
        <v>Xiamen Compass Semiconductor Company Limited</v>
      </c>
      <c r="S2049" t="str">
        <v>Same</v>
      </c>
      <c r="T2049">
        <v>901046</v>
      </c>
      <c r="U2049">
        <v>0</v>
      </c>
      <c r="V2049" t="str">
        <v>373SMT INV-NON-CON</v>
      </c>
      <c r="W2049">
        <v>0</v>
      </c>
      <c r="X2049" t="str">
        <v>XC2403057</v>
      </c>
      <c r="Y2049">
        <v>0</v>
      </c>
      <c r="Z2049" t="str">
        <v>厦门金柏半导体有限公司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SERVICE_CHARGE</v>
      </c>
      <c r="D2050" s="4">
        <v>45373</v>
      </c>
      <c r="E2050" t="str">
        <v>YAMAHA</v>
      </c>
      <c r="F2050">
        <v>12100179</v>
      </c>
      <c r="G2050">
        <v>45373</v>
      </c>
      <c r="H2050" t="str">
        <v>YMCT|REPAIR CHARGE</v>
      </c>
      <c r="I2050" t="str">
        <v>REPAIR CHARGE</v>
      </c>
      <c r="J2050">
        <v>1</v>
      </c>
      <c r="K2050">
        <v>1</v>
      </c>
      <c r="L2050">
        <v>11061.95</v>
      </c>
      <c r="M2050" t="str">
        <v>CNY</v>
      </c>
      <c r="N2050">
        <v>1.0900000000000001</v>
      </c>
      <c r="O2050">
        <v>11061.95</v>
      </c>
      <c r="P2050">
        <v>12057.525500000002</v>
      </c>
      <c r="Q2050" t="str">
        <v>C66SZX-SMT SERVICE</v>
      </c>
      <c r="R2050" t="str">
        <v>Shenzhen Yuyang Information Technology Development</v>
      </c>
      <c r="S2050" t="str">
        <v>Same</v>
      </c>
      <c r="T2050">
        <v>901047</v>
      </c>
      <c r="U2050">
        <v>0</v>
      </c>
      <c r="V2050" t="str">
        <v>373SMT INV-NON-CON</v>
      </c>
      <c r="W2050">
        <v>0</v>
      </c>
      <c r="X2050" t="str">
        <v>C66SZ24492REV1</v>
      </c>
      <c r="Y2050">
        <v>0</v>
      </c>
      <c r="Z2050" t="str">
        <v>深圳市宇阳信息技术开发有限公司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CONTRACT_FEE</v>
      </c>
      <c r="D2051" s="4">
        <v>45376</v>
      </c>
      <c r="E2051" t="str">
        <v>YAMAHA</v>
      </c>
      <c r="F2051">
        <v>13100097</v>
      </c>
      <c r="G2051">
        <v>45376</v>
      </c>
      <c r="H2051" t="str">
        <v>YMCT|REPAIR CHARGE</v>
      </c>
      <c r="I2051" t="str">
        <v>REPAIR CHARGE</v>
      </c>
      <c r="J2051">
        <v>1</v>
      </c>
      <c r="K2051">
        <v>1</v>
      </c>
      <c r="L2051">
        <v>14159.29</v>
      </c>
      <c r="M2051" t="str">
        <v>CNY</v>
      </c>
      <c r="N2051">
        <v>1.0900000000000001</v>
      </c>
      <c r="O2051">
        <v>14159.29</v>
      </c>
      <c r="P2051">
        <v>15433.626100000001</v>
      </c>
      <c r="Q2051" t="str">
        <v>C66SZX-SMT SERVICE</v>
      </c>
      <c r="R2051" t="str">
        <v>Shenzhen Zhengbang LED Technology Co.,Ltd</v>
      </c>
      <c r="S2051" t="str">
        <v>Same</v>
      </c>
      <c r="T2051">
        <v>901048</v>
      </c>
      <c r="U2051">
        <v>0</v>
      </c>
      <c r="V2051" t="str">
        <v>373SMT INV-CONTRACT</v>
      </c>
      <c r="W2051">
        <v>0</v>
      </c>
      <c r="X2051" t="str">
        <v>2024年保协议</v>
      </c>
      <c r="Y2051">
        <v>0</v>
      </c>
      <c r="Z2051" t="str">
        <v>深圳市正邦光电科技有限公司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SERVICE_CHARGE</v>
      </c>
      <c r="D2052" s="4">
        <v>45393</v>
      </c>
      <c r="E2052" t="str">
        <v>YAMAHA</v>
      </c>
      <c r="F2052">
        <v>12100180</v>
      </c>
      <c r="G2052">
        <v>45393</v>
      </c>
      <c r="H2052" t="str">
        <v>YMCT|REPAIR CHARGE</v>
      </c>
      <c r="I2052" t="str">
        <v>REPAIR CHARGE</v>
      </c>
      <c r="J2052">
        <v>1</v>
      </c>
      <c r="K2052">
        <v>1</v>
      </c>
      <c r="L2052">
        <v>44247.79</v>
      </c>
      <c r="M2052" t="str">
        <v>CNY</v>
      </c>
      <c r="N2052">
        <v>1.083</v>
      </c>
      <c r="O2052">
        <v>44247.79</v>
      </c>
      <c r="P2052">
        <v>47920.356569999996</v>
      </c>
      <c r="Q2052" t="str">
        <v>C66SZX-SMT SERVICE</v>
      </c>
      <c r="R2052" t="str">
        <v>Sheng Zhen Jing Guan Surplus Electronics Co,.Ltd</v>
      </c>
      <c r="S2052" t="str">
        <v>Same</v>
      </c>
      <c r="T2052">
        <v>901055</v>
      </c>
      <c r="U2052">
        <v>0</v>
      </c>
      <c r="V2052" t="str">
        <v>373SMT INV-NON-CON</v>
      </c>
      <c r="W2052">
        <v>0</v>
      </c>
      <c r="X2052" t="str">
        <v>C66SZ24526REV1</v>
      </c>
      <c r="Y2052">
        <v>0</v>
      </c>
      <c r="Z2052" t="str">
        <v>深圳市精莞盈电子有限公司</v>
      </c>
      <c r="AA2052">
        <v>0</v>
      </c>
      <c r="AB2052">
        <v>2024</v>
      </c>
      <c r="AC2052">
        <v>4</v>
      </c>
      <c r="AD2052" t="str">
        <v>Q1</v>
      </c>
      <c r="AE2052" t="str">
        <v>FY24/25</v>
      </c>
      <c r="AF2052" t="str">
        <v>SOUTH</v>
      </c>
    </row>
    <row r="2053" spans="1:32">
      <c r="A2053" t="str">
        <v>ESSZ</v>
      </c>
      <c r="B2053" t="str">
        <v>SZX</v>
      </c>
      <c r="C2053" t="str">
        <v>SERVICE_CHARGE</v>
      </c>
      <c r="D2053" s="4">
        <v>45393</v>
      </c>
      <c r="E2053" t="str">
        <v>YAMAHA</v>
      </c>
      <c r="F2053">
        <v>12100181</v>
      </c>
      <c r="G2053">
        <v>45393</v>
      </c>
      <c r="H2053" t="str">
        <v>YMCT|REPAIR CHARGE</v>
      </c>
      <c r="I2053" t="str">
        <v>REPAIR CHARGE</v>
      </c>
      <c r="J2053">
        <v>1</v>
      </c>
      <c r="K2053">
        <v>1</v>
      </c>
      <c r="L2053">
        <v>1194.69</v>
      </c>
      <c r="M2053" t="str">
        <v>CNY</v>
      </c>
      <c r="N2053">
        <v>1.083</v>
      </c>
      <c r="O2053">
        <v>1194.69</v>
      </c>
      <c r="P2053">
        <v>1293.8492699999999</v>
      </c>
      <c r="Q2053" t="str">
        <v>C66SZX-SMT SERVICE</v>
      </c>
      <c r="R2053" t="str">
        <v>HUNAN YESTECH OPTOELECTRONIC CO.,LTD.</v>
      </c>
      <c r="S2053" t="str">
        <v>Same</v>
      </c>
      <c r="T2053">
        <v>901057</v>
      </c>
      <c r="U2053">
        <v>0</v>
      </c>
      <c r="V2053" t="str">
        <v>373SMT INV-NON-CON</v>
      </c>
      <c r="W2053">
        <v>0</v>
      </c>
      <c r="X2053" t="str">
        <v>3310 20240312009</v>
      </c>
      <c r="Y2053">
        <v>0</v>
      </c>
      <c r="Z2053" t="str">
        <v>湖南新亚胜光电股份有限公司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CONTRACT_FEE</v>
      </c>
      <c r="D2054" s="4">
        <v>45393</v>
      </c>
      <c r="E2054" t="str">
        <v>YAMAHA</v>
      </c>
      <c r="F2054">
        <v>13100098</v>
      </c>
      <c r="G2054">
        <v>45393</v>
      </c>
      <c r="H2054" t="str">
        <v>YMCT|REPAIR CHARGE</v>
      </c>
      <c r="I2054" t="str">
        <v>REPAIR CHARGE</v>
      </c>
      <c r="J2054">
        <v>1</v>
      </c>
      <c r="K2054">
        <v>1</v>
      </c>
      <c r="L2054">
        <v>6194.69</v>
      </c>
      <c r="M2054" t="str">
        <v>CNY</v>
      </c>
      <c r="N2054">
        <v>1.083</v>
      </c>
      <c r="O2054">
        <v>6194.69</v>
      </c>
      <c r="P2054">
        <v>6708.8492699999997</v>
      </c>
      <c r="Q2054" t="str">
        <v>C66SZX-SMT SERVICE</v>
      </c>
      <c r="R2054" t="str">
        <v>TOBI LED CO., LIMITED</v>
      </c>
      <c r="S2054" t="str">
        <v>Same</v>
      </c>
      <c r="T2054">
        <v>901050</v>
      </c>
      <c r="U2054">
        <v>0</v>
      </c>
      <c r="V2054" t="str">
        <v>373SMT INV-CONTRACT</v>
      </c>
      <c r="W2054">
        <v>0</v>
      </c>
      <c r="X2054" t="str">
        <v>2024年保协议</v>
      </c>
      <c r="Y2054">
        <v>0</v>
      </c>
      <c r="Z2054" t="str">
        <v>珠海拓比光科技有限公司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45393</v>
      </c>
      <c r="E2055" t="str">
        <v>YAMAHA</v>
      </c>
      <c r="F2055">
        <v>13100099</v>
      </c>
      <c r="G2055">
        <v>45393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3982.3</v>
      </c>
      <c r="M2055" t="str">
        <v>CNY</v>
      </c>
      <c r="N2055">
        <v>1.083</v>
      </c>
      <c r="O2055">
        <v>3982.3</v>
      </c>
      <c r="P2055">
        <v>4312.8308999999999</v>
      </c>
      <c r="Q2055" t="str">
        <v>C66SZX-SMT SERVICE</v>
      </c>
      <c r="R2055" t="str">
        <v>Longoal Display Ltd.</v>
      </c>
      <c r="S2055" t="str">
        <v>Same</v>
      </c>
      <c r="T2055">
        <v>901053</v>
      </c>
      <c r="U2055">
        <v>0</v>
      </c>
      <c r="V2055" t="str">
        <v>373SMT INV-CONTRACT</v>
      </c>
      <c r="W2055">
        <v>0</v>
      </c>
      <c r="X2055" t="str">
        <v>2024年年保协议</v>
      </c>
      <c r="Y2055">
        <v>0</v>
      </c>
      <c r="Z2055" t="str">
        <v>佛山市顺德区龙高液晶有限公司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45393</v>
      </c>
      <c r="E2056" t="str">
        <v>YAMAHA</v>
      </c>
      <c r="F2056">
        <v>13100099</v>
      </c>
      <c r="G2056">
        <v>45393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3982.3</v>
      </c>
      <c r="M2056" t="str">
        <v>CNY</v>
      </c>
      <c r="N2056">
        <v>1.083</v>
      </c>
      <c r="O2056">
        <v>3982.3</v>
      </c>
      <c r="P2056">
        <v>4312.8308999999999</v>
      </c>
      <c r="Q2056" t="str">
        <v>C66SZX-SMT SERVICE</v>
      </c>
      <c r="R2056" t="str">
        <v>Longoal Display Ltd.</v>
      </c>
      <c r="S2056" t="str">
        <v>Same</v>
      </c>
      <c r="T2056">
        <v>901053</v>
      </c>
      <c r="U2056">
        <v>0</v>
      </c>
      <c r="V2056" t="str">
        <v>373SMT INV-CONTRACT</v>
      </c>
      <c r="W2056">
        <v>0</v>
      </c>
      <c r="X2056" t="str">
        <v>2024年年保协议</v>
      </c>
      <c r="Y2056">
        <v>0</v>
      </c>
      <c r="Z2056" t="str">
        <v>佛山市顺德区龙高液晶有限公司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SOUTH</v>
      </c>
    </row>
    <row r="2057" spans="1:32">
      <c r="A2057" t="str">
        <v>ESSZ</v>
      </c>
      <c r="B2057" t="str">
        <v>SZX</v>
      </c>
      <c r="C2057" t="str">
        <v>SERVICE_CHARGE</v>
      </c>
      <c r="D2057" s="4">
        <v>45394</v>
      </c>
      <c r="E2057" t="str">
        <v>YAMAHA</v>
      </c>
      <c r="F2057">
        <v>12100182</v>
      </c>
      <c r="G2057">
        <v>45394</v>
      </c>
      <c r="H2057" t="str">
        <v>YMCT|REPAIR CHARGE</v>
      </c>
      <c r="I2057" t="str">
        <v>REPAIR CHARGE</v>
      </c>
      <c r="J2057">
        <v>6</v>
      </c>
      <c r="K2057">
        <v>6</v>
      </c>
      <c r="L2057">
        <v>11504.44</v>
      </c>
      <c r="M2057" t="str">
        <v>CNY</v>
      </c>
      <c r="N2057">
        <v>1.083</v>
      </c>
      <c r="O2057">
        <v>11504.44</v>
      </c>
      <c r="P2057">
        <v>12459.30852</v>
      </c>
      <c r="Q2057" t="str">
        <v>C66SZX-SMT SERVICE</v>
      </c>
      <c r="R2057" t="str">
        <v>Zhuhai Taichuan Cloud Technology Co., Ltd.</v>
      </c>
      <c r="S2057" t="str">
        <v>Same</v>
      </c>
      <c r="T2057">
        <v>901058</v>
      </c>
      <c r="U2057">
        <v>0</v>
      </c>
      <c r="V2057" t="str">
        <v>373SMT INV-NON-CON</v>
      </c>
      <c r="W2057">
        <v>0</v>
      </c>
      <c r="X2057" t="str">
        <v>L202311160002</v>
      </c>
      <c r="Y2057">
        <v>0</v>
      </c>
      <c r="Z2057" t="str">
        <v>珠海太川云社区技术股份有限公司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SPARES/OTHER</v>
      </c>
      <c r="D2058" s="4">
        <v>45394</v>
      </c>
      <c r="E2058" t="str">
        <v>YAMAHA</v>
      </c>
      <c r="F2058">
        <v>14100729</v>
      </c>
      <c r="G2058">
        <v>45394</v>
      </c>
      <c r="H2058" t="str">
        <v>YMCT|KLF-M7153-00</v>
      </c>
      <c r="I2058" t="str">
        <v>VALVE</v>
      </c>
      <c r="J2058">
        <v>1</v>
      </c>
      <c r="K2058">
        <v>1</v>
      </c>
      <c r="L2058">
        <v>884.96</v>
      </c>
      <c r="M2058" t="str">
        <v>CNY</v>
      </c>
      <c r="N2058">
        <v>1.083</v>
      </c>
      <c r="O2058">
        <v>884.96</v>
      </c>
      <c r="P2058">
        <v>958.41168000000005</v>
      </c>
      <c r="Q2058" t="str">
        <v>C66SZX-SMT SERVICE</v>
      </c>
      <c r="R2058" t="str">
        <v>Huizhou Zhongxinke Digital Technology Co., Ltd.</v>
      </c>
      <c r="S2058" t="str">
        <v>Same</v>
      </c>
      <c r="T2058">
        <v>901051</v>
      </c>
      <c r="U2058">
        <v>488.75</v>
      </c>
      <c r="V2058" t="str">
        <v>373SMT INV-PTS SALES</v>
      </c>
      <c r="W2058">
        <v>0</v>
      </c>
      <c r="X2058" t="str">
        <v>C66SZ24481</v>
      </c>
      <c r="Y2058">
        <v>1432115</v>
      </c>
      <c r="Z2058" t="str">
        <v>惠州市众鑫科数字技术有限公司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SPARES/OTHER</v>
      </c>
      <c r="D2059" s="4">
        <v>45394</v>
      </c>
      <c r="E2059" t="str">
        <v>YAMAHA</v>
      </c>
      <c r="F2059">
        <v>14100730</v>
      </c>
      <c r="G2059">
        <v>45394</v>
      </c>
      <c r="H2059" t="str">
        <v>YMCT|KLF-M7153-00</v>
      </c>
      <c r="I2059" t="str">
        <v>VALVE</v>
      </c>
      <c r="J2059">
        <v>2</v>
      </c>
      <c r="K2059">
        <v>2</v>
      </c>
      <c r="L2059">
        <v>1769.91</v>
      </c>
      <c r="M2059" t="str">
        <v>CNY</v>
      </c>
      <c r="N2059">
        <v>1.083</v>
      </c>
      <c r="O2059">
        <v>1769.91</v>
      </c>
      <c r="P2059">
        <v>1916.8125299999999</v>
      </c>
      <c r="Q2059" t="str">
        <v>C66SZX-SMT SERVICE</v>
      </c>
      <c r="R2059" t="str">
        <v>Dongguan Langqin Electronic Technology Co., Ltd.</v>
      </c>
      <c r="S2059" t="str">
        <v>Same</v>
      </c>
      <c r="T2059">
        <v>901052</v>
      </c>
      <c r="U2059">
        <v>977.5</v>
      </c>
      <c r="V2059" t="str">
        <v>373SMT INV-PTS SALES</v>
      </c>
      <c r="W2059">
        <v>0</v>
      </c>
      <c r="X2059" t="str">
        <v>3507-20241310001</v>
      </c>
      <c r="Y2059">
        <v>1432267</v>
      </c>
      <c r="Z2059" t="str">
        <v>东莞朗勤电子科技有限公司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45394</v>
      </c>
      <c r="E2060" t="str">
        <v>YAMAHA</v>
      </c>
      <c r="F2060">
        <v>14100731</v>
      </c>
      <c r="G2060">
        <v>45394</v>
      </c>
      <c r="H2060" t="str">
        <v>YMCT|90990-25J026</v>
      </c>
      <c r="I2060" t="str">
        <v>BEARING</v>
      </c>
      <c r="J2060">
        <v>10</v>
      </c>
      <c r="K2060">
        <v>10</v>
      </c>
      <c r="L2060">
        <v>0</v>
      </c>
      <c r="M2060" t="str">
        <v>CNY</v>
      </c>
      <c r="N2060">
        <v>1.083</v>
      </c>
      <c r="O2060">
        <v>0</v>
      </c>
      <c r="P2060">
        <v>0</v>
      </c>
      <c r="Q2060" t="str">
        <v>C66SZX-SMT SERVICE</v>
      </c>
      <c r="R2060" t="str">
        <v>Zhuhai Taichuan Cloud Technology Co., Ltd.</v>
      </c>
      <c r="S2060" t="str">
        <v>Same</v>
      </c>
      <c r="T2060">
        <v>901059</v>
      </c>
      <c r="U2060">
        <v>617.44000000000005</v>
      </c>
      <c r="V2060" t="str">
        <v>373SMT INV-PTS SALES</v>
      </c>
      <c r="W2060">
        <v>0</v>
      </c>
      <c r="X2060" t="str">
        <v>L202311160002</v>
      </c>
      <c r="Y2060">
        <v>1433115</v>
      </c>
      <c r="Z2060" t="str">
        <v>珠海太川云社区技术股份有限公司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FEEDER</v>
      </c>
      <c r="D2061" s="4">
        <v>45394</v>
      </c>
      <c r="E2061" t="str">
        <v>YAMAHA</v>
      </c>
      <c r="F2061">
        <v>14100732</v>
      </c>
      <c r="G2061">
        <v>45394</v>
      </c>
      <c r="H2061" t="str">
        <v>YMCT|KHJ-MC100-00</v>
      </c>
      <c r="I2061" t="str">
        <v>SS TAPE FEEDER 8mm</v>
      </c>
      <c r="J2061">
        <v>20</v>
      </c>
      <c r="K2061">
        <v>20</v>
      </c>
      <c r="L2061">
        <v>0</v>
      </c>
      <c r="M2061" t="str">
        <v>CNY</v>
      </c>
      <c r="N2061">
        <v>1.083</v>
      </c>
      <c r="O2061">
        <v>0</v>
      </c>
      <c r="P2061">
        <v>0</v>
      </c>
      <c r="Q2061" t="str">
        <v>C66SZX-SMT SERVICE</v>
      </c>
      <c r="R2061" t="str">
        <v>Sheng Zhen Jing Guan Surplus Electronics Co,.Ltd</v>
      </c>
      <c r="S2061" t="str">
        <v>Same</v>
      </c>
      <c r="T2061">
        <v>901056</v>
      </c>
      <c r="U2061">
        <v>43790.98</v>
      </c>
      <c r="V2061" t="str">
        <v>373SMT INV-PTS SALES</v>
      </c>
      <c r="W2061">
        <v>0</v>
      </c>
      <c r="X2061" t="str">
        <v>C66SZ24526REV1</v>
      </c>
      <c r="Y2061">
        <v>1433117</v>
      </c>
      <c r="Z2061" t="str">
        <v>深圳市精莞盈电子有限公司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SPARES/OTHER</v>
      </c>
      <c r="D2062" s="4">
        <v>45394</v>
      </c>
      <c r="E2062" t="str">
        <v>OTHERS</v>
      </c>
      <c r="F2062">
        <v>14100733</v>
      </c>
      <c r="G2062">
        <v>45394</v>
      </c>
      <c r="H2062" t="str">
        <v>ZMTR|303-JGY</v>
      </c>
      <c r="I2062" t="str">
        <v>SPECIAL NOZZLE</v>
      </c>
      <c r="J2062">
        <v>9</v>
      </c>
      <c r="K2062">
        <v>9</v>
      </c>
      <c r="L2062">
        <v>4380.53</v>
      </c>
      <c r="M2062" t="str">
        <v>CNY</v>
      </c>
      <c r="N2062">
        <v>1.083</v>
      </c>
      <c r="O2062">
        <v>4380.53</v>
      </c>
      <c r="P2062">
        <v>4744.1139899999998</v>
      </c>
      <c r="Q2062" t="str">
        <v>C66SZX-SMT SERVICE</v>
      </c>
      <c r="R2062" t="str">
        <v>Sheng Zhen Jing Guan Surplus Electronics Co,.Ltd</v>
      </c>
      <c r="S2062" t="str">
        <v>Same</v>
      </c>
      <c r="T2062">
        <v>901056</v>
      </c>
      <c r="U2062">
        <v>2787.57</v>
      </c>
      <c r="V2062" t="str">
        <v>373SMT INV-PTS SALES</v>
      </c>
      <c r="W2062">
        <v>0</v>
      </c>
      <c r="X2062" t="str">
        <v>C66SZ24526REV1</v>
      </c>
      <c r="Y2062">
        <v>1433117</v>
      </c>
      <c r="Z2062" t="str">
        <v>深圳市精莞盈电子有限公司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SZX</v>
      </c>
      <c r="C2063" t="str">
        <v>SPARES/OTHER</v>
      </c>
      <c r="D2063" s="4">
        <v>45394</v>
      </c>
      <c r="E2063" t="str">
        <v>OTHERS</v>
      </c>
      <c r="F2063">
        <v>14100733</v>
      </c>
      <c r="G2063">
        <v>45394</v>
      </c>
      <c r="H2063" t="str">
        <v>ZMTR|303-JGY</v>
      </c>
      <c r="I2063" t="str">
        <v>SPECIAL NOZZLE</v>
      </c>
      <c r="J2063">
        <v>1</v>
      </c>
      <c r="K2063">
        <v>1</v>
      </c>
      <c r="L2063">
        <v>0</v>
      </c>
      <c r="M2063" t="str">
        <v>CNY</v>
      </c>
      <c r="N2063">
        <v>1.083</v>
      </c>
      <c r="O2063">
        <v>0</v>
      </c>
      <c r="P2063">
        <v>0</v>
      </c>
      <c r="Q2063" t="str">
        <v>C66SZX-SMT SERVICE</v>
      </c>
      <c r="R2063" t="str">
        <v>Sheng Zhen Jing Guan Surplus Electronics Co,.Ltd</v>
      </c>
      <c r="S2063" t="str">
        <v>Same</v>
      </c>
      <c r="T2063">
        <v>901056</v>
      </c>
      <c r="U2063">
        <v>309.73</v>
      </c>
      <c r="V2063" t="str">
        <v>373SMT INV-PTS SALES</v>
      </c>
      <c r="W2063">
        <v>0</v>
      </c>
      <c r="X2063" t="str">
        <v>C66SZ24526REV1</v>
      </c>
      <c r="Y2063">
        <v>1433117</v>
      </c>
      <c r="Z2063" t="str">
        <v>深圳市精莞盈电子有限公司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SOUTH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45394</v>
      </c>
      <c r="E2064" t="str">
        <v>YAMAHA</v>
      </c>
      <c r="F2064">
        <v>14100734</v>
      </c>
      <c r="G2064">
        <v>45394</v>
      </c>
      <c r="H2064" t="str">
        <v>YMCT|KKE-M66J3-00</v>
      </c>
      <c r="I2064" t="str">
        <v>HNS HEAD DO</v>
      </c>
      <c r="J2064">
        <v>1</v>
      </c>
      <c r="K2064">
        <v>1</v>
      </c>
      <c r="L2064">
        <v>1681.42</v>
      </c>
      <c r="M2064" t="str">
        <v>CNY</v>
      </c>
      <c r="N2064">
        <v>1.083</v>
      </c>
      <c r="O2064">
        <v>1681.42</v>
      </c>
      <c r="P2064">
        <v>1820.97786</v>
      </c>
      <c r="Q2064" t="str">
        <v>C66SZX-SMT SERVICE</v>
      </c>
      <c r="R2064" t="str">
        <v>nanning OVT electronics technology co.,ltd</v>
      </c>
      <c r="S2064" t="str">
        <v>Same</v>
      </c>
      <c r="T2064">
        <v>901060</v>
      </c>
      <c r="U2064">
        <v>983</v>
      </c>
      <c r="V2064" t="str">
        <v>373SMT INV-PTS SALES</v>
      </c>
      <c r="W2064">
        <v>0</v>
      </c>
      <c r="X2064" t="str">
        <v>NO240301308</v>
      </c>
      <c r="Y2064">
        <v>1433153</v>
      </c>
      <c r="Z2064" t="str">
        <v>南宁市欧韦电子科技有限公司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45394</v>
      </c>
      <c r="E2065" t="str">
        <v>YAMAHA</v>
      </c>
      <c r="F2065">
        <v>14100734</v>
      </c>
      <c r="G2065">
        <v>45394</v>
      </c>
      <c r="H2065" t="str">
        <v>YMCT|KKE-M66C1-00</v>
      </c>
      <c r="I2065" t="str">
        <v>HNS HEAD SRV SIGNAL1</v>
      </c>
      <c r="J2065">
        <v>1</v>
      </c>
      <c r="K2065">
        <v>1</v>
      </c>
      <c r="L2065">
        <v>513.27</v>
      </c>
      <c r="M2065" t="str">
        <v>CNY</v>
      </c>
      <c r="N2065">
        <v>1.083</v>
      </c>
      <c r="O2065">
        <v>513.27</v>
      </c>
      <c r="P2065">
        <v>555.87140999999997</v>
      </c>
      <c r="Q2065" t="str">
        <v>C66SZX-SMT SERVICE</v>
      </c>
      <c r="R2065" t="str">
        <v>nanning OVT electronics technology co.,ltd</v>
      </c>
      <c r="S2065" t="str">
        <v>Same</v>
      </c>
      <c r="T2065">
        <v>901060</v>
      </c>
      <c r="U2065">
        <v>289</v>
      </c>
      <c r="V2065" t="str">
        <v>373SMT INV-PTS SALES</v>
      </c>
      <c r="W2065">
        <v>0</v>
      </c>
      <c r="X2065" t="str">
        <v>NO240301308</v>
      </c>
      <c r="Y2065">
        <v>1433153</v>
      </c>
      <c r="Z2065" t="str">
        <v>南宁市欧韦电子科技有限公司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FEEDER</v>
      </c>
      <c r="D2066" s="4">
        <v>45397</v>
      </c>
      <c r="E2066" t="str">
        <v>YAMAHA</v>
      </c>
      <c r="F2066">
        <v>14100735</v>
      </c>
      <c r="G2066">
        <v>45397</v>
      </c>
      <c r="H2066" t="str">
        <v>YMCT|KLJ-MC700-00</v>
      </c>
      <c r="I2066" t="str">
        <v>ZS FEEDER ASSY. 56mm</v>
      </c>
      <c r="J2066">
        <v>2</v>
      </c>
      <c r="K2066">
        <v>2</v>
      </c>
      <c r="L2066">
        <v>12920.35</v>
      </c>
      <c r="M2066" t="str">
        <v>CNY</v>
      </c>
      <c r="N2066">
        <v>1.083</v>
      </c>
      <c r="O2066">
        <v>12920.35</v>
      </c>
      <c r="P2066">
        <v>13992.73905</v>
      </c>
      <c r="Q2066" t="str">
        <v>C66SZX-SMT SERVICE</v>
      </c>
      <c r="R2066" t="str">
        <v>Shenzhen Shanchuan Ruichuang Technology Co., Ltd.</v>
      </c>
      <c r="S2066" t="str">
        <v>Same</v>
      </c>
      <c r="T2066">
        <v>901049</v>
      </c>
      <c r="U2066">
        <v>13620.05</v>
      </c>
      <c r="V2066" t="str">
        <v>373SMT INV-PTS SALES</v>
      </c>
      <c r="W2066">
        <v>0</v>
      </c>
      <c r="X2066" t="str">
        <v>C66SZ24523REV1</v>
      </c>
      <c r="Y2066">
        <v>1434105</v>
      </c>
      <c r="Z2066" t="str">
        <v>深圳市杉川锐创科技有限公司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SPARES/OTHER</v>
      </c>
      <c r="D2067" s="4">
        <v>45401</v>
      </c>
      <c r="E2067" t="str">
        <v>YAMAHA</v>
      </c>
      <c r="F2067">
        <v>14100736</v>
      </c>
      <c r="G2067">
        <v>45401</v>
      </c>
      <c r="H2067" t="str">
        <v>YMCT|K46-M8527-C0</v>
      </c>
      <c r="I2067" t="str">
        <v>FILTER(VACUUM PUMP)</v>
      </c>
      <c r="J2067">
        <v>20</v>
      </c>
      <c r="K2067">
        <v>20</v>
      </c>
      <c r="L2067">
        <v>1026.55</v>
      </c>
      <c r="M2067" t="str">
        <v>CNY</v>
      </c>
      <c r="N2067">
        <v>1.083</v>
      </c>
      <c r="O2067">
        <v>1026.55</v>
      </c>
      <c r="P2067">
        <v>1111.7536499999999</v>
      </c>
      <c r="Q2067" t="str">
        <v>C66SZX-SMT SERVICE</v>
      </c>
      <c r="R2067" t="str">
        <v>Shenzhen Runtian Electronic Industrial Ltd</v>
      </c>
      <c r="S2067" t="str">
        <v>Same</v>
      </c>
      <c r="T2067">
        <v>901062</v>
      </c>
      <c r="U2067">
        <v>567</v>
      </c>
      <c r="V2067" t="str">
        <v>373SMT INV-PTS SALES</v>
      </c>
      <c r="W2067">
        <v>0</v>
      </c>
      <c r="X2067" t="str">
        <v>C66SZ24471</v>
      </c>
      <c r="Y2067">
        <v>1438121</v>
      </c>
      <c r="Z2067" t="str">
        <v xml:space="preserve"> 深圳润田电子实业有限公司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SPARES/OTHER</v>
      </c>
      <c r="D2068" s="4">
        <v>45401</v>
      </c>
      <c r="E2068" t="str">
        <v>OTHERS</v>
      </c>
      <c r="F2068">
        <v>14100736</v>
      </c>
      <c r="G2068">
        <v>45401</v>
      </c>
      <c r="H2068" t="str">
        <v>ZMTR|K48-M3856-00X</v>
      </c>
      <c r="I2068" t="str">
        <v>GREASE PACK(NSL)</v>
      </c>
      <c r="J2068">
        <v>2</v>
      </c>
      <c r="K2068">
        <v>2</v>
      </c>
      <c r="L2068">
        <v>329.2</v>
      </c>
      <c r="M2068" t="str">
        <v>CNY</v>
      </c>
      <c r="N2068">
        <v>1.083</v>
      </c>
      <c r="O2068">
        <v>329.2</v>
      </c>
      <c r="P2068">
        <v>356.52359999999999</v>
      </c>
      <c r="Q2068" t="str">
        <v>C66SZX-SMT SERVICE</v>
      </c>
      <c r="R2068" t="str">
        <v>Shenzhen Runtian Electronic Industrial Ltd</v>
      </c>
      <c r="S2068" t="str">
        <v>Same</v>
      </c>
      <c r="T2068">
        <v>901062</v>
      </c>
      <c r="U2068">
        <v>230.95</v>
      </c>
      <c r="V2068" t="str">
        <v>373SMT INV-PTS SALES</v>
      </c>
      <c r="W2068">
        <v>0</v>
      </c>
      <c r="X2068" t="str">
        <v>C66SZ24471</v>
      </c>
      <c r="Y2068">
        <v>1438121</v>
      </c>
      <c r="Z2068" t="str">
        <v xml:space="preserve"> 深圳润田电子实业有限公司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SERVICE_CHARGE</v>
      </c>
      <c r="D2069" s="4">
        <v>45404</v>
      </c>
      <c r="E2069" t="str">
        <v>OTHERS</v>
      </c>
      <c r="F2069">
        <v>12100183</v>
      </c>
      <c r="G2069">
        <v>45404</v>
      </c>
      <c r="H2069" t="str">
        <v>ZZZZ|REPAIR CHARGE</v>
      </c>
      <c r="I2069" t="str">
        <v>REPAIR CHARGE</v>
      </c>
      <c r="J2069">
        <v>1</v>
      </c>
      <c r="K2069">
        <v>1</v>
      </c>
      <c r="L2069">
        <v>973.45</v>
      </c>
      <c r="M2069" t="str">
        <v>CNY</v>
      </c>
      <c r="N2069">
        <v>1.083</v>
      </c>
      <c r="O2069">
        <v>973.45</v>
      </c>
      <c r="P2069">
        <v>1054.2463500000001</v>
      </c>
      <c r="Q2069" t="str">
        <v>C66SZX-SMT SERVICE</v>
      </c>
      <c r="R2069" t="str">
        <v>Guangzhou Fineart Lighting Ltd</v>
      </c>
      <c r="S2069" t="str">
        <v>Same</v>
      </c>
      <c r="T2069">
        <v>901066</v>
      </c>
      <c r="U2069">
        <v>0</v>
      </c>
      <c r="V2069" t="str">
        <v>373SMT INV-NON-CON</v>
      </c>
      <c r="W2069">
        <v>0</v>
      </c>
      <c r="X2069" t="str">
        <v>C66SZ25006</v>
      </c>
      <c r="Y2069">
        <v>0</v>
      </c>
      <c r="Z2069" t="str">
        <v>广州彩熠灯光股份有限公司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45404</v>
      </c>
      <c r="E2070" t="str">
        <v>HELLER</v>
      </c>
      <c r="F2070">
        <v>12100184</v>
      </c>
      <c r="G2070">
        <v>45404</v>
      </c>
      <c r="H2070" t="str">
        <v>HELI|REPAIR CHARGE</v>
      </c>
      <c r="I2070" t="str">
        <v>REPAIR CHARGE</v>
      </c>
      <c r="J2070">
        <v>1</v>
      </c>
      <c r="K2070">
        <v>1</v>
      </c>
      <c r="L2070">
        <v>1663.72</v>
      </c>
      <c r="M2070" t="str">
        <v>CNY</v>
      </c>
      <c r="N2070">
        <v>1.083</v>
      </c>
      <c r="O2070">
        <v>1663.72</v>
      </c>
      <c r="P2070">
        <v>1801.8087599999999</v>
      </c>
      <c r="Q2070" t="str">
        <v>C66SZX-SMT SERVICE</v>
      </c>
      <c r="R2070" t="str">
        <v>Dongguan Xing Kai Tai Electronic Technology Co., L</v>
      </c>
      <c r="S2070" t="str">
        <v>Same</v>
      </c>
      <c r="T2070">
        <v>901064</v>
      </c>
      <c r="U2070">
        <v>0</v>
      </c>
      <c r="V2070" t="str">
        <v>373SMT INV-NON-CON</v>
      </c>
      <c r="W2070">
        <v>0</v>
      </c>
      <c r="X2070" t="str">
        <v>P70404120</v>
      </c>
      <c r="Y2070">
        <v>0</v>
      </c>
      <c r="Z2070" t="str">
        <v>东莞市兴开泰电子科技有限公司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SHA</v>
      </c>
      <c r="C2071" t="str">
        <v>SERVICE_CHARGE</v>
      </c>
      <c r="D2071" s="4">
        <v>45404</v>
      </c>
      <c r="E2071" t="str">
        <v>YAMAHA</v>
      </c>
      <c r="F2071">
        <v>12100185</v>
      </c>
      <c r="G2071">
        <v>45404</v>
      </c>
      <c r="H2071" t="str">
        <v>YMCT|REPAIR CHARGE</v>
      </c>
      <c r="I2071" t="str">
        <v>REPAIR CHARGE</v>
      </c>
      <c r="J2071">
        <v>1</v>
      </c>
      <c r="K2071">
        <v>1</v>
      </c>
      <c r="L2071">
        <v>3274.34</v>
      </c>
      <c r="M2071" t="str">
        <v>CNY</v>
      </c>
      <c r="N2071">
        <v>1.083</v>
      </c>
      <c r="O2071">
        <v>3274.34</v>
      </c>
      <c r="P2071">
        <v>3546.11022</v>
      </c>
      <c r="Q2071" t="str">
        <v>C66SHA-SERVICE GROUP</v>
      </c>
      <c r="R2071" t="str">
        <v>Hangzhou Yichuang Technology Co., LTD</v>
      </c>
      <c r="S2071" t="str">
        <v>Same</v>
      </c>
      <c r="T2071">
        <v>901068</v>
      </c>
      <c r="U2071">
        <v>0</v>
      </c>
      <c r="V2071" t="str">
        <v>373SMT INV-NON-CON</v>
      </c>
      <c r="W2071">
        <v>0</v>
      </c>
      <c r="X2071">
        <v>0</v>
      </c>
      <c r="Y2071">
        <v>0</v>
      </c>
      <c r="Z2071" t="str">
        <v>杭州依创斯科技有限公司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EAST</v>
      </c>
    </row>
    <row r="2072" spans="1:32">
      <c r="A2072" t="str">
        <v>ESSZ</v>
      </c>
      <c r="B2072" t="str">
        <v>SZX</v>
      </c>
      <c r="C2072" t="str">
        <v>SERVICE_CHARGE</v>
      </c>
      <c r="D2072" s="4">
        <v>45404</v>
      </c>
      <c r="E2072" t="str">
        <v>YAMAHA</v>
      </c>
      <c r="F2072">
        <v>12100186</v>
      </c>
      <c r="G2072">
        <v>45404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1327.43</v>
      </c>
      <c r="M2072" t="str">
        <v>CNY</v>
      </c>
      <c r="N2072">
        <v>1.083</v>
      </c>
      <c r="O2072">
        <v>1327.43</v>
      </c>
      <c r="P2072">
        <v>1437.6066900000001</v>
      </c>
      <c r="Q2072" t="str">
        <v>C66SZX-SMT SERVICE</v>
      </c>
      <c r="R2072" t="str">
        <v>Shenzhen Longtech Smart Control Co., Ltd.</v>
      </c>
      <c r="S2072" t="str">
        <v>Same</v>
      </c>
      <c r="T2072">
        <v>901067</v>
      </c>
      <c r="U2072">
        <v>0</v>
      </c>
      <c r="V2072" t="str">
        <v>373SMT INV-NON-CON</v>
      </c>
      <c r="W2072">
        <v>0</v>
      </c>
      <c r="X2072" t="str">
        <v>3502-202403130010</v>
      </c>
      <c r="Y2072">
        <v>0</v>
      </c>
      <c r="Z2072" t="str">
        <v>深圳朗特智能控制股份有限公司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SERVICE_CHARGE</v>
      </c>
      <c r="D2073" s="4">
        <v>45404</v>
      </c>
      <c r="E2073" t="str">
        <v>YAMAHA</v>
      </c>
      <c r="F2073">
        <v>12100187</v>
      </c>
      <c r="G2073">
        <v>45404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1769.91</v>
      </c>
      <c r="M2073" t="str">
        <v>CNY</v>
      </c>
      <c r="N2073">
        <v>1.083</v>
      </c>
      <c r="O2073">
        <v>1769.91</v>
      </c>
      <c r="P2073">
        <v>1916.8125299999999</v>
      </c>
      <c r="Q2073" t="str">
        <v>C66SZX-SMT SERVICE</v>
      </c>
      <c r="R2073" t="str">
        <v>HUNAN YESTECH OPTOELECTRONIC CO.,LTD.</v>
      </c>
      <c r="S2073" t="str">
        <v>Same</v>
      </c>
      <c r="T2073">
        <v>901073</v>
      </c>
      <c r="U2073">
        <v>0</v>
      </c>
      <c r="V2073" t="str">
        <v>373SMT INV-NON-CON</v>
      </c>
      <c r="W2073">
        <v>0</v>
      </c>
      <c r="X2073" t="str">
        <v>C66SZ25030</v>
      </c>
      <c r="Y2073">
        <v>0</v>
      </c>
      <c r="Z2073" t="str">
        <v>湖南新亚胜光电股份有限公司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SERVICE_CHARGE</v>
      </c>
      <c r="D2074" s="4">
        <v>45404</v>
      </c>
      <c r="E2074" t="str">
        <v>OTHERS</v>
      </c>
      <c r="F2074">
        <v>12100188</v>
      </c>
      <c r="G2074">
        <v>45404</v>
      </c>
      <c r="H2074" t="str">
        <v>ZZZZ|REPAIR CHARGE</v>
      </c>
      <c r="I2074" t="str">
        <v>REPAIR CHARGE</v>
      </c>
      <c r="J2074">
        <v>1</v>
      </c>
      <c r="K2074">
        <v>1</v>
      </c>
      <c r="L2074">
        <v>4646.0200000000004</v>
      </c>
      <c r="M2074" t="str">
        <v>CNY</v>
      </c>
      <c r="N2074">
        <v>1.083</v>
      </c>
      <c r="O2074">
        <v>4646.0200000000004</v>
      </c>
      <c r="P2074">
        <v>5031.6396600000007</v>
      </c>
      <c r="Q2074" t="str">
        <v>C66SZX-SMT SERVICE</v>
      </c>
      <c r="R2074" t="str">
        <v>Rehm Thermal Systems (Hong Kong) Limited</v>
      </c>
      <c r="S2074" t="str">
        <v>Same</v>
      </c>
      <c r="T2074">
        <v>901074</v>
      </c>
      <c r="U2074">
        <v>0</v>
      </c>
      <c r="V2074" t="str">
        <v>373SMT INV-NON-CON</v>
      </c>
      <c r="W2074">
        <v>0</v>
      </c>
      <c r="X2074">
        <v>2024040452</v>
      </c>
      <c r="Y2074">
        <v>0</v>
      </c>
      <c r="Z2074" t="str">
        <v>锐德热力设备（东莞）有限公司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SPARES/OTHER</v>
      </c>
      <c r="D2075" s="4">
        <v>45404</v>
      </c>
      <c r="E2075" t="str">
        <v>HELLER</v>
      </c>
      <c r="F2075">
        <v>14100737</v>
      </c>
      <c r="G2075">
        <v>45404</v>
      </c>
      <c r="H2075" t="str">
        <v>HELI|5612</v>
      </c>
      <c r="I2075" t="str">
        <v>Power Supply 24VDC</v>
      </c>
      <c r="J2075">
        <v>1</v>
      </c>
      <c r="K2075">
        <v>1</v>
      </c>
      <c r="L2075">
        <v>318.58</v>
      </c>
      <c r="M2075" t="str">
        <v>CNY</v>
      </c>
      <c r="N2075">
        <v>1.083</v>
      </c>
      <c r="O2075">
        <v>318.58</v>
      </c>
      <c r="P2075">
        <v>345.02213999999998</v>
      </c>
      <c r="Q2075" t="str">
        <v>C66SZX-SMT SERVICE</v>
      </c>
      <c r="R2075" t="str">
        <v>Dongguan Xing Kai Tai Electronic Technology Co., L</v>
      </c>
      <c r="S2075" t="str">
        <v>Same</v>
      </c>
      <c r="T2075">
        <v>901063</v>
      </c>
      <c r="U2075">
        <v>250</v>
      </c>
      <c r="V2075" t="str">
        <v>373SMT INV-PTS SALES</v>
      </c>
      <c r="W2075">
        <v>0</v>
      </c>
      <c r="X2075" t="str">
        <v>P70404120</v>
      </c>
      <c r="Y2075">
        <v>1440174</v>
      </c>
      <c r="Z2075" t="str">
        <v>东莞市兴开泰电子科技有限公司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45404</v>
      </c>
      <c r="E2076" t="str">
        <v>HELLER</v>
      </c>
      <c r="F2076">
        <v>14100737</v>
      </c>
      <c r="G2076">
        <v>45404</v>
      </c>
      <c r="H2076" t="str">
        <v>HELI|6858K</v>
      </c>
      <c r="I2076" t="str">
        <v>SMEMA SENSOR- DIFFUSE REFL SENSOR，PNP TYPE，300mm RANGE</v>
      </c>
      <c r="J2076">
        <v>1</v>
      </c>
      <c r="K2076">
        <v>1</v>
      </c>
      <c r="L2076">
        <v>407.08</v>
      </c>
      <c r="M2076" t="str">
        <v>CNY</v>
      </c>
      <c r="N2076">
        <v>1.083</v>
      </c>
      <c r="O2076">
        <v>407.08</v>
      </c>
      <c r="P2076">
        <v>440.86763999999999</v>
      </c>
      <c r="Q2076" t="str">
        <v>C66SZX-SMT SERVICE</v>
      </c>
      <c r="R2076" t="str">
        <v>Dongguan Xing Kai Tai Electronic Technology Co., L</v>
      </c>
      <c r="S2076" t="str">
        <v>Same</v>
      </c>
      <c r="T2076">
        <v>901063</v>
      </c>
      <c r="U2076">
        <v>320</v>
      </c>
      <c r="V2076" t="str">
        <v>373SMT INV-PTS SALES</v>
      </c>
      <c r="W2076">
        <v>0</v>
      </c>
      <c r="X2076" t="str">
        <v>P70404120</v>
      </c>
      <c r="Y2076">
        <v>1440174</v>
      </c>
      <c r="Z2076" t="str">
        <v>东莞市兴开泰电子科技有限公司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45404</v>
      </c>
      <c r="E2077" t="str">
        <v>YAMAHA</v>
      </c>
      <c r="F2077">
        <v>14100738</v>
      </c>
      <c r="G2077">
        <v>45404</v>
      </c>
      <c r="H2077" t="str">
        <v>YMCT|KHN-M7720-A3</v>
      </c>
      <c r="I2077" t="str">
        <v>NOZZLE 302A ASSY</v>
      </c>
      <c r="J2077">
        <v>20</v>
      </c>
      <c r="K2077">
        <v>20</v>
      </c>
      <c r="L2077">
        <v>11504.42</v>
      </c>
      <c r="M2077" t="str">
        <v>CNY</v>
      </c>
      <c r="N2077">
        <v>1.083</v>
      </c>
      <c r="O2077">
        <v>11504.42</v>
      </c>
      <c r="P2077">
        <v>12459.28686</v>
      </c>
      <c r="Q2077" t="str">
        <v>C66SZX-SMT SERVICE</v>
      </c>
      <c r="R2077" t="str">
        <v>Dongguan Laifen Electronic Technology Co., Ltd.</v>
      </c>
      <c r="S2077" t="str">
        <v>Same</v>
      </c>
      <c r="T2077">
        <v>901065</v>
      </c>
      <c r="U2077">
        <v>6800</v>
      </c>
      <c r="V2077" t="str">
        <v>373SMT INV-PTS SALES</v>
      </c>
      <c r="W2077">
        <v>0</v>
      </c>
      <c r="X2077" t="str">
        <v>LF-24020431</v>
      </c>
      <c r="Y2077">
        <v>1440157</v>
      </c>
      <c r="Z2077" t="str">
        <v>东莞市徕芬电子科技有限公司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SHA</v>
      </c>
      <c r="C2078" t="str">
        <v>FEEDER</v>
      </c>
      <c r="D2078" s="4">
        <v>45404</v>
      </c>
      <c r="E2078" t="str">
        <v>YAMAHA</v>
      </c>
      <c r="F2078">
        <v>14100739</v>
      </c>
      <c r="G2078">
        <v>45404</v>
      </c>
      <c r="H2078" t="str">
        <v>YMCT|KHJ-MC400-00</v>
      </c>
      <c r="I2078" t="str">
        <v>SS TAPE FEEDER 24mm</v>
      </c>
      <c r="J2078">
        <v>1</v>
      </c>
      <c r="K2078">
        <v>1</v>
      </c>
      <c r="L2078">
        <v>0</v>
      </c>
      <c r="M2078" t="str">
        <v>CNY</v>
      </c>
      <c r="N2078">
        <v>1.083</v>
      </c>
      <c r="O2078">
        <v>0</v>
      </c>
      <c r="P2078">
        <v>0</v>
      </c>
      <c r="Q2078" t="str">
        <v>C66SHA-SERVICE GROUP</v>
      </c>
      <c r="R2078" t="str">
        <v>Hangzhou Yichuang Technology Co., LTD</v>
      </c>
      <c r="S2078" t="str">
        <v>Same</v>
      </c>
      <c r="T2078">
        <v>901069</v>
      </c>
      <c r="U2078">
        <v>3254.26</v>
      </c>
      <c r="V2078" t="str">
        <v>373SMT INV-PTS SALES</v>
      </c>
      <c r="W2078">
        <v>0</v>
      </c>
      <c r="X2078">
        <v>0</v>
      </c>
      <c r="Y2078">
        <v>1440186</v>
      </c>
      <c r="Z2078" t="str">
        <v>杭州依创斯科技有限公司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EAST</v>
      </c>
    </row>
    <row r="2079" spans="1:32">
      <c r="A2079" t="str">
        <v>ESSZ</v>
      </c>
      <c r="B2079" t="str">
        <v>SZX</v>
      </c>
      <c r="C2079" t="str">
        <v>SPARES/OTHER</v>
      </c>
      <c r="D2079" s="4">
        <v>45404</v>
      </c>
      <c r="E2079" t="str">
        <v>YAMAHA</v>
      </c>
      <c r="F2079">
        <v>14100740</v>
      </c>
      <c r="G2079">
        <v>45404</v>
      </c>
      <c r="H2079" t="str">
        <v>YMCT|KLW-M915B-00</v>
      </c>
      <c r="I2079" t="str">
        <v>SENSOR HEAD 2</v>
      </c>
      <c r="J2079">
        <v>1</v>
      </c>
      <c r="K2079">
        <v>1</v>
      </c>
      <c r="L2079">
        <v>1840.71</v>
      </c>
      <c r="M2079" t="str">
        <v>CNY</v>
      </c>
      <c r="N2079">
        <v>1.083</v>
      </c>
      <c r="O2079">
        <v>1840.71</v>
      </c>
      <c r="P2079">
        <v>1993.48893</v>
      </c>
      <c r="Q2079" t="str">
        <v>C66SZX-SMT SERVICE</v>
      </c>
      <c r="R2079" t="str">
        <v>Bittele Electronics Inc.</v>
      </c>
      <c r="S2079" t="str">
        <v>Same</v>
      </c>
      <c r="T2079">
        <v>901070</v>
      </c>
      <c r="U2079">
        <v>903.3</v>
      </c>
      <c r="V2079" t="str">
        <v>373SMT INV-PTS SALES</v>
      </c>
      <c r="W2079">
        <v>0</v>
      </c>
      <c r="X2079" t="str">
        <v>PO21-240301004</v>
      </c>
      <c r="Y2079">
        <v>1440265</v>
      </c>
      <c r="Z2079" t="str">
        <v>深圳市比泰利电子有限公司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45404</v>
      </c>
      <c r="E2080" t="str">
        <v>YAMAHA</v>
      </c>
      <c r="F2080">
        <v>14100741</v>
      </c>
      <c r="G2080">
        <v>45404</v>
      </c>
      <c r="H2080" t="str">
        <v>YMCT|KLW-M66B3-01</v>
      </c>
      <c r="I2080" t="str">
        <v>HNS X-FLEX LAN</v>
      </c>
      <c r="J2080">
        <v>1</v>
      </c>
      <c r="K2080">
        <v>1</v>
      </c>
      <c r="L2080">
        <v>1327.43</v>
      </c>
      <c r="M2080" t="str">
        <v>CNY</v>
      </c>
      <c r="N2080">
        <v>1.083</v>
      </c>
      <c r="O2080">
        <v>1327.43</v>
      </c>
      <c r="P2080">
        <v>1437.6066900000001</v>
      </c>
      <c r="Q2080" t="str">
        <v>C66SZX-SMT SERVICE</v>
      </c>
      <c r="R2080" t="str">
        <v>Huizhou Poweroak Technology Co., Ltd.</v>
      </c>
      <c r="S2080" t="str">
        <v>Same</v>
      </c>
      <c r="T2080">
        <v>901071</v>
      </c>
      <c r="U2080">
        <v>851.75</v>
      </c>
      <c r="V2080" t="str">
        <v>373SMT INV-PTS SALES</v>
      </c>
      <c r="W2080">
        <v>0</v>
      </c>
      <c r="X2080" t="str">
        <v>C66SZ24540REV1</v>
      </c>
      <c r="Y2080">
        <v>1440269</v>
      </c>
      <c r="Z2080" t="str">
        <v>惠州市新明海科技有限公司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45404</v>
      </c>
      <c r="E2081" t="str">
        <v>YAMAHA</v>
      </c>
      <c r="F2081">
        <v>14100741</v>
      </c>
      <c r="G2081">
        <v>45404</v>
      </c>
      <c r="H2081" t="str">
        <v>YMCT|KLW-M66B2-01</v>
      </c>
      <c r="I2081" t="str">
        <v>HNS Y-FLEX LAN</v>
      </c>
      <c r="J2081">
        <v>1</v>
      </c>
      <c r="K2081">
        <v>1</v>
      </c>
      <c r="L2081">
        <v>1575.22</v>
      </c>
      <c r="M2081" t="str">
        <v>CNY</v>
      </c>
      <c r="N2081">
        <v>1.083</v>
      </c>
      <c r="O2081">
        <v>1575.22</v>
      </c>
      <c r="P2081">
        <v>1705.96326</v>
      </c>
      <c r="Q2081" t="str">
        <v>C66SZX-SMT SERVICE</v>
      </c>
      <c r="R2081" t="str">
        <v>Huizhou Poweroak Technology Co., Ltd.</v>
      </c>
      <c r="S2081" t="str">
        <v>Same</v>
      </c>
      <c r="T2081">
        <v>901071</v>
      </c>
      <c r="U2081">
        <v>1013.42</v>
      </c>
      <c r="V2081" t="str">
        <v>373SMT INV-PTS SALES</v>
      </c>
      <c r="W2081">
        <v>0</v>
      </c>
      <c r="X2081" t="str">
        <v>C66SZ24540REV1</v>
      </c>
      <c r="Y2081">
        <v>1440269</v>
      </c>
      <c r="Z2081" t="str">
        <v>惠州市新明海科技有限公司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SPARES/OTHER</v>
      </c>
      <c r="D2082" s="4">
        <v>45404</v>
      </c>
      <c r="E2082" t="str">
        <v>YAMAHA</v>
      </c>
      <c r="F2082">
        <v>14100742</v>
      </c>
      <c r="G2082">
        <v>45404</v>
      </c>
      <c r="H2082" t="str">
        <v>YMCT|KMB-M703S-A0</v>
      </c>
      <c r="I2082" t="str">
        <v>HOLDER NOZZLE ASSY.</v>
      </c>
      <c r="J2082">
        <v>1</v>
      </c>
      <c r="K2082">
        <v>1</v>
      </c>
      <c r="L2082">
        <v>1061.95</v>
      </c>
      <c r="M2082" t="str">
        <v>CNY</v>
      </c>
      <c r="N2082">
        <v>1.083</v>
      </c>
      <c r="O2082">
        <v>1061.95</v>
      </c>
      <c r="P2082">
        <v>1150.09185</v>
      </c>
      <c r="Q2082" t="str">
        <v>C66SZX-SMT SERVICE</v>
      </c>
      <c r="R2082" t="str">
        <v>HUNAN YESTECH OPTOELECTRONIC CO.,LTD.</v>
      </c>
      <c r="S2082" t="str">
        <v>Same</v>
      </c>
      <c r="T2082">
        <v>901072</v>
      </c>
      <c r="U2082">
        <v>386.01</v>
      </c>
      <c r="V2082" t="str">
        <v>373SMT INV-PTS SALES</v>
      </c>
      <c r="W2082">
        <v>0</v>
      </c>
      <c r="X2082" t="str">
        <v>C66SZ25030</v>
      </c>
      <c r="Y2082">
        <v>1440272</v>
      </c>
      <c r="Z2082" t="str">
        <v>湖南新亚胜光电股份有限公司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45405</v>
      </c>
      <c r="E2083" t="str">
        <v>YAMAHA</v>
      </c>
      <c r="F2083">
        <v>12100189</v>
      </c>
      <c r="G2083">
        <v>45405</v>
      </c>
      <c r="H2083" t="str">
        <v>YMCT|REPAIR CHARGE</v>
      </c>
      <c r="I2083" t="str">
        <v>REPAIR CHARGE</v>
      </c>
      <c r="J2083">
        <v>1</v>
      </c>
      <c r="K2083">
        <v>1</v>
      </c>
      <c r="L2083">
        <v>6327.43</v>
      </c>
      <c r="M2083" t="str">
        <v>CNY</v>
      </c>
      <c r="N2083">
        <v>1.083</v>
      </c>
      <c r="O2083">
        <v>6327.43</v>
      </c>
      <c r="P2083">
        <v>6852.6066900000005</v>
      </c>
      <c r="Q2083" t="str">
        <v>C66SZX-SMT SERVICE</v>
      </c>
      <c r="R2083" t="str">
        <v>HUIZHOU LIANTRONICS CO.,LTD</v>
      </c>
      <c r="S2083" t="str">
        <v>Same</v>
      </c>
      <c r="T2083">
        <v>901076</v>
      </c>
      <c r="U2083">
        <v>0</v>
      </c>
      <c r="V2083" t="str">
        <v>373SMT INV-NON-CON</v>
      </c>
      <c r="W2083">
        <v>0</v>
      </c>
      <c r="X2083">
        <v>0</v>
      </c>
      <c r="Y2083">
        <v>0</v>
      </c>
      <c r="Z2083" t="str">
        <v>惠州市联建光电有限公司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SERVICE_CHARGE</v>
      </c>
      <c r="D2084" s="4">
        <v>45405</v>
      </c>
      <c r="E2084" t="str">
        <v>OTHERS</v>
      </c>
      <c r="F2084">
        <v>12100190</v>
      </c>
      <c r="G2084">
        <v>45405</v>
      </c>
      <c r="H2084" t="str">
        <v>ZZZZ|REPAIR CHARGE</v>
      </c>
      <c r="I2084" t="str">
        <v>REPAIR CHARGE</v>
      </c>
      <c r="J2084">
        <v>1</v>
      </c>
      <c r="K2084">
        <v>1</v>
      </c>
      <c r="L2084">
        <v>3672.57</v>
      </c>
      <c r="M2084" t="str">
        <v>CNY</v>
      </c>
      <c r="N2084">
        <v>1.083</v>
      </c>
      <c r="O2084">
        <v>3672.57</v>
      </c>
      <c r="P2084">
        <v>3977.3933099999999</v>
      </c>
      <c r="Q2084" t="str">
        <v>C66SZX-SMT SERVICE</v>
      </c>
      <c r="R2084" t="str">
        <v>Xiamen Compass Semiconductor Company Limited</v>
      </c>
      <c r="S2084" t="str">
        <v>Same</v>
      </c>
      <c r="T2084">
        <v>901075</v>
      </c>
      <c r="U2084">
        <v>0</v>
      </c>
      <c r="V2084" t="str">
        <v>373SMT INV-NON-CON</v>
      </c>
      <c r="W2084">
        <v>0</v>
      </c>
      <c r="X2084" t="str">
        <v>PO#XC2404017</v>
      </c>
      <c r="Y2084">
        <v>0</v>
      </c>
      <c r="Z2084" t="str">
        <v>厦门金柏半导体有限公司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CONTRACT_FEE</v>
      </c>
      <c r="D2085" s="4">
        <v>45406</v>
      </c>
      <c r="E2085" t="str">
        <v>YAMAHA</v>
      </c>
      <c r="F2085">
        <v>13100100</v>
      </c>
      <c r="G2085">
        <v>45406</v>
      </c>
      <c r="H2085" t="str">
        <v>YMCT|REPAIR CHARGE</v>
      </c>
      <c r="I2085" t="str">
        <v>REPAIR CHARGE</v>
      </c>
      <c r="J2085">
        <v>1</v>
      </c>
      <c r="K2085">
        <v>1</v>
      </c>
      <c r="L2085">
        <v>10088.5</v>
      </c>
      <c r="M2085" t="str">
        <v>CNY</v>
      </c>
      <c r="N2085">
        <v>1.083</v>
      </c>
      <c r="O2085">
        <v>10088.5</v>
      </c>
      <c r="P2085">
        <v>10925.845499999999</v>
      </c>
      <c r="Q2085" t="str">
        <v>C66SZX-SMT SERVICE</v>
      </c>
      <c r="R2085" t="str">
        <v>Huizhou Gengchuang Electronics Co., Ltd.</v>
      </c>
      <c r="S2085" t="str">
        <v>Same</v>
      </c>
      <c r="T2085">
        <v>901077</v>
      </c>
      <c r="U2085">
        <v>0</v>
      </c>
      <c r="V2085" t="str">
        <v>373SMT INV-CONTRACT</v>
      </c>
      <c r="W2085">
        <v>0</v>
      </c>
      <c r="X2085">
        <v>0</v>
      </c>
      <c r="Y2085">
        <v>0</v>
      </c>
      <c r="Z2085" t="str">
        <v>惠州市耕创电子有限公司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CONTRACT_FEE</v>
      </c>
      <c r="D2086" s="4">
        <v>45406</v>
      </c>
      <c r="E2086" t="str">
        <v>YAMAHA</v>
      </c>
      <c r="F2086">
        <v>13100100</v>
      </c>
      <c r="G2086">
        <v>45406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10088.5</v>
      </c>
      <c r="M2086" t="str">
        <v>CNY</v>
      </c>
      <c r="N2086">
        <v>1.083</v>
      </c>
      <c r="O2086">
        <v>10088.5</v>
      </c>
      <c r="P2086">
        <v>10925.845499999999</v>
      </c>
      <c r="Q2086" t="str">
        <v>C66SZX-SMT SERVICE</v>
      </c>
      <c r="R2086" t="str">
        <v>Huizhou Gengchuang Electronics Co., Ltd.</v>
      </c>
      <c r="S2086" t="str">
        <v>Same</v>
      </c>
      <c r="T2086">
        <v>901077</v>
      </c>
      <c r="U2086">
        <v>0</v>
      </c>
      <c r="V2086" t="str">
        <v>373SMT INV-CONTRACT</v>
      </c>
      <c r="W2086">
        <v>0</v>
      </c>
      <c r="X2086">
        <v>0</v>
      </c>
      <c r="Y2086">
        <v>0</v>
      </c>
      <c r="Z2086" t="str">
        <v>惠州市耕创电子有限公司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CONTRACT_FEE</v>
      </c>
      <c r="D2087" s="4">
        <v>45406</v>
      </c>
      <c r="E2087" t="str">
        <v>YAMAHA</v>
      </c>
      <c r="F2087">
        <v>13100100</v>
      </c>
      <c r="G2087">
        <v>45406</v>
      </c>
      <c r="H2087" t="str">
        <v>YMCT|REPAIR CHARGE</v>
      </c>
      <c r="I2087" t="str">
        <v>REPAIR CHARGE</v>
      </c>
      <c r="J2087">
        <v>1</v>
      </c>
      <c r="K2087">
        <v>1</v>
      </c>
      <c r="L2087">
        <v>10088.5</v>
      </c>
      <c r="M2087" t="str">
        <v>CNY</v>
      </c>
      <c r="N2087">
        <v>1.083</v>
      </c>
      <c r="O2087">
        <v>10088.5</v>
      </c>
      <c r="P2087">
        <v>10925.845499999999</v>
      </c>
      <c r="Q2087" t="str">
        <v>C66SZX-SMT SERVICE</v>
      </c>
      <c r="R2087" t="str">
        <v>Huizhou Gengchuang Electronics Co., Ltd.</v>
      </c>
      <c r="S2087" t="str">
        <v>Same</v>
      </c>
      <c r="T2087">
        <v>901077</v>
      </c>
      <c r="U2087">
        <v>0</v>
      </c>
      <c r="V2087" t="str">
        <v>373SMT INV-CONTRACT</v>
      </c>
      <c r="W2087">
        <v>0</v>
      </c>
      <c r="X2087">
        <v>0</v>
      </c>
      <c r="Y2087">
        <v>0</v>
      </c>
      <c r="Z2087" t="str">
        <v>惠州市耕创电子有限公司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CONTRACT_FEE</v>
      </c>
      <c r="D2088" s="4">
        <v>45406</v>
      </c>
      <c r="E2088" t="str">
        <v>YAMAHA</v>
      </c>
      <c r="F2088">
        <v>13100100</v>
      </c>
      <c r="G2088">
        <v>45406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10088.5</v>
      </c>
      <c r="M2088" t="str">
        <v>CNY</v>
      </c>
      <c r="N2088">
        <v>1.083</v>
      </c>
      <c r="O2088">
        <v>10088.5</v>
      </c>
      <c r="P2088">
        <v>10925.845499999999</v>
      </c>
      <c r="Q2088" t="str">
        <v>C66SZX-SMT SERVICE</v>
      </c>
      <c r="R2088" t="str">
        <v>Huizhou Gengchuang Electronics Co., Ltd.</v>
      </c>
      <c r="S2088" t="str">
        <v>Same</v>
      </c>
      <c r="T2088">
        <v>901077</v>
      </c>
      <c r="U2088">
        <v>0</v>
      </c>
      <c r="V2088" t="str">
        <v>373SMT INV-CONTRACT</v>
      </c>
      <c r="W2088">
        <v>0</v>
      </c>
      <c r="X2088">
        <v>0</v>
      </c>
      <c r="Y2088">
        <v>0</v>
      </c>
      <c r="Z2088" t="str">
        <v>惠州市耕创电子有限公司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FEEDER</v>
      </c>
      <c r="D2089" s="4">
        <v>45408</v>
      </c>
      <c r="E2089" t="str">
        <v>YAMAHA</v>
      </c>
      <c r="F2089">
        <v>14100743</v>
      </c>
      <c r="G2089">
        <v>45408</v>
      </c>
      <c r="H2089" t="str">
        <v>YMCT|KLJ-MC200-00</v>
      </c>
      <c r="I2089" t="str">
        <v>ZS FEEDER ASSY. 1216</v>
      </c>
      <c r="J2089">
        <v>10</v>
      </c>
      <c r="K2089">
        <v>10</v>
      </c>
      <c r="L2089">
        <v>29486.73</v>
      </c>
      <c r="M2089" t="str">
        <v>CNY</v>
      </c>
      <c r="N2089">
        <v>1.083</v>
      </c>
      <c r="O2089">
        <v>29486.73</v>
      </c>
      <c r="P2089">
        <v>31934.128589999997</v>
      </c>
      <c r="Q2089" t="str">
        <v>C66SZX-SMT SERVICE</v>
      </c>
      <c r="R2089" t="str">
        <v>Huizhou Boshijie Technology Co., Ltd.</v>
      </c>
      <c r="S2089" t="str">
        <v>Same</v>
      </c>
      <c r="T2089">
        <v>901078</v>
      </c>
      <c r="U2089">
        <v>33841.5</v>
      </c>
      <c r="V2089" t="str">
        <v>373SMT INV-PTS SALES</v>
      </c>
      <c r="W2089">
        <v>0</v>
      </c>
      <c r="X2089" t="str">
        <v>3301-20240417002</v>
      </c>
      <c r="Y2089">
        <v>1444137</v>
      </c>
      <c r="Z2089" t="str">
        <v>惠州市博实结科技有限公司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FEEDER</v>
      </c>
      <c r="D2090" s="4">
        <v>45408</v>
      </c>
      <c r="E2090" t="str">
        <v>YAMAHA</v>
      </c>
      <c r="F2090">
        <v>14100743</v>
      </c>
      <c r="G2090">
        <v>45408</v>
      </c>
      <c r="H2090" t="str">
        <v>YMCT|KLJ-MC400-00</v>
      </c>
      <c r="I2090" t="str">
        <v>ZS FEEDER ASSY. 24mm</v>
      </c>
      <c r="J2090">
        <v>8</v>
      </c>
      <c r="K2090">
        <v>8</v>
      </c>
      <c r="L2090">
        <v>26017.7</v>
      </c>
      <c r="M2090" t="str">
        <v>CNY</v>
      </c>
      <c r="N2090">
        <v>1.083</v>
      </c>
      <c r="O2090">
        <v>26017.7</v>
      </c>
      <c r="P2090">
        <v>28177.169099999999</v>
      </c>
      <c r="Q2090" t="str">
        <v>C66SZX-SMT SERVICE</v>
      </c>
      <c r="R2090" t="str">
        <v>Huizhou Boshijie Technology Co., Ltd.</v>
      </c>
      <c r="S2090" t="str">
        <v>Same</v>
      </c>
      <c r="T2090">
        <v>901078</v>
      </c>
      <c r="U2090">
        <v>29576.400000000001</v>
      </c>
      <c r="V2090" t="str">
        <v>373SMT INV-PTS SALES</v>
      </c>
      <c r="W2090">
        <v>0</v>
      </c>
      <c r="X2090" t="str">
        <v>3301-20240417002</v>
      </c>
      <c r="Y2090">
        <v>1444137</v>
      </c>
      <c r="Z2090" t="str">
        <v>惠州市博实结科技有限公司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FEEDER</v>
      </c>
      <c r="D2091" s="4">
        <v>45408</v>
      </c>
      <c r="E2091" t="str">
        <v>YAMAHA</v>
      </c>
      <c r="F2091">
        <v>14100743</v>
      </c>
      <c r="G2091">
        <v>45408</v>
      </c>
      <c r="H2091" t="str">
        <v>YMCT|KLJ-MC500-00</v>
      </c>
      <c r="I2091" t="str">
        <v>ZS FEEDER ASSY. 32mm</v>
      </c>
      <c r="J2091">
        <v>1</v>
      </c>
      <c r="K2091">
        <v>1</v>
      </c>
      <c r="L2091">
        <v>4162.83</v>
      </c>
      <c r="M2091" t="str">
        <v>CNY</v>
      </c>
      <c r="N2091">
        <v>1.083</v>
      </c>
      <c r="O2091">
        <v>4162.83</v>
      </c>
      <c r="P2091">
        <v>4508.3448899999994</v>
      </c>
      <c r="Q2091" t="str">
        <v>C66SZX-SMT SERVICE</v>
      </c>
      <c r="R2091" t="str">
        <v>Huizhou Boshijie Technology Co., Ltd.</v>
      </c>
      <c r="S2091" t="str">
        <v>Same</v>
      </c>
      <c r="T2091">
        <v>901078</v>
      </c>
      <c r="U2091">
        <v>4688.25</v>
      </c>
      <c r="V2091" t="str">
        <v>373SMT INV-PTS SALES</v>
      </c>
      <c r="W2091">
        <v>0</v>
      </c>
      <c r="X2091" t="str">
        <v>3301-20240417002</v>
      </c>
      <c r="Y2091">
        <v>1444137</v>
      </c>
      <c r="Z2091" t="str">
        <v>惠州市博实结科技有限公司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FEEDER</v>
      </c>
      <c r="D2092" s="4">
        <v>45408</v>
      </c>
      <c r="E2092" t="str">
        <v>YAMAHA</v>
      </c>
      <c r="F2092">
        <v>14100743</v>
      </c>
      <c r="G2092">
        <v>45408</v>
      </c>
      <c r="H2092" t="str">
        <v>YMCT|KLJ-MC600-00</v>
      </c>
      <c r="I2092" t="str">
        <v>ZS FEEDER ASSY. 44mm</v>
      </c>
      <c r="J2092">
        <v>4</v>
      </c>
      <c r="K2092">
        <v>4</v>
      </c>
      <c r="L2092">
        <v>23242.48</v>
      </c>
      <c r="M2092" t="str">
        <v>CNY</v>
      </c>
      <c r="N2092">
        <v>1.083</v>
      </c>
      <c r="O2092">
        <v>23242.48</v>
      </c>
      <c r="P2092">
        <v>25171.60584</v>
      </c>
      <c r="Q2092" t="str">
        <v>C66SZX-SMT SERVICE</v>
      </c>
      <c r="R2092" t="str">
        <v>Huizhou Boshijie Technology Co., Ltd.</v>
      </c>
      <c r="S2092" t="str">
        <v>Same</v>
      </c>
      <c r="T2092">
        <v>901078</v>
      </c>
      <c r="U2092">
        <v>28026.6</v>
      </c>
      <c r="V2092" t="str">
        <v>373SMT INV-PTS SALES</v>
      </c>
      <c r="W2092">
        <v>0</v>
      </c>
      <c r="X2092" t="str">
        <v>3301-20240417002</v>
      </c>
      <c r="Y2092">
        <v>1444137</v>
      </c>
      <c r="Z2092" t="str">
        <v>惠州市博实结科技有限公司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FEEDER</v>
      </c>
      <c r="D2093" s="4">
        <v>45408</v>
      </c>
      <c r="E2093" t="str">
        <v>YAMAHA</v>
      </c>
      <c r="F2093">
        <v>14100743</v>
      </c>
      <c r="G2093">
        <v>45408</v>
      </c>
      <c r="H2093" t="str">
        <v>YMCT|KLJ-MC700-00</v>
      </c>
      <c r="I2093" t="str">
        <v>ZS FEEDER ASSY. 56mm</v>
      </c>
      <c r="J2093">
        <v>1</v>
      </c>
      <c r="K2093">
        <v>1</v>
      </c>
      <c r="L2093">
        <v>6591.15</v>
      </c>
      <c r="M2093" t="str">
        <v>CNY</v>
      </c>
      <c r="N2093">
        <v>1.083</v>
      </c>
      <c r="O2093">
        <v>6591.15</v>
      </c>
      <c r="P2093">
        <v>7138.2154499999997</v>
      </c>
      <c r="Q2093" t="str">
        <v>C66SZX-SMT SERVICE</v>
      </c>
      <c r="R2093" t="str">
        <v>Huizhou Boshijie Technology Co., Ltd.</v>
      </c>
      <c r="S2093" t="str">
        <v>Same</v>
      </c>
      <c r="T2093">
        <v>901078</v>
      </c>
      <c r="U2093">
        <v>6800</v>
      </c>
      <c r="V2093" t="str">
        <v>373SMT INV-PTS SALES</v>
      </c>
      <c r="W2093">
        <v>0</v>
      </c>
      <c r="X2093" t="str">
        <v>3301-20240417002</v>
      </c>
      <c r="Y2093">
        <v>1444137</v>
      </c>
      <c r="Z2093" t="str">
        <v>惠州市博实结科技有限公司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45421</v>
      </c>
      <c r="E2094" t="str">
        <v>YAMAHA</v>
      </c>
      <c r="F2094">
        <v>14100744</v>
      </c>
      <c r="G2094">
        <v>45421</v>
      </c>
      <c r="H2094" t="str">
        <v>YMCT|MSOFT-TOK1781</v>
      </c>
      <c r="I2094" t="str">
        <v>CUSTOMIZED SOFT TOK1781</v>
      </c>
      <c r="J2094">
        <v>1</v>
      </c>
      <c r="K2094">
        <v>1</v>
      </c>
      <c r="L2094">
        <v>22000</v>
      </c>
      <c r="M2094" t="str">
        <v>CNY</v>
      </c>
      <c r="N2094">
        <v>1.083</v>
      </c>
      <c r="O2094">
        <v>22000</v>
      </c>
      <c r="P2094">
        <v>23826</v>
      </c>
      <c r="Q2094" t="str">
        <v>C66SZX-SMT SERVICE</v>
      </c>
      <c r="R2094" t="str">
        <v>FUJI ELECTRIC (SHENZHEN) CO., LTD</v>
      </c>
      <c r="S2094" t="str">
        <v>Same</v>
      </c>
      <c r="T2094">
        <v>901079</v>
      </c>
      <c r="U2094">
        <v>5553.58</v>
      </c>
      <c r="V2094" t="str">
        <v>373SMT INV-PTS SALES</v>
      </c>
      <c r="W2094">
        <v>0</v>
      </c>
      <c r="X2094" t="str">
        <v>4500157233/4500157936</v>
      </c>
      <c r="Y2094">
        <v>1453159</v>
      </c>
      <c r="Z2094" t="str">
        <v>富士电机（深圳）有限公司</v>
      </c>
      <c r="AA2094">
        <v>0</v>
      </c>
      <c r="AB2094">
        <v>2024</v>
      </c>
      <c r="AC2094">
        <v>5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45421</v>
      </c>
      <c r="E2095" t="str">
        <v>YAMAHA</v>
      </c>
      <c r="F2095">
        <v>14100744</v>
      </c>
      <c r="G2095">
        <v>45421</v>
      </c>
      <c r="H2095" t="str">
        <v>YMCT|KM0-M71BC-12</v>
      </c>
      <c r="I2095" t="str">
        <v>RUBBEER TIPS: R1-120</v>
      </c>
      <c r="J2095">
        <v>2</v>
      </c>
      <c r="K2095">
        <v>2</v>
      </c>
      <c r="L2095">
        <v>640</v>
      </c>
      <c r="M2095" t="str">
        <v>CNY</v>
      </c>
      <c r="N2095">
        <v>1.083</v>
      </c>
      <c r="O2095">
        <v>640</v>
      </c>
      <c r="P2095">
        <v>693.12</v>
      </c>
      <c r="Q2095" t="str">
        <v>C66SZX-SMT SERVICE</v>
      </c>
      <c r="R2095" t="str">
        <v>FUJI ELECTRIC (SHENZHEN) CO., LTD</v>
      </c>
      <c r="S2095" t="str">
        <v>Same</v>
      </c>
      <c r="T2095">
        <v>901079</v>
      </c>
      <c r="U2095">
        <v>357.48</v>
      </c>
      <c r="V2095" t="str">
        <v>373SMT INV-PTS SALES</v>
      </c>
      <c r="W2095">
        <v>0</v>
      </c>
      <c r="X2095" t="str">
        <v>4500157233/4500157936</v>
      </c>
      <c r="Y2095">
        <v>1453159</v>
      </c>
      <c r="Z2095" t="str">
        <v>富士电机（深圳）有限公司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45421</v>
      </c>
      <c r="E2096" t="str">
        <v>YAMAHA</v>
      </c>
      <c r="F2096">
        <v>14100744</v>
      </c>
      <c r="G2096">
        <v>45421</v>
      </c>
      <c r="H2096" t="str">
        <v>YMCT|KM0-M71BC-12</v>
      </c>
      <c r="I2096" t="str">
        <v>RUBBEER TIPS: R1-120</v>
      </c>
      <c r="J2096">
        <v>15</v>
      </c>
      <c r="K2096">
        <v>15</v>
      </c>
      <c r="L2096">
        <v>4800</v>
      </c>
      <c r="M2096" t="str">
        <v>CNY</v>
      </c>
      <c r="N2096">
        <v>1.083</v>
      </c>
      <c r="O2096">
        <v>4800</v>
      </c>
      <c r="P2096">
        <v>5198.3999999999996</v>
      </c>
      <c r="Q2096" t="str">
        <v>C66SZX-SMT SERVICE</v>
      </c>
      <c r="R2096" t="str">
        <v>FUJI ELECTRIC (SHENZHEN) CO., LTD</v>
      </c>
      <c r="S2096" t="str">
        <v>Same</v>
      </c>
      <c r="T2096">
        <v>901079</v>
      </c>
      <c r="U2096">
        <v>2681.12</v>
      </c>
      <c r="V2096" t="str">
        <v>373SMT INV-PTS SALES</v>
      </c>
      <c r="W2096">
        <v>0</v>
      </c>
      <c r="X2096" t="str">
        <v>4500157233/4500157936</v>
      </c>
      <c r="Y2096">
        <v>1453159</v>
      </c>
      <c r="Z2096" t="str">
        <v>富士电机（深圳）有限公司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SERVICE_CHARGE</v>
      </c>
      <c r="D2097" s="4">
        <v>45422</v>
      </c>
      <c r="E2097" t="str">
        <v>YAMAHA</v>
      </c>
      <c r="F2097">
        <v>12100191</v>
      </c>
      <c r="G2097">
        <v>45422</v>
      </c>
      <c r="H2097" t="str">
        <v>YMCT|REPAIR CHARGE</v>
      </c>
      <c r="I2097" t="str">
        <v>REPAIR CHARGE</v>
      </c>
      <c r="J2097">
        <v>1</v>
      </c>
      <c r="K2097">
        <v>1</v>
      </c>
      <c r="L2097">
        <v>36283.19</v>
      </c>
      <c r="M2097" t="str">
        <v>CNY</v>
      </c>
      <c r="N2097">
        <v>1.083</v>
      </c>
      <c r="O2097">
        <v>36283.19</v>
      </c>
      <c r="P2097">
        <v>39294.694770000002</v>
      </c>
      <c r="Q2097" t="str">
        <v>C66SZX-SMT SERVICE</v>
      </c>
      <c r="R2097" t="str">
        <v>Shenzhen Wanyingfeng Technology Co., Ltd.</v>
      </c>
      <c r="S2097" t="str">
        <v>Same</v>
      </c>
      <c r="T2097">
        <v>901081</v>
      </c>
      <c r="U2097">
        <v>0</v>
      </c>
      <c r="V2097" t="str">
        <v>373SMT INV-NON-CON</v>
      </c>
      <c r="W2097">
        <v>0</v>
      </c>
      <c r="X2097" t="str">
        <v>C66SZ25055REV1</v>
      </c>
      <c r="Y2097">
        <v>0</v>
      </c>
      <c r="Z2097" t="str">
        <v>深圳万赢丰科技有限公司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45422</v>
      </c>
      <c r="E2098" t="str">
        <v>YAMAHA</v>
      </c>
      <c r="F2098">
        <v>12100192</v>
      </c>
      <c r="G2098">
        <v>45422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1769.91</v>
      </c>
      <c r="M2098" t="str">
        <v>CNY</v>
      </c>
      <c r="N2098">
        <v>1.083</v>
      </c>
      <c r="O2098">
        <v>1769.91</v>
      </c>
      <c r="P2098">
        <v>1916.8125299999999</v>
      </c>
      <c r="Q2098" t="str">
        <v>C66SZX-SMT SERVICE</v>
      </c>
      <c r="R2098" t="str">
        <v>ZHUHAI PILOT TECHNOLOGY CO., LTD</v>
      </c>
      <c r="S2098" t="str">
        <v>Same</v>
      </c>
      <c r="T2098">
        <v>901083</v>
      </c>
      <c r="U2098">
        <v>0</v>
      </c>
      <c r="V2098" t="str">
        <v>373SMT INV-NON-CON</v>
      </c>
      <c r="W2098">
        <v>0</v>
      </c>
      <c r="X2098" t="str">
        <v>CGDD24040029</v>
      </c>
      <c r="Y2098">
        <v>0</v>
      </c>
      <c r="Z2098" t="str">
        <v>珠海派诺科技股份有限公司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FEEDER</v>
      </c>
      <c r="D2099" s="4">
        <v>45422</v>
      </c>
      <c r="E2099" t="str">
        <v>YAMAHA</v>
      </c>
      <c r="F2099">
        <v>14100745</v>
      </c>
      <c r="G2099">
        <v>45422</v>
      </c>
      <c r="H2099" t="str">
        <v>YMCT|KHJ-MC100-00</v>
      </c>
      <c r="I2099" t="str">
        <v>SS TAPE FEEDER 8mm</v>
      </c>
      <c r="J2099">
        <v>10</v>
      </c>
      <c r="K2099">
        <v>10</v>
      </c>
      <c r="L2099">
        <v>0</v>
      </c>
      <c r="M2099" t="str">
        <v>CNY</v>
      </c>
      <c r="N2099">
        <v>1.083</v>
      </c>
      <c r="O2099">
        <v>0</v>
      </c>
      <c r="P2099">
        <v>0</v>
      </c>
      <c r="Q2099" t="str">
        <v>C66SZX-SMT SERVICE</v>
      </c>
      <c r="R2099" t="str">
        <v>Shenzhen Wanyingfeng Technology Co., Ltd.</v>
      </c>
      <c r="S2099" t="str">
        <v>Same</v>
      </c>
      <c r="T2099">
        <v>901082</v>
      </c>
      <c r="U2099">
        <v>21895.49</v>
      </c>
      <c r="V2099" t="str">
        <v>373SMT INV-PTS SALES</v>
      </c>
      <c r="W2099">
        <v>0</v>
      </c>
      <c r="X2099" t="str">
        <v>C66SZ25055REV1</v>
      </c>
      <c r="Y2099">
        <v>1454123</v>
      </c>
      <c r="Z2099" t="str">
        <v>深圳万赢丰科技有限公司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FEEDER</v>
      </c>
      <c r="D2100" s="4">
        <v>45422</v>
      </c>
      <c r="E2100" t="str">
        <v>YAMAHA</v>
      </c>
      <c r="F2100">
        <v>14100745</v>
      </c>
      <c r="G2100">
        <v>45422</v>
      </c>
      <c r="H2100" t="str">
        <v>YMCT|KHJ-MC400-00</v>
      </c>
      <c r="I2100" t="str">
        <v>SS TAPE FEEDER 24mm</v>
      </c>
      <c r="J2100">
        <v>5</v>
      </c>
      <c r="K2100">
        <v>5</v>
      </c>
      <c r="L2100">
        <v>0</v>
      </c>
      <c r="M2100" t="str">
        <v>CNY</v>
      </c>
      <c r="N2100">
        <v>1.083</v>
      </c>
      <c r="O2100">
        <v>0</v>
      </c>
      <c r="P2100">
        <v>0</v>
      </c>
      <c r="Q2100" t="str">
        <v>C66SZX-SMT SERVICE</v>
      </c>
      <c r="R2100" t="str">
        <v>Shenzhen Wanyingfeng Technology Co., Ltd.</v>
      </c>
      <c r="S2100" t="str">
        <v>Same</v>
      </c>
      <c r="T2100">
        <v>901082</v>
      </c>
      <c r="U2100">
        <v>16271.31</v>
      </c>
      <c r="V2100" t="str">
        <v>373SMT INV-PTS SALES</v>
      </c>
      <c r="W2100">
        <v>0</v>
      </c>
      <c r="X2100" t="str">
        <v>C66SZ25055REV1</v>
      </c>
      <c r="Y2100">
        <v>1454123</v>
      </c>
      <c r="Z2100" t="str">
        <v>深圳万赢丰科技有限公司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SPARES/OTHER</v>
      </c>
      <c r="D2101" s="4">
        <v>45422</v>
      </c>
      <c r="E2101" t="str">
        <v>YAMAHA</v>
      </c>
      <c r="F2101">
        <v>14100746</v>
      </c>
      <c r="G2101">
        <v>45422</v>
      </c>
      <c r="H2101" t="str">
        <v>YMCT|KHY-M9129-00</v>
      </c>
      <c r="I2101" t="str">
        <v>BELT 1 CONVEYOR</v>
      </c>
      <c r="J2101">
        <v>3</v>
      </c>
      <c r="K2101">
        <v>3</v>
      </c>
      <c r="L2101">
        <v>823.01</v>
      </c>
      <c r="M2101" t="str">
        <v>CNY</v>
      </c>
      <c r="N2101">
        <v>1.083</v>
      </c>
      <c r="O2101">
        <v>823.01</v>
      </c>
      <c r="P2101">
        <v>891.31982999999991</v>
      </c>
      <c r="Q2101" t="str">
        <v>C66SZX-SMT SERVICE</v>
      </c>
      <c r="R2101" t="str">
        <v>Shenzhen Li Tong Wei Electronics Technology Co., L</v>
      </c>
      <c r="S2101" t="str">
        <v>Same</v>
      </c>
      <c r="T2101">
        <v>901080</v>
      </c>
      <c r="U2101">
        <v>450</v>
      </c>
      <c r="V2101" t="str">
        <v>373SMT INV-PTS SALES</v>
      </c>
      <c r="W2101">
        <v>0</v>
      </c>
      <c r="X2101" t="str">
        <v>C66SZ25001</v>
      </c>
      <c r="Y2101">
        <v>1454188</v>
      </c>
      <c r="Z2101" t="str">
        <v>深圳市力通威电子科技有限公司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45422</v>
      </c>
      <c r="E2102" t="str">
        <v>YAMAHA</v>
      </c>
      <c r="F2102">
        <v>14100747</v>
      </c>
      <c r="G2102">
        <v>45422</v>
      </c>
      <c r="H2102" t="str">
        <v>YMCT|KHY-M3T05-40</v>
      </c>
      <c r="I2102" t="str">
        <v>CUTTER UPPER 288</v>
      </c>
      <c r="J2102">
        <v>1</v>
      </c>
      <c r="K2102">
        <v>1</v>
      </c>
      <c r="L2102">
        <v>1415.93</v>
      </c>
      <c r="M2102" t="str">
        <v>CNY</v>
      </c>
      <c r="N2102">
        <v>1.083</v>
      </c>
      <c r="O2102">
        <v>1415.93</v>
      </c>
      <c r="P2102">
        <v>1533.45219</v>
      </c>
      <c r="Q2102" t="str">
        <v>C66SZX-SMT SERVICE</v>
      </c>
      <c r="R2102" t="str">
        <v>ZHUHAI PILOT TECHNOLOGY CO., LTD</v>
      </c>
      <c r="S2102" t="str">
        <v>Same</v>
      </c>
      <c r="T2102">
        <v>901084</v>
      </c>
      <c r="U2102">
        <v>1010</v>
      </c>
      <c r="V2102" t="str">
        <v>373SMT INV-PTS SALES</v>
      </c>
      <c r="W2102">
        <v>0</v>
      </c>
      <c r="X2102" t="str">
        <v>CGDD24040029</v>
      </c>
      <c r="Y2102">
        <v>1454194</v>
      </c>
      <c r="Z2102" t="str">
        <v>珠海派诺科技股份有限公司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45422</v>
      </c>
      <c r="E2103" t="str">
        <v>YAMAHA</v>
      </c>
      <c r="F2103">
        <v>14100747</v>
      </c>
      <c r="G2103">
        <v>45422</v>
      </c>
      <c r="H2103" t="str">
        <v>YMCT|KHY-M3T07-D0</v>
      </c>
      <c r="I2103" t="str">
        <v>CUTTER  LOWER  288</v>
      </c>
      <c r="J2103">
        <v>2</v>
      </c>
      <c r="K2103">
        <v>2</v>
      </c>
      <c r="L2103">
        <v>2123.89</v>
      </c>
      <c r="M2103" t="str">
        <v>CNY</v>
      </c>
      <c r="N2103">
        <v>1.083</v>
      </c>
      <c r="O2103">
        <v>2123.89</v>
      </c>
      <c r="P2103">
        <v>2300.1728699999999</v>
      </c>
      <c r="Q2103" t="str">
        <v>C66SZX-SMT SERVICE</v>
      </c>
      <c r="R2103" t="str">
        <v>ZHUHAI PILOT TECHNOLOGY CO., LTD</v>
      </c>
      <c r="S2103" t="str">
        <v>Same</v>
      </c>
      <c r="T2103">
        <v>901084</v>
      </c>
      <c r="U2103">
        <v>1616</v>
      </c>
      <c r="V2103" t="str">
        <v>373SMT INV-PTS SALES</v>
      </c>
      <c r="W2103">
        <v>0</v>
      </c>
      <c r="X2103" t="str">
        <v>CGDD24040029</v>
      </c>
      <c r="Y2103">
        <v>1454194</v>
      </c>
      <c r="Z2103" t="str">
        <v>珠海派诺科技股份有限公司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SPARES/OTHER</v>
      </c>
      <c r="D2104" s="4">
        <v>45423</v>
      </c>
      <c r="E2104" t="str">
        <v>YAMAHA</v>
      </c>
      <c r="F2104">
        <v>14100748</v>
      </c>
      <c r="G2104">
        <v>45423</v>
      </c>
      <c r="H2104" t="str">
        <v>YMCT|KMG-M5150-A0</v>
      </c>
      <c r="I2104" t="str">
        <v>KEYBOAD ASSY.E</v>
      </c>
      <c r="J2104">
        <v>4</v>
      </c>
      <c r="K2104">
        <v>4</v>
      </c>
      <c r="L2104">
        <v>17260.18</v>
      </c>
      <c r="M2104" t="str">
        <v>CNY</v>
      </c>
      <c r="N2104">
        <v>1.083</v>
      </c>
      <c r="O2104">
        <v>17260.18</v>
      </c>
      <c r="P2104">
        <v>18692.774939999999</v>
      </c>
      <c r="Q2104" t="str">
        <v>C66SZX-SMT SERVICE</v>
      </c>
      <c r="R2104" t="str">
        <v>Jiang Xi Yi Dong Electronic Technology Co., Ltd.</v>
      </c>
      <c r="S2104" t="str">
        <v>Same</v>
      </c>
      <c r="T2104">
        <v>901085</v>
      </c>
      <c r="U2104">
        <v>9776</v>
      </c>
      <c r="V2104" t="str">
        <v>373SMT INV-PTS SALES</v>
      </c>
      <c r="W2104">
        <v>0</v>
      </c>
      <c r="X2104" t="str">
        <v>4月账单</v>
      </c>
      <c r="Y2104">
        <v>1455127</v>
      </c>
      <c r="Z2104" t="str">
        <v>江西奕东电子科技有限公司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SPARES/OTHER</v>
      </c>
      <c r="D2105" s="4">
        <v>45423</v>
      </c>
      <c r="E2105" t="str">
        <v>YAMAHA</v>
      </c>
      <c r="F2105">
        <v>14100748</v>
      </c>
      <c r="G2105">
        <v>45423</v>
      </c>
      <c r="H2105" t="str">
        <v>YMCT|KLW-M7155-00</v>
      </c>
      <c r="I2105" t="str">
        <v>FILTER CAP</v>
      </c>
      <c r="J2105">
        <v>2</v>
      </c>
      <c r="K2105">
        <v>2</v>
      </c>
      <c r="L2105">
        <v>521.05999999999995</v>
      </c>
      <c r="M2105" t="str">
        <v>CNY</v>
      </c>
      <c r="N2105">
        <v>1.083</v>
      </c>
      <c r="O2105">
        <v>521.05999999999995</v>
      </c>
      <c r="P2105">
        <v>564.30797999999993</v>
      </c>
      <c r="Q2105" t="str">
        <v>C66SZX-SMT SERVICE</v>
      </c>
      <c r="R2105" t="str">
        <v>Jiang Xi Yi Dong Electronic Technology Co., Ltd.</v>
      </c>
      <c r="S2105" t="str">
        <v>Same</v>
      </c>
      <c r="T2105">
        <v>901085</v>
      </c>
      <c r="U2105">
        <v>316.8</v>
      </c>
      <c r="V2105" t="str">
        <v>373SMT INV-PTS SALES</v>
      </c>
      <c r="W2105">
        <v>0</v>
      </c>
      <c r="X2105" t="str">
        <v>4月账单</v>
      </c>
      <c r="Y2105">
        <v>1455127</v>
      </c>
      <c r="Z2105" t="str">
        <v>江西奕东电子科技有限公司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SPARES/OTHER</v>
      </c>
      <c r="D2106" s="4">
        <v>45423</v>
      </c>
      <c r="E2106" t="str">
        <v>YAMAHA</v>
      </c>
      <c r="F2106">
        <v>14100748</v>
      </c>
      <c r="G2106">
        <v>45423</v>
      </c>
      <c r="H2106" t="str">
        <v>YMCT|KMG-M7A16-00</v>
      </c>
      <c r="I2106" t="str">
        <v>COVER PRIZM</v>
      </c>
      <c r="J2106">
        <v>1</v>
      </c>
      <c r="K2106">
        <v>1</v>
      </c>
      <c r="L2106">
        <v>40.71</v>
      </c>
      <c r="M2106" t="str">
        <v>CNY</v>
      </c>
      <c r="N2106">
        <v>1.083</v>
      </c>
      <c r="O2106">
        <v>40.71</v>
      </c>
      <c r="P2106">
        <v>44.088929999999998</v>
      </c>
      <c r="Q2106" t="str">
        <v>C66SZX-SMT SERVICE</v>
      </c>
      <c r="R2106" t="str">
        <v>Jiang Xi Yi Dong Electronic Technology Co., Ltd.</v>
      </c>
      <c r="S2106" t="str">
        <v>Same</v>
      </c>
      <c r="T2106">
        <v>901085</v>
      </c>
      <c r="U2106">
        <v>23</v>
      </c>
      <c r="V2106" t="str">
        <v>373SMT INV-PTS SALES</v>
      </c>
      <c r="W2106">
        <v>0</v>
      </c>
      <c r="X2106" t="str">
        <v>4月账单</v>
      </c>
      <c r="Y2106">
        <v>1455127</v>
      </c>
      <c r="Z2106" t="str">
        <v>江西奕东电子科技有限公司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45423</v>
      </c>
      <c r="E2107" t="str">
        <v>YAMAHA</v>
      </c>
      <c r="F2107">
        <v>14100748</v>
      </c>
      <c r="G2107">
        <v>45423</v>
      </c>
      <c r="H2107" t="str">
        <v>YMCT|KLW-M516A-00</v>
      </c>
      <c r="I2107" t="str">
        <v>PEN TOUCH</v>
      </c>
      <c r="J2107">
        <v>1</v>
      </c>
      <c r="K2107">
        <v>1</v>
      </c>
      <c r="L2107">
        <v>16.28</v>
      </c>
      <c r="M2107" t="str">
        <v>CNY</v>
      </c>
      <c r="N2107">
        <v>1.083</v>
      </c>
      <c r="O2107">
        <v>16.28</v>
      </c>
      <c r="P2107">
        <v>17.631240000000002</v>
      </c>
      <c r="Q2107" t="str">
        <v>C66SZX-SMT SERVICE</v>
      </c>
      <c r="R2107" t="str">
        <v>Jiang Xi Yi Dong Electronic Technology Co., Ltd.</v>
      </c>
      <c r="S2107" t="str">
        <v>Same</v>
      </c>
      <c r="T2107">
        <v>901085</v>
      </c>
      <c r="U2107">
        <v>9</v>
      </c>
      <c r="V2107" t="str">
        <v>373SMT INV-PTS SALES</v>
      </c>
      <c r="W2107">
        <v>0</v>
      </c>
      <c r="X2107" t="str">
        <v>4月账单</v>
      </c>
      <c r="Y2107">
        <v>1455127</v>
      </c>
      <c r="Z2107" t="str">
        <v>江西奕东电子科技有限公司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45423</v>
      </c>
      <c r="E2108" t="str">
        <v>YAMAHA</v>
      </c>
      <c r="F2108">
        <v>14100748</v>
      </c>
      <c r="G2108">
        <v>45423</v>
      </c>
      <c r="H2108" t="str">
        <v>YMCT|KMG-M755S-00</v>
      </c>
      <c r="I2108" t="str">
        <v>SC.LIGHT BRD.SET</v>
      </c>
      <c r="J2108">
        <v>1</v>
      </c>
      <c r="K2108">
        <v>1</v>
      </c>
      <c r="L2108">
        <v>1669.03</v>
      </c>
      <c r="M2108" t="str">
        <v>CNY</v>
      </c>
      <c r="N2108">
        <v>1.083</v>
      </c>
      <c r="O2108">
        <v>1669.03</v>
      </c>
      <c r="P2108">
        <v>1807.5594899999999</v>
      </c>
      <c r="Q2108" t="str">
        <v>C66SZX-SMT SERVICE</v>
      </c>
      <c r="R2108" t="str">
        <v>Jiang Xi Yi Dong Electronic Technology Co., Ltd.</v>
      </c>
      <c r="S2108" t="str">
        <v>Same</v>
      </c>
      <c r="T2108">
        <v>901085</v>
      </c>
      <c r="U2108">
        <v>209.52</v>
      </c>
      <c r="V2108" t="str">
        <v>373SMT INV-PTS SALES</v>
      </c>
      <c r="W2108">
        <v>0</v>
      </c>
      <c r="X2108" t="str">
        <v>4月账单</v>
      </c>
      <c r="Y2108">
        <v>1455127</v>
      </c>
      <c r="Z2108" t="str">
        <v>江西奕东电子科技有限公司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45425</v>
      </c>
      <c r="E2109" t="str">
        <v>OTHERS</v>
      </c>
      <c r="F2109">
        <v>14100749</v>
      </c>
      <c r="G2109">
        <v>45425</v>
      </c>
      <c r="H2109" t="str">
        <v>ZMTR|22ABN</v>
      </c>
      <c r="I2109" t="str">
        <v>SPECIAL NOZZLE</v>
      </c>
      <c r="J2109">
        <v>1</v>
      </c>
      <c r="K2109">
        <v>1</v>
      </c>
      <c r="L2109">
        <v>2200</v>
      </c>
      <c r="M2109" t="str">
        <v>CNY</v>
      </c>
      <c r="N2109">
        <v>1.083</v>
      </c>
      <c r="O2109">
        <v>2200</v>
      </c>
      <c r="P2109">
        <v>2382.6</v>
      </c>
      <c r="Q2109" t="str">
        <v>C66SZX-SMT SERVICE</v>
      </c>
      <c r="R2109" t="str">
        <v>UNITED FUJI SEMICONDUCTORS CO., LTD.</v>
      </c>
      <c r="S2109" t="str">
        <v>Same</v>
      </c>
      <c r="T2109">
        <v>901086</v>
      </c>
      <c r="U2109">
        <v>1061.95</v>
      </c>
      <c r="V2109" t="str">
        <v>373SMT INV-PTS SALES</v>
      </c>
      <c r="W2109">
        <v>0</v>
      </c>
      <c r="X2109" t="str">
        <v>90000C0097</v>
      </c>
      <c r="Y2109">
        <v>1456176</v>
      </c>
      <c r="Z2109" t="str">
        <v>联合富士半导体有限公司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SPARES/OTHER</v>
      </c>
      <c r="D2110" s="4">
        <v>45425</v>
      </c>
      <c r="E2110" t="str">
        <v>YAMAHA</v>
      </c>
      <c r="F2110">
        <v>14100749</v>
      </c>
      <c r="G2110">
        <v>45425</v>
      </c>
      <c r="H2110" t="str">
        <v>YMCT|SKGRM7ABG500</v>
      </c>
      <c r="I2110" t="str">
        <v>VACUUM PAD 22ABG-5</v>
      </c>
      <c r="J2110">
        <v>20</v>
      </c>
      <c r="K2110">
        <v>20</v>
      </c>
      <c r="L2110">
        <v>3300</v>
      </c>
      <c r="M2110" t="str">
        <v>CNY</v>
      </c>
      <c r="N2110">
        <v>1.083</v>
      </c>
      <c r="O2110">
        <v>3300</v>
      </c>
      <c r="P2110">
        <v>3573.9</v>
      </c>
      <c r="Q2110" t="str">
        <v>C66SZX-SMT SERVICE</v>
      </c>
      <c r="R2110" t="str">
        <v>UNITED FUJI SEMICONDUCTORS CO., LTD.</v>
      </c>
      <c r="S2110" t="str">
        <v>Same</v>
      </c>
      <c r="T2110">
        <v>901086</v>
      </c>
      <c r="U2110">
        <v>1777.2</v>
      </c>
      <c r="V2110" t="str">
        <v>373SMT INV-PTS SALES</v>
      </c>
      <c r="W2110">
        <v>0</v>
      </c>
      <c r="X2110" t="str">
        <v>90000C0097</v>
      </c>
      <c r="Y2110">
        <v>1456176</v>
      </c>
      <c r="Z2110" t="str">
        <v>联合富士半导体有限公司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SPARES/OTHER</v>
      </c>
      <c r="D2111" s="4">
        <v>45428</v>
      </c>
      <c r="E2111" t="str">
        <v>YAMAHA</v>
      </c>
      <c r="F2111">
        <v>14100750</v>
      </c>
      <c r="G2111">
        <v>45428</v>
      </c>
      <c r="H2111" t="str">
        <v>YMCT|KHY-M7116-00</v>
      </c>
      <c r="I2111" t="str">
        <v>SPRING RETURN</v>
      </c>
      <c r="J2111">
        <v>2</v>
      </c>
      <c r="K2111">
        <v>2</v>
      </c>
      <c r="L2111">
        <v>84.96</v>
      </c>
      <c r="M2111" t="str">
        <v>CNY</v>
      </c>
      <c r="N2111">
        <v>1.083</v>
      </c>
      <c r="O2111">
        <v>84.96</v>
      </c>
      <c r="P2111">
        <v>92.011679999999984</v>
      </c>
      <c r="Q2111" t="str">
        <v>C66SZX-SMT SERVICE</v>
      </c>
      <c r="R2111" t="str">
        <v>Hai Xin Technology(ShenZhen) Company Limited.</v>
      </c>
      <c r="S2111" t="str">
        <v>Same</v>
      </c>
      <c r="T2111">
        <v>901087</v>
      </c>
      <c r="U2111">
        <v>45.36</v>
      </c>
      <c r="V2111" t="str">
        <v>373SMT INV-PTS SALES</v>
      </c>
      <c r="W2111">
        <v>0</v>
      </c>
      <c r="X2111" t="str">
        <v>PO2403000556-KDA04/PO2403000581-KDA04</v>
      </c>
      <c r="Y2111">
        <v>1459110</v>
      </c>
      <c r="Z2111" t="str">
        <v>海星科技（深圳）有限公司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SPARES/OTHER</v>
      </c>
      <c r="D2112" s="4">
        <v>45428</v>
      </c>
      <c r="E2112" t="str">
        <v>YAMAHA</v>
      </c>
      <c r="F2112">
        <v>14100750</v>
      </c>
      <c r="G2112">
        <v>45428</v>
      </c>
      <c r="H2112" t="str">
        <v>YMCT|KLV-M9127-00</v>
      </c>
      <c r="I2112" t="str">
        <v>BELT CONV.</v>
      </c>
      <c r="J2112">
        <v>2</v>
      </c>
      <c r="K2112">
        <v>2</v>
      </c>
      <c r="L2112">
        <v>973.45</v>
      </c>
      <c r="M2112" t="str">
        <v>CNY</v>
      </c>
      <c r="N2112">
        <v>1.083</v>
      </c>
      <c r="O2112">
        <v>973.45</v>
      </c>
      <c r="P2112">
        <v>1054.2463500000001</v>
      </c>
      <c r="Q2112" t="str">
        <v>C66SZX-SMT SERVICE</v>
      </c>
      <c r="R2112" t="str">
        <v>Hai Xin Technology(ShenZhen) Company Limited.</v>
      </c>
      <c r="S2112" t="str">
        <v>Same</v>
      </c>
      <c r="T2112">
        <v>901087</v>
      </c>
      <c r="U2112">
        <v>477.4</v>
      </c>
      <c r="V2112" t="str">
        <v>373SMT INV-PTS SALES</v>
      </c>
      <c r="W2112">
        <v>0</v>
      </c>
      <c r="X2112" t="str">
        <v>PO2403000556-KDA04/PO2403000581-KDA04</v>
      </c>
      <c r="Y2112">
        <v>1459110</v>
      </c>
      <c r="Z2112" t="str">
        <v>海星科技（深圳）有限公司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SERVICE_CHARGE</v>
      </c>
      <c r="D2113" s="4">
        <v>45433</v>
      </c>
      <c r="E2113" t="str">
        <v>YAMAHA</v>
      </c>
      <c r="F2113">
        <v>12100193</v>
      </c>
      <c r="G2113">
        <v>45433</v>
      </c>
      <c r="H2113" t="str">
        <v>YMCT|REPAIR CHARGE</v>
      </c>
      <c r="I2113" t="str">
        <v>REPAIR CHARGE</v>
      </c>
      <c r="J2113">
        <v>1</v>
      </c>
      <c r="K2113">
        <v>1</v>
      </c>
      <c r="L2113">
        <v>27876.11</v>
      </c>
      <c r="M2113" t="str">
        <v>CNY</v>
      </c>
      <c r="N2113">
        <v>1.083</v>
      </c>
      <c r="O2113">
        <v>27876.11</v>
      </c>
      <c r="P2113">
        <v>30189.827129999998</v>
      </c>
      <c r="Q2113" t="str">
        <v>C66SZX-SMT SERVICE</v>
      </c>
      <c r="R2113" t="str">
        <v>JiangXi Netis Technology Co., Ltd.</v>
      </c>
      <c r="S2113" t="str">
        <v>Same</v>
      </c>
      <c r="T2113">
        <v>901089</v>
      </c>
      <c r="U2113">
        <v>0</v>
      </c>
      <c r="V2113" t="str">
        <v>373SMT INV-NON-CON</v>
      </c>
      <c r="W2113">
        <v>0</v>
      </c>
      <c r="X2113">
        <v>4400023553</v>
      </c>
      <c r="Y2113">
        <v>0</v>
      </c>
      <c r="Z2113" t="str">
        <v>江西网是科技有限公司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45433</v>
      </c>
      <c r="E2114" t="str">
        <v>YAMAHA</v>
      </c>
      <c r="F2114">
        <v>14100751</v>
      </c>
      <c r="G2114">
        <v>45433</v>
      </c>
      <c r="H2114" t="str">
        <v>YMCT|KGX-M18A3-02</v>
      </c>
      <c r="I2114" t="str">
        <v>PLUNGER ASSY.</v>
      </c>
      <c r="J2114">
        <v>8</v>
      </c>
      <c r="K2114">
        <v>8</v>
      </c>
      <c r="L2114">
        <v>2831.86</v>
      </c>
      <c r="M2114" t="str">
        <v>CNY</v>
      </c>
      <c r="N2114">
        <v>1.083</v>
      </c>
      <c r="O2114">
        <v>2831.86</v>
      </c>
      <c r="P2114">
        <v>3066.9043799999999</v>
      </c>
      <c r="Q2114" t="str">
        <v>C66SZX-SMT SERVICE</v>
      </c>
      <c r="R2114" t="str">
        <v>JiangXi Netis Technology Co., Ltd.</v>
      </c>
      <c r="S2114" t="str">
        <v>Same</v>
      </c>
      <c r="T2114">
        <v>901088</v>
      </c>
      <c r="U2114">
        <v>1763.84</v>
      </c>
      <c r="V2114" t="str">
        <v>373SMT INV-PTS SALES</v>
      </c>
      <c r="W2114">
        <v>0</v>
      </c>
      <c r="X2114">
        <v>4400022770</v>
      </c>
      <c r="Y2114">
        <v>1462253</v>
      </c>
      <c r="Z2114" t="str">
        <v>江西网是科技有限公司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45433</v>
      </c>
      <c r="E2115" t="str">
        <v>YAMAHA</v>
      </c>
      <c r="F2115">
        <v>14100751</v>
      </c>
      <c r="G2115">
        <v>45433</v>
      </c>
      <c r="H2115" t="str">
        <v>YMCT|KKU-M1815-00</v>
      </c>
      <c r="I2115" t="str">
        <v>GUIDE HOOK 1</v>
      </c>
      <c r="J2115">
        <v>6</v>
      </c>
      <c r="K2115">
        <v>6</v>
      </c>
      <c r="L2115">
        <v>1964.6</v>
      </c>
      <c r="M2115" t="str">
        <v>CNY</v>
      </c>
      <c r="N2115">
        <v>1.083</v>
      </c>
      <c r="O2115">
        <v>1964.6</v>
      </c>
      <c r="P2115">
        <v>2127.6617999999999</v>
      </c>
      <c r="Q2115" t="str">
        <v>C66SZX-SMT SERVICE</v>
      </c>
      <c r="R2115" t="str">
        <v>JiangXi Netis Technology Co., Ltd.</v>
      </c>
      <c r="S2115" t="str">
        <v>Same</v>
      </c>
      <c r="T2115">
        <v>901088</v>
      </c>
      <c r="U2115">
        <v>1280.4000000000001</v>
      </c>
      <c r="V2115" t="str">
        <v>373SMT INV-PTS SALES</v>
      </c>
      <c r="W2115">
        <v>0</v>
      </c>
      <c r="X2115">
        <v>4400022770</v>
      </c>
      <c r="Y2115">
        <v>1462253</v>
      </c>
      <c r="Z2115" t="str">
        <v>江西网是科技有限公司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45433</v>
      </c>
      <c r="E2116" t="str">
        <v>YAMAHA</v>
      </c>
      <c r="F2116">
        <v>14100751</v>
      </c>
      <c r="G2116">
        <v>45433</v>
      </c>
      <c r="H2116" t="str">
        <v>YMCT|KKU-M1816-00</v>
      </c>
      <c r="I2116" t="str">
        <v>GUIDE HOOK 2</v>
      </c>
      <c r="J2116">
        <v>2</v>
      </c>
      <c r="K2116">
        <v>2</v>
      </c>
      <c r="L2116">
        <v>690.27</v>
      </c>
      <c r="M2116" t="str">
        <v>CNY</v>
      </c>
      <c r="N2116">
        <v>1.083</v>
      </c>
      <c r="O2116">
        <v>690.27</v>
      </c>
      <c r="P2116">
        <v>747.56241</v>
      </c>
      <c r="Q2116" t="str">
        <v>C66SZX-SMT SERVICE</v>
      </c>
      <c r="R2116" t="str">
        <v>JiangXi Netis Technology Co., Ltd.</v>
      </c>
      <c r="S2116" t="str">
        <v>Same</v>
      </c>
      <c r="T2116">
        <v>901088</v>
      </c>
      <c r="U2116">
        <v>453.2</v>
      </c>
      <c r="V2116" t="str">
        <v>373SMT INV-PTS SALES</v>
      </c>
      <c r="W2116">
        <v>0</v>
      </c>
      <c r="X2116">
        <v>4400022770</v>
      </c>
      <c r="Y2116">
        <v>1462253</v>
      </c>
      <c r="Z2116" t="str">
        <v>江西网是科技有限公司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45433</v>
      </c>
      <c r="E2117" t="str">
        <v>YAMAHA</v>
      </c>
      <c r="F2117">
        <v>14100751</v>
      </c>
      <c r="G2117">
        <v>45433</v>
      </c>
      <c r="H2117" t="str">
        <v>YMCT|KKU-M1817-00</v>
      </c>
      <c r="I2117" t="str">
        <v>GUIDE HOOK 3</v>
      </c>
      <c r="J2117">
        <v>2</v>
      </c>
      <c r="K2117">
        <v>2</v>
      </c>
      <c r="L2117">
        <v>1415.93</v>
      </c>
      <c r="M2117" t="str">
        <v>CNY</v>
      </c>
      <c r="N2117">
        <v>1.083</v>
      </c>
      <c r="O2117">
        <v>1415.93</v>
      </c>
      <c r="P2117">
        <v>1533.45219</v>
      </c>
      <c r="Q2117" t="str">
        <v>C66SZX-SMT SERVICE</v>
      </c>
      <c r="R2117" t="str">
        <v>JiangXi Netis Technology Co., Ltd.</v>
      </c>
      <c r="S2117" t="str">
        <v>Same</v>
      </c>
      <c r="T2117">
        <v>901088</v>
      </c>
      <c r="U2117">
        <v>932.8</v>
      </c>
      <c r="V2117" t="str">
        <v>373SMT INV-PTS SALES</v>
      </c>
      <c r="W2117">
        <v>0</v>
      </c>
      <c r="X2117">
        <v>4400022770</v>
      </c>
      <c r="Y2117">
        <v>1462253</v>
      </c>
      <c r="Z2117" t="str">
        <v>江西网是科技有限公司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45433</v>
      </c>
      <c r="E2118" t="str">
        <v>YAMAHA</v>
      </c>
      <c r="F2118">
        <v>14100751</v>
      </c>
      <c r="G2118">
        <v>45433</v>
      </c>
      <c r="H2118" t="str">
        <v>YMCT|KKU-M1818-00</v>
      </c>
      <c r="I2118" t="str">
        <v>GUIDE HOOK 4</v>
      </c>
      <c r="J2118">
        <v>2</v>
      </c>
      <c r="K2118">
        <v>2</v>
      </c>
      <c r="L2118">
        <v>513.27</v>
      </c>
      <c r="M2118" t="str">
        <v>CNY</v>
      </c>
      <c r="N2118">
        <v>1.083</v>
      </c>
      <c r="O2118">
        <v>513.27</v>
      </c>
      <c r="P2118">
        <v>555.87140999999997</v>
      </c>
      <c r="Q2118" t="str">
        <v>C66SZX-SMT SERVICE</v>
      </c>
      <c r="R2118" t="str">
        <v>JiangXi Netis Technology Co., Ltd.</v>
      </c>
      <c r="S2118" t="str">
        <v>Same</v>
      </c>
      <c r="T2118">
        <v>901088</v>
      </c>
      <c r="U2118">
        <v>336.6</v>
      </c>
      <c r="V2118" t="str">
        <v>373SMT INV-PTS SALES</v>
      </c>
      <c r="W2118">
        <v>0</v>
      </c>
      <c r="X2118">
        <v>4400022770</v>
      </c>
      <c r="Y2118">
        <v>1462253</v>
      </c>
      <c r="Z2118" t="str">
        <v>江西网是科技有限公司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SERVICE_CHARGE</v>
      </c>
      <c r="D2119" s="4">
        <v>45436</v>
      </c>
      <c r="E2119" t="str">
        <v>YAMAHA</v>
      </c>
      <c r="F2119">
        <v>12100194</v>
      </c>
      <c r="G2119">
        <v>45436</v>
      </c>
      <c r="H2119" t="str">
        <v>YMCT|REPAIR CHARGE</v>
      </c>
      <c r="I2119" t="str">
        <v>REPAIR CHARGE</v>
      </c>
      <c r="J2119">
        <v>3</v>
      </c>
      <c r="K2119">
        <v>3</v>
      </c>
      <c r="L2119">
        <v>7964.6</v>
      </c>
      <c r="M2119" t="str">
        <v>CNY</v>
      </c>
      <c r="N2119">
        <v>1.083</v>
      </c>
      <c r="O2119">
        <v>7964.6</v>
      </c>
      <c r="P2119">
        <v>8625.6617999999999</v>
      </c>
      <c r="Q2119" t="str">
        <v>C66SZX-SMT SERVICE</v>
      </c>
      <c r="R2119" t="str">
        <v>Dongguan Langqin Electronic Technology Co., Ltd.</v>
      </c>
      <c r="S2119" t="str">
        <v>Same</v>
      </c>
      <c r="T2119">
        <v>901090</v>
      </c>
      <c r="U2119">
        <v>0</v>
      </c>
      <c r="V2119" t="str">
        <v>373SMT INV-NON-CON</v>
      </c>
      <c r="W2119">
        <v>0</v>
      </c>
      <c r="X2119" t="str">
        <v>C66SZ24458</v>
      </c>
      <c r="Y2119">
        <v>0</v>
      </c>
      <c r="Z2119" t="str">
        <v>东莞朗勤电子科技有限公司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45436</v>
      </c>
      <c r="E2120" t="str">
        <v>YAMAHA</v>
      </c>
      <c r="F2120">
        <v>12100195</v>
      </c>
      <c r="G2120">
        <v>45436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1592.92</v>
      </c>
      <c r="M2120" t="str">
        <v>CNY</v>
      </c>
      <c r="N2120">
        <v>1.083</v>
      </c>
      <c r="O2120">
        <v>1592.92</v>
      </c>
      <c r="P2120">
        <v>1725.1323600000001</v>
      </c>
      <c r="Q2120" t="str">
        <v>C66SZX-SMT SERVICE</v>
      </c>
      <c r="R2120" t="str">
        <v>Dongguan Langqin Electronic Technology Co., Ltd.</v>
      </c>
      <c r="S2120" t="str">
        <v>Same</v>
      </c>
      <c r="T2120">
        <v>901091</v>
      </c>
      <c r="U2120">
        <v>0</v>
      </c>
      <c r="V2120" t="str">
        <v>373SMT INV-NON-CON</v>
      </c>
      <c r="W2120">
        <v>0</v>
      </c>
      <c r="X2120" t="str">
        <v>C66SZ25074</v>
      </c>
      <c r="Y2120">
        <v>0</v>
      </c>
      <c r="Z2120" t="str">
        <v>东莞朗勤电子科技有限公司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SHA</v>
      </c>
      <c r="C2121" t="str">
        <v>SERVICE_CHARGE</v>
      </c>
      <c r="D2121" s="4">
        <v>45439</v>
      </c>
      <c r="E2121" t="str">
        <v>YAMAHA</v>
      </c>
      <c r="F2121">
        <v>12100196</v>
      </c>
      <c r="G2121">
        <v>45439</v>
      </c>
      <c r="H2121" t="str">
        <v>YMCT|REPAIR CHARGE</v>
      </c>
      <c r="I2121" t="str">
        <v>REPAIR CHARGE</v>
      </c>
      <c r="J2121">
        <v>1</v>
      </c>
      <c r="K2121">
        <v>1</v>
      </c>
      <c r="L2121">
        <v>29646.02</v>
      </c>
      <c r="M2121" t="str">
        <v>CNY</v>
      </c>
      <c r="N2121">
        <v>1.083</v>
      </c>
      <c r="O2121">
        <v>29646.02</v>
      </c>
      <c r="P2121">
        <v>32106.639660000001</v>
      </c>
      <c r="Q2121" t="str">
        <v>C66SHA-SERVICE GROUP</v>
      </c>
      <c r="R2121" t="str">
        <v>Shanghai Chuangpeng Electronic Technology Co., Ltd</v>
      </c>
      <c r="S2121" t="str">
        <v>Same</v>
      </c>
      <c r="T2121">
        <v>901092</v>
      </c>
      <c r="U2121">
        <v>0</v>
      </c>
      <c r="V2121" t="str">
        <v>373SMT INV-NON-CON</v>
      </c>
      <c r="W2121">
        <v>0</v>
      </c>
      <c r="X2121">
        <v>0</v>
      </c>
      <c r="Y2121">
        <v>0</v>
      </c>
      <c r="Z2121" t="str">
        <v>上海创鹏电子科技有限公司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EAST</v>
      </c>
    </row>
    <row r="2122" spans="1:32">
      <c r="A2122" t="str">
        <v>ESSZ</v>
      </c>
      <c r="B2122" t="str">
        <v>SHA</v>
      </c>
      <c r="C2122" t="str">
        <v>FEEDER</v>
      </c>
      <c r="D2122" s="4">
        <v>45439</v>
      </c>
      <c r="E2122" t="str">
        <v>YAMAHA</v>
      </c>
      <c r="F2122">
        <v>14100752</v>
      </c>
      <c r="G2122">
        <v>45439</v>
      </c>
      <c r="H2122" t="str">
        <v>YMCT|KHJ-MC200-00</v>
      </c>
      <c r="I2122" t="str">
        <v>SS TAPE FEEDER 12/16mm</v>
      </c>
      <c r="J2122">
        <v>10</v>
      </c>
      <c r="K2122">
        <v>10</v>
      </c>
      <c r="L2122">
        <v>0</v>
      </c>
      <c r="M2122" t="str">
        <v>CNY</v>
      </c>
      <c r="N2122">
        <v>1.083</v>
      </c>
      <c r="O2122">
        <v>0</v>
      </c>
      <c r="P2122">
        <v>0</v>
      </c>
      <c r="Q2122" t="str">
        <v>C66SHA-SERVICE GROUP</v>
      </c>
      <c r="R2122" t="str">
        <v>Shanghai Chuangpeng Electronic Technology Co., Ltd</v>
      </c>
      <c r="S2122" t="str">
        <v>Same</v>
      </c>
      <c r="T2122">
        <v>901093</v>
      </c>
      <c r="U2122">
        <v>30613.29</v>
      </c>
      <c r="V2122" t="str">
        <v>373SMT INV-PTS SALES</v>
      </c>
      <c r="W2122">
        <v>0</v>
      </c>
      <c r="X2122">
        <v>0</v>
      </c>
      <c r="Y2122">
        <v>1467122</v>
      </c>
      <c r="Z2122" t="str">
        <v>上海创鹏电子科技有限公司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EAST</v>
      </c>
    </row>
    <row r="2123" spans="1:32">
      <c r="A2123" t="str">
        <v>ESSZ</v>
      </c>
      <c r="B2123" t="str">
        <v>SZX</v>
      </c>
      <c r="C2123" t="str">
        <v>SERVICE_CHARGE</v>
      </c>
      <c r="D2123" s="4">
        <v>45441</v>
      </c>
      <c r="E2123" t="str">
        <v>YAMAHA</v>
      </c>
      <c r="F2123">
        <v>12100197</v>
      </c>
      <c r="G2123">
        <v>45441</v>
      </c>
      <c r="H2123" t="str">
        <v>YMCT|REPAIR CHARGE</v>
      </c>
      <c r="I2123" t="str">
        <v>REPAIR CHARGE</v>
      </c>
      <c r="J2123">
        <v>3</v>
      </c>
      <c r="K2123">
        <v>3</v>
      </c>
      <c r="L2123">
        <v>7964.6</v>
      </c>
      <c r="M2123" t="str">
        <v>CNY</v>
      </c>
      <c r="N2123">
        <v>1.083</v>
      </c>
      <c r="O2123">
        <v>7964.6</v>
      </c>
      <c r="P2123">
        <v>8625.6617999999999</v>
      </c>
      <c r="Q2123" t="str">
        <v>C66SZX-SMT SERVICE</v>
      </c>
      <c r="R2123" t="str">
        <v>Huizhou Junengliang Electronic Technology Co., Ltd</v>
      </c>
      <c r="S2123" t="str">
        <v>Same</v>
      </c>
      <c r="T2123">
        <v>901095</v>
      </c>
      <c r="U2123">
        <v>0</v>
      </c>
      <c r="V2123" t="str">
        <v>373SMT INV-NON-CON</v>
      </c>
      <c r="W2123">
        <v>0</v>
      </c>
      <c r="X2123" t="str">
        <v>PO20240408004</v>
      </c>
      <c r="Y2123">
        <v>0</v>
      </c>
      <c r="Z2123" t="str">
        <v>惠州市炬能量电子科技有限公司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BJS</v>
      </c>
      <c r="C2124" t="str">
        <v>SERVICE_CHARGE</v>
      </c>
      <c r="D2124" s="4">
        <v>45441</v>
      </c>
      <c r="E2124" t="str">
        <v>YAMAHA</v>
      </c>
      <c r="F2124">
        <v>12100198</v>
      </c>
      <c r="G2124">
        <v>45441</v>
      </c>
      <c r="H2124" t="str">
        <v>YMCT|REPAIR CHARGE</v>
      </c>
      <c r="I2124" t="str">
        <v>REPAIR CHARGE</v>
      </c>
      <c r="J2124">
        <v>1</v>
      </c>
      <c r="K2124">
        <v>1</v>
      </c>
      <c r="L2124">
        <v>10902.65</v>
      </c>
      <c r="M2124" t="str">
        <v>CNY</v>
      </c>
      <c r="N2124">
        <v>1.083</v>
      </c>
      <c r="O2124">
        <v>10902.65</v>
      </c>
      <c r="P2124">
        <v>11807.569949999999</v>
      </c>
      <c r="Q2124" t="str">
        <v>C66BJS-SMT SERVICE</v>
      </c>
      <c r="R2124" t="str">
        <v>Beijing Xincheng Technology Co., Ltd.</v>
      </c>
      <c r="S2124" t="str">
        <v>Same</v>
      </c>
      <c r="T2124">
        <v>901097</v>
      </c>
      <c r="U2124">
        <v>0</v>
      </c>
      <c r="V2124" t="str">
        <v>373SMT INV-NON-CON</v>
      </c>
      <c r="W2124">
        <v>0</v>
      </c>
      <c r="X2124" t="str">
        <v>C66BJ25006R1</v>
      </c>
      <c r="Y2124">
        <v>0</v>
      </c>
      <c r="Z2124" t="str">
        <v>北京新成科技有限公司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NORTH</v>
      </c>
    </row>
    <row r="2125" spans="1:32">
      <c r="A2125" t="str">
        <v>ESSZ</v>
      </c>
      <c r="B2125" t="str">
        <v>SZX</v>
      </c>
      <c r="C2125" t="str">
        <v>SERVICE_CHARGE</v>
      </c>
      <c r="D2125" s="4">
        <v>45441</v>
      </c>
      <c r="E2125" t="str">
        <v>YAMAHA</v>
      </c>
      <c r="F2125">
        <v>12100199</v>
      </c>
      <c r="G2125">
        <v>45441</v>
      </c>
      <c r="H2125" t="str">
        <v>YMCT|REPAIR CHARGE</v>
      </c>
      <c r="I2125" t="str">
        <v>REPAIR CHARGE</v>
      </c>
      <c r="J2125">
        <v>2</v>
      </c>
      <c r="K2125">
        <v>2</v>
      </c>
      <c r="L2125">
        <v>3185.84</v>
      </c>
      <c r="M2125" t="str">
        <v>CNY</v>
      </c>
      <c r="N2125">
        <v>1.083</v>
      </c>
      <c r="O2125">
        <v>3185.84</v>
      </c>
      <c r="P2125">
        <v>3450.2647200000001</v>
      </c>
      <c r="Q2125" t="str">
        <v>C66SZX-SMT SERVICE</v>
      </c>
      <c r="R2125" t="str">
        <v>YIDONG ELECTRONICS TECHNOLOGY CO.,LTD</v>
      </c>
      <c r="S2125" t="str">
        <v>Same</v>
      </c>
      <c r="T2125">
        <v>901099</v>
      </c>
      <c r="U2125">
        <v>0</v>
      </c>
      <c r="V2125" t="str">
        <v>373SMT INV-NON-CON</v>
      </c>
      <c r="W2125">
        <v>0</v>
      </c>
      <c r="X2125">
        <v>4700001276</v>
      </c>
      <c r="Y2125">
        <v>0</v>
      </c>
      <c r="Z2125" t="str">
        <v>奕东电子科技股份有限公司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FEEDER</v>
      </c>
      <c r="D2126" s="4">
        <v>45441</v>
      </c>
      <c r="E2126" t="str">
        <v>YAMAHA</v>
      </c>
      <c r="F2126">
        <v>14100753</v>
      </c>
      <c r="G2126">
        <v>45441</v>
      </c>
      <c r="H2126" t="str">
        <v>YMCT|KLJ-MC400-00</v>
      </c>
      <c r="I2126" t="str">
        <v>ZS FEEDER ASSY. 24mm</v>
      </c>
      <c r="J2126">
        <v>1</v>
      </c>
      <c r="K2126">
        <v>1</v>
      </c>
      <c r="L2126">
        <v>3185.84</v>
      </c>
      <c r="M2126" t="str">
        <v>CNY</v>
      </c>
      <c r="N2126">
        <v>1.083</v>
      </c>
      <c r="O2126">
        <v>3185.84</v>
      </c>
      <c r="P2126">
        <v>3450.2647200000001</v>
      </c>
      <c r="Q2126" t="str">
        <v>C66SZX-SMT SERVICE</v>
      </c>
      <c r="R2126" t="str">
        <v>Zhuhai Taiyong Intelligent Technology Co., Ltd.</v>
      </c>
      <c r="S2126" t="str">
        <v>Same</v>
      </c>
      <c r="T2126">
        <v>901096</v>
      </c>
      <c r="U2126">
        <v>3697.05</v>
      </c>
      <c r="V2126" t="str">
        <v>373SMT INV-PTS SALES</v>
      </c>
      <c r="W2126">
        <v>0</v>
      </c>
      <c r="X2126" t="str">
        <v>GD0355 ZHPO2405150002</v>
      </c>
      <c r="Y2126">
        <v>1469149</v>
      </c>
      <c r="Z2126" t="str">
        <v>珠海市泰永智能科技有限公司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BJS</v>
      </c>
      <c r="C2127" t="str">
        <v>FEEDER</v>
      </c>
      <c r="D2127" s="4">
        <v>45441</v>
      </c>
      <c r="E2127" t="str">
        <v>YAMAHA</v>
      </c>
      <c r="F2127">
        <v>14100754</v>
      </c>
      <c r="G2127">
        <v>45441</v>
      </c>
      <c r="H2127" t="str">
        <v>YMCT|KHJ-MC200-00</v>
      </c>
      <c r="I2127" t="str">
        <v>SS TAPE FEEDER 12/16mm</v>
      </c>
      <c r="J2127">
        <v>4</v>
      </c>
      <c r="K2127">
        <v>4</v>
      </c>
      <c r="L2127">
        <v>0</v>
      </c>
      <c r="M2127" t="str">
        <v>CNY</v>
      </c>
      <c r="N2127">
        <v>1.083</v>
      </c>
      <c r="O2127">
        <v>0</v>
      </c>
      <c r="P2127">
        <v>0</v>
      </c>
      <c r="Q2127" t="str">
        <v>C66BJS-SMT SERVICE</v>
      </c>
      <c r="R2127" t="str">
        <v>Beijing Xincheng Technology Co., Ltd.</v>
      </c>
      <c r="S2127" t="str">
        <v>Same</v>
      </c>
      <c r="T2127">
        <v>901098</v>
      </c>
      <c r="U2127">
        <v>12245.32</v>
      </c>
      <c r="V2127" t="str">
        <v>373SMT INV-PTS SALES</v>
      </c>
      <c r="W2127">
        <v>0</v>
      </c>
      <c r="X2127" t="str">
        <v>C66BJ25006R1</v>
      </c>
      <c r="Y2127">
        <v>1469175</v>
      </c>
      <c r="Z2127" t="str">
        <v>北京新成科技有限公司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NORTH</v>
      </c>
    </row>
    <row r="2128" spans="1:32">
      <c r="A2128" t="str">
        <v>ESSZ</v>
      </c>
      <c r="B2128" t="str">
        <v>SZX</v>
      </c>
      <c r="C2128" t="str">
        <v>SPARES/OTHER</v>
      </c>
      <c r="D2128" s="4">
        <v>45441</v>
      </c>
      <c r="E2128" t="str">
        <v>YAMAHA</v>
      </c>
      <c r="F2128">
        <v>14100755</v>
      </c>
      <c r="G2128">
        <v>45441</v>
      </c>
      <c r="H2128" t="str">
        <v>YMCT|KMG-M7A13-00</v>
      </c>
      <c r="I2128" t="str">
        <v>DIFFUSER MAIN</v>
      </c>
      <c r="J2128">
        <v>1</v>
      </c>
      <c r="K2128">
        <v>1</v>
      </c>
      <c r="L2128">
        <v>447.79</v>
      </c>
      <c r="M2128" t="str">
        <v>CNY</v>
      </c>
      <c r="N2128">
        <v>1.083</v>
      </c>
      <c r="O2128">
        <v>447.79</v>
      </c>
      <c r="P2128">
        <v>484.95657</v>
      </c>
      <c r="Q2128" t="str">
        <v>C66SZX-SMT SERVICE</v>
      </c>
      <c r="R2128" t="str">
        <v>Jiang Xi Yi Dong Electronic Technology Co., Ltd.</v>
      </c>
      <c r="S2128" t="str">
        <v>Same</v>
      </c>
      <c r="T2128">
        <v>901094</v>
      </c>
      <c r="U2128">
        <v>250</v>
      </c>
      <c r="V2128" t="str">
        <v>373SMT INV-PTS SALES</v>
      </c>
      <c r="W2128">
        <v>0</v>
      </c>
      <c r="X2128" t="str">
        <v>ZDZD20240500653</v>
      </c>
      <c r="Y2128">
        <v>1469191</v>
      </c>
      <c r="Z2128" t="str">
        <v>江西奕东电子科技有限公司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45441</v>
      </c>
      <c r="E2129" t="str">
        <v>YAMAHA</v>
      </c>
      <c r="F2129">
        <v>14100755</v>
      </c>
      <c r="G2129">
        <v>45441</v>
      </c>
      <c r="H2129" t="str">
        <v>YMCT|KLW-M711S-A1</v>
      </c>
      <c r="I2129" t="str">
        <v>SHAFT 1,SPARE</v>
      </c>
      <c r="J2129">
        <v>2</v>
      </c>
      <c r="K2129">
        <v>2</v>
      </c>
      <c r="L2129">
        <v>11504.42</v>
      </c>
      <c r="M2129" t="str">
        <v>CNY</v>
      </c>
      <c r="N2129">
        <v>1.083</v>
      </c>
      <c r="O2129">
        <v>11504.42</v>
      </c>
      <c r="P2129">
        <v>12459.28686</v>
      </c>
      <c r="Q2129" t="str">
        <v>C66SZX-SMT SERVICE</v>
      </c>
      <c r="R2129" t="str">
        <v>Jiang Xi Yi Dong Electronic Technology Co., Ltd.</v>
      </c>
      <c r="S2129" t="str">
        <v>Same</v>
      </c>
      <c r="T2129">
        <v>901094</v>
      </c>
      <c r="U2129">
        <v>5132</v>
      </c>
      <c r="V2129" t="str">
        <v>373SMT INV-PTS SALES</v>
      </c>
      <c r="W2129">
        <v>0</v>
      </c>
      <c r="X2129" t="str">
        <v>ZDZD20240500653</v>
      </c>
      <c r="Y2129">
        <v>1469191</v>
      </c>
      <c r="Z2129" t="str">
        <v>江西奕东电子科技有限公司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45441</v>
      </c>
      <c r="E2130" t="str">
        <v>OTHERS</v>
      </c>
      <c r="F2130">
        <v>14100755</v>
      </c>
      <c r="G2130">
        <v>45441</v>
      </c>
      <c r="H2130" t="str">
        <v>ZMTR|303-YD04</v>
      </c>
      <c r="I2130" t="str">
        <v>SPECIALNOZZLE</v>
      </c>
      <c r="J2130">
        <v>2</v>
      </c>
      <c r="K2130">
        <v>2</v>
      </c>
      <c r="L2130">
        <v>920.35</v>
      </c>
      <c r="M2130" t="str">
        <v>CNY</v>
      </c>
      <c r="N2130">
        <v>1.083</v>
      </c>
      <c r="O2130">
        <v>920.35</v>
      </c>
      <c r="P2130">
        <v>996.73905000000002</v>
      </c>
      <c r="Q2130" t="str">
        <v>C66SZX-SMT SERVICE</v>
      </c>
      <c r="R2130" t="str">
        <v>Jiang Xi Yi Dong Electronic Technology Co., Ltd.</v>
      </c>
      <c r="S2130" t="str">
        <v>Same</v>
      </c>
      <c r="T2130">
        <v>901094</v>
      </c>
      <c r="U2130">
        <v>530.98</v>
      </c>
      <c r="V2130" t="str">
        <v>373SMT INV-PTS SALES</v>
      </c>
      <c r="W2130">
        <v>0</v>
      </c>
      <c r="X2130" t="str">
        <v>ZDZD20240500653</v>
      </c>
      <c r="Y2130">
        <v>1469191</v>
      </c>
      <c r="Z2130" t="str">
        <v>江西奕东电子科技有限公司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45441</v>
      </c>
      <c r="E2131" t="str">
        <v>OTHERS</v>
      </c>
      <c r="F2131">
        <v>14100755</v>
      </c>
      <c r="G2131">
        <v>45441</v>
      </c>
      <c r="H2131" t="str">
        <v>ZMTR|303-YD01</v>
      </c>
      <c r="I2131" t="str">
        <v>SPECIALNOZZLE</v>
      </c>
      <c r="J2131">
        <v>4</v>
      </c>
      <c r="K2131">
        <v>4</v>
      </c>
      <c r="L2131">
        <v>1840.71</v>
      </c>
      <c r="M2131" t="str">
        <v>CNY</v>
      </c>
      <c r="N2131">
        <v>1.083</v>
      </c>
      <c r="O2131">
        <v>1840.71</v>
      </c>
      <c r="P2131">
        <v>1993.48893</v>
      </c>
      <c r="Q2131" t="str">
        <v>C66SZX-SMT SERVICE</v>
      </c>
      <c r="R2131" t="str">
        <v>Jiang Xi Yi Dong Electronic Technology Co., Ltd.</v>
      </c>
      <c r="S2131" t="str">
        <v>Same</v>
      </c>
      <c r="T2131">
        <v>901094</v>
      </c>
      <c r="U2131">
        <v>1061.96</v>
      </c>
      <c r="V2131" t="str">
        <v>373SMT INV-PTS SALES</v>
      </c>
      <c r="W2131">
        <v>0</v>
      </c>
      <c r="X2131" t="str">
        <v>ZDZD20240500653</v>
      </c>
      <c r="Y2131">
        <v>1469191</v>
      </c>
      <c r="Z2131" t="str">
        <v>江西奕东电子科技有限公司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SPARES/OTHER</v>
      </c>
      <c r="D2132" s="4">
        <v>45441</v>
      </c>
      <c r="E2132" t="str">
        <v>OTHERS</v>
      </c>
      <c r="F2132">
        <v>14100755</v>
      </c>
      <c r="G2132">
        <v>45441</v>
      </c>
      <c r="H2132" t="str">
        <v>ZMTR|303-YD02</v>
      </c>
      <c r="I2132" t="str">
        <v>SPECIALNOZZLE</v>
      </c>
      <c r="J2132">
        <v>4</v>
      </c>
      <c r="K2132">
        <v>4</v>
      </c>
      <c r="L2132">
        <v>1840.71</v>
      </c>
      <c r="M2132" t="str">
        <v>CNY</v>
      </c>
      <c r="N2132">
        <v>1.083</v>
      </c>
      <c r="O2132">
        <v>1840.71</v>
      </c>
      <c r="P2132">
        <v>1993.48893</v>
      </c>
      <c r="Q2132" t="str">
        <v>C66SZX-SMT SERVICE</v>
      </c>
      <c r="R2132" t="str">
        <v>Jiang Xi Yi Dong Electronic Technology Co., Ltd.</v>
      </c>
      <c r="S2132" t="str">
        <v>Same</v>
      </c>
      <c r="T2132">
        <v>901094</v>
      </c>
      <c r="U2132">
        <v>1061.96</v>
      </c>
      <c r="V2132" t="str">
        <v>373SMT INV-PTS SALES</v>
      </c>
      <c r="W2132">
        <v>0</v>
      </c>
      <c r="X2132" t="str">
        <v>ZDZD20240500653</v>
      </c>
      <c r="Y2132">
        <v>1469191</v>
      </c>
      <c r="Z2132" t="str">
        <v>江西奕东电子科技有限公司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SPARES/OTHER</v>
      </c>
      <c r="D2133" s="4">
        <v>45441</v>
      </c>
      <c r="E2133" t="str">
        <v>OTHERS</v>
      </c>
      <c r="F2133">
        <v>14100755</v>
      </c>
      <c r="G2133">
        <v>45441</v>
      </c>
      <c r="H2133" t="str">
        <v>ZMTR|303-YD03</v>
      </c>
      <c r="I2133" t="str">
        <v>SPECIALNOZZLE</v>
      </c>
      <c r="J2133">
        <v>10</v>
      </c>
      <c r="K2133">
        <v>10</v>
      </c>
      <c r="L2133">
        <v>4601.7700000000004</v>
      </c>
      <c r="M2133" t="str">
        <v>CNY</v>
      </c>
      <c r="N2133">
        <v>1.083</v>
      </c>
      <c r="O2133">
        <v>4601.7700000000004</v>
      </c>
      <c r="P2133">
        <v>4983.7169100000001</v>
      </c>
      <c r="Q2133" t="str">
        <v>C66SZX-SMT SERVICE</v>
      </c>
      <c r="R2133" t="str">
        <v>Jiang Xi Yi Dong Electronic Technology Co., Ltd.</v>
      </c>
      <c r="S2133" t="str">
        <v>Same</v>
      </c>
      <c r="T2133">
        <v>901094</v>
      </c>
      <c r="U2133">
        <v>2654.9</v>
      </c>
      <c r="V2133" t="str">
        <v>373SMT INV-PTS SALES</v>
      </c>
      <c r="W2133">
        <v>0</v>
      </c>
      <c r="X2133" t="str">
        <v>ZDZD20240500653</v>
      </c>
      <c r="Y2133">
        <v>1469191</v>
      </c>
      <c r="Z2133" t="str">
        <v>江西奕东电子科技有限公司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SERVICE_CHARGE</v>
      </c>
      <c r="D2134" s="4">
        <v>45449</v>
      </c>
      <c r="E2134" t="str">
        <v>YAMAHA</v>
      </c>
      <c r="F2134">
        <v>12100200</v>
      </c>
      <c r="G2134">
        <v>45449</v>
      </c>
      <c r="H2134" t="str">
        <v>YMCT|REPAIR CHARGE</v>
      </c>
      <c r="I2134" t="str">
        <v>REPAIR CHARGE</v>
      </c>
      <c r="J2134">
        <v>1</v>
      </c>
      <c r="K2134">
        <v>1</v>
      </c>
      <c r="L2134">
        <v>9734.51</v>
      </c>
      <c r="M2134" t="str">
        <v>CNY</v>
      </c>
      <c r="N2134">
        <v>1.08</v>
      </c>
      <c r="O2134">
        <v>9734.51</v>
      </c>
      <c r="P2134">
        <v>10513.2708</v>
      </c>
      <c r="Q2134" t="str">
        <v>C66SZX-SMT SERVICE</v>
      </c>
      <c r="R2134" t="str">
        <v>Jiangxi Kingtron Technology Co., Ltd.</v>
      </c>
      <c r="S2134" t="str">
        <v>Same</v>
      </c>
      <c r="T2134">
        <v>901101</v>
      </c>
      <c r="U2134">
        <v>0</v>
      </c>
      <c r="V2134" t="str">
        <v>373SMT INV-NON-CON</v>
      </c>
      <c r="W2134">
        <v>0</v>
      </c>
      <c r="X2134" t="str">
        <v>C66SZ25061</v>
      </c>
      <c r="Y2134">
        <v>0</v>
      </c>
      <c r="Z2134" t="str">
        <v>江西络鑫科技股份有限公司</v>
      </c>
      <c r="AA2134">
        <v>0</v>
      </c>
      <c r="AB2134">
        <v>2024</v>
      </c>
      <c r="AC2134">
        <v>6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SERVICE_CHARGE</v>
      </c>
      <c r="D2135" s="4">
        <v>45449</v>
      </c>
      <c r="E2135" t="str">
        <v>YAMAHA</v>
      </c>
      <c r="F2135">
        <v>12100201</v>
      </c>
      <c r="G2135">
        <v>45449</v>
      </c>
      <c r="H2135" t="str">
        <v>YMCT|REPAIR CHARGE</v>
      </c>
      <c r="I2135" t="str">
        <v>REPAIR CHARGE</v>
      </c>
      <c r="J2135">
        <v>1</v>
      </c>
      <c r="K2135">
        <v>1</v>
      </c>
      <c r="L2135">
        <v>30088.5</v>
      </c>
      <c r="M2135" t="str">
        <v>CNY</v>
      </c>
      <c r="N2135">
        <v>1.08</v>
      </c>
      <c r="O2135">
        <v>30088.5</v>
      </c>
      <c r="P2135">
        <v>32495.58</v>
      </c>
      <c r="Q2135" t="str">
        <v>C66SZX-SMT SERVICE</v>
      </c>
      <c r="R2135" t="str">
        <v>Shenzhen Chen Xin Da Electronics Co.,Ltd.</v>
      </c>
      <c r="S2135" t="str">
        <v>Same</v>
      </c>
      <c r="T2135">
        <v>901103</v>
      </c>
      <c r="U2135">
        <v>0</v>
      </c>
      <c r="V2135" t="str">
        <v>373SMT INV-NON-CON</v>
      </c>
      <c r="W2135">
        <v>0</v>
      </c>
      <c r="X2135" t="str">
        <v>PO#LXCG00004372</v>
      </c>
      <c r="Y2135">
        <v>0</v>
      </c>
      <c r="Z2135" t="str">
        <v>深圳市晨鑫达电子有限公司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SPARES/OTHER</v>
      </c>
      <c r="D2136" s="4">
        <v>45449</v>
      </c>
      <c r="E2136" t="str">
        <v>OTHERS</v>
      </c>
      <c r="F2136">
        <v>14100756</v>
      </c>
      <c r="G2136">
        <v>45449</v>
      </c>
      <c r="H2136" t="str">
        <v>ZMTR|K48-M3856-00X</v>
      </c>
      <c r="I2136" t="str">
        <v>GREASE PACK(NSL)</v>
      </c>
      <c r="J2136">
        <v>2</v>
      </c>
      <c r="K2136">
        <v>2</v>
      </c>
      <c r="L2136">
        <v>530.97</v>
      </c>
      <c r="M2136" t="str">
        <v>CNY</v>
      </c>
      <c r="N2136">
        <v>1.08</v>
      </c>
      <c r="O2136">
        <v>530.97</v>
      </c>
      <c r="P2136">
        <v>573.44760000000008</v>
      </c>
      <c r="Q2136" t="str">
        <v>C66SZX-SMT SERVICE</v>
      </c>
      <c r="R2136" t="str">
        <v>Huizhou Double New Power Electronics Technology Co</v>
      </c>
      <c r="S2136" t="str">
        <v>Same</v>
      </c>
      <c r="T2136">
        <v>901100</v>
      </c>
      <c r="U2136">
        <v>230.95</v>
      </c>
      <c r="V2136" t="str">
        <v>373SMT INV-PTS SALES</v>
      </c>
      <c r="W2136">
        <v>0</v>
      </c>
      <c r="X2136" t="str">
        <v>C66SZ25071</v>
      </c>
      <c r="Y2136">
        <v>1475104</v>
      </c>
      <c r="Z2136" t="str">
        <v>惠州市德宝新能电子科技有限公司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SPARES/OTHER</v>
      </c>
      <c r="D2137" s="4">
        <v>45449</v>
      </c>
      <c r="E2137" t="str">
        <v>YAMAHA</v>
      </c>
      <c r="F2137">
        <v>14100756</v>
      </c>
      <c r="G2137">
        <v>45449</v>
      </c>
      <c r="H2137" t="str">
        <v>YMCT|KV8-M715H-00</v>
      </c>
      <c r="I2137" t="str">
        <v>MAINTE.PARTS SET</v>
      </c>
      <c r="J2137">
        <v>1</v>
      </c>
      <c r="K2137">
        <v>1</v>
      </c>
      <c r="L2137">
        <v>2300.88</v>
      </c>
      <c r="M2137" t="str">
        <v>CNY</v>
      </c>
      <c r="N2137">
        <v>1.08</v>
      </c>
      <c r="O2137">
        <v>2300.88</v>
      </c>
      <c r="P2137">
        <v>2484.9504000000002</v>
      </c>
      <c r="Q2137" t="str">
        <v>C66SZX-SMT SERVICE</v>
      </c>
      <c r="R2137" t="str">
        <v>Huizhou Double New Power Electronics Technology Co</v>
      </c>
      <c r="S2137" t="str">
        <v>Same</v>
      </c>
      <c r="T2137">
        <v>901100</v>
      </c>
      <c r="U2137">
        <v>533.98</v>
      </c>
      <c r="V2137" t="str">
        <v>373SMT INV-PTS SALES</v>
      </c>
      <c r="W2137">
        <v>0</v>
      </c>
      <c r="X2137" t="str">
        <v>C66SZ25071</v>
      </c>
      <c r="Y2137">
        <v>1475104</v>
      </c>
      <c r="Z2137" t="str">
        <v>惠州市德宝新能电子科技有限公司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SZX</v>
      </c>
      <c r="C2138" t="str">
        <v>SPARES/OTHER</v>
      </c>
      <c r="D2138" s="4">
        <v>45449</v>
      </c>
      <c r="E2138" t="str">
        <v>YAMAHA</v>
      </c>
      <c r="F2138">
        <v>14100756</v>
      </c>
      <c r="G2138">
        <v>45449</v>
      </c>
      <c r="H2138" t="str">
        <v>YMCT|KM5-M7122-N0</v>
      </c>
      <c r="I2138" t="str">
        <v>GREASE 30G</v>
      </c>
      <c r="J2138">
        <v>1</v>
      </c>
      <c r="K2138">
        <v>1</v>
      </c>
      <c r="L2138">
        <v>283.19</v>
      </c>
      <c r="M2138" t="str">
        <v>CNY</v>
      </c>
      <c r="N2138">
        <v>1.08</v>
      </c>
      <c r="O2138">
        <v>283.19</v>
      </c>
      <c r="P2138">
        <v>305.84520000000003</v>
      </c>
      <c r="Q2138" t="str">
        <v>C66SZX-SMT SERVICE</v>
      </c>
      <c r="R2138" t="str">
        <v>Huizhou Double New Power Electronics Technology Co</v>
      </c>
      <c r="S2138" t="str">
        <v>Same</v>
      </c>
      <c r="T2138">
        <v>901100</v>
      </c>
      <c r="U2138">
        <v>145.63</v>
      </c>
      <c r="V2138" t="str">
        <v>373SMT INV-PTS SALES</v>
      </c>
      <c r="W2138">
        <v>0</v>
      </c>
      <c r="X2138" t="str">
        <v>C66SZ25071</v>
      </c>
      <c r="Y2138">
        <v>1475104</v>
      </c>
      <c r="Z2138" t="str">
        <v>惠州市德宝新能电子科技有限公司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FEEDER</v>
      </c>
      <c r="D2139" s="4">
        <v>45449</v>
      </c>
      <c r="E2139" t="str">
        <v>YAMAHA</v>
      </c>
      <c r="F2139">
        <v>14100757</v>
      </c>
      <c r="G2139">
        <v>45449</v>
      </c>
      <c r="H2139" t="str">
        <v>YMCT|KHJ-MC200-00</v>
      </c>
      <c r="I2139" t="str">
        <v>SS TAPE FEEDER 12/16mm</v>
      </c>
      <c r="J2139">
        <v>10</v>
      </c>
      <c r="K2139">
        <v>10</v>
      </c>
      <c r="L2139">
        <v>0</v>
      </c>
      <c r="M2139" t="str">
        <v>CNY</v>
      </c>
      <c r="N2139">
        <v>1.08</v>
      </c>
      <c r="O2139">
        <v>0</v>
      </c>
      <c r="P2139">
        <v>0</v>
      </c>
      <c r="Q2139" t="str">
        <v>C66SZX-SMT SERVICE</v>
      </c>
      <c r="R2139" t="str">
        <v>Shenzhen Chen Xin Da Electronics Co.,Ltd.</v>
      </c>
      <c r="S2139" t="str">
        <v>Same</v>
      </c>
      <c r="T2139">
        <v>901102</v>
      </c>
      <c r="U2139">
        <v>30613.29</v>
      </c>
      <c r="V2139" t="str">
        <v>373SMT INV-PTS SALES</v>
      </c>
      <c r="W2139">
        <v>0</v>
      </c>
      <c r="X2139" t="str">
        <v>LXCG00004372</v>
      </c>
      <c r="Y2139">
        <v>1475143</v>
      </c>
      <c r="Z2139" t="str">
        <v>深圳市晨鑫达电子有限公司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SZX</v>
      </c>
      <c r="C2140" t="str">
        <v>SERVICE_CHARGE</v>
      </c>
      <c r="D2140" s="4">
        <v>45456</v>
      </c>
      <c r="E2140" t="str">
        <v>YAMAHA</v>
      </c>
      <c r="F2140">
        <v>12100202</v>
      </c>
      <c r="G2140">
        <v>45456</v>
      </c>
      <c r="H2140" t="str">
        <v>YMCT|REPAIR CHARGE</v>
      </c>
      <c r="I2140" t="str">
        <v>REPAIR CHARGE</v>
      </c>
      <c r="J2140">
        <v>2</v>
      </c>
      <c r="K2140">
        <v>2</v>
      </c>
      <c r="L2140">
        <v>5309.73</v>
      </c>
      <c r="M2140" t="str">
        <v>CNY</v>
      </c>
      <c r="N2140">
        <v>1.08</v>
      </c>
      <c r="O2140">
        <v>5309.73</v>
      </c>
      <c r="P2140">
        <v>5734.5083999999997</v>
      </c>
      <c r="Q2140" t="str">
        <v>C66SZX-SMT SERVICE</v>
      </c>
      <c r="R2140" t="str">
        <v>Dongguan Langqin Electronic Technology Co., Ltd.</v>
      </c>
      <c r="S2140" t="str">
        <v>Same</v>
      </c>
      <c r="T2140">
        <v>901104</v>
      </c>
      <c r="U2140">
        <v>0</v>
      </c>
      <c r="V2140" t="str">
        <v>373SMT INV-NON-CON</v>
      </c>
      <c r="W2140">
        <v>0</v>
      </c>
      <c r="X2140" t="str">
        <v>C66SZ25082</v>
      </c>
      <c r="Y2140">
        <v>0</v>
      </c>
      <c r="Z2140" t="str">
        <v>东莞朗勤电子科技有限公司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SOUTH</v>
      </c>
    </row>
    <row r="2141" spans="1:32">
      <c r="A2141" t="str">
        <v>ESSZ</v>
      </c>
      <c r="B2141" t="str">
        <v>SZX</v>
      </c>
      <c r="C2141" t="str">
        <v>SERVICE_CHARGE</v>
      </c>
      <c r="D2141" s="4">
        <v>45456</v>
      </c>
      <c r="E2141" t="str">
        <v>YAMAHA</v>
      </c>
      <c r="F2141">
        <v>12100203</v>
      </c>
      <c r="G2141">
        <v>45456</v>
      </c>
      <c r="H2141" t="str">
        <v>YMCT|REPAIR CHARGE</v>
      </c>
      <c r="I2141" t="str">
        <v>REPAIR CHARGE</v>
      </c>
      <c r="J2141">
        <v>1</v>
      </c>
      <c r="K2141">
        <v>1</v>
      </c>
      <c r="L2141">
        <v>16150.44</v>
      </c>
      <c r="M2141" t="str">
        <v>CNY</v>
      </c>
      <c r="N2141">
        <v>1.08</v>
      </c>
      <c r="O2141">
        <v>16150.44</v>
      </c>
      <c r="P2141">
        <v>17442.475200000001</v>
      </c>
      <c r="Q2141" t="str">
        <v>C66SZX-SMT SERVICE</v>
      </c>
      <c r="R2141" t="str">
        <v>Dongguan Baishida Electronics Co., Ltd</v>
      </c>
      <c r="S2141" t="str">
        <v>Same</v>
      </c>
      <c r="T2141">
        <v>901105</v>
      </c>
      <c r="U2141">
        <v>0</v>
      </c>
      <c r="V2141" t="str">
        <v>373SMT INV-NON-CON</v>
      </c>
      <c r="W2141">
        <v>0</v>
      </c>
      <c r="X2141" t="str">
        <v>C66SZ25098</v>
      </c>
      <c r="Y2141">
        <v>0</v>
      </c>
      <c r="Z2141" t="str">
        <v>东莞市百施达电子有限公司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45456</v>
      </c>
      <c r="E2142" t="str">
        <v>YAMAHA</v>
      </c>
      <c r="F2142">
        <v>12100204</v>
      </c>
      <c r="G2142">
        <v>45456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6460.18</v>
      </c>
      <c r="M2142" t="str">
        <v>CNY</v>
      </c>
      <c r="N2142">
        <v>1.08</v>
      </c>
      <c r="O2142">
        <v>6460.18</v>
      </c>
      <c r="P2142">
        <v>6976.9944000000005</v>
      </c>
      <c r="Q2142" t="str">
        <v>C66SZX-SMT SERVICE</v>
      </c>
      <c r="R2142" t="str">
        <v>Shenzhen Maoxin Electronics Co., Ltd.</v>
      </c>
      <c r="S2142" t="str">
        <v>Same</v>
      </c>
      <c r="T2142">
        <v>901107</v>
      </c>
      <c r="U2142">
        <v>0</v>
      </c>
      <c r="V2142" t="str">
        <v>373SMT INV-NON-CON</v>
      </c>
      <c r="W2142">
        <v>0</v>
      </c>
      <c r="X2142" t="str">
        <v>C66SZ25067</v>
      </c>
      <c r="Y2142">
        <v>0</v>
      </c>
      <c r="Z2142" t="str">
        <v>深圳市茂鑫电子有限公司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SERVICE_CHARGE</v>
      </c>
      <c r="D2143" s="4">
        <v>45456</v>
      </c>
      <c r="E2143" t="str">
        <v>YAMAHA</v>
      </c>
      <c r="F2143">
        <v>12100205</v>
      </c>
      <c r="G2143">
        <v>45456</v>
      </c>
      <c r="H2143" t="str">
        <v>YMCT|REPAIR CHARGE</v>
      </c>
      <c r="I2143" t="str">
        <v>REPAIR CHARGE</v>
      </c>
      <c r="J2143">
        <v>1</v>
      </c>
      <c r="K2143">
        <v>1</v>
      </c>
      <c r="L2143">
        <v>44778.76</v>
      </c>
      <c r="M2143" t="str">
        <v>CNY</v>
      </c>
      <c r="N2143">
        <v>1.08</v>
      </c>
      <c r="O2143">
        <v>44778.76</v>
      </c>
      <c r="P2143">
        <v>48361.060800000007</v>
      </c>
      <c r="Q2143" t="str">
        <v>C66SZX-SMT SERVICE</v>
      </c>
      <c r="R2143" t="str">
        <v>foshan qianmu technology co.,ltd</v>
      </c>
      <c r="S2143" t="str">
        <v>Same</v>
      </c>
      <c r="T2143">
        <v>901110</v>
      </c>
      <c r="U2143">
        <v>0</v>
      </c>
      <c r="V2143" t="str">
        <v>373SMT INV-NON-CON</v>
      </c>
      <c r="W2143">
        <v>0</v>
      </c>
      <c r="X2143" t="str">
        <v>C66SZ25073</v>
      </c>
      <c r="Y2143">
        <v>0</v>
      </c>
      <c r="Z2143" t="str">
        <v>佛山市千沐科技有限公司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FEEDER</v>
      </c>
      <c r="D2144" s="4">
        <v>45456</v>
      </c>
      <c r="E2144" t="str">
        <v>YAMAHA</v>
      </c>
      <c r="F2144">
        <v>14100758</v>
      </c>
      <c r="G2144">
        <v>45456</v>
      </c>
      <c r="H2144" t="str">
        <v>YMCT|KHJ-MC200-00</v>
      </c>
      <c r="I2144" t="str">
        <v>SS TAPE FEEDER 12/16mm</v>
      </c>
      <c r="J2144">
        <v>5</v>
      </c>
      <c r="K2144">
        <v>5</v>
      </c>
      <c r="L2144">
        <v>0</v>
      </c>
      <c r="M2144" t="str">
        <v>CNY</v>
      </c>
      <c r="N2144">
        <v>1.08</v>
      </c>
      <c r="O2144">
        <v>0</v>
      </c>
      <c r="P2144">
        <v>0</v>
      </c>
      <c r="Q2144" t="str">
        <v>C66SZX-SMT SERVICE</v>
      </c>
      <c r="R2144" t="str">
        <v>Dongguan Baishida Electronics Co., Ltd</v>
      </c>
      <c r="S2144" t="str">
        <v>Same</v>
      </c>
      <c r="T2144">
        <v>901108</v>
      </c>
      <c r="U2144">
        <v>15306.65</v>
      </c>
      <c r="V2144" t="str">
        <v>373SMT INV-PTS SALES</v>
      </c>
      <c r="W2144">
        <v>0</v>
      </c>
      <c r="X2144" t="str">
        <v>C66SZ25098</v>
      </c>
      <c r="Y2144">
        <v>1480128</v>
      </c>
      <c r="Z2144" t="str">
        <v>东莞市百施达电子有限公司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45456</v>
      </c>
      <c r="E2145" t="str">
        <v>YAMAHA</v>
      </c>
      <c r="F2145">
        <v>14100759</v>
      </c>
      <c r="G2145">
        <v>45456</v>
      </c>
      <c r="H2145" t="str">
        <v>YMCT|KHJ-MC400-00</v>
      </c>
      <c r="I2145" t="str">
        <v>SS TAPE FEEDER 24mm</v>
      </c>
      <c r="J2145">
        <v>2</v>
      </c>
      <c r="K2145">
        <v>2</v>
      </c>
      <c r="L2145">
        <v>0</v>
      </c>
      <c r="M2145" t="str">
        <v>CNY</v>
      </c>
      <c r="N2145">
        <v>1.08</v>
      </c>
      <c r="O2145">
        <v>0</v>
      </c>
      <c r="P2145">
        <v>0</v>
      </c>
      <c r="Q2145" t="str">
        <v>C66SZX-SMT SERVICE</v>
      </c>
      <c r="R2145" t="str">
        <v>Shenzhen Maoxin Electronics Co., Ltd.</v>
      </c>
      <c r="S2145" t="str">
        <v>Same</v>
      </c>
      <c r="T2145">
        <v>901109</v>
      </c>
      <c r="U2145">
        <v>6508.53</v>
      </c>
      <c r="V2145" t="str">
        <v>373SMT INV-PTS SALES</v>
      </c>
      <c r="W2145">
        <v>0</v>
      </c>
      <c r="X2145" t="str">
        <v>C66SZ25067</v>
      </c>
      <c r="Y2145">
        <v>1480135</v>
      </c>
      <c r="Z2145" t="str">
        <v>深圳市茂鑫电子有限公司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SPARES/OTHER</v>
      </c>
      <c r="D2146" s="4">
        <v>45456</v>
      </c>
      <c r="E2146" t="str">
        <v>OTHERS</v>
      </c>
      <c r="F2146">
        <v>14100760</v>
      </c>
      <c r="G2146">
        <v>45456</v>
      </c>
      <c r="H2146" t="str">
        <v>ZMTR|K48-M3856-00X</v>
      </c>
      <c r="I2146" t="str">
        <v>GREASE PACK(NSL)</v>
      </c>
      <c r="J2146">
        <v>4</v>
      </c>
      <c r="K2146">
        <v>4</v>
      </c>
      <c r="L2146">
        <v>658.41</v>
      </c>
      <c r="M2146" t="str">
        <v>CNY</v>
      </c>
      <c r="N2146">
        <v>1.08</v>
      </c>
      <c r="O2146">
        <v>658.41</v>
      </c>
      <c r="P2146">
        <v>711.08280000000002</v>
      </c>
      <c r="Q2146" t="str">
        <v>C66SZX-SMT SERVICE</v>
      </c>
      <c r="R2146" t="str">
        <v>Longoal Display Ltd.</v>
      </c>
      <c r="S2146" t="str">
        <v>Same</v>
      </c>
      <c r="T2146">
        <v>901106</v>
      </c>
      <c r="U2146">
        <v>461.89</v>
      </c>
      <c r="V2146" t="str">
        <v>373SMT INV-PTS SALES</v>
      </c>
      <c r="W2146">
        <v>0</v>
      </c>
      <c r="X2146" t="str">
        <v>D2405035</v>
      </c>
      <c r="Y2146">
        <v>1480133</v>
      </c>
      <c r="Z2146" t="str">
        <v>佛山市顺德区龙高液晶有限公司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FEEDER</v>
      </c>
      <c r="D2147" s="4">
        <v>45456</v>
      </c>
      <c r="E2147" t="str">
        <v>YAMAHA</v>
      </c>
      <c r="F2147">
        <v>14100761</v>
      </c>
      <c r="G2147">
        <v>45456</v>
      </c>
      <c r="H2147" t="str">
        <v>YMCT|KHJ-MC100-00</v>
      </c>
      <c r="I2147" t="str">
        <v>SS TAPE FEEDER 8mm</v>
      </c>
      <c r="J2147">
        <v>10</v>
      </c>
      <c r="K2147">
        <v>10</v>
      </c>
      <c r="L2147">
        <v>0</v>
      </c>
      <c r="M2147" t="str">
        <v>CNY</v>
      </c>
      <c r="N2147">
        <v>1.08</v>
      </c>
      <c r="O2147">
        <v>0</v>
      </c>
      <c r="P2147">
        <v>0</v>
      </c>
      <c r="Q2147" t="str">
        <v>C66SZX-SMT SERVICE</v>
      </c>
      <c r="R2147" t="str">
        <v>foshan qianmu technology co.,ltd</v>
      </c>
      <c r="S2147" t="str">
        <v>Same</v>
      </c>
      <c r="T2147">
        <v>901111</v>
      </c>
      <c r="U2147">
        <v>21895.49</v>
      </c>
      <c r="V2147" t="str">
        <v>373SMT INV-PTS SALES</v>
      </c>
      <c r="W2147">
        <v>0</v>
      </c>
      <c r="X2147" t="str">
        <v>C66SZ25073</v>
      </c>
      <c r="Y2147">
        <v>1480139</v>
      </c>
      <c r="Z2147" t="str">
        <v>佛山市千沐科技有限公司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FEEDER</v>
      </c>
      <c r="D2148" s="4">
        <v>45456</v>
      </c>
      <c r="E2148" t="str">
        <v>YAMAHA</v>
      </c>
      <c r="F2148">
        <v>14100761</v>
      </c>
      <c r="G2148">
        <v>45456</v>
      </c>
      <c r="H2148" t="str">
        <v>YMCT|KHJ-MC200-00</v>
      </c>
      <c r="I2148" t="str">
        <v>SS TAPE FEEDER 12/16mm</v>
      </c>
      <c r="J2148">
        <v>6</v>
      </c>
      <c r="K2148">
        <v>6</v>
      </c>
      <c r="L2148">
        <v>0</v>
      </c>
      <c r="M2148" t="str">
        <v>CNY</v>
      </c>
      <c r="N2148">
        <v>1.08</v>
      </c>
      <c r="O2148">
        <v>0</v>
      </c>
      <c r="P2148">
        <v>0</v>
      </c>
      <c r="Q2148" t="str">
        <v>C66SZX-SMT SERVICE</v>
      </c>
      <c r="R2148" t="str">
        <v>foshan qianmu technology co.,ltd</v>
      </c>
      <c r="S2148" t="str">
        <v>Same</v>
      </c>
      <c r="T2148">
        <v>901111</v>
      </c>
      <c r="U2148">
        <v>18367.97</v>
      </c>
      <c r="V2148" t="str">
        <v>373SMT INV-PTS SALES</v>
      </c>
      <c r="W2148">
        <v>0</v>
      </c>
      <c r="X2148" t="str">
        <v>C66SZ25073</v>
      </c>
      <c r="Y2148">
        <v>1480139</v>
      </c>
      <c r="Z2148" t="str">
        <v>佛山市千沐科技有限公司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FEEDER</v>
      </c>
      <c r="D2149" s="4">
        <v>45456</v>
      </c>
      <c r="E2149" t="str">
        <v>YAMAHA</v>
      </c>
      <c r="F2149">
        <v>14100761</v>
      </c>
      <c r="G2149">
        <v>45456</v>
      </c>
      <c r="H2149" t="str">
        <v>YMCT|KHJ-MC400-00</v>
      </c>
      <c r="I2149" t="str">
        <v>SS TAPE FEEDER 24mm</v>
      </c>
      <c r="J2149">
        <v>2</v>
      </c>
      <c r="K2149">
        <v>2</v>
      </c>
      <c r="L2149">
        <v>0</v>
      </c>
      <c r="M2149" t="str">
        <v>CNY</v>
      </c>
      <c r="N2149">
        <v>1.08</v>
      </c>
      <c r="O2149">
        <v>0</v>
      </c>
      <c r="P2149">
        <v>0</v>
      </c>
      <c r="Q2149" t="str">
        <v>C66SZX-SMT SERVICE</v>
      </c>
      <c r="R2149" t="str">
        <v>foshan qianmu technology co.,ltd</v>
      </c>
      <c r="S2149" t="str">
        <v>Same</v>
      </c>
      <c r="T2149">
        <v>901111</v>
      </c>
      <c r="U2149">
        <v>6508.53</v>
      </c>
      <c r="V2149" t="str">
        <v>373SMT INV-PTS SALES</v>
      </c>
      <c r="W2149">
        <v>0</v>
      </c>
      <c r="X2149" t="str">
        <v>C66SZ25073</v>
      </c>
      <c r="Y2149">
        <v>1480139</v>
      </c>
      <c r="Z2149" t="str">
        <v>佛山市千沐科技有限公司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CONTRACT_FEE</v>
      </c>
      <c r="D2150" s="4">
        <v>45457</v>
      </c>
      <c r="E2150" t="str">
        <v>OTHERS</v>
      </c>
      <c r="F2150">
        <v>13100101</v>
      </c>
      <c r="G2150">
        <v>45457</v>
      </c>
      <c r="H2150" t="str">
        <v>ZZZZ|REPAIR CHARGE</v>
      </c>
      <c r="I2150" t="str">
        <v>REPAIR CHARGE</v>
      </c>
      <c r="J2150">
        <v>0.5</v>
      </c>
      <c r="K2150">
        <v>0.5</v>
      </c>
      <c r="L2150">
        <v>8849.56</v>
      </c>
      <c r="M2150" t="str">
        <v>CNY</v>
      </c>
      <c r="N2150">
        <v>1.08</v>
      </c>
      <c r="O2150">
        <v>8849.56</v>
      </c>
      <c r="P2150">
        <v>9557.5247999999992</v>
      </c>
      <c r="Q2150" t="str">
        <v>C66SZX-SMT SERVICE</v>
      </c>
      <c r="R2150" t="str">
        <v>DongGuan XinGuangLian Optoelectronics Technology C</v>
      </c>
      <c r="S2150" t="str">
        <v>Same</v>
      </c>
      <c r="T2150">
        <v>901112</v>
      </c>
      <c r="U2150">
        <v>0</v>
      </c>
      <c r="V2150" t="str">
        <v>373SMT INV-CONTRACT</v>
      </c>
      <c r="W2150">
        <v>0</v>
      </c>
      <c r="X2150" t="str">
        <v>2023年保协议50%尾款</v>
      </c>
      <c r="Y2150">
        <v>0</v>
      </c>
      <c r="Z2150" t="str">
        <v>东莞市新广联光电科技有限公司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CONTRACT_FEE</v>
      </c>
      <c r="D2151" s="4">
        <v>45461</v>
      </c>
      <c r="E2151" t="str">
        <v>YAMAHA</v>
      </c>
      <c r="F2151">
        <v>13100102</v>
      </c>
      <c r="G2151">
        <v>45461</v>
      </c>
      <c r="H2151" t="str">
        <v>YMCT|REPAIR CHARGE</v>
      </c>
      <c r="I2151" t="str">
        <v>REPAIR CHARGE</v>
      </c>
      <c r="J2151">
        <v>0.5</v>
      </c>
      <c r="K2151">
        <v>0.5</v>
      </c>
      <c r="L2151">
        <v>11061.95</v>
      </c>
      <c r="M2151" t="str">
        <v>CNY</v>
      </c>
      <c r="N2151">
        <v>1.08</v>
      </c>
      <c r="O2151">
        <v>11061.95</v>
      </c>
      <c r="P2151">
        <v>11946.906000000001</v>
      </c>
      <c r="Q2151" t="str">
        <v>C66SZX-SMT SERVICE</v>
      </c>
      <c r="R2151" t="str">
        <v>Shenzhen Pantai Electronic Co., Ltd</v>
      </c>
      <c r="S2151" t="str">
        <v>Same</v>
      </c>
      <c r="T2151">
        <v>901113</v>
      </c>
      <c r="U2151">
        <v>0</v>
      </c>
      <c r="V2151" t="str">
        <v>373SMT INV-CONTRACT</v>
      </c>
      <c r="W2151">
        <v>0</v>
      </c>
      <c r="X2151" t="str">
        <v>C66-CAN-22067REV3-Pantai</v>
      </c>
      <c r="Y2151">
        <v>0</v>
      </c>
      <c r="Z2151" t="str">
        <v>东莞品泰电子有限公司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FEEDER</v>
      </c>
      <c r="D2152" s="4">
        <v>45461</v>
      </c>
      <c r="E2152" t="str">
        <v>YAMAHA</v>
      </c>
      <c r="F2152">
        <v>14100762</v>
      </c>
      <c r="G2152">
        <v>45461</v>
      </c>
      <c r="H2152" t="str">
        <v>YMCT|KHJ-MC100-00</v>
      </c>
      <c r="I2152" t="str">
        <v>SS TAPE FEEDER 8mm</v>
      </c>
      <c r="J2152">
        <v>1</v>
      </c>
      <c r="K2152">
        <v>1</v>
      </c>
      <c r="L2152">
        <v>0</v>
      </c>
      <c r="M2152" t="str">
        <v>CNY</v>
      </c>
      <c r="N2152">
        <v>1.08</v>
      </c>
      <c r="O2152">
        <v>0</v>
      </c>
      <c r="P2152">
        <v>0</v>
      </c>
      <c r="Q2152" t="str">
        <v>C66SZX-SMT SERVICE</v>
      </c>
      <c r="R2152" t="str">
        <v>Shenzhen Pantai Electronic Co., Ltd</v>
      </c>
      <c r="S2152" t="str">
        <v>Same</v>
      </c>
      <c r="T2152">
        <v>901114</v>
      </c>
      <c r="U2152">
        <v>2189.5500000000002</v>
      </c>
      <c r="V2152" t="str">
        <v>373SMT INV-PTS SALES</v>
      </c>
      <c r="W2152">
        <v>0</v>
      </c>
      <c r="X2152">
        <v>0</v>
      </c>
      <c r="Y2152">
        <v>1483211</v>
      </c>
      <c r="Z2152" t="str">
        <v>东莞品泰电子有限公司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SHA</v>
      </c>
      <c r="C2153" t="str">
        <v>SERVICE_CHARGE</v>
      </c>
      <c r="D2153" s="4">
        <v>45463</v>
      </c>
      <c r="E2153" t="str">
        <v>YAMAHA</v>
      </c>
      <c r="F2153">
        <v>12100206</v>
      </c>
      <c r="G2153">
        <v>45463</v>
      </c>
      <c r="H2153" t="str">
        <v>YMCT|REPAIR CHARGE</v>
      </c>
      <c r="I2153" t="str">
        <v>REPAIR CHARGE</v>
      </c>
      <c r="J2153">
        <v>1</v>
      </c>
      <c r="K2153">
        <v>1</v>
      </c>
      <c r="L2153">
        <v>5663.72</v>
      </c>
      <c r="M2153" t="str">
        <v>CNY</v>
      </c>
      <c r="N2153">
        <v>1.08</v>
      </c>
      <c r="O2153">
        <v>5663.72</v>
      </c>
      <c r="P2153">
        <v>6116.8176000000003</v>
      </c>
      <c r="Q2153" t="str">
        <v>C66SHA-SERVICE GROUP</v>
      </c>
      <c r="R2153" t="str">
        <v>Zhejiang Dejie Electronics Technology Co., Ltd.</v>
      </c>
      <c r="S2153" t="str">
        <v>Same</v>
      </c>
      <c r="T2153">
        <v>901115</v>
      </c>
      <c r="U2153">
        <v>0</v>
      </c>
      <c r="V2153" t="str">
        <v>373SMT INV-NON-CON</v>
      </c>
      <c r="W2153">
        <v>0</v>
      </c>
      <c r="X2153">
        <v>0</v>
      </c>
      <c r="Y2153">
        <v>0</v>
      </c>
      <c r="Z2153" t="str">
        <v>浙江德捷电子科技有限公司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EAST</v>
      </c>
    </row>
    <row r="2154" spans="1:32">
      <c r="A2154" t="str">
        <v>ESSZ</v>
      </c>
      <c r="B2154" t="str">
        <v>SHA</v>
      </c>
      <c r="C2154" t="str">
        <v>SERVICE_CHARGE</v>
      </c>
      <c r="D2154" s="4">
        <v>45463</v>
      </c>
      <c r="E2154" t="str">
        <v>YAMAHA</v>
      </c>
      <c r="F2154">
        <v>12100207</v>
      </c>
      <c r="G2154">
        <v>45463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11267.26</v>
      </c>
      <c r="M2154" t="str">
        <v>CNY</v>
      </c>
      <c r="N2154">
        <v>1.08</v>
      </c>
      <c r="O2154">
        <v>11267.26</v>
      </c>
      <c r="P2154">
        <v>12168.640800000001</v>
      </c>
      <c r="Q2154" t="str">
        <v>C66SHA-SERVICE GROUP</v>
      </c>
      <c r="R2154" t="str">
        <v>Shanghai Edge Light Industry Co.,Ltd</v>
      </c>
      <c r="S2154" t="str">
        <v>Same</v>
      </c>
      <c r="T2154">
        <v>901117</v>
      </c>
      <c r="U2154">
        <v>0</v>
      </c>
      <c r="V2154" t="str">
        <v>373SMT INV-NON-CON</v>
      </c>
      <c r="W2154">
        <v>0</v>
      </c>
      <c r="X2154">
        <v>0</v>
      </c>
      <c r="Y2154">
        <v>0</v>
      </c>
      <c r="Z2154" t="str">
        <v>上海边光实业有限公司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EAST</v>
      </c>
    </row>
    <row r="2155" spans="1:32">
      <c r="A2155" t="str">
        <v>ESSZ</v>
      </c>
      <c r="B2155" t="str">
        <v>SHA</v>
      </c>
      <c r="C2155" t="str">
        <v>FEEDER</v>
      </c>
      <c r="D2155" s="4">
        <v>45463</v>
      </c>
      <c r="E2155" t="str">
        <v>YAMAHA</v>
      </c>
      <c r="F2155">
        <v>14100763</v>
      </c>
      <c r="G2155">
        <v>45463</v>
      </c>
      <c r="H2155" t="str">
        <v>YMCT|KHJ-MC600-00</v>
      </c>
      <c r="I2155" t="str">
        <v>SS TAPE FEEDER 44mm</v>
      </c>
      <c r="J2155">
        <v>1</v>
      </c>
      <c r="K2155">
        <v>1</v>
      </c>
      <c r="L2155">
        <v>0</v>
      </c>
      <c r="M2155" t="str">
        <v>CNY</v>
      </c>
      <c r="N2155">
        <v>1.08</v>
      </c>
      <c r="O2155">
        <v>0</v>
      </c>
      <c r="P2155">
        <v>0</v>
      </c>
      <c r="Q2155" t="str">
        <v>C66SHA-SERVICE GROUP</v>
      </c>
      <c r="R2155" t="str">
        <v>Zhejiang Dejie Electronics Technology Co., Ltd.</v>
      </c>
      <c r="S2155" t="str">
        <v>Same</v>
      </c>
      <c r="T2155">
        <v>901116</v>
      </c>
      <c r="U2155">
        <v>6094.37</v>
      </c>
      <c r="V2155" t="str">
        <v>373SMT INV-PTS SALES</v>
      </c>
      <c r="W2155">
        <v>0</v>
      </c>
      <c r="X2155">
        <v>0</v>
      </c>
      <c r="Y2155">
        <v>1485125</v>
      </c>
      <c r="Z2155" t="str">
        <v>浙江德捷电子科技有限公司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EAST</v>
      </c>
    </row>
    <row r="2156" spans="1:32">
      <c r="A2156" t="str">
        <v>ESSZ</v>
      </c>
      <c r="B2156" t="str">
        <v>SHA</v>
      </c>
      <c r="C2156" t="str">
        <v>FEEDER</v>
      </c>
      <c r="D2156" s="4">
        <v>45463</v>
      </c>
      <c r="E2156" t="str">
        <v>YAMAHA</v>
      </c>
      <c r="F2156">
        <v>14100764</v>
      </c>
      <c r="G2156">
        <v>45463</v>
      </c>
      <c r="H2156" t="str">
        <v>YMCT|KHJ-MC200-00</v>
      </c>
      <c r="I2156" t="str">
        <v>SS TAPE FEEDER 12/16mm</v>
      </c>
      <c r="J2156">
        <v>4</v>
      </c>
      <c r="K2156">
        <v>4</v>
      </c>
      <c r="L2156">
        <v>0</v>
      </c>
      <c r="M2156" t="str">
        <v>CNY</v>
      </c>
      <c r="N2156">
        <v>1.08</v>
      </c>
      <c r="O2156">
        <v>0</v>
      </c>
      <c r="P2156">
        <v>0</v>
      </c>
      <c r="Q2156" t="str">
        <v>C66SHA-SERVICE GROUP</v>
      </c>
      <c r="R2156" t="str">
        <v>Shanghai Edge Light Industry Co.,Ltd</v>
      </c>
      <c r="S2156" t="str">
        <v>Same</v>
      </c>
      <c r="T2156">
        <v>901118</v>
      </c>
      <c r="U2156">
        <v>12245.32</v>
      </c>
      <c r="V2156" t="str">
        <v>373SMT INV-PTS SALES</v>
      </c>
      <c r="W2156">
        <v>0</v>
      </c>
      <c r="X2156">
        <v>0</v>
      </c>
      <c r="Y2156">
        <v>1485123</v>
      </c>
      <c r="Z2156" t="str">
        <v>上海边光实业有限公司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EAST</v>
      </c>
    </row>
    <row r="2157" spans="1:32">
      <c r="A2157" t="str">
        <v>ESSZ</v>
      </c>
      <c r="B2157" t="str">
        <v>SZX</v>
      </c>
      <c r="C2157" t="str">
        <v>SERVICE_CHARGE</v>
      </c>
      <c r="D2157" s="4">
        <v>45464</v>
      </c>
      <c r="E2157" t="str">
        <v>YAMAHA</v>
      </c>
      <c r="F2157">
        <v>12100208</v>
      </c>
      <c r="G2157">
        <v>45464</v>
      </c>
      <c r="H2157" t="str">
        <v>YMCT|REPAIR CHARGE</v>
      </c>
      <c r="I2157" t="str">
        <v>REPAIR CHARGE</v>
      </c>
      <c r="J2157">
        <v>1</v>
      </c>
      <c r="K2157">
        <v>1</v>
      </c>
      <c r="L2157">
        <v>10486.73</v>
      </c>
      <c r="M2157" t="str">
        <v>CNY</v>
      </c>
      <c r="N2157">
        <v>1.08</v>
      </c>
      <c r="O2157">
        <v>10486.73</v>
      </c>
      <c r="P2157">
        <v>11325.6684</v>
      </c>
      <c r="Q2157" t="str">
        <v>C66SZX-SMT SERVICE</v>
      </c>
      <c r="R2157" t="str">
        <v>Hai Xin Technology(ShenZhen) Company Limited.</v>
      </c>
      <c r="S2157" t="str">
        <v>Same</v>
      </c>
      <c r="T2157">
        <v>901119</v>
      </c>
      <c r="U2157">
        <v>0</v>
      </c>
      <c r="V2157" t="str">
        <v>373SMT INV-NON-CON</v>
      </c>
      <c r="W2157">
        <v>0</v>
      </c>
      <c r="X2157" t="str">
        <v>H230323-BET-20240516</v>
      </c>
      <c r="Y2157">
        <v>0</v>
      </c>
      <c r="Z2157" t="str">
        <v>海星科技（深圳）有限公司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45464</v>
      </c>
      <c r="E2158" t="str">
        <v>YAMAHA</v>
      </c>
      <c r="F2158">
        <v>14100765</v>
      </c>
      <c r="G2158">
        <v>45464</v>
      </c>
      <c r="H2158" t="str">
        <v>YMCT|KLJ-MC100-00</v>
      </c>
      <c r="I2158" t="str">
        <v>ZS FEEDER ASSY. 8mm</v>
      </c>
      <c r="J2158">
        <v>50</v>
      </c>
      <c r="K2158">
        <v>50</v>
      </c>
      <c r="L2158">
        <v>92920.35</v>
      </c>
      <c r="M2158" t="str">
        <v>CNY</v>
      </c>
      <c r="N2158">
        <v>1.08</v>
      </c>
      <c r="O2158">
        <v>92920.35</v>
      </c>
      <c r="P2158">
        <v>100353.97800000002</v>
      </c>
      <c r="Q2158" t="str">
        <v>C66SZX-SMT SERVICE</v>
      </c>
      <c r="R2158" t="str">
        <v>Shenzhen Li Tong Wei Electronics Technology Co., L</v>
      </c>
      <c r="S2158" t="str">
        <v>Same</v>
      </c>
      <c r="T2158">
        <v>901120</v>
      </c>
      <c r="U2158">
        <v>113190</v>
      </c>
      <c r="V2158" t="str">
        <v>373SMT INV-PTS SALES</v>
      </c>
      <c r="W2158">
        <v>0</v>
      </c>
      <c r="X2158" t="str">
        <v>C66SZ075REV1</v>
      </c>
      <c r="Y2158">
        <v>1486234</v>
      </c>
      <c r="Z2158" t="str">
        <v>深圳市力通威电子科技有限公司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FEEDER</v>
      </c>
      <c r="D2159" s="4">
        <v>45464</v>
      </c>
      <c r="E2159" t="str">
        <v>YAMAHA</v>
      </c>
      <c r="F2159">
        <v>14100765</v>
      </c>
      <c r="G2159">
        <v>45464</v>
      </c>
      <c r="H2159" t="str">
        <v>YMCT|KLJ-MC200-00</v>
      </c>
      <c r="I2159" t="str">
        <v>ZS FEEDER ASSY. 1216</v>
      </c>
      <c r="J2159">
        <v>5</v>
      </c>
      <c r="K2159">
        <v>5</v>
      </c>
      <c r="L2159">
        <v>15044.25</v>
      </c>
      <c r="M2159" t="str">
        <v>CNY</v>
      </c>
      <c r="N2159">
        <v>1.08</v>
      </c>
      <c r="O2159">
        <v>15044.25</v>
      </c>
      <c r="P2159">
        <v>16247.79</v>
      </c>
      <c r="Q2159" t="str">
        <v>C66SZX-SMT SERVICE</v>
      </c>
      <c r="R2159" t="str">
        <v>Shenzhen Li Tong Wei Electronics Technology Co., L</v>
      </c>
      <c r="S2159" t="str">
        <v>Same</v>
      </c>
      <c r="T2159">
        <v>901120</v>
      </c>
      <c r="U2159">
        <v>16968</v>
      </c>
      <c r="V2159" t="str">
        <v>373SMT INV-PTS SALES</v>
      </c>
      <c r="W2159">
        <v>0</v>
      </c>
      <c r="X2159" t="str">
        <v>C66SZ075REV1</v>
      </c>
      <c r="Y2159">
        <v>1486234</v>
      </c>
      <c r="Z2159" t="str">
        <v>深圳市力通威电子科技有限公司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45464</v>
      </c>
      <c r="E2160" t="str">
        <v>YAMAHA</v>
      </c>
      <c r="F2160">
        <v>14100765</v>
      </c>
      <c r="G2160">
        <v>45464</v>
      </c>
      <c r="H2160" t="str">
        <v>YMCT|KLJ-MC400-00</v>
      </c>
      <c r="I2160" t="str">
        <v>ZS FEEDER ASSY. 24mm</v>
      </c>
      <c r="J2160">
        <v>2</v>
      </c>
      <c r="K2160">
        <v>2</v>
      </c>
      <c r="L2160">
        <v>6371.68</v>
      </c>
      <c r="M2160" t="str">
        <v>CNY</v>
      </c>
      <c r="N2160">
        <v>1.08</v>
      </c>
      <c r="O2160">
        <v>6371.68</v>
      </c>
      <c r="P2160">
        <v>6881.4144000000006</v>
      </c>
      <c r="Q2160" t="str">
        <v>C66SZX-SMT SERVICE</v>
      </c>
      <c r="R2160" t="str">
        <v>Shenzhen Li Tong Wei Electronics Technology Co., L</v>
      </c>
      <c r="S2160" t="str">
        <v>Same</v>
      </c>
      <c r="T2160">
        <v>901120</v>
      </c>
      <c r="U2160">
        <v>7413</v>
      </c>
      <c r="V2160" t="str">
        <v>373SMT INV-PTS SALES</v>
      </c>
      <c r="W2160">
        <v>0</v>
      </c>
      <c r="X2160" t="str">
        <v>C66SZ075REV1</v>
      </c>
      <c r="Y2160">
        <v>1486234</v>
      </c>
      <c r="Z2160" t="str">
        <v>深圳市力通威电子科技有限公司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SHA</v>
      </c>
      <c r="C2161" t="str">
        <v>SPARES/OTHER</v>
      </c>
      <c r="D2161" s="4">
        <v>45467</v>
      </c>
      <c r="E2161" t="str">
        <v>HELLER</v>
      </c>
      <c r="F2161">
        <v>14100766</v>
      </c>
      <c r="G2161">
        <v>45467</v>
      </c>
      <c r="H2161" t="str">
        <v>HELI|5028</v>
      </c>
      <c r="I2161" t="str">
        <v>MTR CNTRL 240V 0-90VDC .1OHM</v>
      </c>
      <c r="J2161">
        <v>1</v>
      </c>
      <c r="K2161">
        <v>1</v>
      </c>
      <c r="L2161">
        <v>4224.78</v>
      </c>
      <c r="M2161" t="str">
        <v>CNY</v>
      </c>
      <c r="N2161">
        <v>1.08</v>
      </c>
      <c r="O2161">
        <v>4224.78</v>
      </c>
      <c r="P2161">
        <v>4562.7623999999996</v>
      </c>
      <c r="Q2161" t="str">
        <v>C66SHA-SERVICE GROUP</v>
      </c>
      <c r="R2161" t="str">
        <v>Xiamen Compass Semiconductor Company Limited</v>
      </c>
      <c r="S2161" t="str">
        <v>Same</v>
      </c>
      <c r="T2161">
        <v>901124</v>
      </c>
      <c r="U2161">
        <v>2900</v>
      </c>
      <c r="V2161" t="str">
        <v>373SMT INV-PTS SALES</v>
      </c>
      <c r="W2161">
        <v>0</v>
      </c>
      <c r="X2161">
        <v>0</v>
      </c>
      <c r="Y2161">
        <v>1487197</v>
      </c>
      <c r="Z2161" t="str">
        <v>厦门金柏半导体有限公司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EAST</v>
      </c>
    </row>
    <row r="2162" spans="1:32">
      <c r="A2162" t="str">
        <v>ESSZ</v>
      </c>
      <c r="B2162" t="str">
        <v>SZX</v>
      </c>
      <c r="C2162" t="str">
        <v>SERVICE_CHARGE</v>
      </c>
      <c r="D2162" s="4">
        <v>45468</v>
      </c>
      <c r="E2162" t="str">
        <v>YAMAHA</v>
      </c>
      <c r="F2162">
        <v>12100209</v>
      </c>
      <c r="G2162">
        <v>45468</v>
      </c>
      <c r="H2162" t="str">
        <v>YMCT|REPAIR CHARGE</v>
      </c>
      <c r="I2162" t="str">
        <v>REPAIR CHARGE</v>
      </c>
      <c r="J2162">
        <v>1</v>
      </c>
      <c r="K2162">
        <v>1</v>
      </c>
      <c r="L2162">
        <v>1150.44</v>
      </c>
      <c r="M2162" t="str">
        <v>CNY</v>
      </c>
      <c r="N2162">
        <v>1.08</v>
      </c>
      <c r="O2162">
        <v>1150.44</v>
      </c>
      <c r="P2162">
        <v>1242.4752000000001</v>
      </c>
      <c r="Q2162" t="str">
        <v>C66SZX-SMT SERVICE</v>
      </c>
      <c r="R2162" t="str">
        <v>Dongguan Langqin Electronic Technology Co., Ltd.</v>
      </c>
      <c r="S2162" t="str">
        <v>Same</v>
      </c>
      <c r="T2162">
        <v>901121</v>
      </c>
      <c r="U2162">
        <v>0</v>
      </c>
      <c r="V2162" t="str">
        <v>373SMT INV-NON-CON</v>
      </c>
      <c r="W2162">
        <v>0</v>
      </c>
      <c r="X2162" t="str">
        <v>C66SZ25096</v>
      </c>
      <c r="Y2162">
        <v>0</v>
      </c>
      <c r="Z2162" t="str">
        <v>东莞朗勤电子科技有限公司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SOUTH</v>
      </c>
    </row>
    <row r="2163" spans="1:32">
      <c r="A2163" t="str">
        <v>ESSZ</v>
      </c>
      <c r="B2163" t="str">
        <v>SZX</v>
      </c>
      <c r="C2163" t="str">
        <v>SERVICE_CHARGE</v>
      </c>
      <c r="D2163" s="4">
        <v>45468</v>
      </c>
      <c r="E2163" t="str">
        <v>YAMAHA</v>
      </c>
      <c r="F2163">
        <v>12100210</v>
      </c>
      <c r="G2163">
        <v>45468</v>
      </c>
      <c r="H2163" t="str">
        <v>YMCT|REPAIR CHARGE</v>
      </c>
      <c r="I2163" t="str">
        <v>REPAIR CHARGE</v>
      </c>
      <c r="J2163">
        <v>1</v>
      </c>
      <c r="K2163">
        <v>1</v>
      </c>
      <c r="L2163">
        <v>1592.92</v>
      </c>
      <c r="M2163" t="str">
        <v>CNY</v>
      </c>
      <c r="N2163">
        <v>1.08</v>
      </c>
      <c r="O2163">
        <v>1592.92</v>
      </c>
      <c r="P2163">
        <v>1720.3536000000001</v>
      </c>
      <c r="Q2163" t="str">
        <v>C66SZX-SMT SERVICE</v>
      </c>
      <c r="R2163" t="str">
        <v>Dongguan Langqin Electronic Technology Co., Ltd.</v>
      </c>
      <c r="S2163" t="str">
        <v>Same</v>
      </c>
      <c r="T2163">
        <v>901123</v>
      </c>
      <c r="U2163">
        <v>0</v>
      </c>
      <c r="V2163" t="str">
        <v>373SMT INV-NON-CON</v>
      </c>
      <c r="W2163">
        <v>0</v>
      </c>
      <c r="X2163" t="str">
        <v>C66SZ25054</v>
      </c>
      <c r="Y2163">
        <v>0</v>
      </c>
      <c r="Z2163" t="str">
        <v>东莞朗勤电子科技有限公司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SERVICE_CHARGE</v>
      </c>
      <c r="D2164" s="4">
        <v>45468</v>
      </c>
      <c r="E2164" t="str">
        <v>YAMAHA</v>
      </c>
      <c r="F2164">
        <v>12100211</v>
      </c>
      <c r="G2164">
        <v>45468</v>
      </c>
      <c r="H2164" t="str">
        <v>YMCT|REPAIR CHARGE</v>
      </c>
      <c r="I2164" t="str">
        <v>REPAIR CHARGE</v>
      </c>
      <c r="J2164">
        <v>1</v>
      </c>
      <c r="K2164">
        <v>1</v>
      </c>
      <c r="L2164">
        <v>1769.91</v>
      </c>
      <c r="M2164" t="str">
        <v>CNY</v>
      </c>
      <c r="N2164">
        <v>1.08</v>
      </c>
      <c r="O2164">
        <v>1769.91</v>
      </c>
      <c r="P2164">
        <v>1911.5028000000002</v>
      </c>
      <c r="Q2164" t="str">
        <v>C66SZX-SMT SERVICE</v>
      </c>
      <c r="R2164" t="str">
        <v>Qingyuan Tai Lai Technology Co.,Ltd.</v>
      </c>
      <c r="S2164" t="str">
        <v>Same</v>
      </c>
      <c r="T2164">
        <v>901126</v>
      </c>
      <c r="U2164">
        <v>0</v>
      </c>
      <c r="V2164" t="str">
        <v>373SMT INV-NON-CON</v>
      </c>
      <c r="W2164">
        <v>0</v>
      </c>
      <c r="X2164" t="str">
        <v>C66SZ25095&amp;C66SZ25107</v>
      </c>
      <c r="Y2164">
        <v>0</v>
      </c>
      <c r="Z2164" t="str">
        <v>清远市泰来科技有限公司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SERVICE_CHARGE</v>
      </c>
      <c r="D2165" s="4">
        <v>45468</v>
      </c>
      <c r="E2165" t="str">
        <v>YAMAHA</v>
      </c>
      <c r="F2165">
        <v>12100211</v>
      </c>
      <c r="G2165">
        <v>45468</v>
      </c>
      <c r="H2165" t="str">
        <v>YMCT|REPAIR CHARGE</v>
      </c>
      <c r="I2165" t="str">
        <v>REPAIR CHARGE</v>
      </c>
      <c r="J2165">
        <v>1</v>
      </c>
      <c r="K2165">
        <v>1</v>
      </c>
      <c r="L2165">
        <v>1327.43</v>
      </c>
      <c r="M2165" t="str">
        <v>CNY</v>
      </c>
      <c r="N2165">
        <v>1.08</v>
      </c>
      <c r="O2165">
        <v>1327.43</v>
      </c>
      <c r="P2165">
        <v>1433.6244000000002</v>
      </c>
      <c r="Q2165" t="str">
        <v>C66SZX-SMT SERVICE</v>
      </c>
      <c r="R2165" t="str">
        <v>Qingyuan Tai Lai Technology Co.,Ltd.</v>
      </c>
      <c r="S2165" t="str">
        <v>Same</v>
      </c>
      <c r="T2165">
        <v>901126</v>
      </c>
      <c r="U2165">
        <v>0</v>
      </c>
      <c r="V2165" t="str">
        <v>373SMT INV-NON-CON</v>
      </c>
      <c r="W2165">
        <v>0</v>
      </c>
      <c r="X2165" t="str">
        <v>C66SZ25095&amp;C66SZ25107</v>
      </c>
      <c r="Y2165">
        <v>0</v>
      </c>
      <c r="Z2165" t="str">
        <v>清远市泰来科技有限公司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SERVICE_CHARGE</v>
      </c>
      <c r="D2166" s="4">
        <v>45468</v>
      </c>
      <c r="E2166" t="str">
        <v>OTHERS</v>
      </c>
      <c r="F2166">
        <v>12100212</v>
      </c>
      <c r="G2166">
        <v>45468</v>
      </c>
      <c r="H2166" t="str">
        <v>ZZZZ|REPAIR CHARGE</v>
      </c>
      <c r="I2166" t="str">
        <v>REPAIR CHARGE</v>
      </c>
      <c r="J2166">
        <v>1</v>
      </c>
      <c r="K2166">
        <v>1</v>
      </c>
      <c r="L2166">
        <v>3097.35</v>
      </c>
      <c r="M2166" t="str">
        <v>CNY</v>
      </c>
      <c r="N2166">
        <v>1.08</v>
      </c>
      <c r="O2166">
        <v>3097.35</v>
      </c>
      <c r="P2166">
        <v>3345.1379999999999</v>
      </c>
      <c r="Q2166" t="str">
        <v>C66SZX-SMT SERVICE</v>
      </c>
      <c r="R2166" t="str">
        <v>SHENZHEN JIANKE ELECTRONICS CO.,LTD</v>
      </c>
      <c r="S2166" t="str">
        <v>Same</v>
      </c>
      <c r="T2166">
        <v>901125</v>
      </c>
      <c r="U2166">
        <v>0</v>
      </c>
      <c r="V2166" t="str">
        <v>373SMT INV-NON-CON</v>
      </c>
      <c r="W2166">
        <v>0</v>
      </c>
      <c r="X2166" t="str">
        <v>C66SZ25053</v>
      </c>
      <c r="Y2166">
        <v>0</v>
      </c>
      <c r="Z2166" t="str">
        <v>深圳市健科电子有限公司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SZX</v>
      </c>
      <c r="C2167" t="str">
        <v>SPARES/OTHER</v>
      </c>
      <c r="D2167" s="4">
        <v>45468</v>
      </c>
      <c r="E2167" t="str">
        <v>YAMAHA</v>
      </c>
      <c r="F2167">
        <v>14100767</v>
      </c>
      <c r="G2167">
        <v>45468</v>
      </c>
      <c r="H2167" t="str">
        <v>YMCT|KHM-M654B-01</v>
      </c>
      <c r="I2167" t="str">
        <v>SENSOR, FIBER 1</v>
      </c>
      <c r="J2167">
        <v>1</v>
      </c>
      <c r="K2167">
        <v>1</v>
      </c>
      <c r="L2167">
        <v>690.27</v>
      </c>
      <c r="M2167" t="str">
        <v>CNY</v>
      </c>
      <c r="N2167">
        <v>1.08</v>
      </c>
      <c r="O2167">
        <v>690.27</v>
      </c>
      <c r="P2167">
        <v>745.49160000000006</v>
      </c>
      <c r="Q2167" t="str">
        <v>C66SZX-SMT SERVICE</v>
      </c>
      <c r="R2167" t="str">
        <v>Dongguan Langqin Electronic Technology Co., Ltd.</v>
      </c>
      <c r="S2167" t="str">
        <v>Same</v>
      </c>
      <c r="T2167">
        <v>901122</v>
      </c>
      <c r="U2167">
        <v>360</v>
      </c>
      <c r="V2167" t="str">
        <v>373SMT INV-PTS SALES</v>
      </c>
      <c r="W2167">
        <v>0</v>
      </c>
      <c r="X2167" t="str">
        <v>C66SZ25054</v>
      </c>
      <c r="Y2167">
        <v>1488113</v>
      </c>
      <c r="Z2167" t="str">
        <v>东莞朗勤电子科技有限公司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SOUTH</v>
      </c>
    </row>
    <row r="2168" spans="1:32">
      <c r="A2168" t="str">
        <v>ESSZ</v>
      </c>
      <c r="B2168" t="str">
        <v>SZX</v>
      </c>
      <c r="C2168" t="str">
        <v>SPARES/OTHER</v>
      </c>
      <c r="D2168" s="4">
        <v>45468</v>
      </c>
      <c r="E2168" t="str">
        <v>YAMAHA</v>
      </c>
      <c r="F2168">
        <v>14100768</v>
      </c>
      <c r="G2168">
        <v>45468</v>
      </c>
      <c r="H2168" t="str">
        <v>YMCT|KMB-M3857-02</v>
      </c>
      <c r="I2168" t="str">
        <v>FILTER,1000PCS.</v>
      </c>
      <c r="J2168">
        <v>1</v>
      </c>
      <c r="K2168">
        <v>1</v>
      </c>
      <c r="L2168">
        <v>7522.12</v>
      </c>
      <c r="M2168" t="str">
        <v>CNY</v>
      </c>
      <c r="N2168">
        <v>1.08</v>
      </c>
      <c r="O2168">
        <v>7522.12</v>
      </c>
      <c r="P2168">
        <v>8123.8896000000004</v>
      </c>
      <c r="Q2168" t="str">
        <v>C66SZX-SMT SERVICE</v>
      </c>
      <c r="R2168" t="str">
        <v>Huizhou Gengchuang Electronics Co., Ltd.</v>
      </c>
      <c r="S2168" t="str">
        <v>Same</v>
      </c>
      <c r="T2168">
        <v>901127</v>
      </c>
      <c r="U2168">
        <v>4006.8</v>
      </c>
      <c r="V2168" t="str">
        <v>373SMT INV-PTS SALES</v>
      </c>
      <c r="W2168">
        <v>0</v>
      </c>
      <c r="X2168">
        <v>0</v>
      </c>
      <c r="Y2168">
        <v>1488124</v>
      </c>
      <c r="Z2168" t="str">
        <v>惠州市耕创电子有限公司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SOUTH</v>
      </c>
    </row>
    <row r="2169" spans="1:32">
      <c r="A2169" t="str">
        <v>ESSZ</v>
      </c>
      <c r="B2169" t="str">
        <v>SZX</v>
      </c>
      <c r="C2169" t="str">
        <v>SPARES/OTHER</v>
      </c>
      <c r="D2169" s="4">
        <v>45468</v>
      </c>
      <c r="E2169" t="str">
        <v>YAMAHA</v>
      </c>
      <c r="F2169">
        <v>14100768</v>
      </c>
      <c r="G2169">
        <v>45468</v>
      </c>
      <c r="H2169" t="str">
        <v>YMCT|KHY-M3T22-01</v>
      </c>
      <c r="I2169" t="str">
        <v>SHOCK ABSORBERS</v>
      </c>
      <c r="J2169">
        <v>4</v>
      </c>
      <c r="K2169">
        <v>4</v>
      </c>
      <c r="L2169">
        <v>2831.86</v>
      </c>
      <c r="M2169" t="str">
        <v>CNY</v>
      </c>
      <c r="N2169">
        <v>1.08</v>
      </c>
      <c r="O2169">
        <v>2831.86</v>
      </c>
      <c r="P2169">
        <v>3058.4088000000002</v>
      </c>
      <c r="Q2169" t="str">
        <v>C66SZX-SMT SERVICE</v>
      </c>
      <c r="R2169" t="str">
        <v>Huizhou Gengchuang Electronics Co., Ltd.</v>
      </c>
      <c r="S2169" t="str">
        <v>Same</v>
      </c>
      <c r="T2169">
        <v>901127</v>
      </c>
      <c r="U2169">
        <v>1532</v>
      </c>
      <c r="V2169" t="str">
        <v>373SMT INV-PTS SALES</v>
      </c>
      <c r="W2169">
        <v>0</v>
      </c>
      <c r="X2169">
        <v>0</v>
      </c>
      <c r="Y2169">
        <v>1488124</v>
      </c>
      <c r="Z2169" t="str">
        <v>惠州市耕创电子有限公司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SOUTH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45468</v>
      </c>
      <c r="E2170" t="str">
        <v>YAMAHA</v>
      </c>
      <c r="F2170">
        <v>14100768</v>
      </c>
      <c r="G2170">
        <v>45468</v>
      </c>
      <c r="H2170" t="str">
        <v>YMCT|KMB-M7943-01</v>
      </c>
      <c r="I2170" t="str">
        <v>HOLDER PRISM 2 ASSY.</v>
      </c>
      <c r="J2170">
        <v>1</v>
      </c>
      <c r="K2170">
        <v>1</v>
      </c>
      <c r="L2170">
        <v>3539.82</v>
      </c>
      <c r="M2170" t="str">
        <v>CNY</v>
      </c>
      <c r="N2170">
        <v>1.08</v>
      </c>
      <c r="O2170">
        <v>3539.82</v>
      </c>
      <c r="P2170">
        <v>3823.0056000000004</v>
      </c>
      <c r="Q2170" t="str">
        <v>C66SZX-SMT SERVICE</v>
      </c>
      <c r="R2170" t="str">
        <v>Huizhou Gengchuang Electronics Co., Ltd.</v>
      </c>
      <c r="S2170" t="str">
        <v>Same</v>
      </c>
      <c r="T2170">
        <v>901127</v>
      </c>
      <c r="U2170">
        <v>1930</v>
      </c>
      <c r="V2170" t="str">
        <v>373SMT INV-PTS SALES</v>
      </c>
      <c r="W2170">
        <v>0</v>
      </c>
      <c r="X2170">
        <v>0</v>
      </c>
      <c r="Y2170">
        <v>1488124</v>
      </c>
      <c r="Z2170" t="str">
        <v>惠州市耕创电子有限公司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SPARES/OTHER</v>
      </c>
      <c r="D2171" s="4">
        <v>45468</v>
      </c>
      <c r="E2171" t="str">
        <v>YAMAHA</v>
      </c>
      <c r="F2171">
        <v>14100768</v>
      </c>
      <c r="G2171">
        <v>45468</v>
      </c>
      <c r="H2171" t="str">
        <v>YMCT|KMB-M2611-A0</v>
      </c>
      <c r="I2171" t="str">
        <v>GUIDE 25 Y AXIS SET</v>
      </c>
      <c r="J2171">
        <v>1</v>
      </c>
      <c r="K2171">
        <v>1</v>
      </c>
      <c r="L2171">
        <v>11327.43</v>
      </c>
      <c r="M2171" t="str">
        <v>CNY</v>
      </c>
      <c r="N2171">
        <v>1.08</v>
      </c>
      <c r="O2171">
        <v>11327.43</v>
      </c>
      <c r="P2171">
        <v>12233.624400000001</v>
      </c>
      <c r="Q2171" t="str">
        <v>C66SZX-SMT SERVICE</v>
      </c>
      <c r="R2171" t="str">
        <v>Huizhou Gengchuang Electronics Co., Ltd.</v>
      </c>
      <c r="S2171" t="str">
        <v>Same</v>
      </c>
      <c r="T2171">
        <v>901127</v>
      </c>
      <c r="U2171">
        <v>5260.68</v>
      </c>
      <c r="V2171" t="str">
        <v>373SMT INV-PTS SALES</v>
      </c>
      <c r="W2171">
        <v>0</v>
      </c>
      <c r="X2171">
        <v>0</v>
      </c>
      <c r="Y2171">
        <v>1488124</v>
      </c>
      <c r="Z2171" t="str">
        <v>惠州市耕创电子有限公司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CONTRACT_FEE</v>
      </c>
      <c r="D2172" s="4">
        <v>45477</v>
      </c>
      <c r="E2172" t="str">
        <v>YAMAHA</v>
      </c>
      <c r="F2172">
        <v>13100103</v>
      </c>
      <c r="G2172">
        <v>45477</v>
      </c>
      <c r="H2172" t="str">
        <v>YMCT|REPAIR CHARGE</v>
      </c>
      <c r="I2172" t="str">
        <v>REPAIR CHARGE</v>
      </c>
      <c r="J2172">
        <v>1</v>
      </c>
      <c r="K2172">
        <v>1</v>
      </c>
      <c r="L2172">
        <v>17256.64</v>
      </c>
      <c r="M2172" t="str">
        <v>CNY</v>
      </c>
      <c r="N2172">
        <v>1.075</v>
      </c>
      <c r="O2172">
        <v>17256.64</v>
      </c>
      <c r="P2172">
        <v>18550.887999999999</v>
      </c>
      <c r="Q2172" t="str">
        <v>C66SZX-SMT SERVICE</v>
      </c>
      <c r="R2172" t="str">
        <v>UNITED FUJI SEMICONDUCTORS CO., LTD.</v>
      </c>
      <c r="S2172" t="str">
        <v>Same</v>
      </c>
      <c r="T2172">
        <v>901129</v>
      </c>
      <c r="U2172">
        <v>0</v>
      </c>
      <c r="V2172" t="str">
        <v>373SMT INV-CONTRACT</v>
      </c>
      <c r="W2172">
        <v>0</v>
      </c>
      <c r="X2172">
        <v>0</v>
      </c>
      <c r="Y2172">
        <v>0</v>
      </c>
      <c r="Z2172" t="str">
        <v>联合富士半导体有限公司</v>
      </c>
      <c r="AA2172">
        <v>0</v>
      </c>
      <c r="AB2172">
        <v>2024</v>
      </c>
      <c r="AC2172">
        <v>7</v>
      </c>
      <c r="AD2172" t="str">
        <v>Q2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FEEDER</v>
      </c>
      <c r="D2173" s="4">
        <v>45477</v>
      </c>
      <c r="E2173" t="str">
        <v>YAMAHA</v>
      </c>
      <c r="F2173">
        <v>14100769</v>
      </c>
      <c r="G2173">
        <v>45477</v>
      </c>
      <c r="H2173" t="str">
        <v>YMCT|KHJ-MC100-00</v>
      </c>
      <c r="I2173" t="str">
        <v>SS TAPE FEEDER 8mm</v>
      </c>
      <c r="J2173">
        <v>2</v>
      </c>
      <c r="K2173">
        <v>2</v>
      </c>
      <c r="L2173">
        <v>0</v>
      </c>
      <c r="M2173" t="str">
        <v>CNY</v>
      </c>
      <c r="N2173">
        <v>1.075</v>
      </c>
      <c r="O2173">
        <v>0</v>
      </c>
      <c r="P2173">
        <v>0</v>
      </c>
      <c r="Q2173" t="str">
        <v>C66SZX-SMT SERVICE</v>
      </c>
      <c r="R2173" t="str">
        <v>UNITED FUJI SEMICONDUCTORS CO., LTD.</v>
      </c>
      <c r="S2173" t="str">
        <v>Same</v>
      </c>
      <c r="T2173">
        <v>901128</v>
      </c>
      <c r="U2173">
        <v>4379.1000000000004</v>
      </c>
      <c r="V2173" t="str">
        <v>373SMT INV-PTS SALES</v>
      </c>
      <c r="W2173">
        <v>0</v>
      </c>
      <c r="X2173">
        <v>0</v>
      </c>
      <c r="Y2173">
        <v>1495115</v>
      </c>
      <c r="Z2173" t="str">
        <v>联合富士半导体有限公司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CONTRACT_FEE</v>
      </c>
      <c r="D2174" s="4">
        <v>45482</v>
      </c>
      <c r="E2174" t="str">
        <v>YAMAHA</v>
      </c>
      <c r="F2174">
        <v>13100104</v>
      </c>
      <c r="G2174">
        <v>45482</v>
      </c>
      <c r="H2174" t="str">
        <v>YMCT|REPAIR CHARGE</v>
      </c>
      <c r="I2174" t="str">
        <v>REPAIR CHARGE</v>
      </c>
      <c r="J2174">
        <v>1</v>
      </c>
      <c r="K2174">
        <v>1</v>
      </c>
      <c r="L2174">
        <v>10619.47</v>
      </c>
      <c r="M2174" t="str">
        <v>CNY</v>
      </c>
      <c r="N2174">
        <v>1.075</v>
      </c>
      <c r="O2174">
        <v>10619.47</v>
      </c>
      <c r="P2174">
        <v>11415.930249999999</v>
      </c>
      <c r="Q2174" t="str">
        <v>C66SZX-SMT SERVICE</v>
      </c>
      <c r="R2174" t="str">
        <v>Mingshang Science and Technology Ltd</v>
      </c>
      <c r="S2174" t="str">
        <v>Same</v>
      </c>
      <c r="T2174">
        <v>901131</v>
      </c>
      <c r="U2174">
        <v>0</v>
      </c>
      <c r="V2174" t="str">
        <v>373SMT INV-CONTRACT</v>
      </c>
      <c r="W2174">
        <v>0</v>
      </c>
      <c r="X2174" t="str">
        <v>2024年年保</v>
      </c>
      <c r="Y2174">
        <v>0</v>
      </c>
      <c r="Z2174" t="str">
        <v>名商科技有限公司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FEEDER</v>
      </c>
      <c r="D2175" s="4">
        <v>45482</v>
      </c>
      <c r="E2175" t="str">
        <v>YAMAHA</v>
      </c>
      <c r="F2175">
        <v>14100770</v>
      </c>
      <c r="G2175">
        <v>45482</v>
      </c>
      <c r="H2175" t="str">
        <v>YMCT|KHJ-MC100-00</v>
      </c>
      <c r="I2175" t="str">
        <v>SS TAPE FEEDER 8mm</v>
      </c>
      <c r="J2175">
        <v>1</v>
      </c>
      <c r="K2175">
        <v>1</v>
      </c>
      <c r="L2175">
        <v>0</v>
      </c>
      <c r="M2175" t="str">
        <v>CNY</v>
      </c>
      <c r="N2175">
        <v>1.075</v>
      </c>
      <c r="O2175">
        <v>0</v>
      </c>
      <c r="P2175">
        <v>0</v>
      </c>
      <c r="Q2175" t="str">
        <v>C66SZX-SMT SERVICE</v>
      </c>
      <c r="R2175" t="str">
        <v>Mingshang Science and Technology Ltd</v>
      </c>
      <c r="S2175" t="str">
        <v>Same</v>
      </c>
      <c r="T2175">
        <v>901130</v>
      </c>
      <c r="U2175">
        <v>2189.5500000000002</v>
      </c>
      <c r="V2175" t="str">
        <v>373SMT INV-PTS SALES</v>
      </c>
      <c r="W2175">
        <v>0</v>
      </c>
      <c r="X2175">
        <v>0</v>
      </c>
      <c r="Y2175">
        <v>1498172</v>
      </c>
      <c r="Z2175" t="str">
        <v>名商科技有限公司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SHA</v>
      </c>
      <c r="C2176" t="str">
        <v>SERVICE_CHARGE</v>
      </c>
      <c r="D2176" s="4">
        <v>45483</v>
      </c>
      <c r="E2176" t="str">
        <v>YAMAHA</v>
      </c>
      <c r="F2176">
        <v>12100213</v>
      </c>
      <c r="G2176">
        <v>45483</v>
      </c>
      <c r="H2176" t="str">
        <v>YMCT|REPAIR CHARGE</v>
      </c>
      <c r="I2176" t="str">
        <v>REPAIR CHARGE</v>
      </c>
      <c r="J2176">
        <v>1</v>
      </c>
      <c r="K2176">
        <v>1</v>
      </c>
      <c r="L2176">
        <v>5911.5</v>
      </c>
      <c r="M2176" t="str">
        <v>CNY</v>
      </c>
      <c r="N2176">
        <v>1.075</v>
      </c>
      <c r="O2176">
        <v>5911.5</v>
      </c>
      <c r="P2176">
        <v>6354.8625000000002</v>
      </c>
      <c r="Q2176" t="str">
        <v>C66SHA-SERVICE GROUP</v>
      </c>
      <c r="R2176" t="str">
        <v>Ningbo Yisheng New Energy Technology Co.,Ltd.</v>
      </c>
      <c r="S2176" t="str">
        <v>Same</v>
      </c>
      <c r="T2176">
        <v>901132</v>
      </c>
      <c r="U2176">
        <v>0</v>
      </c>
      <c r="V2176" t="str">
        <v>373SMT INV-NON-CON</v>
      </c>
      <c r="W2176">
        <v>0</v>
      </c>
      <c r="X2176">
        <v>0</v>
      </c>
      <c r="Y2176">
        <v>0</v>
      </c>
      <c r="Z2176" t="str">
        <v>宁波亿晟新能源科技有限公司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EAST</v>
      </c>
    </row>
    <row r="2177" spans="1:32">
      <c r="A2177" t="str">
        <v>ESSZ</v>
      </c>
      <c r="B2177" t="str">
        <v>SHA</v>
      </c>
      <c r="C2177" t="str">
        <v>FEEDER</v>
      </c>
      <c r="D2177" s="4">
        <v>45483</v>
      </c>
      <c r="E2177" t="str">
        <v>YAMAHA</v>
      </c>
      <c r="F2177">
        <v>14100771</v>
      </c>
      <c r="G2177">
        <v>45483</v>
      </c>
      <c r="H2177" t="str">
        <v>YMCT|KHJ-MC200-00</v>
      </c>
      <c r="I2177" t="str">
        <v>SS TAPE FEEDER 12/16mm</v>
      </c>
      <c r="J2177">
        <v>2</v>
      </c>
      <c r="K2177">
        <v>2</v>
      </c>
      <c r="L2177">
        <v>0</v>
      </c>
      <c r="M2177" t="str">
        <v>CNY</v>
      </c>
      <c r="N2177">
        <v>1.075</v>
      </c>
      <c r="O2177">
        <v>0</v>
      </c>
      <c r="P2177">
        <v>0</v>
      </c>
      <c r="Q2177" t="str">
        <v>C66SHA-SERVICE GROUP</v>
      </c>
      <c r="R2177" t="str">
        <v>Ningbo Yisheng New Energy Technology Co.,Ltd.</v>
      </c>
      <c r="S2177" t="str">
        <v>Same</v>
      </c>
      <c r="T2177">
        <v>901133</v>
      </c>
      <c r="U2177">
        <v>6122.66</v>
      </c>
      <c r="V2177" t="str">
        <v>373SMT INV-PTS SALES</v>
      </c>
      <c r="W2177">
        <v>0</v>
      </c>
      <c r="X2177">
        <v>0</v>
      </c>
      <c r="Y2177">
        <v>1499180</v>
      </c>
      <c r="Z2177" t="str">
        <v>宁波亿晟新能源科技有限公司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EAST</v>
      </c>
    </row>
    <row r="2178" spans="1:32">
      <c r="A2178" t="str">
        <v>ESSZ</v>
      </c>
      <c r="B2178" t="str">
        <v>SZX</v>
      </c>
      <c r="C2178" t="str">
        <v>SPARES/OTHER</v>
      </c>
      <c r="D2178" s="4">
        <v>45485</v>
      </c>
      <c r="E2178" t="str">
        <v>OTHERS</v>
      </c>
      <c r="F2178">
        <v>14100772</v>
      </c>
      <c r="G2178">
        <v>45485</v>
      </c>
      <c r="H2178" t="str">
        <v>ZMTR|FEEDER STORAGE CARRIAGE</v>
      </c>
      <c r="I2178" t="str">
        <v>FEEDER STORAGE CARRIAGE</v>
      </c>
      <c r="J2178">
        <v>2</v>
      </c>
      <c r="K2178">
        <v>2</v>
      </c>
      <c r="L2178">
        <v>4424.78</v>
      </c>
      <c r="M2178" t="str">
        <v>CNY</v>
      </c>
      <c r="N2178">
        <v>1.075</v>
      </c>
      <c r="O2178">
        <v>4424.78</v>
      </c>
      <c r="P2178">
        <v>4756.6384999999991</v>
      </c>
      <c r="Q2178" t="str">
        <v>C66SZX-SMT SERVICE</v>
      </c>
      <c r="R2178" t="str">
        <v>Hai Xin Technology(ShenZhen) Company Limited.</v>
      </c>
      <c r="S2178" t="str">
        <v>Same</v>
      </c>
      <c r="T2178">
        <v>901134</v>
      </c>
      <c r="U2178">
        <v>2716.82</v>
      </c>
      <c r="V2178" t="str">
        <v>373SMT INV-PTS SALES</v>
      </c>
      <c r="W2178">
        <v>0</v>
      </c>
      <c r="X2178" t="str">
        <v>PO2405000977-KDA04&amp;PO2405000707-KDA04</v>
      </c>
      <c r="Y2178">
        <v>1501112</v>
      </c>
      <c r="Z2178" t="str">
        <v>海星科技（深圳）有限公司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45485</v>
      </c>
      <c r="E2179" t="str">
        <v>YAMAHA</v>
      </c>
      <c r="F2179">
        <v>14100772</v>
      </c>
      <c r="G2179">
        <v>45485</v>
      </c>
      <c r="H2179" t="str">
        <v>YMCT|KLA-M4255-30</v>
      </c>
      <c r="I2179" t="str">
        <v>FLASH DISK 2G</v>
      </c>
      <c r="J2179">
        <v>2</v>
      </c>
      <c r="K2179">
        <v>2</v>
      </c>
      <c r="L2179">
        <v>2654.87</v>
      </c>
      <c r="M2179" t="str">
        <v>CNY</v>
      </c>
      <c r="N2179">
        <v>1.075</v>
      </c>
      <c r="O2179">
        <v>2654.87</v>
      </c>
      <c r="P2179">
        <v>2853.9852499999997</v>
      </c>
      <c r="Q2179" t="str">
        <v>C66SZX-SMT SERVICE</v>
      </c>
      <c r="R2179" t="str">
        <v>Hai Xin Technology(ShenZhen) Company Limited.</v>
      </c>
      <c r="S2179" t="str">
        <v>Same</v>
      </c>
      <c r="T2179">
        <v>901134</v>
      </c>
      <c r="U2179">
        <v>1498</v>
      </c>
      <c r="V2179" t="str">
        <v>373SMT INV-PTS SALES</v>
      </c>
      <c r="W2179">
        <v>0</v>
      </c>
      <c r="X2179" t="str">
        <v>PO2405000977-KDA04&amp;PO2405000707-KDA04</v>
      </c>
      <c r="Y2179">
        <v>1501112</v>
      </c>
      <c r="Z2179" t="str">
        <v>海星科技（深圳）有限公司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45485</v>
      </c>
      <c r="E2180" t="str">
        <v>YAMAHA</v>
      </c>
      <c r="F2180">
        <v>14100772</v>
      </c>
      <c r="G2180">
        <v>45485</v>
      </c>
      <c r="H2180" t="str">
        <v>YMCT|KHY-M2268-00</v>
      </c>
      <c r="I2180" t="str">
        <v>BRACKET 1, TAPE</v>
      </c>
      <c r="J2180">
        <v>2</v>
      </c>
      <c r="K2180">
        <v>2</v>
      </c>
      <c r="L2180">
        <v>176.99</v>
      </c>
      <c r="M2180" t="str">
        <v>CNY</v>
      </c>
      <c r="N2180">
        <v>1.075</v>
      </c>
      <c r="O2180">
        <v>176.99</v>
      </c>
      <c r="P2180">
        <v>190.26425</v>
      </c>
      <c r="Q2180" t="str">
        <v>C66SZX-SMT SERVICE</v>
      </c>
      <c r="R2180" t="str">
        <v>Hai Xin Technology(ShenZhen) Company Limited.</v>
      </c>
      <c r="S2180" t="str">
        <v>Same</v>
      </c>
      <c r="T2180">
        <v>901134</v>
      </c>
      <c r="U2180">
        <v>84</v>
      </c>
      <c r="V2180" t="str">
        <v>373SMT INV-PTS SALES</v>
      </c>
      <c r="W2180">
        <v>0</v>
      </c>
      <c r="X2180" t="str">
        <v>PO2405000977-KDA04&amp;PO2405000707-KDA04</v>
      </c>
      <c r="Y2180">
        <v>1501112</v>
      </c>
      <c r="Z2180" t="str">
        <v>海星科技（深圳）有限公司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45485</v>
      </c>
      <c r="E2181" t="str">
        <v>YAMAHA</v>
      </c>
      <c r="F2181">
        <v>14100772</v>
      </c>
      <c r="G2181">
        <v>45485</v>
      </c>
      <c r="H2181" t="str">
        <v>YMCT|KHY-M221A-A0</v>
      </c>
      <c r="I2181" t="str">
        <v>COVER DUCT ASSY.</v>
      </c>
      <c r="J2181">
        <v>4</v>
      </c>
      <c r="K2181">
        <v>4</v>
      </c>
      <c r="L2181">
        <v>1592.92</v>
      </c>
      <c r="M2181" t="str">
        <v>CNY</v>
      </c>
      <c r="N2181">
        <v>1.075</v>
      </c>
      <c r="O2181">
        <v>1592.92</v>
      </c>
      <c r="P2181">
        <v>1712.3889999999999</v>
      </c>
      <c r="Q2181" t="str">
        <v>C66SZX-SMT SERVICE</v>
      </c>
      <c r="R2181" t="str">
        <v>Hai Xin Technology(ShenZhen) Company Limited.</v>
      </c>
      <c r="S2181" t="str">
        <v>Same</v>
      </c>
      <c r="T2181">
        <v>901134</v>
      </c>
      <c r="U2181">
        <v>820</v>
      </c>
      <c r="V2181" t="str">
        <v>373SMT INV-PTS SALES</v>
      </c>
      <c r="W2181">
        <v>0</v>
      </c>
      <c r="X2181" t="str">
        <v>PO2405000977-KDA04&amp;PO2405000707-KDA04</v>
      </c>
      <c r="Y2181">
        <v>1501112</v>
      </c>
      <c r="Z2181" t="str">
        <v>海星科技（深圳）有限公司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BJS</v>
      </c>
      <c r="C2182" t="str">
        <v>SERVICE_CHARGE</v>
      </c>
      <c r="D2182" s="4">
        <v>45490</v>
      </c>
      <c r="E2182" t="str">
        <v>YAMAHA</v>
      </c>
      <c r="F2182">
        <v>12100214</v>
      </c>
      <c r="G2182">
        <v>45490</v>
      </c>
      <c r="H2182" t="str">
        <v>YMCT|REPAIR CHARGE</v>
      </c>
      <c r="I2182" t="str">
        <v>REPAIR CHARGE</v>
      </c>
      <c r="J2182">
        <v>1</v>
      </c>
      <c r="K2182">
        <v>1</v>
      </c>
      <c r="L2182">
        <v>19469.03</v>
      </c>
      <c r="M2182" t="str">
        <v>CNY</v>
      </c>
      <c r="N2182">
        <v>1.075</v>
      </c>
      <c r="O2182">
        <v>19469.03</v>
      </c>
      <c r="P2182">
        <v>20929.207249999999</v>
      </c>
      <c r="Q2182" t="str">
        <v>C66BJS-SMT SERVICE</v>
      </c>
      <c r="R2182" t="str">
        <v>Beijing Xintuo Zhonglian Technology Co., Ltd.</v>
      </c>
      <c r="S2182" t="str">
        <v>Huizhou Boketong Technology Co., Ltd.</v>
      </c>
      <c r="T2182">
        <v>901136</v>
      </c>
      <c r="U2182">
        <v>0</v>
      </c>
      <c r="V2182" t="str">
        <v>373SMT INV-NON-CON</v>
      </c>
      <c r="W2182">
        <v>0</v>
      </c>
      <c r="X2182" t="str">
        <v>C66BJ25021</v>
      </c>
      <c r="Y2182">
        <v>0</v>
      </c>
      <c r="Z2182" t="str">
        <v>惠州博科通科技有限公司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NORTH</v>
      </c>
    </row>
    <row r="2183" spans="1:32">
      <c r="A2183" t="str">
        <v>ESSZ</v>
      </c>
      <c r="B2183" t="str">
        <v>BJS</v>
      </c>
      <c r="C2183" t="str">
        <v>SERVICE_CHARGE</v>
      </c>
      <c r="D2183" s="4">
        <v>45490</v>
      </c>
      <c r="E2183" t="str">
        <v>YAMAHA</v>
      </c>
      <c r="F2183">
        <v>12100215</v>
      </c>
      <c r="G2183">
        <v>45490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19469.03</v>
      </c>
      <c r="M2183" t="str">
        <v>CNY</v>
      </c>
      <c r="N2183">
        <v>1.075</v>
      </c>
      <c r="O2183">
        <v>19469.03</v>
      </c>
      <c r="P2183">
        <v>20929.207249999999</v>
      </c>
      <c r="Q2183" t="str">
        <v>C66BJS-SMT SERVICE</v>
      </c>
      <c r="R2183" t="str">
        <v>Huizhou Boketong Technology Co., Ltd.</v>
      </c>
      <c r="S2183" t="str">
        <v>Beijing Xintuo Zhonglian Technology Co., Ltd.</v>
      </c>
      <c r="T2183">
        <v>901139</v>
      </c>
      <c r="U2183">
        <v>0</v>
      </c>
      <c r="V2183" t="str">
        <v>373SMT INV-NON-CON</v>
      </c>
      <c r="W2183">
        <v>0</v>
      </c>
      <c r="X2183" t="str">
        <v>C66BJ25021</v>
      </c>
      <c r="Y2183">
        <v>0</v>
      </c>
      <c r="Z2183" t="str">
        <v>北京鑫拓众联科技有限公司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NORTH</v>
      </c>
    </row>
    <row r="2184" spans="1:32">
      <c r="A2184" t="str">
        <v>ESSZ</v>
      </c>
      <c r="B2184" t="str">
        <v>BJS</v>
      </c>
      <c r="C2184" t="str">
        <v>FEEDER</v>
      </c>
      <c r="D2184" s="4">
        <v>45490</v>
      </c>
      <c r="E2184" t="str">
        <v>YAMAHA</v>
      </c>
      <c r="F2184">
        <v>14100773</v>
      </c>
      <c r="G2184">
        <v>45490</v>
      </c>
      <c r="H2184" t="str">
        <v>YMCT|KLJ-MC100-00</v>
      </c>
      <c r="I2184" t="str">
        <v>ZS FEEDER ASSY. 8mm</v>
      </c>
      <c r="J2184">
        <v>10</v>
      </c>
      <c r="K2184">
        <v>10</v>
      </c>
      <c r="L2184">
        <v>0</v>
      </c>
      <c r="M2184" t="str">
        <v>CNY</v>
      </c>
      <c r="N2184">
        <v>1.075</v>
      </c>
      <c r="O2184">
        <v>0</v>
      </c>
      <c r="P2184">
        <v>0</v>
      </c>
      <c r="Q2184" t="str">
        <v>C66BJS-SMT SERVICE</v>
      </c>
      <c r="R2184" t="str">
        <v>Huizhou Boketong Technology Co., Ltd.</v>
      </c>
      <c r="S2184" t="str">
        <v>Beijing Xintuo Zhonglian Technology Co., Ltd.</v>
      </c>
      <c r="T2184">
        <v>901140</v>
      </c>
      <c r="U2184">
        <v>22273.54</v>
      </c>
      <c r="V2184" t="str">
        <v>373SMT INV-PTS SALES</v>
      </c>
      <c r="W2184">
        <v>0</v>
      </c>
      <c r="X2184" t="str">
        <v>C66BJ25021</v>
      </c>
      <c r="Y2184">
        <v>1504172</v>
      </c>
      <c r="Z2184" t="str">
        <v>北京鑫拓众联科技有限公司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NORTH</v>
      </c>
    </row>
    <row r="2185" spans="1:32">
      <c r="A2185" t="str">
        <v>ESSZ</v>
      </c>
      <c r="B2185" t="str">
        <v>SZX</v>
      </c>
      <c r="C2185" t="str">
        <v>SPARES/OTHER</v>
      </c>
      <c r="D2185" s="4">
        <v>45490</v>
      </c>
      <c r="E2185" t="str">
        <v>YAMAHA</v>
      </c>
      <c r="F2185">
        <v>14100774</v>
      </c>
      <c r="G2185">
        <v>45490</v>
      </c>
      <c r="H2185" t="str">
        <v>YMCT|KMB-M703S-A0</v>
      </c>
      <c r="I2185" t="str">
        <v>HOLDER NOZZLE ASSY.</v>
      </c>
      <c r="J2185">
        <v>2</v>
      </c>
      <c r="K2185">
        <v>2</v>
      </c>
      <c r="L2185">
        <v>2123.89</v>
      </c>
      <c r="M2185" t="str">
        <v>CNY</v>
      </c>
      <c r="N2185">
        <v>1.075</v>
      </c>
      <c r="O2185">
        <v>2123.89</v>
      </c>
      <c r="P2185">
        <v>2283.1817499999997</v>
      </c>
      <c r="Q2185" t="str">
        <v>C66SZX-SMT SERVICE</v>
      </c>
      <c r="R2185" t="str">
        <v>Shenzhen Extension New Technology Co., Ltd</v>
      </c>
      <c r="S2185" t="str">
        <v>Same</v>
      </c>
      <c r="T2185">
        <v>901144</v>
      </c>
      <c r="U2185">
        <v>772.03</v>
      </c>
      <c r="V2185" t="str">
        <v>373SMT INV-PTS SALES</v>
      </c>
      <c r="W2185">
        <v>0</v>
      </c>
      <c r="X2185" t="str">
        <v>C66SZ25150</v>
      </c>
      <c r="Y2185">
        <v>1504238</v>
      </c>
      <c r="Z2185" t="str">
        <v>深圳拓新伟业科技有限公司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SERVICE_CHARGE</v>
      </c>
      <c r="D2186" s="4">
        <v>45491</v>
      </c>
      <c r="E2186" t="str">
        <v>YAMAHA</v>
      </c>
      <c r="F2186">
        <v>12100216</v>
      </c>
      <c r="G2186">
        <v>45491</v>
      </c>
      <c r="H2186" t="str">
        <v>YMCT|REPAIR CHARGE</v>
      </c>
      <c r="I2186" t="str">
        <v>REPAIR CHARGE</v>
      </c>
      <c r="J2186">
        <v>1</v>
      </c>
      <c r="K2186">
        <v>1</v>
      </c>
      <c r="L2186">
        <v>1415.93</v>
      </c>
      <c r="M2186" t="str">
        <v>CNY</v>
      </c>
      <c r="N2186">
        <v>1.075</v>
      </c>
      <c r="O2186">
        <v>1415.93</v>
      </c>
      <c r="P2186">
        <v>1522.1247499999999</v>
      </c>
      <c r="Q2186" t="str">
        <v>C66SZX-SMT SERVICE</v>
      </c>
      <c r="R2186" t="str">
        <v>JIANGXI LONGTECH SMART CONTROL CO., LTD</v>
      </c>
      <c r="S2186" t="str">
        <v>Same</v>
      </c>
      <c r="T2186">
        <v>901138</v>
      </c>
      <c r="U2186">
        <v>0</v>
      </c>
      <c r="V2186" t="str">
        <v>373SMT INV-NON-CON</v>
      </c>
      <c r="W2186">
        <v>0</v>
      </c>
      <c r="X2186" t="str">
        <v>202405300002/202406050002</v>
      </c>
      <c r="Y2186">
        <v>0</v>
      </c>
      <c r="Z2186" t="str">
        <v>江西朗特智能控制有限公司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SERVICE_CHARGE</v>
      </c>
      <c r="D2187" s="4">
        <v>45491</v>
      </c>
      <c r="E2187" t="str">
        <v>YAMAHA</v>
      </c>
      <c r="F2187">
        <v>12100216</v>
      </c>
      <c r="G2187">
        <v>45491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1592.92</v>
      </c>
      <c r="M2187" t="str">
        <v>CNY</v>
      </c>
      <c r="N2187">
        <v>1.075</v>
      </c>
      <c r="O2187">
        <v>1592.92</v>
      </c>
      <c r="P2187">
        <v>1712.3889999999999</v>
      </c>
      <c r="Q2187" t="str">
        <v>C66SZX-SMT SERVICE</v>
      </c>
      <c r="R2187" t="str">
        <v>JIANGXI LONGTECH SMART CONTROL CO., LTD</v>
      </c>
      <c r="S2187" t="str">
        <v>Same</v>
      </c>
      <c r="T2187">
        <v>901138</v>
      </c>
      <c r="U2187">
        <v>0</v>
      </c>
      <c r="V2187" t="str">
        <v>373SMT INV-NON-CON</v>
      </c>
      <c r="W2187">
        <v>0</v>
      </c>
      <c r="X2187" t="str">
        <v>202405300002/202406050002</v>
      </c>
      <c r="Y2187">
        <v>0</v>
      </c>
      <c r="Z2187" t="str">
        <v>江西朗特智能控制有限公司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SERVICE_CHARGE</v>
      </c>
      <c r="D2188" s="4">
        <v>45491</v>
      </c>
      <c r="E2188" t="str">
        <v>YAMAHA</v>
      </c>
      <c r="F2188">
        <v>12100217</v>
      </c>
      <c r="G2188">
        <v>45491</v>
      </c>
      <c r="H2188" t="str">
        <v>YMCT|REPAIR CHARGE</v>
      </c>
      <c r="I2188" t="str">
        <v>REPAIR CHARGE</v>
      </c>
      <c r="J2188">
        <v>1</v>
      </c>
      <c r="K2188">
        <v>1</v>
      </c>
      <c r="L2188">
        <v>601.77</v>
      </c>
      <c r="M2188" t="str">
        <v>CNY</v>
      </c>
      <c r="N2188">
        <v>1.075</v>
      </c>
      <c r="O2188">
        <v>601.77</v>
      </c>
      <c r="P2188">
        <v>646.90274999999997</v>
      </c>
      <c r="Q2188" t="str">
        <v>C66SZX-SMT SERVICE</v>
      </c>
      <c r="R2188" t="str">
        <v>Shenzhen Royal Display Technology Co., Ltd</v>
      </c>
      <c r="S2188" t="str">
        <v>Same</v>
      </c>
      <c r="T2188">
        <v>901143</v>
      </c>
      <c r="U2188">
        <v>0</v>
      </c>
      <c r="V2188" t="str">
        <v>373SMT INV-NON-CON</v>
      </c>
      <c r="W2188">
        <v>0</v>
      </c>
      <c r="X2188" t="str">
        <v>C66SZ25114</v>
      </c>
      <c r="Y2188">
        <v>0</v>
      </c>
      <c r="Z2188" t="str">
        <v>深圳市皇家显示技术有限公司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SERVICE_CHARGE</v>
      </c>
      <c r="D2189" s="4">
        <v>45491</v>
      </c>
      <c r="E2189" t="str">
        <v>YAMAHA</v>
      </c>
      <c r="F2189">
        <v>12100218</v>
      </c>
      <c r="G2189">
        <v>45491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15420.35</v>
      </c>
      <c r="M2189" t="str">
        <v>CNY</v>
      </c>
      <c r="N2189">
        <v>1.075</v>
      </c>
      <c r="O2189">
        <v>15420.35</v>
      </c>
      <c r="P2189">
        <v>16576.876250000001</v>
      </c>
      <c r="Q2189" t="str">
        <v>C66SZX-SMT SERVICE</v>
      </c>
      <c r="R2189" t="str">
        <v>Shenzhen Xinyitai Electronics Co., Ltd.</v>
      </c>
      <c r="S2189" t="str">
        <v>Same</v>
      </c>
      <c r="T2189">
        <v>901145</v>
      </c>
      <c r="U2189">
        <v>0</v>
      </c>
      <c r="V2189" t="str">
        <v>373SMT INV-NON-CON</v>
      </c>
      <c r="W2189">
        <v>0</v>
      </c>
      <c r="X2189" t="str">
        <v>C66SZ25165</v>
      </c>
      <c r="Y2189">
        <v>0</v>
      </c>
      <c r="Z2189" t="str">
        <v>深圳市鑫亿泰电子有限公司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SPARES/OTHER</v>
      </c>
      <c r="D2190" s="4">
        <v>45491</v>
      </c>
      <c r="E2190" t="str">
        <v>YAMAHA</v>
      </c>
      <c r="F2190">
        <v>14100775</v>
      </c>
      <c r="G2190">
        <v>45491</v>
      </c>
      <c r="H2190" t="str">
        <v>YMCT|KHY-M712S-A0</v>
      </c>
      <c r="I2190" t="str">
        <v>SHAFT 2 SPARE</v>
      </c>
      <c r="J2190">
        <v>3</v>
      </c>
      <c r="K2190">
        <v>3</v>
      </c>
      <c r="L2190">
        <v>11150.44</v>
      </c>
      <c r="M2190" t="str">
        <v>CNY</v>
      </c>
      <c r="N2190">
        <v>1.075</v>
      </c>
      <c r="O2190">
        <v>11150.44</v>
      </c>
      <c r="P2190">
        <v>11986.723</v>
      </c>
      <c r="Q2190" t="str">
        <v>C66SZX-SMT SERVICE</v>
      </c>
      <c r="R2190" t="str">
        <v>JiangXi Netis Technology Co., Ltd.</v>
      </c>
      <c r="S2190" t="str">
        <v>Same</v>
      </c>
      <c r="T2190">
        <v>901135</v>
      </c>
      <c r="U2190">
        <v>6939</v>
      </c>
      <c r="V2190" t="str">
        <v>373SMT INV-PTS SALES</v>
      </c>
      <c r="W2190">
        <v>0</v>
      </c>
      <c r="X2190" t="str">
        <v>LK240500061</v>
      </c>
      <c r="Y2190">
        <v>1505120</v>
      </c>
      <c r="Z2190" t="str">
        <v>江西网是科技有限公司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45491</v>
      </c>
      <c r="E2191" t="str">
        <v>YAMAHA</v>
      </c>
      <c r="F2191">
        <v>14100775</v>
      </c>
      <c r="G2191">
        <v>45491</v>
      </c>
      <c r="H2191" t="str">
        <v>YMCT|KHY-M2267-A0</v>
      </c>
      <c r="I2191" t="str">
        <v>GUIDE X AXIS ASSY</v>
      </c>
      <c r="J2191">
        <v>3</v>
      </c>
      <c r="K2191">
        <v>3</v>
      </c>
      <c r="L2191">
        <v>2920.35</v>
      </c>
      <c r="M2191" t="str">
        <v>CNY</v>
      </c>
      <c r="N2191">
        <v>1.075</v>
      </c>
      <c r="O2191">
        <v>2920.35</v>
      </c>
      <c r="P2191">
        <v>3139.3762499999998</v>
      </c>
      <c r="Q2191" t="str">
        <v>C66SZX-SMT SERVICE</v>
      </c>
      <c r="R2191" t="str">
        <v>JiangXi Netis Technology Co., Ltd.</v>
      </c>
      <c r="S2191" t="str">
        <v>Same</v>
      </c>
      <c r="T2191">
        <v>901135</v>
      </c>
      <c r="U2191">
        <v>1554</v>
      </c>
      <c r="V2191" t="str">
        <v>373SMT INV-PTS SALES</v>
      </c>
      <c r="W2191">
        <v>0</v>
      </c>
      <c r="X2191" t="str">
        <v>LK240500061</v>
      </c>
      <c r="Y2191">
        <v>1505120</v>
      </c>
      <c r="Z2191" t="str">
        <v>江西网是科技有限公司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45491</v>
      </c>
      <c r="E2192" t="str">
        <v>YAMAHA</v>
      </c>
      <c r="F2192">
        <v>14100775</v>
      </c>
      <c r="G2192">
        <v>45491</v>
      </c>
      <c r="H2192" t="str">
        <v>YMCT|90990-25J026</v>
      </c>
      <c r="I2192" t="str">
        <v>BEARING</v>
      </c>
      <c r="J2192">
        <v>40</v>
      </c>
      <c r="K2192">
        <v>40</v>
      </c>
      <c r="L2192">
        <v>3893.81</v>
      </c>
      <c r="M2192" t="str">
        <v>CNY</v>
      </c>
      <c r="N2192">
        <v>1.075</v>
      </c>
      <c r="O2192">
        <v>3893.81</v>
      </c>
      <c r="P2192">
        <v>4185.8457499999995</v>
      </c>
      <c r="Q2192" t="str">
        <v>C66SZX-SMT SERVICE</v>
      </c>
      <c r="R2192" t="str">
        <v>JiangXi Netis Technology Co., Ltd.</v>
      </c>
      <c r="S2192" t="str">
        <v>Same</v>
      </c>
      <c r="T2192">
        <v>901135</v>
      </c>
      <c r="U2192">
        <v>2505.6</v>
      </c>
      <c r="V2192" t="str">
        <v>373SMT INV-PTS SALES</v>
      </c>
      <c r="W2192">
        <v>0</v>
      </c>
      <c r="X2192" t="str">
        <v>LK240500061</v>
      </c>
      <c r="Y2192">
        <v>1505120</v>
      </c>
      <c r="Z2192" t="str">
        <v>江西网是科技有限公司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45491</v>
      </c>
      <c r="E2193" t="str">
        <v>YAMAHA</v>
      </c>
      <c r="F2193">
        <v>14100775</v>
      </c>
      <c r="G2193">
        <v>45491</v>
      </c>
      <c r="H2193" t="str">
        <v>YMCT|KHY-M7131-00</v>
      </c>
      <c r="I2193" t="str">
        <v>BELT 1</v>
      </c>
      <c r="J2193">
        <v>8</v>
      </c>
      <c r="K2193">
        <v>8</v>
      </c>
      <c r="L2193">
        <v>821.24</v>
      </c>
      <c r="M2193" t="str">
        <v>CNY</v>
      </c>
      <c r="N2193">
        <v>1.075</v>
      </c>
      <c r="O2193">
        <v>821.24</v>
      </c>
      <c r="P2193">
        <v>882.83299999999997</v>
      </c>
      <c r="Q2193" t="str">
        <v>C66SZX-SMT SERVICE</v>
      </c>
      <c r="R2193" t="str">
        <v>JiangXi Netis Technology Co., Ltd.</v>
      </c>
      <c r="S2193" t="str">
        <v>Same</v>
      </c>
      <c r="T2193">
        <v>901135</v>
      </c>
      <c r="U2193">
        <v>467.17</v>
      </c>
      <c r="V2193" t="str">
        <v>373SMT INV-PTS SALES</v>
      </c>
      <c r="W2193">
        <v>0</v>
      </c>
      <c r="X2193" t="str">
        <v>LK240500061</v>
      </c>
      <c r="Y2193">
        <v>1505120</v>
      </c>
      <c r="Z2193" t="str">
        <v>江西网是科技有限公司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45491</v>
      </c>
      <c r="E2194" t="str">
        <v>YAMAHA</v>
      </c>
      <c r="F2194">
        <v>14100775</v>
      </c>
      <c r="G2194">
        <v>45491</v>
      </c>
      <c r="H2194" t="str">
        <v>YMCT|KHY-M7132-00</v>
      </c>
      <c r="I2194" t="str">
        <v>BELT 2</v>
      </c>
      <c r="J2194">
        <v>8</v>
      </c>
      <c r="K2194">
        <v>8</v>
      </c>
      <c r="L2194">
        <v>750.44</v>
      </c>
      <c r="M2194" t="str">
        <v>CNY</v>
      </c>
      <c r="N2194">
        <v>1.075</v>
      </c>
      <c r="O2194">
        <v>750.44</v>
      </c>
      <c r="P2194">
        <v>806.72300000000007</v>
      </c>
      <c r="Q2194" t="str">
        <v>C66SZX-SMT SERVICE</v>
      </c>
      <c r="R2194" t="str">
        <v>JiangXi Netis Technology Co., Ltd.</v>
      </c>
      <c r="S2194" t="str">
        <v>Same</v>
      </c>
      <c r="T2194">
        <v>901135</v>
      </c>
      <c r="U2194">
        <v>434.83</v>
      </c>
      <c r="V2194" t="str">
        <v>373SMT INV-PTS SALES</v>
      </c>
      <c r="W2194">
        <v>0</v>
      </c>
      <c r="X2194" t="str">
        <v>LK240500061</v>
      </c>
      <c r="Y2194">
        <v>1505120</v>
      </c>
      <c r="Z2194" t="str">
        <v>江西网是科技有限公司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45491</v>
      </c>
      <c r="E2195" t="str">
        <v>YAMAHA</v>
      </c>
      <c r="F2195">
        <v>14100775</v>
      </c>
      <c r="G2195">
        <v>45491</v>
      </c>
      <c r="H2195" t="str">
        <v>YMCT|90933-02J104</v>
      </c>
      <c r="I2195" t="str">
        <v>BEARING</v>
      </c>
      <c r="J2195">
        <v>10</v>
      </c>
      <c r="K2195">
        <v>10</v>
      </c>
      <c r="L2195">
        <v>442.48</v>
      </c>
      <c r="M2195" t="str">
        <v>CNY</v>
      </c>
      <c r="N2195">
        <v>1.075</v>
      </c>
      <c r="O2195">
        <v>442.48</v>
      </c>
      <c r="P2195">
        <v>475.666</v>
      </c>
      <c r="Q2195" t="str">
        <v>C66SZX-SMT SERVICE</v>
      </c>
      <c r="R2195" t="str">
        <v>JiangXi Netis Technology Co., Ltd.</v>
      </c>
      <c r="S2195" t="str">
        <v>Same</v>
      </c>
      <c r="T2195">
        <v>901135</v>
      </c>
      <c r="U2195">
        <v>240</v>
      </c>
      <c r="V2195" t="str">
        <v>373SMT INV-PTS SALES</v>
      </c>
      <c r="W2195">
        <v>0</v>
      </c>
      <c r="X2195" t="str">
        <v>LK240500061</v>
      </c>
      <c r="Y2195">
        <v>1505120</v>
      </c>
      <c r="Z2195" t="str">
        <v>江西网是科技有限公司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FEEDER</v>
      </c>
      <c r="D2196" s="4">
        <v>45491</v>
      </c>
      <c r="E2196" t="str">
        <v>YAMAHA</v>
      </c>
      <c r="F2196">
        <v>14100776</v>
      </c>
      <c r="G2196">
        <v>45491</v>
      </c>
      <c r="H2196" t="str">
        <v>YMCT|KHJ-MC200-00</v>
      </c>
      <c r="I2196" t="str">
        <v>SS TAPE FEEDER 12/16mm</v>
      </c>
      <c r="J2196">
        <v>5</v>
      </c>
      <c r="K2196">
        <v>5</v>
      </c>
      <c r="L2196">
        <v>0</v>
      </c>
      <c r="M2196" t="str">
        <v>CNY</v>
      </c>
      <c r="N2196">
        <v>1.075</v>
      </c>
      <c r="O2196">
        <v>0</v>
      </c>
      <c r="P2196">
        <v>0</v>
      </c>
      <c r="Q2196" t="str">
        <v>C66SZX-SMT SERVICE</v>
      </c>
      <c r="R2196" t="str">
        <v>Shenzhen Xinyitai Electronics Co., Ltd.</v>
      </c>
      <c r="S2196" t="str">
        <v>Same</v>
      </c>
      <c r="T2196">
        <v>901146</v>
      </c>
      <c r="U2196">
        <v>15306.65</v>
      </c>
      <c r="V2196" t="str">
        <v>373SMT INV-PTS SALES</v>
      </c>
      <c r="W2196">
        <v>0</v>
      </c>
      <c r="X2196" t="str">
        <v>C66SZ25165</v>
      </c>
      <c r="Y2196">
        <v>1505151</v>
      </c>
      <c r="Z2196" t="str">
        <v>深圳市鑫亿泰电子有限公司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SPARES/OTHER</v>
      </c>
      <c r="D2197" s="4">
        <v>45495</v>
      </c>
      <c r="E2197" t="str">
        <v>YAMAHA</v>
      </c>
      <c r="F2197">
        <v>14100777</v>
      </c>
      <c r="G2197">
        <v>45495</v>
      </c>
      <c r="H2197" t="str">
        <v>YMCT|KHY-M712S-A0</v>
      </c>
      <c r="I2197" t="str">
        <v>SHAFT 2 SPARE</v>
      </c>
      <c r="J2197">
        <v>1</v>
      </c>
      <c r="K2197">
        <v>1</v>
      </c>
      <c r="L2197">
        <v>3982.3</v>
      </c>
      <c r="M2197" t="str">
        <v>CNY</v>
      </c>
      <c r="N2197">
        <v>1.075</v>
      </c>
      <c r="O2197">
        <v>3982.3</v>
      </c>
      <c r="P2197">
        <v>4280.9724999999999</v>
      </c>
      <c r="Q2197" t="str">
        <v>C66SZX-SMT SERVICE</v>
      </c>
      <c r="R2197" t="str">
        <v>Longoal Display Ltd.</v>
      </c>
      <c r="S2197" t="str">
        <v>Same</v>
      </c>
      <c r="T2197">
        <v>901141</v>
      </c>
      <c r="U2197">
        <v>2116</v>
      </c>
      <c r="V2197" t="str">
        <v>373SMT INV-PTS SALES</v>
      </c>
      <c r="W2197">
        <v>0</v>
      </c>
      <c r="X2197" t="str">
        <v>D2406012</v>
      </c>
      <c r="Y2197">
        <v>1507129</v>
      </c>
      <c r="Z2197" t="str">
        <v>佛山市顺德区龙高液晶有限公司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SZX</v>
      </c>
      <c r="C2198" t="str">
        <v>SERVICE_CHARGE</v>
      </c>
      <c r="D2198" s="4">
        <v>45498</v>
      </c>
      <c r="E2198" t="str">
        <v>YAMAHA</v>
      </c>
      <c r="F2198">
        <v>12100219</v>
      </c>
      <c r="G2198">
        <v>45498</v>
      </c>
      <c r="H2198" t="str">
        <v>YMCT|REPAIR CHARGE</v>
      </c>
      <c r="I2198" t="str">
        <v>REPAIR CHARGE</v>
      </c>
      <c r="J2198">
        <v>1</v>
      </c>
      <c r="K2198">
        <v>1</v>
      </c>
      <c r="L2198">
        <v>884.96</v>
      </c>
      <c r="M2198" t="str">
        <v>CNY</v>
      </c>
      <c r="N2198">
        <v>1.075</v>
      </c>
      <c r="O2198">
        <v>884.96</v>
      </c>
      <c r="P2198">
        <v>951.33199999999999</v>
      </c>
      <c r="Q2198" t="str">
        <v>C66SZX-SMT SERVICE</v>
      </c>
      <c r="R2198" t="str">
        <v>Shenzhen Yitian Technology Co. Ltd.</v>
      </c>
      <c r="S2198" t="str">
        <v>Same</v>
      </c>
      <c r="T2198">
        <v>901150</v>
      </c>
      <c r="U2198">
        <v>0</v>
      </c>
      <c r="V2198" t="str">
        <v>373SMT INV-NON-CON</v>
      </c>
      <c r="W2198">
        <v>0</v>
      </c>
      <c r="X2198" t="str">
        <v>C66SZ25076REV1</v>
      </c>
      <c r="Y2198">
        <v>0</v>
      </c>
      <c r="Z2198" t="str">
        <v>深圳市益田科技有限公司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SPARES/OTHER</v>
      </c>
      <c r="D2199" s="4">
        <v>45498</v>
      </c>
      <c r="E2199" t="str">
        <v>YAMAHA</v>
      </c>
      <c r="F2199">
        <v>14100778</v>
      </c>
      <c r="G2199">
        <v>45498</v>
      </c>
      <c r="H2199" t="str">
        <v>YMCT|KHY-M7730-A2</v>
      </c>
      <c r="I2199" t="str">
        <v>NOZZLE 313A ASSY.</v>
      </c>
      <c r="J2199">
        <v>30</v>
      </c>
      <c r="K2199">
        <v>30</v>
      </c>
      <c r="L2199">
        <v>11946.9</v>
      </c>
      <c r="M2199" t="str">
        <v>CNY</v>
      </c>
      <c r="N2199">
        <v>1.075</v>
      </c>
      <c r="O2199">
        <v>11946.9</v>
      </c>
      <c r="P2199">
        <v>12842.9175</v>
      </c>
      <c r="Q2199" t="str">
        <v>C66SZX-SMT SERVICE</v>
      </c>
      <c r="R2199" t="str">
        <v>Dongguan Hongnan Electronics Co., Ltd.</v>
      </c>
      <c r="S2199" t="str">
        <v>Same</v>
      </c>
      <c r="T2199">
        <v>901148</v>
      </c>
      <c r="U2199">
        <v>8610</v>
      </c>
      <c r="V2199" t="str">
        <v>373SMT INV-PTS SALES</v>
      </c>
      <c r="W2199">
        <v>0</v>
      </c>
      <c r="X2199" t="str">
        <v>C66SZ25108REV1</v>
      </c>
      <c r="Y2199">
        <v>1510114</v>
      </c>
      <c r="Z2199" t="str">
        <v>东莞市鸿楠电子有限公司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45498</v>
      </c>
      <c r="E2200" t="str">
        <v>YAMAHA</v>
      </c>
      <c r="F2200">
        <v>14100778</v>
      </c>
      <c r="G2200">
        <v>45498</v>
      </c>
      <c r="H2200" t="str">
        <v>YMCT|KHY-M7750-A0</v>
      </c>
      <c r="I2200" t="str">
        <v>NOZZLE 304A/315A AS.</v>
      </c>
      <c r="J2200">
        <v>30</v>
      </c>
      <c r="K2200">
        <v>30</v>
      </c>
      <c r="L2200">
        <v>11946.9</v>
      </c>
      <c r="M2200" t="str">
        <v>CNY</v>
      </c>
      <c r="N2200">
        <v>1.075</v>
      </c>
      <c r="O2200">
        <v>11946.9</v>
      </c>
      <c r="P2200">
        <v>12842.9175</v>
      </c>
      <c r="Q2200" t="str">
        <v>C66SZX-SMT SERVICE</v>
      </c>
      <c r="R2200" t="str">
        <v>Dongguan Hongnan Electronics Co., Ltd.</v>
      </c>
      <c r="S2200" t="str">
        <v>Same</v>
      </c>
      <c r="T2200">
        <v>901148</v>
      </c>
      <c r="U2200">
        <v>8610</v>
      </c>
      <c r="V2200" t="str">
        <v>373SMT INV-PTS SALES</v>
      </c>
      <c r="W2200">
        <v>0</v>
      </c>
      <c r="X2200" t="str">
        <v>C66SZ25108REV1</v>
      </c>
      <c r="Y2200">
        <v>1510114</v>
      </c>
      <c r="Z2200" t="str">
        <v>东莞市鸿楠电子有限公司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45498</v>
      </c>
      <c r="E2201" t="str">
        <v>YAMAHA</v>
      </c>
      <c r="F2201">
        <v>14100778</v>
      </c>
      <c r="G2201">
        <v>45498</v>
      </c>
      <c r="H2201" t="str">
        <v>YMCT|KHY-M7710-A4</v>
      </c>
      <c r="I2201" t="str">
        <v>NOZZLE 311A ASSY.</v>
      </c>
      <c r="J2201">
        <v>40</v>
      </c>
      <c r="K2201">
        <v>40</v>
      </c>
      <c r="L2201">
        <v>15929.2</v>
      </c>
      <c r="M2201" t="str">
        <v>CNY</v>
      </c>
      <c r="N2201">
        <v>1.075</v>
      </c>
      <c r="O2201">
        <v>15929.2</v>
      </c>
      <c r="P2201">
        <v>17123.89</v>
      </c>
      <c r="Q2201" t="str">
        <v>C66SZX-SMT SERVICE</v>
      </c>
      <c r="R2201" t="str">
        <v>Dongguan Hongnan Electronics Co., Ltd.</v>
      </c>
      <c r="S2201" t="str">
        <v>Same</v>
      </c>
      <c r="T2201">
        <v>901148</v>
      </c>
      <c r="U2201">
        <v>11480</v>
      </c>
      <c r="V2201" t="str">
        <v>373SMT INV-PTS SALES</v>
      </c>
      <c r="W2201">
        <v>0</v>
      </c>
      <c r="X2201" t="str">
        <v>C66SZ25108REV1</v>
      </c>
      <c r="Y2201">
        <v>1510114</v>
      </c>
      <c r="Z2201" t="str">
        <v>东莞市鸿楠电子有限公司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SPARES/OTHER</v>
      </c>
      <c r="D2202" s="4">
        <v>45498</v>
      </c>
      <c r="E2202" t="str">
        <v>YAMAHA</v>
      </c>
      <c r="F2202">
        <v>14100779</v>
      </c>
      <c r="G2202">
        <v>45498</v>
      </c>
      <c r="H2202" t="str">
        <v>YMCT|KLW-M66B2-01</v>
      </c>
      <c r="I2202" t="str">
        <v>HNS Y-FLEX LAN</v>
      </c>
      <c r="J2202">
        <v>1</v>
      </c>
      <c r="K2202">
        <v>1</v>
      </c>
      <c r="L2202">
        <v>1681.42</v>
      </c>
      <c r="M2202" t="str">
        <v>CNY</v>
      </c>
      <c r="N2202">
        <v>1.075</v>
      </c>
      <c r="O2202">
        <v>1681.42</v>
      </c>
      <c r="P2202">
        <v>1807.5264999999999</v>
      </c>
      <c r="Q2202" t="str">
        <v>C66SZX-SMT SERVICE</v>
      </c>
      <c r="R2202" t="str">
        <v>Shenzhen Yitian Technology Co. Ltd.</v>
      </c>
      <c r="S2202" t="str">
        <v>Same</v>
      </c>
      <c r="T2202">
        <v>901149</v>
      </c>
      <c r="U2202">
        <v>950</v>
      </c>
      <c r="V2202" t="str">
        <v>373SMT INV-PTS SALES</v>
      </c>
      <c r="W2202">
        <v>0</v>
      </c>
      <c r="X2202" t="str">
        <v>C66SZ25076REV1</v>
      </c>
      <c r="Y2202">
        <v>1510131</v>
      </c>
      <c r="Z2202" t="str">
        <v>深圳市益田科技有限公司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45498</v>
      </c>
      <c r="E2203" t="str">
        <v>YAMAHA</v>
      </c>
      <c r="F2203">
        <v>14100779</v>
      </c>
      <c r="G2203">
        <v>45498</v>
      </c>
      <c r="H2203" t="str">
        <v>YMCT|KLW-M66B3-01</v>
      </c>
      <c r="I2203" t="str">
        <v>HNS X-FLEX LAN</v>
      </c>
      <c r="J2203">
        <v>1</v>
      </c>
      <c r="K2203">
        <v>1</v>
      </c>
      <c r="L2203">
        <v>1327.43</v>
      </c>
      <c r="M2203" t="str">
        <v>CNY</v>
      </c>
      <c r="N2203">
        <v>1.075</v>
      </c>
      <c r="O2203">
        <v>1327.43</v>
      </c>
      <c r="P2203">
        <v>1426.9872499999999</v>
      </c>
      <c r="Q2203" t="str">
        <v>C66SZX-SMT SERVICE</v>
      </c>
      <c r="R2203" t="str">
        <v>Shenzhen Yitian Technology Co. Ltd.</v>
      </c>
      <c r="S2203" t="str">
        <v>Same</v>
      </c>
      <c r="T2203">
        <v>901149</v>
      </c>
      <c r="U2203">
        <v>786.5</v>
      </c>
      <c r="V2203" t="str">
        <v>373SMT INV-PTS SALES</v>
      </c>
      <c r="W2203">
        <v>0</v>
      </c>
      <c r="X2203" t="str">
        <v>C66SZ25076REV1</v>
      </c>
      <c r="Y2203">
        <v>1510131</v>
      </c>
      <c r="Z2203" t="str">
        <v>深圳市益田科技有限公司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45498</v>
      </c>
      <c r="E2204" t="str">
        <v>YAMAHA</v>
      </c>
      <c r="F2204">
        <v>14100779</v>
      </c>
      <c r="G2204">
        <v>45498</v>
      </c>
      <c r="H2204" t="str">
        <v>YMCT|KLW-M66BR-00</v>
      </c>
      <c r="I2204" t="str">
        <v>HNS EXT.LAN</v>
      </c>
      <c r="J2204">
        <v>1</v>
      </c>
      <c r="K2204">
        <v>1</v>
      </c>
      <c r="L2204">
        <v>973.45</v>
      </c>
      <c r="M2204" t="str">
        <v>CNY</v>
      </c>
      <c r="N2204">
        <v>1.075</v>
      </c>
      <c r="O2204">
        <v>973.45</v>
      </c>
      <c r="P2204">
        <v>1046.45875</v>
      </c>
      <c r="Q2204" t="str">
        <v>C66SZX-SMT SERVICE</v>
      </c>
      <c r="R2204" t="str">
        <v>Shenzhen Yitian Technology Co. Ltd.</v>
      </c>
      <c r="S2204" t="str">
        <v>Same</v>
      </c>
      <c r="T2204">
        <v>901149</v>
      </c>
      <c r="U2204">
        <v>548</v>
      </c>
      <c r="V2204" t="str">
        <v>373SMT INV-PTS SALES</v>
      </c>
      <c r="W2204">
        <v>0</v>
      </c>
      <c r="X2204" t="str">
        <v>C66SZ25076REV1</v>
      </c>
      <c r="Y2204">
        <v>1510131</v>
      </c>
      <c r="Z2204" t="str">
        <v>深圳市益田科技有限公司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SERVICE_CHARGE</v>
      </c>
      <c r="D2205" s="4">
        <v>45499</v>
      </c>
      <c r="E2205" t="str">
        <v>YAMAHA</v>
      </c>
      <c r="F2205">
        <v>12100220</v>
      </c>
      <c r="G2205">
        <v>45499</v>
      </c>
      <c r="H2205" t="str">
        <v>YMCT|REPAIR CHARGE</v>
      </c>
      <c r="I2205" t="str">
        <v>REPAIR CHARGE</v>
      </c>
      <c r="J2205">
        <v>1</v>
      </c>
      <c r="K2205">
        <v>1</v>
      </c>
      <c r="L2205">
        <v>3053.1</v>
      </c>
      <c r="M2205" t="str">
        <v>CNY</v>
      </c>
      <c r="N2205">
        <v>1.075</v>
      </c>
      <c r="O2205">
        <v>3053.1</v>
      </c>
      <c r="P2205">
        <v>3282.0825</v>
      </c>
      <c r="Q2205" t="str">
        <v>C66SZX-SMT SERVICE</v>
      </c>
      <c r="R2205" t="str">
        <v>ShenZhen Etong Technology Co.,Ltd.</v>
      </c>
      <c r="S2205" t="str">
        <v>Same</v>
      </c>
      <c r="T2205">
        <v>901151</v>
      </c>
      <c r="U2205">
        <v>0</v>
      </c>
      <c r="V2205" t="str">
        <v>373SMT INV-NON-CON</v>
      </c>
      <c r="W2205">
        <v>0</v>
      </c>
      <c r="X2205" t="str">
        <v>C66SZ25185</v>
      </c>
      <c r="Y2205">
        <v>0</v>
      </c>
      <c r="Z2205" t="str">
        <v>深圳市易通电子科技有限公司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FEEDER</v>
      </c>
      <c r="D2206" s="4">
        <v>45499</v>
      </c>
      <c r="E2206" t="str">
        <v>YAMAHA</v>
      </c>
      <c r="F2206">
        <v>14100780</v>
      </c>
      <c r="G2206">
        <v>45499</v>
      </c>
      <c r="H2206" t="str">
        <v>YMCT|KLJ-MC200-00</v>
      </c>
      <c r="I2206" t="str">
        <v>ZS FEEDER ASSY. 1216</v>
      </c>
      <c r="J2206">
        <v>1</v>
      </c>
      <c r="K2206">
        <v>1</v>
      </c>
      <c r="L2206">
        <v>0</v>
      </c>
      <c r="M2206" t="str">
        <v>CNY</v>
      </c>
      <c r="N2206">
        <v>1.075</v>
      </c>
      <c r="O2206">
        <v>0</v>
      </c>
      <c r="P2206">
        <v>0</v>
      </c>
      <c r="Q2206" t="str">
        <v>C66SZX-SMT SERVICE</v>
      </c>
      <c r="R2206" t="str">
        <v>ShenZhen Etong Technology Co.,Ltd.</v>
      </c>
      <c r="S2206" t="str">
        <v>Same</v>
      </c>
      <c r="T2206">
        <v>901152</v>
      </c>
      <c r="U2206">
        <v>3599.65</v>
      </c>
      <c r="V2206" t="str">
        <v>373SMT INV-PTS SALES</v>
      </c>
      <c r="W2206">
        <v>0</v>
      </c>
      <c r="X2206" t="str">
        <v>C66SZ25185</v>
      </c>
      <c r="Y2206">
        <v>1511167</v>
      </c>
      <c r="Z2206" t="str">
        <v>深圳市易通电子科技有限公司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45510</v>
      </c>
      <c r="E2207" t="str">
        <v>YAMAHA</v>
      </c>
      <c r="F2207">
        <v>14100781</v>
      </c>
      <c r="G2207">
        <v>45510</v>
      </c>
      <c r="H2207" t="str">
        <v>YMCT|KM0-M71BC-08</v>
      </c>
      <c r="I2207" t="str">
        <v>RUBBER TIPS: R1-080</v>
      </c>
      <c r="J2207">
        <v>10</v>
      </c>
      <c r="K2207">
        <v>10</v>
      </c>
      <c r="L2207">
        <v>2800</v>
      </c>
      <c r="M2207" t="str">
        <v>CNY</v>
      </c>
      <c r="N2207">
        <v>1.08</v>
      </c>
      <c r="O2207">
        <v>2800</v>
      </c>
      <c r="P2207">
        <v>3024</v>
      </c>
      <c r="Q2207" t="str">
        <v>C66SZX-SMT SERVICE</v>
      </c>
      <c r="R2207" t="str">
        <v>FUJI ELECTRIC (SHENZHEN) CO., LTD</v>
      </c>
      <c r="S2207" t="str">
        <v>Same</v>
      </c>
      <c r="T2207">
        <v>901153</v>
      </c>
      <c r="U2207">
        <v>1533.6</v>
      </c>
      <c r="V2207" t="str">
        <v>373SMT INV-PTS SALES</v>
      </c>
      <c r="W2207">
        <v>0</v>
      </c>
      <c r="X2207" t="str">
        <v>7月对账单</v>
      </c>
      <c r="Y2207">
        <v>1518187</v>
      </c>
      <c r="Z2207" t="str">
        <v>富士电机（深圳）有限公司</v>
      </c>
      <c r="AA2207">
        <v>0</v>
      </c>
      <c r="AB2207">
        <v>2024</v>
      </c>
      <c r="AC2207">
        <v>8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45510</v>
      </c>
      <c r="E2208" t="str">
        <v>YAMAHA</v>
      </c>
      <c r="F2208">
        <v>14100781</v>
      </c>
      <c r="G2208">
        <v>45510</v>
      </c>
      <c r="H2208" t="str">
        <v>YMCT|KM0-M71BC-12</v>
      </c>
      <c r="I2208" t="str">
        <v>RUBBEER TIPS: R1-120</v>
      </c>
      <c r="J2208">
        <v>10</v>
      </c>
      <c r="K2208">
        <v>10</v>
      </c>
      <c r="L2208">
        <v>3200</v>
      </c>
      <c r="M2208" t="str">
        <v>CNY</v>
      </c>
      <c r="N2208">
        <v>1.08</v>
      </c>
      <c r="O2208">
        <v>3200</v>
      </c>
      <c r="P2208">
        <v>3456</v>
      </c>
      <c r="Q2208" t="str">
        <v>C66SZX-SMT SERVICE</v>
      </c>
      <c r="R2208" t="str">
        <v>FUJI ELECTRIC (SHENZHEN) CO., LTD</v>
      </c>
      <c r="S2208" t="str">
        <v>Same</v>
      </c>
      <c r="T2208">
        <v>901153</v>
      </c>
      <c r="U2208">
        <v>1695.6</v>
      </c>
      <c r="V2208" t="str">
        <v>373SMT INV-PTS SALES</v>
      </c>
      <c r="W2208">
        <v>0</v>
      </c>
      <c r="X2208" t="str">
        <v>7月对账单</v>
      </c>
      <c r="Y2208">
        <v>1518187</v>
      </c>
      <c r="Z2208" t="str">
        <v>富士电机（深圳）有限公司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45510</v>
      </c>
      <c r="E2209" t="str">
        <v>OTHERS</v>
      </c>
      <c r="F2209">
        <v>14100781</v>
      </c>
      <c r="G2209">
        <v>45510</v>
      </c>
      <c r="H2209" t="str">
        <v>ZMTR|21D</v>
      </c>
      <c r="I2209" t="str">
        <v>SPECIAL NOZZLE</v>
      </c>
      <c r="J2209">
        <v>1</v>
      </c>
      <c r="K2209">
        <v>1</v>
      </c>
      <c r="L2209">
        <v>600</v>
      </c>
      <c r="M2209" t="str">
        <v>CNY</v>
      </c>
      <c r="N2209">
        <v>1.08</v>
      </c>
      <c r="O2209">
        <v>600</v>
      </c>
      <c r="P2209">
        <v>648</v>
      </c>
      <c r="Q2209" t="str">
        <v>C66SZX-SMT SERVICE</v>
      </c>
      <c r="R2209" t="str">
        <v>FUJI ELECTRIC (SHENZHEN) CO., LTD</v>
      </c>
      <c r="S2209" t="str">
        <v>Same</v>
      </c>
      <c r="T2209">
        <v>901153</v>
      </c>
      <c r="U2209">
        <v>265.49</v>
      </c>
      <c r="V2209" t="str">
        <v>373SMT INV-PTS SALES</v>
      </c>
      <c r="W2209">
        <v>0</v>
      </c>
      <c r="X2209" t="str">
        <v>7月对账单</v>
      </c>
      <c r="Y2209">
        <v>1518187</v>
      </c>
      <c r="Z2209" t="str">
        <v>富士电机（深圳）有限公司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45510</v>
      </c>
      <c r="E2210" t="str">
        <v>YAMAHA</v>
      </c>
      <c r="F2210">
        <v>14100781</v>
      </c>
      <c r="G2210">
        <v>45510</v>
      </c>
      <c r="H2210" t="str">
        <v>YMCT|KJK-M1500-00</v>
      </c>
      <c r="I2210" t="str">
        <v>FS2-84-7"</v>
      </c>
      <c r="J2210">
        <v>1</v>
      </c>
      <c r="K2210">
        <v>1</v>
      </c>
      <c r="L2210">
        <v>442.48</v>
      </c>
      <c r="M2210" t="str">
        <v>CNY</v>
      </c>
      <c r="N2210">
        <v>1.08</v>
      </c>
      <c r="O2210">
        <v>442.48</v>
      </c>
      <c r="P2210">
        <v>477.87840000000006</v>
      </c>
      <c r="Q2210" t="str">
        <v>C66SZX-SMT SERVICE</v>
      </c>
      <c r="R2210" t="str">
        <v>FUJI ELECTRIC (SHENZHEN) CO., LTD</v>
      </c>
      <c r="S2210" t="str">
        <v>Same</v>
      </c>
      <c r="T2210">
        <v>901153</v>
      </c>
      <c r="U2210">
        <v>145.63</v>
      </c>
      <c r="V2210" t="str">
        <v>373SMT INV-PTS SALES</v>
      </c>
      <c r="W2210">
        <v>0</v>
      </c>
      <c r="X2210" t="str">
        <v>7月对账单</v>
      </c>
      <c r="Y2210">
        <v>1518187</v>
      </c>
      <c r="Z2210" t="str">
        <v>富士电机（深圳）有限公司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45510</v>
      </c>
      <c r="E2211" t="str">
        <v>YAMAHA</v>
      </c>
      <c r="F2211">
        <v>14100781</v>
      </c>
      <c r="G2211">
        <v>45510</v>
      </c>
      <c r="H2211" t="str">
        <v>YMCT|KGX-M18A3-02</v>
      </c>
      <c r="I2211" t="str">
        <v>PLUNGER ASSY.</v>
      </c>
      <c r="J2211">
        <v>2</v>
      </c>
      <c r="K2211">
        <v>2</v>
      </c>
      <c r="L2211">
        <v>720</v>
      </c>
      <c r="M2211" t="str">
        <v>CNY</v>
      </c>
      <c r="N2211">
        <v>1.08</v>
      </c>
      <c r="O2211">
        <v>720</v>
      </c>
      <c r="P2211">
        <v>777.6</v>
      </c>
      <c r="Q2211" t="str">
        <v>C66SZX-SMT SERVICE</v>
      </c>
      <c r="R2211" t="str">
        <v>FUJI ELECTRIC (SHENZHEN) CO., LTD</v>
      </c>
      <c r="S2211" t="str">
        <v>Same</v>
      </c>
      <c r="T2211">
        <v>901153</v>
      </c>
      <c r="U2211">
        <v>403.52</v>
      </c>
      <c r="V2211" t="str">
        <v>373SMT INV-PTS SALES</v>
      </c>
      <c r="W2211">
        <v>0</v>
      </c>
      <c r="X2211" t="str">
        <v>7月对账单</v>
      </c>
      <c r="Y2211">
        <v>1518187</v>
      </c>
      <c r="Z2211" t="str">
        <v>富士电机（深圳）有限公司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45510</v>
      </c>
      <c r="E2212" t="str">
        <v>YAMAHA</v>
      </c>
      <c r="F2212">
        <v>14100781</v>
      </c>
      <c r="G2212">
        <v>45510</v>
      </c>
      <c r="H2212" t="str">
        <v>YMCT|90K63-001334</v>
      </c>
      <c r="I2212" t="str">
        <v>AC SERVO MOTOR</v>
      </c>
      <c r="J2212">
        <v>1</v>
      </c>
      <c r="K2212">
        <v>1</v>
      </c>
      <c r="L2212">
        <v>4800</v>
      </c>
      <c r="M2212" t="str">
        <v>CNY</v>
      </c>
      <c r="N2212">
        <v>1.08</v>
      </c>
      <c r="O2212">
        <v>4800</v>
      </c>
      <c r="P2212">
        <v>5184</v>
      </c>
      <c r="Q2212" t="str">
        <v>C66SZX-SMT SERVICE</v>
      </c>
      <c r="R2212" t="str">
        <v>FUJI ELECTRIC (SHENZHEN) CO., LTD</v>
      </c>
      <c r="S2212" t="str">
        <v>Same</v>
      </c>
      <c r="T2212">
        <v>901153</v>
      </c>
      <c r="U2212">
        <v>3398.06</v>
      </c>
      <c r="V2212" t="str">
        <v>373SMT INV-PTS SALES</v>
      </c>
      <c r="W2212">
        <v>0</v>
      </c>
      <c r="X2212" t="str">
        <v>7月对账单</v>
      </c>
      <c r="Y2212">
        <v>1518187</v>
      </c>
      <c r="Z2212" t="str">
        <v>富士电机（深圳）有限公司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SHA</v>
      </c>
      <c r="C2213" t="str">
        <v>SERVICE_CHARGE</v>
      </c>
      <c r="D2213" s="4">
        <v>45511</v>
      </c>
      <c r="E2213" t="str">
        <v>YAMAHA</v>
      </c>
      <c r="F2213">
        <v>12100221</v>
      </c>
      <c r="G2213">
        <v>45511</v>
      </c>
      <c r="H2213" t="str">
        <v>YMCT|REPAIR CHARGE</v>
      </c>
      <c r="I2213" t="str">
        <v>REPAIR CHARGE</v>
      </c>
      <c r="J2213">
        <v>1</v>
      </c>
      <c r="K2213">
        <v>1</v>
      </c>
      <c r="L2213">
        <v>4150.4399999999996</v>
      </c>
      <c r="M2213" t="str">
        <v>CNY</v>
      </c>
      <c r="N2213">
        <v>1.08</v>
      </c>
      <c r="O2213">
        <v>4150.4399999999996</v>
      </c>
      <c r="P2213">
        <v>4482.4751999999999</v>
      </c>
      <c r="Q2213" t="str">
        <v>C66SHA-SERVICE GROUP</v>
      </c>
      <c r="R2213" t="str">
        <v>Ningbo Qianrui Electronic Technology Co.,Ltd.</v>
      </c>
      <c r="S2213" t="str">
        <v>Same</v>
      </c>
      <c r="T2213">
        <v>901154</v>
      </c>
      <c r="U2213">
        <v>0</v>
      </c>
      <c r="V2213" t="str">
        <v>373SMT INV-NON-CON</v>
      </c>
      <c r="W2213">
        <v>0</v>
      </c>
      <c r="X2213">
        <v>0</v>
      </c>
      <c r="Y2213">
        <v>0</v>
      </c>
      <c r="Z2213" t="str">
        <v>宁波千瑞电子科技有限公司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EAST</v>
      </c>
    </row>
    <row r="2214" spans="1:32">
      <c r="A2214" t="str">
        <v>ESSZ</v>
      </c>
      <c r="B2214" t="str">
        <v>SHA</v>
      </c>
      <c r="C2214" t="str">
        <v>FEEDER</v>
      </c>
      <c r="D2214" s="4">
        <v>45511</v>
      </c>
      <c r="E2214" t="str">
        <v>YAMAHA</v>
      </c>
      <c r="F2214">
        <v>14100782</v>
      </c>
      <c r="G2214">
        <v>45511</v>
      </c>
      <c r="H2214" t="str">
        <v>YMCT|KHJ-MC500-00</v>
      </c>
      <c r="I2214" t="str">
        <v>SS TAPE FEEDER 32mm</v>
      </c>
      <c r="J2214">
        <v>1</v>
      </c>
      <c r="K2214">
        <v>1</v>
      </c>
      <c r="L2214">
        <v>0</v>
      </c>
      <c r="M2214" t="str">
        <v>CNY</v>
      </c>
      <c r="N2214">
        <v>1.08</v>
      </c>
      <c r="O2214">
        <v>0</v>
      </c>
      <c r="P2214">
        <v>0</v>
      </c>
      <c r="Q2214" t="str">
        <v>C66SHA-SERVICE GROUP</v>
      </c>
      <c r="R2214" t="str">
        <v>Ningbo Qianrui Electronic Technology Co.,Ltd.</v>
      </c>
      <c r="S2214" t="str">
        <v>Same</v>
      </c>
      <c r="T2214">
        <v>901155</v>
      </c>
      <c r="U2214">
        <v>4280.74</v>
      </c>
      <c r="V2214" t="str">
        <v>373SMT INV-PTS SALES</v>
      </c>
      <c r="W2214">
        <v>0</v>
      </c>
      <c r="X2214">
        <v>0</v>
      </c>
      <c r="Y2214">
        <v>1519137</v>
      </c>
      <c r="Z2214" t="str">
        <v>宁波千瑞电子科技有限公司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EAST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45513</v>
      </c>
      <c r="E2215" t="str">
        <v>YAMAHA</v>
      </c>
      <c r="F2215">
        <v>13100105</v>
      </c>
      <c r="G2215">
        <v>45513</v>
      </c>
      <c r="H2215" t="str">
        <v>YMCT|KHJ-MC100-00</v>
      </c>
      <c r="I2215" t="str">
        <v>SS TAPE FEEDER 8mm</v>
      </c>
      <c r="J2215">
        <v>2</v>
      </c>
      <c r="K2215">
        <v>2</v>
      </c>
      <c r="L2215">
        <v>0</v>
      </c>
      <c r="M2215" t="str">
        <v>CNY</v>
      </c>
      <c r="N2215">
        <v>1.08</v>
      </c>
      <c r="O2215">
        <v>0</v>
      </c>
      <c r="P2215">
        <v>0</v>
      </c>
      <c r="Q2215" t="str">
        <v>C66SZX-SMT SERVICE</v>
      </c>
      <c r="R2215" t="str">
        <v>Shenzhen Longda Optoelectronic Co., Ltd</v>
      </c>
      <c r="S2215" t="str">
        <v>Same</v>
      </c>
      <c r="T2215">
        <v>901157</v>
      </c>
      <c r="U2215">
        <v>0</v>
      </c>
      <c r="V2215" t="str">
        <v>373SMT INV-CONTRACT</v>
      </c>
      <c r="W2215">
        <v>0</v>
      </c>
      <c r="X2215" t="str">
        <v>2024年年保协议尾款</v>
      </c>
      <c r="Y2215">
        <v>0</v>
      </c>
      <c r="Z2215" t="str">
        <v>深圳市龙大光电有限公司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45513</v>
      </c>
      <c r="E2216" t="str">
        <v>OTHERS</v>
      </c>
      <c r="F2216">
        <v>13100105</v>
      </c>
      <c r="G2216">
        <v>45513</v>
      </c>
      <c r="H2216" t="str">
        <v>ZMTR|K48-M3856-00X</v>
      </c>
      <c r="I2216" t="str">
        <v>GREASE PACK(NSL)</v>
      </c>
      <c r="J2216">
        <v>8</v>
      </c>
      <c r="K2216">
        <v>8</v>
      </c>
      <c r="L2216">
        <v>0</v>
      </c>
      <c r="M2216" t="str">
        <v>CNY</v>
      </c>
      <c r="N2216">
        <v>1.08</v>
      </c>
      <c r="O2216">
        <v>0</v>
      </c>
      <c r="P2216">
        <v>0</v>
      </c>
      <c r="Q2216" t="str">
        <v>C66SZX-SMT SERVICE</v>
      </c>
      <c r="R2216" t="str">
        <v>Shenzhen Longda Optoelectronic Co., Ltd</v>
      </c>
      <c r="S2216" t="str">
        <v>Same</v>
      </c>
      <c r="T2216">
        <v>901157</v>
      </c>
      <c r="U2216">
        <v>0</v>
      </c>
      <c r="V2216" t="str">
        <v>373SMT INV-CONTRACT</v>
      </c>
      <c r="W2216">
        <v>0</v>
      </c>
      <c r="X2216" t="str">
        <v>2024年年保协议尾款</v>
      </c>
      <c r="Y2216">
        <v>0</v>
      </c>
      <c r="Z2216" t="str">
        <v>深圳市龙大光电有限公司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CONTRACT_FEE</v>
      </c>
      <c r="D2217" s="4">
        <v>45513</v>
      </c>
      <c r="E2217" t="str">
        <v>YAMAHA</v>
      </c>
      <c r="F2217">
        <v>13100106</v>
      </c>
      <c r="G2217">
        <v>45513</v>
      </c>
      <c r="H2217" t="str">
        <v>YMCT|REPAIR CHARGE</v>
      </c>
      <c r="I2217" t="str">
        <v>REPAIR CHARGE</v>
      </c>
      <c r="J2217">
        <v>0.5</v>
      </c>
      <c r="K2217">
        <v>0.5</v>
      </c>
      <c r="L2217">
        <v>11061.95</v>
      </c>
      <c r="M2217" t="str">
        <v>CNY</v>
      </c>
      <c r="N2217">
        <v>1.08</v>
      </c>
      <c r="O2217">
        <v>11061.95</v>
      </c>
      <c r="P2217">
        <v>11946.906000000001</v>
      </c>
      <c r="Q2217" t="str">
        <v>C66SZX-SMT SERVICE</v>
      </c>
      <c r="R2217" t="str">
        <v>Shenzhen Pantai Electronic Co., Ltd</v>
      </c>
      <c r="S2217" t="str">
        <v>Same</v>
      </c>
      <c r="T2217">
        <v>901158</v>
      </c>
      <c r="U2217">
        <v>0</v>
      </c>
      <c r="V2217" t="str">
        <v>373SMT INV-CONTRACT</v>
      </c>
      <c r="W2217">
        <v>0</v>
      </c>
      <c r="X2217" t="str">
        <v>协议号：C66-CAN-25008--Pantai</v>
      </c>
      <c r="Y2217">
        <v>0</v>
      </c>
      <c r="Z2217" t="str">
        <v>东莞品泰电子有限公司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SPARES/OTHER</v>
      </c>
      <c r="D2218" s="4">
        <v>45513</v>
      </c>
      <c r="E2218" t="str">
        <v>OTHERS</v>
      </c>
      <c r="F2218">
        <v>14100783</v>
      </c>
      <c r="G2218">
        <v>45513</v>
      </c>
      <c r="H2218" t="str">
        <v>ZMTR|K48-M3856-00X</v>
      </c>
      <c r="I2218" t="str">
        <v>GREASE PACK(NSL)</v>
      </c>
      <c r="J2218">
        <v>5</v>
      </c>
      <c r="K2218">
        <v>5</v>
      </c>
      <c r="L2218">
        <v>0</v>
      </c>
      <c r="M2218" t="str">
        <v>CNY</v>
      </c>
      <c r="N2218">
        <v>1.08</v>
      </c>
      <c r="O2218">
        <v>0</v>
      </c>
      <c r="P2218">
        <v>0</v>
      </c>
      <c r="Q2218" t="str">
        <v>C66SZX-SMT SERVICE</v>
      </c>
      <c r="R2218" t="str">
        <v>Shenzhen Pantai Electronic Co., Ltd</v>
      </c>
      <c r="S2218" t="str">
        <v>Same</v>
      </c>
      <c r="T2218">
        <v>901159</v>
      </c>
      <c r="U2218">
        <v>577.36</v>
      </c>
      <c r="V2218" t="str">
        <v>373SMT INV-PTS SALES</v>
      </c>
      <c r="W2218">
        <v>0</v>
      </c>
      <c r="X2218" t="str">
        <v>协议号：C66-CAN-25008--Pantai</v>
      </c>
      <c r="Y2218">
        <v>1521133</v>
      </c>
      <c r="Z2218" t="str">
        <v>东莞品泰电子有限公司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FEEDER</v>
      </c>
      <c r="D2219" s="4">
        <v>45513</v>
      </c>
      <c r="E2219" t="str">
        <v>YAMAHA</v>
      </c>
      <c r="F2219">
        <v>14100783</v>
      </c>
      <c r="G2219">
        <v>45513</v>
      </c>
      <c r="H2219" t="str">
        <v>YMCT|KHJ-MC100-00</v>
      </c>
      <c r="I2219" t="str">
        <v>SS TAPE FEEDER 8mm</v>
      </c>
      <c r="J2219">
        <v>1</v>
      </c>
      <c r="K2219">
        <v>1</v>
      </c>
      <c r="L2219">
        <v>0</v>
      </c>
      <c r="M2219" t="str">
        <v>CNY</v>
      </c>
      <c r="N2219">
        <v>1.08</v>
      </c>
      <c r="O2219">
        <v>0</v>
      </c>
      <c r="P2219">
        <v>0</v>
      </c>
      <c r="Q2219" t="str">
        <v>C66SZX-SMT SERVICE</v>
      </c>
      <c r="R2219" t="str">
        <v>Shenzhen Pantai Electronic Co., Ltd</v>
      </c>
      <c r="S2219" t="str">
        <v>Same</v>
      </c>
      <c r="T2219">
        <v>901159</v>
      </c>
      <c r="U2219">
        <v>2189.5500000000002</v>
      </c>
      <c r="V2219" t="str">
        <v>373SMT INV-PTS SALES</v>
      </c>
      <c r="W2219">
        <v>0</v>
      </c>
      <c r="X2219" t="str">
        <v>协议号：C66-CAN-25008--Pantai</v>
      </c>
      <c r="Y2219">
        <v>1521133</v>
      </c>
      <c r="Z2219" t="str">
        <v>东莞品泰电子有限公司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SERVICE_CHARGE</v>
      </c>
      <c r="D2220" s="4">
        <v>45516</v>
      </c>
      <c r="E2220" t="str">
        <v>YAMAHA</v>
      </c>
      <c r="F2220">
        <v>12100222</v>
      </c>
      <c r="G2220">
        <v>45516</v>
      </c>
      <c r="H2220" t="str">
        <v>YMCT|REPAIR CHARGE</v>
      </c>
      <c r="I2220" t="str">
        <v>REPAIR CHARGE</v>
      </c>
      <c r="J2220">
        <v>1</v>
      </c>
      <c r="K2220">
        <v>1</v>
      </c>
      <c r="L2220">
        <v>18053.099999999999</v>
      </c>
      <c r="M2220" t="str">
        <v>CNY</v>
      </c>
      <c r="N2220">
        <v>1.08</v>
      </c>
      <c r="O2220">
        <v>18053.099999999999</v>
      </c>
      <c r="P2220">
        <v>19497.347999999998</v>
      </c>
      <c r="Q2220" t="str">
        <v>C66SZX-SMT SERVICE</v>
      </c>
      <c r="R2220" t="str">
        <v>Shenzhen Chen Xin Da Electronics Co.,Ltd.</v>
      </c>
      <c r="S2220" t="str">
        <v>Same</v>
      </c>
      <c r="T2220">
        <v>901162</v>
      </c>
      <c r="U2220">
        <v>0</v>
      </c>
      <c r="V2220" t="str">
        <v>373SMT INV-NON-CON</v>
      </c>
      <c r="W2220">
        <v>0</v>
      </c>
      <c r="X2220" t="str">
        <v>LXCG00004723</v>
      </c>
      <c r="Y2220">
        <v>0</v>
      </c>
      <c r="Z2220" t="str">
        <v>深圳市晨鑫达电子有限公司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FEEDER</v>
      </c>
      <c r="D2221" s="4">
        <v>45516</v>
      </c>
      <c r="E2221" t="str">
        <v>YAMAHA</v>
      </c>
      <c r="F2221">
        <v>14100784</v>
      </c>
      <c r="G2221">
        <v>45516</v>
      </c>
      <c r="H2221" t="str">
        <v>YMCT|KHJ-MC600-00</v>
      </c>
      <c r="I2221" t="str">
        <v>SS TAPE FEEDER 44mm</v>
      </c>
      <c r="J2221">
        <v>3</v>
      </c>
      <c r="K2221">
        <v>3</v>
      </c>
      <c r="L2221">
        <v>0</v>
      </c>
      <c r="M2221" t="str">
        <v>CNY</v>
      </c>
      <c r="N2221">
        <v>1.08</v>
      </c>
      <c r="O2221">
        <v>0</v>
      </c>
      <c r="P2221">
        <v>0</v>
      </c>
      <c r="Q2221" t="str">
        <v>C66SZX-SMT SERVICE</v>
      </c>
      <c r="R2221" t="str">
        <v>Shenzhen Chen Xin Da Electronics Co.,Ltd.</v>
      </c>
      <c r="S2221" t="str">
        <v>Same</v>
      </c>
      <c r="T2221">
        <v>901163</v>
      </c>
      <c r="U2221">
        <v>18283.099999999999</v>
      </c>
      <c r="V2221" t="str">
        <v>373SMT INV-PTS SALES</v>
      </c>
      <c r="W2221">
        <v>0</v>
      </c>
      <c r="X2221" t="str">
        <v>LXCG00004723</v>
      </c>
      <c r="Y2221">
        <v>1522125</v>
      </c>
      <c r="Z2221" t="str">
        <v>深圳市晨鑫达电子有限公司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SPARES/OTHER</v>
      </c>
      <c r="D2222" s="4">
        <v>45516</v>
      </c>
      <c r="E2222" t="str">
        <v>YAMAHA</v>
      </c>
      <c r="F2222">
        <v>14100785</v>
      </c>
      <c r="G2222">
        <v>45516</v>
      </c>
      <c r="H2222" t="str">
        <v>YMCT|KLW-M3T0D-00</v>
      </c>
      <c r="I2222" t="str">
        <v>SHOCK ABSORBERS</v>
      </c>
      <c r="J2222">
        <v>1</v>
      </c>
      <c r="K2222">
        <v>1</v>
      </c>
      <c r="L2222">
        <v>601.77</v>
      </c>
      <c r="M2222" t="str">
        <v>CNY</v>
      </c>
      <c r="N2222">
        <v>1.08</v>
      </c>
      <c r="O2222">
        <v>601.77</v>
      </c>
      <c r="P2222">
        <v>649.91160000000002</v>
      </c>
      <c r="Q2222" t="str">
        <v>C66SZX-SMT SERVICE</v>
      </c>
      <c r="R2222" t="str">
        <v>Shenzhen ZhaoHui Electronics Co., Ltd</v>
      </c>
      <c r="S2222" t="str">
        <v>Same</v>
      </c>
      <c r="T2222">
        <v>901165</v>
      </c>
      <c r="U2222">
        <v>304</v>
      </c>
      <c r="V2222" t="str">
        <v>373SMT INV-PTS SALES</v>
      </c>
      <c r="W2222">
        <v>0</v>
      </c>
      <c r="X2222" t="str">
        <v>C66SZ25117</v>
      </c>
      <c r="Y2222">
        <v>1522140</v>
      </c>
      <c r="Z2222" t="str">
        <v>深圳市兆晖电子有限公司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45516</v>
      </c>
      <c r="E2223" t="str">
        <v>YAMAHA</v>
      </c>
      <c r="F2223">
        <v>14100785</v>
      </c>
      <c r="G2223">
        <v>45516</v>
      </c>
      <c r="H2223" t="str">
        <v>YMCT|KMK-M220C-00</v>
      </c>
      <c r="I2223" t="str">
        <v>TAPE X DUCT 3</v>
      </c>
      <c r="J2223">
        <v>1</v>
      </c>
      <c r="K2223">
        <v>1</v>
      </c>
      <c r="L2223">
        <v>88.5</v>
      </c>
      <c r="M2223" t="str">
        <v>CNY</v>
      </c>
      <c r="N2223">
        <v>1.08</v>
      </c>
      <c r="O2223">
        <v>88.5</v>
      </c>
      <c r="P2223">
        <v>95.580000000000013</v>
      </c>
      <c r="Q2223" t="str">
        <v>C66SZX-SMT SERVICE</v>
      </c>
      <c r="R2223" t="str">
        <v>Shenzhen ZhaoHui Electronics Co., Ltd</v>
      </c>
      <c r="S2223" t="str">
        <v>Same</v>
      </c>
      <c r="T2223">
        <v>901165</v>
      </c>
      <c r="U2223">
        <v>45</v>
      </c>
      <c r="V2223" t="str">
        <v>373SMT INV-PTS SALES</v>
      </c>
      <c r="W2223">
        <v>0</v>
      </c>
      <c r="X2223" t="str">
        <v>C66SZ25117</v>
      </c>
      <c r="Y2223">
        <v>1522140</v>
      </c>
      <c r="Z2223" t="str">
        <v>深圳市兆晖电子有限公司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45516</v>
      </c>
      <c r="E2224" t="str">
        <v>YAMAHA</v>
      </c>
      <c r="F2224">
        <v>14100786</v>
      </c>
      <c r="G2224">
        <v>45516</v>
      </c>
      <c r="H2224" t="str">
        <v>YMCT|KLW-M3T0D-00</v>
      </c>
      <c r="I2224" t="str">
        <v>SHOCK ABSORBERS</v>
      </c>
      <c r="J2224">
        <v>1</v>
      </c>
      <c r="K2224">
        <v>1</v>
      </c>
      <c r="L2224">
        <v>548.66999999999996</v>
      </c>
      <c r="M2224" t="str">
        <v>CNY</v>
      </c>
      <c r="N2224">
        <v>1.08</v>
      </c>
      <c r="O2224">
        <v>548.66999999999996</v>
      </c>
      <c r="P2224">
        <v>592.56359999999995</v>
      </c>
      <c r="Q2224" t="str">
        <v>C66SZX-SMT SERVICE</v>
      </c>
      <c r="R2224" t="str">
        <v>Huizhou Zhongxinke Digital Technology Co., Ltd.</v>
      </c>
      <c r="S2224" t="str">
        <v>Same</v>
      </c>
      <c r="T2224">
        <v>901160</v>
      </c>
      <c r="U2224">
        <v>304</v>
      </c>
      <c r="V2224" t="str">
        <v>373SMT INV-PTS SALES</v>
      </c>
      <c r="W2224">
        <v>0</v>
      </c>
      <c r="X2224" t="str">
        <v>C66SZ25138</v>
      </c>
      <c r="Y2224">
        <v>1522258</v>
      </c>
      <c r="Z2224" t="str">
        <v>惠州市众鑫科数字技术有限公司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45516</v>
      </c>
      <c r="E2225" t="str">
        <v>YAMAHA</v>
      </c>
      <c r="F2225">
        <v>14100786</v>
      </c>
      <c r="G2225">
        <v>45516</v>
      </c>
      <c r="H2225" t="str">
        <v>YMCT|KMG-M91A3-00</v>
      </c>
      <c r="I2225" t="str">
        <v>BELT CONV.(2670)</v>
      </c>
      <c r="J2225">
        <v>1</v>
      </c>
      <c r="K2225">
        <v>1</v>
      </c>
      <c r="L2225">
        <v>252.21</v>
      </c>
      <c r="M2225" t="str">
        <v>CNY</v>
      </c>
      <c r="N2225">
        <v>1.08</v>
      </c>
      <c r="O2225">
        <v>252.21</v>
      </c>
      <c r="P2225">
        <v>272.38680000000005</v>
      </c>
      <c r="Q2225" t="str">
        <v>C66SZX-SMT SERVICE</v>
      </c>
      <c r="R2225" t="str">
        <v>Huizhou Zhongxinke Digital Technology Co., Ltd.</v>
      </c>
      <c r="S2225" t="str">
        <v>Same</v>
      </c>
      <c r="T2225">
        <v>901160</v>
      </c>
      <c r="U2225">
        <v>158.4</v>
      </c>
      <c r="V2225" t="str">
        <v>373SMT INV-PTS SALES</v>
      </c>
      <c r="W2225">
        <v>0</v>
      </c>
      <c r="X2225" t="str">
        <v>C66SZ25138</v>
      </c>
      <c r="Y2225">
        <v>1522258</v>
      </c>
      <c r="Z2225" t="str">
        <v>惠州市众鑫科数字技术有限公司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SZX</v>
      </c>
      <c r="C2226" t="str">
        <v>SPARES/OTHER</v>
      </c>
      <c r="D2226" s="4">
        <v>45516</v>
      </c>
      <c r="E2226" t="str">
        <v>YAMAHA</v>
      </c>
      <c r="F2226">
        <v>14100786</v>
      </c>
      <c r="G2226">
        <v>45516</v>
      </c>
      <c r="H2226" t="str">
        <v>YMCT|KMK-M9110-00</v>
      </c>
      <c r="I2226" t="str">
        <v>BELT CONVEYOR</v>
      </c>
      <c r="J2226">
        <v>1</v>
      </c>
      <c r="K2226">
        <v>1</v>
      </c>
      <c r="L2226">
        <v>252.21</v>
      </c>
      <c r="M2226" t="str">
        <v>CNY</v>
      </c>
      <c r="N2226">
        <v>1.08</v>
      </c>
      <c r="O2226">
        <v>252.21</v>
      </c>
      <c r="P2226">
        <v>272.38680000000005</v>
      </c>
      <c r="Q2226" t="str">
        <v>C66SZX-SMT SERVICE</v>
      </c>
      <c r="R2226" t="str">
        <v>Huizhou Zhongxinke Digital Technology Co., Ltd.</v>
      </c>
      <c r="S2226" t="str">
        <v>Same</v>
      </c>
      <c r="T2226">
        <v>901160</v>
      </c>
      <c r="U2226">
        <v>121.84</v>
      </c>
      <c r="V2226" t="str">
        <v>373SMT INV-PTS SALES</v>
      </c>
      <c r="W2226">
        <v>0</v>
      </c>
      <c r="X2226" t="str">
        <v>C66SZ25138</v>
      </c>
      <c r="Y2226">
        <v>1522258</v>
      </c>
      <c r="Z2226" t="str">
        <v>惠州市众鑫科数字技术有限公司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SOUTH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45516</v>
      </c>
      <c r="E2227" t="str">
        <v>YAMAHA</v>
      </c>
      <c r="F2227">
        <v>14100786</v>
      </c>
      <c r="G2227">
        <v>45516</v>
      </c>
      <c r="H2227" t="str">
        <v>YMCT|KMK-M917H-00</v>
      </c>
      <c r="I2227" t="str">
        <v>BELT CONVEYOR</v>
      </c>
      <c r="J2227">
        <v>1</v>
      </c>
      <c r="K2227">
        <v>1</v>
      </c>
      <c r="L2227">
        <v>252.21</v>
      </c>
      <c r="M2227" t="str">
        <v>CNY</v>
      </c>
      <c r="N2227">
        <v>1.08</v>
      </c>
      <c r="O2227">
        <v>252.21</v>
      </c>
      <c r="P2227">
        <v>272.38680000000005</v>
      </c>
      <c r="Q2227" t="str">
        <v>C66SZX-SMT SERVICE</v>
      </c>
      <c r="R2227" t="str">
        <v>Huizhou Zhongxinke Digital Technology Co., Ltd.</v>
      </c>
      <c r="S2227" t="str">
        <v>Same</v>
      </c>
      <c r="T2227">
        <v>901160</v>
      </c>
      <c r="U2227">
        <v>156.19999999999999</v>
      </c>
      <c r="V2227" t="str">
        <v>373SMT INV-PTS SALES</v>
      </c>
      <c r="W2227">
        <v>0</v>
      </c>
      <c r="X2227" t="str">
        <v>C66SZ25138</v>
      </c>
      <c r="Y2227">
        <v>1522258</v>
      </c>
      <c r="Z2227" t="str">
        <v>惠州市众鑫科数字技术有限公司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45516</v>
      </c>
      <c r="E2228" t="str">
        <v>YAMAHA</v>
      </c>
      <c r="F2228">
        <v>14100786</v>
      </c>
      <c r="G2228">
        <v>45516</v>
      </c>
      <c r="H2228" t="str">
        <v>YMCT|KMK-M957H-00</v>
      </c>
      <c r="I2228" t="str">
        <v>BELT CONVEYOR</v>
      </c>
      <c r="J2228">
        <v>1</v>
      </c>
      <c r="K2228">
        <v>1</v>
      </c>
      <c r="L2228">
        <v>252.21</v>
      </c>
      <c r="M2228" t="str">
        <v>CNY</v>
      </c>
      <c r="N2228">
        <v>1.08</v>
      </c>
      <c r="O2228">
        <v>252.21</v>
      </c>
      <c r="P2228">
        <v>272.38680000000005</v>
      </c>
      <c r="Q2228" t="str">
        <v>C66SZX-SMT SERVICE</v>
      </c>
      <c r="R2228" t="str">
        <v>Huizhou Zhongxinke Digital Technology Co., Ltd.</v>
      </c>
      <c r="S2228" t="str">
        <v>Same</v>
      </c>
      <c r="T2228">
        <v>901160</v>
      </c>
      <c r="U2228">
        <v>156.19999999999999</v>
      </c>
      <c r="V2228" t="str">
        <v>373SMT INV-PTS SALES</v>
      </c>
      <c r="W2228">
        <v>0</v>
      </c>
      <c r="X2228" t="str">
        <v>C66SZ25138</v>
      </c>
      <c r="Y2228">
        <v>1522258</v>
      </c>
      <c r="Z2228" t="str">
        <v>惠州市众鑫科数字技术有限公司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45516</v>
      </c>
      <c r="E2229" t="str">
        <v>YAMAHA</v>
      </c>
      <c r="F2229">
        <v>14100786</v>
      </c>
      <c r="G2229">
        <v>45516</v>
      </c>
      <c r="H2229" t="str">
        <v>YMCT|KMG-M7A16-00</v>
      </c>
      <c r="I2229" t="str">
        <v>COVER PRIZM</v>
      </c>
      <c r="J2229">
        <v>1</v>
      </c>
      <c r="K2229">
        <v>1</v>
      </c>
      <c r="L2229">
        <v>44.25</v>
      </c>
      <c r="M2229" t="str">
        <v>CNY</v>
      </c>
      <c r="N2229">
        <v>1.08</v>
      </c>
      <c r="O2229">
        <v>44.25</v>
      </c>
      <c r="P2229">
        <v>47.790000000000006</v>
      </c>
      <c r="Q2229" t="str">
        <v>C66SZX-SMT SERVICE</v>
      </c>
      <c r="R2229" t="str">
        <v>Huizhou Zhongxinke Digital Technology Co., Ltd.</v>
      </c>
      <c r="S2229" t="str">
        <v>Same</v>
      </c>
      <c r="T2229">
        <v>901160</v>
      </c>
      <c r="U2229">
        <v>22</v>
      </c>
      <c r="V2229" t="str">
        <v>373SMT INV-PTS SALES</v>
      </c>
      <c r="W2229">
        <v>0</v>
      </c>
      <c r="X2229" t="str">
        <v>C66SZ25138</v>
      </c>
      <c r="Y2229">
        <v>1522258</v>
      </c>
      <c r="Z2229" t="str">
        <v>惠州市众鑫科数字技术有限公司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45516</v>
      </c>
      <c r="E2230" t="str">
        <v>YAMAHA</v>
      </c>
      <c r="F2230">
        <v>14100787</v>
      </c>
      <c r="G2230">
        <v>45516</v>
      </c>
      <c r="H2230" t="str">
        <v>YMCT|KMK-M5802-C0</v>
      </c>
      <c r="I2230" t="str">
        <v>HEAD SERVO UNIT ASSY</v>
      </c>
      <c r="J2230">
        <v>1</v>
      </c>
      <c r="K2230">
        <v>1</v>
      </c>
      <c r="L2230">
        <v>6725.66</v>
      </c>
      <c r="M2230" t="str">
        <v>CNY</v>
      </c>
      <c r="N2230">
        <v>1.08</v>
      </c>
      <c r="O2230">
        <v>6725.66</v>
      </c>
      <c r="P2230">
        <v>7263.7128000000002</v>
      </c>
      <c r="Q2230" t="str">
        <v>C66SZX-SMT SERVICE</v>
      </c>
      <c r="R2230" t="str">
        <v>Henan Rongchuangxinhe Technology Co.,Ltd</v>
      </c>
      <c r="S2230" t="str">
        <v>Same</v>
      </c>
      <c r="T2230">
        <v>901161</v>
      </c>
      <c r="U2230">
        <v>3165</v>
      </c>
      <c r="V2230" t="str">
        <v>373SMT INV-PTS SALES</v>
      </c>
      <c r="W2230">
        <v>0</v>
      </c>
      <c r="X2230" t="str">
        <v>C66SZ25154</v>
      </c>
      <c r="Y2230">
        <v>1522269</v>
      </c>
      <c r="Z2230" t="str">
        <v>河南融创新合科技有限公司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45516</v>
      </c>
      <c r="E2231" t="str">
        <v>OTHERS</v>
      </c>
      <c r="F2231">
        <v>14100788</v>
      </c>
      <c r="G2231">
        <v>45516</v>
      </c>
      <c r="H2231" t="str">
        <v>ZMTR|303-YQ01</v>
      </c>
      <c r="I2231" t="str">
        <v>SPECIAL NOZZLE</v>
      </c>
      <c r="J2231">
        <v>1</v>
      </c>
      <c r="K2231">
        <v>1</v>
      </c>
      <c r="L2231">
        <v>601.77</v>
      </c>
      <c r="M2231" t="str">
        <v>CNY</v>
      </c>
      <c r="N2231">
        <v>1.08</v>
      </c>
      <c r="O2231">
        <v>601.77</v>
      </c>
      <c r="P2231">
        <v>649.91160000000002</v>
      </c>
      <c r="Q2231" t="str">
        <v>C66SZX-SMT SERVICE</v>
      </c>
      <c r="R2231" t="str">
        <v>Guangxi Yuankong Instrument Technology Co., Ltd.</v>
      </c>
      <c r="S2231" t="str">
        <v>Same</v>
      </c>
      <c r="T2231">
        <v>901164</v>
      </c>
      <c r="U2231">
        <v>309.73</v>
      </c>
      <c r="V2231" t="str">
        <v>373SMT INV-PTS SALES</v>
      </c>
      <c r="W2231">
        <v>0</v>
      </c>
      <c r="X2231" t="str">
        <v>C66SZ25166</v>
      </c>
      <c r="Y2231">
        <v>1522278</v>
      </c>
      <c r="Z2231" t="str">
        <v>广西远控仪表科技有限公司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BJS</v>
      </c>
      <c r="C2232" t="str">
        <v>SERVICE_CHARGE</v>
      </c>
      <c r="D2232" s="4">
        <v>45517</v>
      </c>
      <c r="E2232" t="str">
        <v>YAMAHA</v>
      </c>
      <c r="F2232">
        <v>12100223</v>
      </c>
      <c r="G2232">
        <v>45517</v>
      </c>
      <c r="H2232" t="str">
        <v>YMCT|REPAIR CHARGE</v>
      </c>
      <c r="I2232" t="str">
        <v>REPAIR CHARGE</v>
      </c>
      <c r="J2232">
        <v>1</v>
      </c>
      <c r="K2232">
        <v>1</v>
      </c>
      <c r="L2232">
        <v>21238.94</v>
      </c>
      <c r="M2232" t="str">
        <v>CNY</v>
      </c>
      <c r="N2232">
        <v>1.08</v>
      </c>
      <c r="O2232">
        <v>21238.94</v>
      </c>
      <c r="P2232">
        <v>22938.055199999999</v>
      </c>
      <c r="Q2232" t="str">
        <v>C66BJS-SMT SERVICE</v>
      </c>
      <c r="R2232" t="str">
        <v>Beijing Xincheng Technology Co., Ltd.</v>
      </c>
      <c r="S2232" t="str">
        <v>Same</v>
      </c>
      <c r="T2232">
        <v>901170</v>
      </c>
      <c r="U2232">
        <v>0</v>
      </c>
      <c r="V2232" t="str">
        <v>373SMT INV-NON-CON</v>
      </c>
      <c r="W2232">
        <v>0</v>
      </c>
      <c r="X2232" t="str">
        <v>C66BJS20240807-2</v>
      </c>
      <c r="Y2232">
        <v>0</v>
      </c>
      <c r="Z2232" t="str">
        <v>北京新成科技有限公司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NORTH</v>
      </c>
    </row>
    <row r="2233" spans="1:32">
      <c r="A2233" t="str">
        <v>ESSZ</v>
      </c>
      <c r="B2233" t="str">
        <v>SZX</v>
      </c>
      <c r="C2233" t="str">
        <v>CONTRACT_FEE</v>
      </c>
      <c r="D2233" s="4">
        <v>45517</v>
      </c>
      <c r="E2233" t="str">
        <v>YAMAHA</v>
      </c>
      <c r="F2233">
        <v>13100107</v>
      </c>
      <c r="G2233">
        <v>45517</v>
      </c>
      <c r="H2233" t="str">
        <v>YMCT|REPAIR CHARGE</v>
      </c>
      <c r="I2233" t="str">
        <v>REPAIR CHARGE</v>
      </c>
      <c r="J2233">
        <v>0.5</v>
      </c>
      <c r="K2233">
        <v>0.5</v>
      </c>
      <c r="L2233">
        <v>17699.12</v>
      </c>
      <c r="M2233" t="str">
        <v>CNY</v>
      </c>
      <c r="N2233">
        <v>1.08</v>
      </c>
      <c r="O2233">
        <v>17699.12</v>
      </c>
      <c r="P2233">
        <v>19115.049599999998</v>
      </c>
      <c r="Q2233" t="str">
        <v>C66SZX-SMT SERVICE</v>
      </c>
      <c r="R2233" t="str">
        <v>Shenzhen Longda Optoelectronic Co., Ltd</v>
      </c>
      <c r="S2233" t="str">
        <v>Same</v>
      </c>
      <c r="T2233">
        <v>901156</v>
      </c>
      <c r="U2233">
        <v>0</v>
      </c>
      <c r="V2233" t="str">
        <v>373SMT INV-CONTRACT</v>
      </c>
      <c r="W2233">
        <v>0</v>
      </c>
      <c r="X2233" t="str">
        <v>2024年年保协议尾款</v>
      </c>
      <c r="Y2233">
        <v>0</v>
      </c>
      <c r="Z2233" t="str">
        <v>深圳市龙大光电有限公司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CONTRACT_FEE</v>
      </c>
      <c r="D2234" s="4">
        <v>45517</v>
      </c>
      <c r="E2234" t="str">
        <v>YAMAHA</v>
      </c>
      <c r="F2234">
        <v>13100108</v>
      </c>
      <c r="G2234">
        <v>45517</v>
      </c>
      <c r="H2234" t="str">
        <v>YMCT|REPAIR CHARGE</v>
      </c>
      <c r="I2234" t="str">
        <v>REPAIR CHARGE</v>
      </c>
      <c r="J2234">
        <v>1</v>
      </c>
      <c r="K2234">
        <v>1</v>
      </c>
      <c r="L2234">
        <v>25663.72</v>
      </c>
      <c r="M2234" t="str">
        <v>CNY</v>
      </c>
      <c r="N2234">
        <v>1.08</v>
      </c>
      <c r="O2234">
        <v>25663.72</v>
      </c>
      <c r="P2234">
        <v>27716.817600000002</v>
      </c>
      <c r="Q2234" t="str">
        <v>C66SZX-SMT SERVICE</v>
      </c>
      <c r="R2234" t="str">
        <v>Shenzhen Chen Xin Da Electronics Co.,Ltd.</v>
      </c>
      <c r="S2234" t="str">
        <v>Same</v>
      </c>
      <c r="T2234">
        <v>901168</v>
      </c>
      <c r="U2234">
        <v>0</v>
      </c>
      <c r="V2234" t="str">
        <v>373SMT INV-CONTRACT</v>
      </c>
      <c r="W2234">
        <v>0</v>
      </c>
      <c r="X2234" t="str">
        <v>2024年年保货款</v>
      </c>
      <c r="Y2234">
        <v>0</v>
      </c>
      <c r="Z2234" t="str">
        <v>深圳市晨鑫达电子有限公司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CONTRACT_FEE</v>
      </c>
      <c r="D2235" s="4">
        <v>45517</v>
      </c>
      <c r="E2235" t="str">
        <v>OTHERS</v>
      </c>
      <c r="F2235">
        <v>13100109</v>
      </c>
      <c r="G2235">
        <v>45517</v>
      </c>
      <c r="H2235" t="str">
        <v>ZZZZ|REPAIR CHARGE</v>
      </c>
      <c r="I2235" t="str">
        <v>REPAIR CHARGE</v>
      </c>
      <c r="J2235">
        <v>0.5</v>
      </c>
      <c r="K2235">
        <v>0.5</v>
      </c>
      <c r="L2235">
        <v>4867.26</v>
      </c>
      <c r="M2235" t="str">
        <v>CNY</v>
      </c>
      <c r="N2235">
        <v>1.08</v>
      </c>
      <c r="O2235">
        <v>4867.26</v>
      </c>
      <c r="P2235">
        <v>5256.640800000001</v>
      </c>
      <c r="Q2235" t="str">
        <v>C66SZX-SMT SERVICE</v>
      </c>
      <c r="R2235" t="str">
        <v>DongGuan XinGuangLian Optoelectronics Technology C</v>
      </c>
      <c r="S2235" t="str">
        <v>Same</v>
      </c>
      <c r="T2235">
        <v>901167</v>
      </c>
      <c r="U2235">
        <v>0</v>
      </c>
      <c r="V2235" t="str">
        <v>373SMT INV-CONTRACT</v>
      </c>
      <c r="W2235">
        <v>0</v>
      </c>
      <c r="X2235" t="str">
        <v>2024年年保50%货款</v>
      </c>
      <c r="Y2235">
        <v>0</v>
      </c>
      <c r="Z2235" t="str">
        <v>东莞市新广联光电科技有限公司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45517</v>
      </c>
      <c r="E2236" t="str">
        <v>OTHERS</v>
      </c>
      <c r="F2236">
        <v>14100789</v>
      </c>
      <c r="G2236">
        <v>45517</v>
      </c>
      <c r="H2236" t="str">
        <v>ZMTR|K48-M3856-00X</v>
      </c>
      <c r="I2236" t="str">
        <v>GREASE PACK(NSL)</v>
      </c>
      <c r="J2236">
        <v>8</v>
      </c>
      <c r="K2236">
        <v>8</v>
      </c>
      <c r="L2236">
        <v>0</v>
      </c>
      <c r="M2236" t="str">
        <v>CNY</v>
      </c>
      <c r="N2236">
        <v>1.08</v>
      </c>
      <c r="O2236">
        <v>0</v>
      </c>
      <c r="P2236">
        <v>0</v>
      </c>
      <c r="Q2236" t="str">
        <v>C66SZX-SMT SERVICE</v>
      </c>
      <c r="R2236" t="str">
        <v>Shenzhen Longda Optoelectronic Co., Ltd</v>
      </c>
      <c r="S2236" t="str">
        <v>Same</v>
      </c>
      <c r="T2236">
        <v>901166</v>
      </c>
      <c r="U2236">
        <v>923.78</v>
      </c>
      <c r="V2236" t="str">
        <v>373SMT INV-PTS SALES</v>
      </c>
      <c r="W2236">
        <v>0</v>
      </c>
      <c r="X2236" t="str">
        <v>2024年年保协议尾款</v>
      </c>
      <c r="Y2236">
        <v>1523131</v>
      </c>
      <c r="Z2236" t="str">
        <v>深圳市龙大光电有限公司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FEEDER</v>
      </c>
      <c r="D2237" s="4">
        <v>45517</v>
      </c>
      <c r="E2237" t="str">
        <v>YAMAHA</v>
      </c>
      <c r="F2237">
        <v>14100789</v>
      </c>
      <c r="G2237">
        <v>45517</v>
      </c>
      <c r="H2237" t="str">
        <v>YMCT|KHJ-MC100-00</v>
      </c>
      <c r="I2237" t="str">
        <v>SS TAPE FEEDER 8mm</v>
      </c>
      <c r="J2237">
        <v>2</v>
      </c>
      <c r="K2237">
        <v>2</v>
      </c>
      <c r="L2237">
        <v>0</v>
      </c>
      <c r="M2237" t="str">
        <v>CNY</v>
      </c>
      <c r="N2237">
        <v>1.08</v>
      </c>
      <c r="O2237">
        <v>0</v>
      </c>
      <c r="P2237">
        <v>0</v>
      </c>
      <c r="Q2237" t="str">
        <v>C66SZX-SMT SERVICE</v>
      </c>
      <c r="R2237" t="str">
        <v>Shenzhen Longda Optoelectronic Co., Ltd</v>
      </c>
      <c r="S2237" t="str">
        <v>Same</v>
      </c>
      <c r="T2237">
        <v>901166</v>
      </c>
      <c r="U2237">
        <v>4379.1000000000004</v>
      </c>
      <c r="V2237" t="str">
        <v>373SMT INV-PTS SALES</v>
      </c>
      <c r="W2237">
        <v>0</v>
      </c>
      <c r="X2237" t="str">
        <v>2024年年保协议尾款</v>
      </c>
      <c r="Y2237">
        <v>1523131</v>
      </c>
      <c r="Z2237" t="str">
        <v>深圳市龙大光电有限公司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FEEDER</v>
      </c>
      <c r="D2238" s="4">
        <v>45517</v>
      </c>
      <c r="E2238" t="str">
        <v>YAMAHA</v>
      </c>
      <c r="F2238">
        <v>14100790</v>
      </c>
      <c r="G2238">
        <v>45517</v>
      </c>
      <c r="H2238" t="str">
        <v>YMCT|KHJ-MC100-00</v>
      </c>
      <c r="I2238" t="str">
        <v>SS TAPE FEEDER 8mm</v>
      </c>
      <c r="J2238">
        <v>3</v>
      </c>
      <c r="K2238">
        <v>3</v>
      </c>
      <c r="L2238">
        <v>0</v>
      </c>
      <c r="M2238" t="str">
        <v>CNY</v>
      </c>
      <c r="N2238">
        <v>1.08</v>
      </c>
      <c r="O2238">
        <v>0</v>
      </c>
      <c r="P2238">
        <v>0</v>
      </c>
      <c r="Q2238" t="str">
        <v>C66SZX-SMT SERVICE</v>
      </c>
      <c r="R2238" t="str">
        <v>Shenzhen Chen Xin Da Electronics Co.,Ltd.</v>
      </c>
      <c r="S2238" t="str">
        <v>Same</v>
      </c>
      <c r="T2238">
        <v>901169</v>
      </c>
      <c r="U2238">
        <v>6568.65</v>
      </c>
      <c r="V2238" t="str">
        <v>373SMT INV-PTS SALES</v>
      </c>
      <c r="W2238">
        <v>0</v>
      </c>
      <c r="X2238" t="str">
        <v>2024年年保货款</v>
      </c>
      <c r="Y2238">
        <v>1523157</v>
      </c>
      <c r="Z2238" t="str">
        <v>深圳市晨鑫达电子有限公司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BJS</v>
      </c>
      <c r="C2239" t="str">
        <v>FEEDER</v>
      </c>
      <c r="D2239" s="4">
        <v>45517</v>
      </c>
      <c r="E2239" t="str">
        <v>YAMAHA</v>
      </c>
      <c r="F2239">
        <v>14100791</v>
      </c>
      <c r="G2239">
        <v>45517</v>
      </c>
      <c r="H2239" t="str">
        <v>YMCT|KHJ-MC200-00</v>
      </c>
      <c r="I2239" t="str">
        <v>SS TAPE FEEDER 12/16mm</v>
      </c>
      <c r="J2239">
        <v>8</v>
      </c>
      <c r="K2239">
        <v>8</v>
      </c>
      <c r="L2239">
        <v>0</v>
      </c>
      <c r="M2239" t="str">
        <v>CNY</v>
      </c>
      <c r="N2239">
        <v>1.08</v>
      </c>
      <c r="O2239">
        <v>0</v>
      </c>
      <c r="P2239">
        <v>0</v>
      </c>
      <c r="Q2239" t="str">
        <v>C66BJS-SMT SERVICE</v>
      </c>
      <c r="R2239" t="str">
        <v>Beijing Xincheng Technology Co., Ltd.</v>
      </c>
      <c r="S2239" t="str">
        <v>Same</v>
      </c>
      <c r="T2239">
        <v>901171</v>
      </c>
      <c r="U2239">
        <v>24490.63</v>
      </c>
      <c r="V2239" t="str">
        <v>373SMT INV-PTS SALES</v>
      </c>
      <c r="W2239">
        <v>0</v>
      </c>
      <c r="X2239" t="str">
        <v>C66BJS20240807-2</v>
      </c>
      <c r="Y2239">
        <v>1523164</v>
      </c>
      <c r="Z2239" t="str">
        <v>北京新成科技有限公司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NORTH</v>
      </c>
    </row>
    <row r="2240" spans="1:32">
      <c r="A2240" t="str">
        <v>ESSZ</v>
      </c>
      <c r="B2240" t="str">
        <v>SHA</v>
      </c>
      <c r="C2240" t="str">
        <v>SERVICE_CHARGE</v>
      </c>
      <c r="D2240" s="4">
        <v>45519</v>
      </c>
      <c r="E2240" t="str">
        <v>YAMAHA</v>
      </c>
      <c r="F2240">
        <v>12100224</v>
      </c>
      <c r="G2240">
        <v>45519</v>
      </c>
      <c r="H2240" t="str">
        <v>YMCT|REPAIR CHARGE</v>
      </c>
      <c r="I2240" t="str">
        <v>REPAIR CHARGE</v>
      </c>
      <c r="J2240">
        <v>1</v>
      </c>
      <c r="K2240">
        <v>1</v>
      </c>
      <c r="L2240">
        <v>5692.92</v>
      </c>
      <c r="M2240" t="str">
        <v>CNY</v>
      </c>
      <c r="N2240">
        <v>1.08</v>
      </c>
      <c r="O2240">
        <v>5692.92</v>
      </c>
      <c r="P2240">
        <v>6148.3536000000004</v>
      </c>
      <c r="Q2240" t="str">
        <v>C66SHA-SERVICE GROUP</v>
      </c>
      <c r="R2240" t="str">
        <v>Hangzhou Bozhou Electric Appliance Co., Ltd.</v>
      </c>
      <c r="S2240" t="str">
        <v>Same</v>
      </c>
      <c r="T2240">
        <v>901172</v>
      </c>
      <c r="U2240">
        <v>0</v>
      </c>
      <c r="V2240" t="str">
        <v>373SMT INV-NON-CON</v>
      </c>
      <c r="W2240">
        <v>0</v>
      </c>
      <c r="X2240">
        <v>0</v>
      </c>
      <c r="Y2240">
        <v>0</v>
      </c>
      <c r="Z2240" t="str">
        <v>杭州博洲电器有限公司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EAST</v>
      </c>
    </row>
    <row r="2241" spans="1:32">
      <c r="A2241" t="str">
        <v>ESSZ</v>
      </c>
      <c r="B2241" t="str">
        <v>SHA</v>
      </c>
      <c r="C2241" t="str">
        <v>FEEDER</v>
      </c>
      <c r="D2241" s="4">
        <v>45519</v>
      </c>
      <c r="E2241" t="str">
        <v>YAMAHA</v>
      </c>
      <c r="F2241">
        <v>14100792</v>
      </c>
      <c r="G2241">
        <v>45519</v>
      </c>
      <c r="H2241" t="str">
        <v>YMCT|KHJ-MC600-00</v>
      </c>
      <c r="I2241" t="str">
        <v>SS TAPE FEEDER 44mm</v>
      </c>
      <c r="J2241">
        <v>1</v>
      </c>
      <c r="K2241">
        <v>1</v>
      </c>
      <c r="L2241">
        <v>0</v>
      </c>
      <c r="M2241" t="str">
        <v>CNY</v>
      </c>
      <c r="N2241">
        <v>1.08</v>
      </c>
      <c r="O2241">
        <v>0</v>
      </c>
      <c r="P2241">
        <v>0</v>
      </c>
      <c r="Q2241" t="str">
        <v>C66SHA-SERVICE GROUP</v>
      </c>
      <c r="R2241" t="str">
        <v>Hangzhou Bozhou Electric Appliance Co., Ltd.</v>
      </c>
      <c r="S2241" t="str">
        <v>Same</v>
      </c>
      <c r="T2241">
        <v>901173</v>
      </c>
      <c r="U2241">
        <v>6094.37</v>
      </c>
      <c r="V2241" t="str">
        <v>373SMT INV-PTS SALES</v>
      </c>
      <c r="W2241">
        <v>0</v>
      </c>
      <c r="X2241">
        <v>0</v>
      </c>
      <c r="Y2241">
        <v>1525137</v>
      </c>
      <c r="Z2241" t="str">
        <v>杭州博洲电器有限公司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EAST</v>
      </c>
    </row>
    <row r="2242" spans="1:32">
      <c r="A2242" t="str">
        <v>ESSZ</v>
      </c>
      <c r="B2242" t="str">
        <v>SZX</v>
      </c>
      <c r="C2242" t="str">
        <v>SPARES/OTHER</v>
      </c>
      <c r="D2242" s="4">
        <v>45519</v>
      </c>
      <c r="E2242" t="str">
        <v>YAMAHA</v>
      </c>
      <c r="F2242">
        <v>14100793</v>
      </c>
      <c r="G2242">
        <v>45519</v>
      </c>
      <c r="H2242" t="str">
        <v>YMCT|KHJ-MC16E-00</v>
      </c>
      <c r="I2242" t="str">
        <v>SPRING P/O LEVER</v>
      </c>
      <c r="J2242">
        <v>1</v>
      </c>
      <c r="K2242">
        <v>1</v>
      </c>
      <c r="L2242">
        <v>17.7</v>
      </c>
      <c r="M2242" t="str">
        <v>CNY</v>
      </c>
      <c r="N2242">
        <v>1.08</v>
      </c>
      <c r="O2242">
        <v>17.7</v>
      </c>
      <c r="P2242">
        <v>19.116</v>
      </c>
      <c r="Q2242" t="str">
        <v>C66SZX-SMT SERVICE</v>
      </c>
      <c r="R2242" t="str">
        <v>Zhuhai Taiyong Intelligent Technology Co., Ltd.</v>
      </c>
      <c r="S2242" t="str">
        <v>Same</v>
      </c>
      <c r="T2242">
        <v>901174</v>
      </c>
      <c r="U2242">
        <v>7.56</v>
      </c>
      <c r="V2242" t="str">
        <v>373SMT INV-PTS SALES</v>
      </c>
      <c r="W2242">
        <v>0</v>
      </c>
      <c r="X2242" t="str">
        <v>C66SZ25123</v>
      </c>
      <c r="Y2242">
        <v>1525150</v>
      </c>
      <c r="Z2242" t="str">
        <v>珠海市泰永智能科技有限公司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45519</v>
      </c>
      <c r="E2243" t="str">
        <v>YAMAHA</v>
      </c>
      <c r="F2243">
        <v>14100793</v>
      </c>
      <c r="G2243">
        <v>45519</v>
      </c>
      <c r="H2243" t="str">
        <v>YMCT|KLJ-MC145-00</v>
      </c>
      <c r="I2243" t="str">
        <v>LEVER TAPE GUIDE F</v>
      </c>
      <c r="J2243">
        <v>2</v>
      </c>
      <c r="K2243">
        <v>2</v>
      </c>
      <c r="L2243">
        <v>70.8</v>
      </c>
      <c r="M2243" t="str">
        <v>CNY</v>
      </c>
      <c r="N2243">
        <v>1.08</v>
      </c>
      <c r="O2243">
        <v>70.8</v>
      </c>
      <c r="P2243">
        <v>76.463999999999999</v>
      </c>
      <c r="Q2243" t="str">
        <v>C66SZX-SMT SERVICE</v>
      </c>
      <c r="R2243" t="str">
        <v>Zhuhai Taiyong Intelligent Technology Co., Ltd.</v>
      </c>
      <c r="S2243" t="str">
        <v>Same</v>
      </c>
      <c r="T2243">
        <v>901174</v>
      </c>
      <c r="U2243">
        <v>32</v>
      </c>
      <c r="V2243" t="str">
        <v>373SMT INV-PTS SALES</v>
      </c>
      <c r="W2243">
        <v>0</v>
      </c>
      <c r="X2243" t="str">
        <v>C66SZ25123</v>
      </c>
      <c r="Y2243">
        <v>1525150</v>
      </c>
      <c r="Z2243" t="str">
        <v>珠海市泰永智能科技有限公司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45523</v>
      </c>
      <c r="E2244" t="str">
        <v>YAMAHA</v>
      </c>
      <c r="F2244">
        <v>14100794</v>
      </c>
      <c r="G2244">
        <v>45523</v>
      </c>
      <c r="H2244" t="str">
        <v>YMCT|KHY-M220A-00</v>
      </c>
      <c r="I2244" t="str">
        <v>TAPE,X DUCT</v>
      </c>
      <c r="J2244">
        <v>1</v>
      </c>
      <c r="K2244">
        <v>1</v>
      </c>
      <c r="L2244">
        <v>106.19</v>
      </c>
      <c r="M2244" t="str">
        <v>CNY</v>
      </c>
      <c r="N2244">
        <v>1.08</v>
      </c>
      <c r="O2244">
        <v>106.19</v>
      </c>
      <c r="P2244">
        <v>114.68520000000001</v>
      </c>
      <c r="Q2244" t="str">
        <v>C66SZX-SMT SERVICE</v>
      </c>
      <c r="R2244" t="str">
        <v>Hai Xin Technology(ShenZhen) Company Limited.</v>
      </c>
      <c r="S2244" t="str">
        <v>Same</v>
      </c>
      <c r="T2244">
        <v>901175</v>
      </c>
      <c r="U2244">
        <v>48</v>
      </c>
      <c r="V2244" t="str">
        <v>373SMT INV-PTS SALES</v>
      </c>
      <c r="W2244">
        <v>0</v>
      </c>
      <c r="X2244" t="str">
        <v>PO2406000338-KDA04</v>
      </c>
      <c r="Y2244">
        <v>1527105</v>
      </c>
      <c r="Z2244" t="str">
        <v>海星科技（深圳）有限公司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45523</v>
      </c>
      <c r="E2245" t="str">
        <v>YAMAHA</v>
      </c>
      <c r="F2245">
        <v>14100794</v>
      </c>
      <c r="G2245">
        <v>45523</v>
      </c>
      <c r="H2245" t="str">
        <v>YMCT|KHY-M220B-00</v>
      </c>
      <c r="I2245" t="str">
        <v>TAPE 2 X DUCT</v>
      </c>
      <c r="J2245">
        <v>1</v>
      </c>
      <c r="K2245">
        <v>1</v>
      </c>
      <c r="L2245">
        <v>88.5</v>
      </c>
      <c r="M2245" t="str">
        <v>CNY</v>
      </c>
      <c r="N2245">
        <v>1.08</v>
      </c>
      <c r="O2245">
        <v>88.5</v>
      </c>
      <c r="P2245">
        <v>95.580000000000013</v>
      </c>
      <c r="Q2245" t="str">
        <v>C66SZX-SMT SERVICE</v>
      </c>
      <c r="R2245" t="str">
        <v>Hai Xin Technology(ShenZhen) Company Limited.</v>
      </c>
      <c r="S2245" t="str">
        <v>Same</v>
      </c>
      <c r="T2245">
        <v>901175</v>
      </c>
      <c r="U2245">
        <v>36</v>
      </c>
      <c r="V2245" t="str">
        <v>373SMT INV-PTS SALES</v>
      </c>
      <c r="W2245">
        <v>0</v>
      </c>
      <c r="X2245" t="str">
        <v>PO2406000338-KDA04</v>
      </c>
      <c r="Y2245">
        <v>1527105</v>
      </c>
      <c r="Z2245" t="str">
        <v>海星科技（深圳）有限公司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45523</v>
      </c>
      <c r="E2246" t="str">
        <v>YAMAHA</v>
      </c>
      <c r="F2246">
        <v>14100794</v>
      </c>
      <c r="G2246">
        <v>45523</v>
      </c>
      <c r="H2246" t="str">
        <v>YMCT|KHY-M220C-00</v>
      </c>
      <c r="I2246" t="str">
        <v>TAPE 3 X DUCT</v>
      </c>
      <c r="J2246">
        <v>1</v>
      </c>
      <c r="K2246">
        <v>1</v>
      </c>
      <c r="L2246">
        <v>70.8</v>
      </c>
      <c r="M2246" t="str">
        <v>CNY</v>
      </c>
      <c r="N2246">
        <v>1.08</v>
      </c>
      <c r="O2246">
        <v>70.8</v>
      </c>
      <c r="P2246">
        <v>76.463999999999999</v>
      </c>
      <c r="Q2246" t="str">
        <v>C66SZX-SMT SERVICE</v>
      </c>
      <c r="R2246" t="str">
        <v>Hai Xin Technology(ShenZhen) Company Limited.</v>
      </c>
      <c r="S2246" t="str">
        <v>Same</v>
      </c>
      <c r="T2246">
        <v>901175</v>
      </c>
      <c r="U2246">
        <v>28</v>
      </c>
      <c r="V2246" t="str">
        <v>373SMT INV-PTS SALES</v>
      </c>
      <c r="W2246">
        <v>0</v>
      </c>
      <c r="X2246" t="str">
        <v>PO2406000338-KDA04</v>
      </c>
      <c r="Y2246">
        <v>1527105</v>
      </c>
      <c r="Z2246" t="str">
        <v>海星科技（深圳）有限公司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45523</v>
      </c>
      <c r="E2247" t="str">
        <v>YAMAHA</v>
      </c>
      <c r="F2247">
        <v>14100794</v>
      </c>
      <c r="G2247">
        <v>45523</v>
      </c>
      <c r="H2247" t="str">
        <v>YMCT|KHY-M2269-00</v>
      </c>
      <c r="I2247" t="str">
        <v>BRACKET 2 TAPE</v>
      </c>
      <c r="J2247">
        <v>1</v>
      </c>
      <c r="K2247">
        <v>1</v>
      </c>
      <c r="L2247">
        <v>75.22</v>
      </c>
      <c r="M2247" t="str">
        <v>CNY</v>
      </c>
      <c r="N2247">
        <v>1.08</v>
      </c>
      <c r="O2247">
        <v>75.22</v>
      </c>
      <c r="P2247">
        <v>81.2376</v>
      </c>
      <c r="Q2247" t="str">
        <v>C66SZX-SMT SERVICE</v>
      </c>
      <c r="R2247" t="str">
        <v>Hai Xin Technology(ShenZhen) Company Limited.</v>
      </c>
      <c r="S2247" t="str">
        <v>Same</v>
      </c>
      <c r="T2247">
        <v>901175</v>
      </c>
      <c r="U2247">
        <v>40</v>
      </c>
      <c r="V2247" t="str">
        <v>373SMT INV-PTS SALES</v>
      </c>
      <c r="W2247">
        <v>0</v>
      </c>
      <c r="X2247" t="str">
        <v>PO2406000338-KDA04</v>
      </c>
      <c r="Y2247">
        <v>1527105</v>
      </c>
      <c r="Z2247" t="str">
        <v>海星科技（深圳）有限公司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SPARES/OTHER</v>
      </c>
      <c r="D2248" s="4">
        <v>45523</v>
      </c>
      <c r="E2248" t="str">
        <v>YAMAHA</v>
      </c>
      <c r="F2248">
        <v>14100794</v>
      </c>
      <c r="G2248">
        <v>45523</v>
      </c>
      <c r="H2248" t="str">
        <v>YMCT|KHY-M2266-00</v>
      </c>
      <c r="I2248" t="str">
        <v>PLATE NUT</v>
      </c>
      <c r="J2248">
        <v>1</v>
      </c>
      <c r="K2248">
        <v>1</v>
      </c>
      <c r="L2248">
        <v>53.1</v>
      </c>
      <c r="M2248" t="str">
        <v>CNY</v>
      </c>
      <c r="N2248">
        <v>1.08</v>
      </c>
      <c r="O2248">
        <v>53.1</v>
      </c>
      <c r="P2248">
        <v>57.348000000000006</v>
      </c>
      <c r="Q2248" t="str">
        <v>C66SZX-SMT SERVICE</v>
      </c>
      <c r="R2248" t="str">
        <v>Hai Xin Technology(ShenZhen) Company Limited.</v>
      </c>
      <c r="S2248" t="str">
        <v>Same</v>
      </c>
      <c r="T2248">
        <v>901175</v>
      </c>
      <c r="U2248">
        <v>29</v>
      </c>
      <c r="V2248" t="str">
        <v>373SMT INV-PTS SALES</v>
      </c>
      <c r="W2248">
        <v>0</v>
      </c>
      <c r="X2248" t="str">
        <v>PO2406000338-KDA04</v>
      </c>
      <c r="Y2248">
        <v>1527105</v>
      </c>
      <c r="Z2248" t="str">
        <v>海星科技（深圳）有限公司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45523</v>
      </c>
      <c r="E2249" t="str">
        <v>YAMAHA</v>
      </c>
      <c r="F2249">
        <v>14100794</v>
      </c>
      <c r="G2249">
        <v>45523</v>
      </c>
      <c r="H2249" t="str">
        <v>YMCT|KHY-M220D-00</v>
      </c>
      <c r="I2249" t="str">
        <v>TAPE X-AXIS</v>
      </c>
      <c r="J2249">
        <v>2</v>
      </c>
      <c r="K2249">
        <v>2</v>
      </c>
      <c r="L2249">
        <v>88.5</v>
      </c>
      <c r="M2249" t="str">
        <v>CNY</v>
      </c>
      <c r="N2249">
        <v>1.08</v>
      </c>
      <c r="O2249">
        <v>88.5</v>
      </c>
      <c r="P2249">
        <v>95.580000000000013</v>
      </c>
      <c r="Q2249" t="str">
        <v>C66SZX-SMT SERVICE</v>
      </c>
      <c r="R2249" t="str">
        <v>Hai Xin Technology(ShenZhen) Company Limited.</v>
      </c>
      <c r="S2249" t="str">
        <v>Same</v>
      </c>
      <c r="T2249">
        <v>901175</v>
      </c>
      <c r="U2249">
        <v>44</v>
      </c>
      <c r="V2249" t="str">
        <v>373SMT INV-PTS SALES</v>
      </c>
      <c r="W2249">
        <v>0</v>
      </c>
      <c r="X2249" t="str">
        <v>PO2406000338-KDA04</v>
      </c>
      <c r="Y2249">
        <v>1527105</v>
      </c>
      <c r="Z2249" t="str">
        <v>海星科技（深圳）有限公司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SPARES/OTHER</v>
      </c>
      <c r="D2250" s="4">
        <v>45523</v>
      </c>
      <c r="E2250" t="str">
        <v>YAMAHA</v>
      </c>
      <c r="F2250">
        <v>14100795</v>
      </c>
      <c r="G2250">
        <v>45523</v>
      </c>
      <c r="H2250" t="str">
        <v>YMCT|KKE-M652W-A0</v>
      </c>
      <c r="I2250" t="str">
        <v>SENSOR AMP ASSY</v>
      </c>
      <c r="J2250">
        <v>1</v>
      </c>
      <c r="K2250">
        <v>1</v>
      </c>
      <c r="L2250">
        <v>2035.4</v>
      </c>
      <c r="M2250" t="str">
        <v>CNY</v>
      </c>
      <c r="N2250">
        <v>1.08</v>
      </c>
      <c r="O2250">
        <v>2035.4</v>
      </c>
      <c r="P2250">
        <v>2198.2320000000004</v>
      </c>
      <c r="Q2250" t="str">
        <v>C66SZX-SMT SERVICE</v>
      </c>
      <c r="R2250" t="str">
        <v>Shenzhen PengBoHui Electronics Co., Ltd.</v>
      </c>
      <c r="S2250" t="str">
        <v>Same</v>
      </c>
      <c r="T2250">
        <v>901176</v>
      </c>
      <c r="U2250">
        <v>1134</v>
      </c>
      <c r="V2250" t="str">
        <v>373SMT INV-PTS SALES</v>
      </c>
      <c r="W2250">
        <v>0</v>
      </c>
      <c r="X2250" t="str">
        <v>C66SZ25171</v>
      </c>
      <c r="Y2250">
        <v>1527147</v>
      </c>
      <c r="Z2250" t="str">
        <v>深圳市鹏博辉电子有限公司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45523</v>
      </c>
      <c r="E2251" t="str">
        <v>YAMAHA</v>
      </c>
      <c r="F2251">
        <v>14100795</v>
      </c>
      <c r="G2251">
        <v>45523</v>
      </c>
      <c r="H2251" t="str">
        <v>YMCT|KHY-M3T22-01</v>
      </c>
      <c r="I2251" t="str">
        <v>SHOCK ABSORBERS</v>
      </c>
      <c r="J2251">
        <v>1</v>
      </c>
      <c r="K2251">
        <v>1</v>
      </c>
      <c r="L2251">
        <v>663.72</v>
      </c>
      <c r="M2251" t="str">
        <v>CNY</v>
      </c>
      <c r="N2251">
        <v>1.08</v>
      </c>
      <c r="O2251">
        <v>663.72</v>
      </c>
      <c r="P2251">
        <v>716.81760000000008</v>
      </c>
      <c r="Q2251" t="str">
        <v>C66SZX-SMT SERVICE</v>
      </c>
      <c r="R2251" t="str">
        <v>Shenzhen PengBoHui Electronics Co., Ltd.</v>
      </c>
      <c r="S2251" t="str">
        <v>Same</v>
      </c>
      <c r="T2251">
        <v>901176</v>
      </c>
      <c r="U2251">
        <v>362</v>
      </c>
      <c r="V2251" t="str">
        <v>373SMT INV-PTS SALES</v>
      </c>
      <c r="W2251">
        <v>0</v>
      </c>
      <c r="X2251" t="str">
        <v>C66SZ25171</v>
      </c>
      <c r="Y2251">
        <v>1527147</v>
      </c>
      <c r="Z2251" t="str">
        <v>深圳市鹏博辉电子有限公司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SPARES/OTHER</v>
      </c>
      <c r="D2252" s="4">
        <v>45523</v>
      </c>
      <c r="E2252" t="str">
        <v>YAMAHA</v>
      </c>
      <c r="F2252">
        <v>14100796</v>
      </c>
      <c r="G2252">
        <v>45523</v>
      </c>
      <c r="H2252" t="str">
        <v>YMCT|KMB-M7057-00</v>
      </c>
      <c r="I2252" t="str">
        <v>O-RING</v>
      </c>
      <c r="J2252">
        <v>576</v>
      </c>
      <c r="K2252">
        <v>576</v>
      </c>
      <c r="L2252">
        <v>16311.5</v>
      </c>
      <c r="M2252" t="str">
        <v>CNY</v>
      </c>
      <c r="N2252">
        <v>1.08</v>
      </c>
      <c r="O2252">
        <v>16311.5</v>
      </c>
      <c r="P2252">
        <v>17616.420000000002</v>
      </c>
      <c r="Q2252" t="str">
        <v>C66SZX-SMT SERVICE</v>
      </c>
      <c r="R2252" t="str">
        <v>Shenzhen Royal Display Technology Co., Ltd</v>
      </c>
      <c r="S2252" t="str">
        <v>Same</v>
      </c>
      <c r="T2252">
        <v>901177</v>
      </c>
      <c r="U2252">
        <v>9331.2000000000007</v>
      </c>
      <c r="V2252" t="str">
        <v>373SMT INV-PTS SALES</v>
      </c>
      <c r="W2252">
        <v>0</v>
      </c>
      <c r="X2252" t="str">
        <v>C66SZ25174</v>
      </c>
      <c r="Y2252">
        <v>1527154</v>
      </c>
      <c r="Z2252" t="str">
        <v>深圳市皇家显示技术有限公司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SERVICE_CHARGE</v>
      </c>
      <c r="D2253" s="4">
        <v>45530</v>
      </c>
      <c r="E2253" t="str">
        <v>YAMAHA</v>
      </c>
      <c r="F2253">
        <v>12100225</v>
      </c>
      <c r="G2253">
        <v>45530</v>
      </c>
      <c r="H2253" t="str">
        <v>YMCT|REPAIR CHARGE</v>
      </c>
      <c r="I2253" t="str">
        <v>REPAIR CHARGE</v>
      </c>
      <c r="J2253">
        <v>1</v>
      </c>
      <c r="K2253">
        <v>1</v>
      </c>
      <c r="L2253">
        <v>1769.91</v>
      </c>
      <c r="M2253" t="str">
        <v>CNY</v>
      </c>
      <c r="N2253">
        <v>1.08</v>
      </c>
      <c r="O2253">
        <v>1769.91</v>
      </c>
      <c r="P2253">
        <v>1911.5028000000002</v>
      </c>
      <c r="Q2253" t="str">
        <v>C66SZX-SMT SERVICE</v>
      </c>
      <c r="R2253" t="str">
        <v>ShenZhen Kstar Science &amp;Technology Co.,Ltd</v>
      </c>
      <c r="S2253" t="str">
        <v>Same</v>
      </c>
      <c r="T2253">
        <v>901178</v>
      </c>
      <c r="U2253">
        <v>0</v>
      </c>
      <c r="V2253" t="str">
        <v>373SMT INV-NON-CON</v>
      </c>
      <c r="W2253">
        <v>0</v>
      </c>
      <c r="X2253" t="str">
        <v>C66SZ25109</v>
      </c>
      <c r="Y2253">
        <v>0</v>
      </c>
      <c r="Z2253" t="str">
        <v>深圳科士达科技股份有限公司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SERVICE_CHARGE</v>
      </c>
      <c r="D2254" s="4">
        <v>45530</v>
      </c>
      <c r="E2254" t="str">
        <v>YAMAHA</v>
      </c>
      <c r="F2254">
        <v>12100226</v>
      </c>
      <c r="G2254">
        <v>45530</v>
      </c>
      <c r="H2254" t="str">
        <v>YMCT|REPAIR CHARGE</v>
      </c>
      <c r="I2254" t="str">
        <v>REPAIR CHARGE</v>
      </c>
      <c r="J2254">
        <v>1</v>
      </c>
      <c r="K2254">
        <v>1</v>
      </c>
      <c r="L2254">
        <v>27433.63</v>
      </c>
      <c r="M2254" t="str">
        <v>CNY</v>
      </c>
      <c r="N2254">
        <v>1.08</v>
      </c>
      <c r="O2254">
        <v>27433.63</v>
      </c>
      <c r="P2254">
        <v>29628.320400000004</v>
      </c>
      <c r="Q2254" t="str">
        <v>C66SZX-SMT SERVICE</v>
      </c>
      <c r="R2254" t="str">
        <v>Shenzhen Wanyingfeng Technology Co., Ltd.</v>
      </c>
      <c r="S2254" t="str">
        <v>Same</v>
      </c>
      <c r="T2254">
        <v>901183</v>
      </c>
      <c r="U2254">
        <v>0</v>
      </c>
      <c r="V2254" t="str">
        <v>373SMT INV-NON-CON</v>
      </c>
      <c r="W2254">
        <v>0</v>
      </c>
      <c r="X2254" t="str">
        <v>C66SZ25194REV1</v>
      </c>
      <c r="Y2254">
        <v>0</v>
      </c>
      <c r="Z2254" t="str">
        <v>深圳万赢丰科技有限公司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SERVICE_CHARGE</v>
      </c>
      <c r="D2255" s="4">
        <v>45530</v>
      </c>
      <c r="E2255" t="str">
        <v>OTHERS</v>
      </c>
      <c r="F2255">
        <v>12100227</v>
      </c>
      <c r="G2255">
        <v>45530</v>
      </c>
      <c r="H2255" t="str">
        <v>ZZZZ|REPAIR CHARGE</v>
      </c>
      <c r="I2255" t="str">
        <v>REPAIR CHARGE</v>
      </c>
      <c r="J2255">
        <v>1</v>
      </c>
      <c r="K2255">
        <v>1</v>
      </c>
      <c r="L2255">
        <v>1769.91</v>
      </c>
      <c r="M2255" t="str">
        <v>CNY</v>
      </c>
      <c r="N2255">
        <v>1.08</v>
      </c>
      <c r="O2255">
        <v>1769.91</v>
      </c>
      <c r="P2255">
        <v>1911.5028000000002</v>
      </c>
      <c r="Q2255" t="str">
        <v>C66SZX-SMT SERVICE</v>
      </c>
      <c r="R2255" t="str">
        <v>Rehm Thermal Systems (Hong Kong) Limited</v>
      </c>
      <c r="S2255" t="str">
        <v>Same</v>
      </c>
      <c r="T2255">
        <v>901186</v>
      </c>
      <c r="U2255">
        <v>0</v>
      </c>
      <c r="V2255" t="str">
        <v>373SMT INV-NON-CON</v>
      </c>
      <c r="W2255">
        <v>0</v>
      </c>
      <c r="X2255" t="str">
        <v>2024080452&amp;2024080489</v>
      </c>
      <c r="Y2255">
        <v>0</v>
      </c>
      <c r="Z2255" t="str">
        <v>锐德热力设备（东莞）有限公司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SERVICE_CHARGE</v>
      </c>
      <c r="D2256" s="4">
        <v>45530</v>
      </c>
      <c r="E2256" t="str">
        <v>OTHERS</v>
      </c>
      <c r="F2256">
        <v>12100227</v>
      </c>
      <c r="G2256">
        <v>45530</v>
      </c>
      <c r="H2256" t="str">
        <v>ZZZZ|REPAIR CHARGE</v>
      </c>
      <c r="I2256" t="str">
        <v>REPAIR CHARGE</v>
      </c>
      <c r="J2256">
        <v>1</v>
      </c>
      <c r="K2256">
        <v>1</v>
      </c>
      <c r="L2256">
        <v>3539.82</v>
      </c>
      <c r="M2256" t="str">
        <v>CNY</v>
      </c>
      <c r="N2256">
        <v>1.08</v>
      </c>
      <c r="O2256">
        <v>3539.82</v>
      </c>
      <c r="P2256">
        <v>3823.0056000000004</v>
      </c>
      <c r="Q2256" t="str">
        <v>C66SZX-SMT SERVICE</v>
      </c>
      <c r="R2256" t="str">
        <v>Rehm Thermal Systems (Hong Kong) Limited</v>
      </c>
      <c r="S2256" t="str">
        <v>Same</v>
      </c>
      <c r="T2256">
        <v>901186</v>
      </c>
      <c r="U2256">
        <v>0</v>
      </c>
      <c r="V2256" t="str">
        <v>373SMT INV-NON-CON</v>
      </c>
      <c r="W2256">
        <v>0</v>
      </c>
      <c r="X2256" t="str">
        <v>2024080452&amp;2024080489</v>
      </c>
      <c r="Y2256">
        <v>0</v>
      </c>
      <c r="Z2256" t="str">
        <v>锐德热力设备（东莞）有限公司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SERVICE_CHARGE</v>
      </c>
      <c r="D2257" s="4">
        <v>45530</v>
      </c>
      <c r="E2257" t="str">
        <v>OTHERS</v>
      </c>
      <c r="F2257">
        <v>12100227</v>
      </c>
      <c r="G2257">
        <v>45530</v>
      </c>
      <c r="H2257" t="str">
        <v>ZZZZ|REPAIR CHARGE</v>
      </c>
      <c r="I2257" t="str">
        <v>REPAIR CHARGE</v>
      </c>
      <c r="J2257">
        <v>1</v>
      </c>
      <c r="K2257">
        <v>1</v>
      </c>
      <c r="L2257">
        <v>1769.91</v>
      </c>
      <c r="M2257" t="str">
        <v>CNY</v>
      </c>
      <c r="N2257">
        <v>1.08</v>
      </c>
      <c r="O2257">
        <v>1769.91</v>
      </c>
      <c r="P2257">
        <v>1911.5028000000002</v>
      </c>
      <c r="Q2257" t="str">
        <v>C66SZX-SMT SERVICE</v>
      </c>
      <c r="R2257" t="str">
        <v>Rehm Thermal Systems (Hong Kong) Limited</v>
      </c>
      <c r="S2257" t="str">
        <v>Same</v>
      </c>
      <c r="T2257">
        <v>901186</v>
      </c>
      <c r="U2257">
        <v>0</v>
      </c>
      <c r="V2257" t="str">
        <v>373SMT INV-NON-CON</v>
      </c>
      <c r="W2257">
        <v>0</v>
      </c>
      <c r="X2257" t="str">
        <v>2024080452&amp;2024080489</v>
      </c>
      <c r="Y2257">
        <v>0</v>
      </c>
      <c r="Z2257" t="str">
        <v>锐德热力设备（东莞）有限公司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SHA</v>
      </c>
      <c r="C2258" t="str">
        <v>CONTRACT_FEE</v>
      </c>
      <c r="D2258" s="4">
        <v>45530</v>
      </c>
      <c r="E2258" t="str">
        <v>YAMAHA</v>
      </c>
      <c r="F2258">
        <v>13100110</v>
      </c>
      <c r="G2258">
        <v>45530</v>
      </c>
      <c r="H2258" t="str">
        <v>YMCT|REPAIR CHARGE</v>
      </c>
      <c r="I2258" t="str">
        <v>REPAIR CHARGE</v>
      </c>
      <c r="J2258">
        <v>1</v>
      </c>
      <c r="K2258">
        <v>1</v>
      </c>
      <c r="L2258">
        <v>4247.79</v>
      </c>
      <c r="M2258" t="str">
        <v>CNY</v>
      </c>
      <c r="N2258">
        <v>1.08</v>
      </c>
      <c r="O2258">
        <v>4247.79</v>
      </c>
      <c r="P2258">
        <v>4587.6132000000007</v>
      </c>
      <c r="Q2258" t="str">
        <v>C66SHA-SERVICE GROUP</v>
      </c>
      <c r="R2258" t="str">
        <v>Zhejiang Kezhi Electronic Technology Co., Ltd.</v>
      </c>
      <c r="S2258" t="str">
        <v>Same</v>
      </c>
      <c r="T2258">
        <v>901184</v>
      </c>
      <c r="U2258">
        <v>0</v>
      </c>
      <c r="V2258" t="str">
        <v>373SMT INV-CONTRACT</v>
      </c>
      <c r="W2258">
        <v>0</v>
      </c>
      <c r="X2258">
        <v>0</v>
      </c>
      <c r="Y2258">
        <v>0</v>
      </c>
      <c r="Z2258" t="str">
        <v>浙江科至电子科技有限公司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EAST</v>
      </c>
    </row>
    <row r="2259" spans="1:32">
      <c r="A2259" t="str">
        <v>ESSZ</v>
      </c>
      <c r="B2259" t="str">
        <v>SZX</v>
      </c>
      <c r="C2259" t="str">
        <v>SPARES/OTHER</v>
      </c>
      <c r="D2259" s="4">
        <v>45530</v>
      </c>
      <c r="E2259" t="str">
        <v>YAMAHA</v>
      </c>
      <c r="F2259">
        <v>14100797</v>
      </c>
      <c r="G2259">
        <v>45530</v>
      </c>
      <c r="H2259" t="str">
        <v>YMCT|KLW-M711S-A2</v>
      </c>
      <c r="I2259" t="str">
        <v>SHAFT 1,SPARE</v>
      </c>
      <c r="J2259">
        <v>2</v>
      </c>
      <c r="K2259">
        <v>2</v>
      </c>
      <c r="L2259">
        <v>8407.08</v>
      </c>
      <c r="M2259" t="str">
        <v>CNY</v>
      </c>
      <c r="N2259">
        <v>1.08</v>
      </c>
      <c r="O2259">
        <v>8407.08</v>
      </c>
      <c r="P2259">
        <v>9079.6463999999996</v>
      </c>
      <c r="Q2259" t="str">
        <v>C66SZX-SMT SERVICE</v>
      </c>
      <c r="R2259" t="str">
        <v>Shenzhen Yitian Technology Co. Ltd.</v>
      </c>
      <c r="S2259" t="str">
        <v>Same</v>
      </c>
      <c r="T2259">
        <v>901179</v>
      </c>
      <c r="U2259">
        <v>4598</v>
      </c>
      <c r="V2259" t="str">
        <v>373SMT INV-PTS SALES</v>
      </c>
      <c r="W2259">
        <v>0</v>
      </c>
      <c r="X2259" t="str">
        <v>C66SZ25173REV3</v>
      </c>
      <c r="Y2259">
        <v>1532126</v>
      </c>
      <c r="Z2259" t="str">
        <v>深圳市益田科技有限公司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45530</v>
      </c>
      <c r="E2260" t="str">
        <v>YAMAHA</v>
      </c>
      <c r="F2260">
        <v>14100797</v>
      </c>
      <c r="G2260">
        <v>45530</v>
      </c>
      <c r="H2260" t="str">
        <v>YMCT|KLW-M915B-00</v>
      </c>
      <c r="I2260" t="str">
        <v>SENSOR HEAD 2</v>
      </c>
      <c r="J2260">
        <v>1</v>
      </c>
      <c r="K2260">
        <v>1</v>
      </c>
      <c r="L2260">
        <v>2035.4</v>
      </c>
      <c r="M2260" t="str">
        <v>CNY</v>
      </c>
      <c r="N2260">
        <v>1.08</v>
      </c>
      <c r="O2260">
        <v>2035.4</v>
      </c>
      <c r="P2260">
        <v>2198.2320000000004</v>
      </c>
      <c r="Q2260" t="str">
        <v>C66SZX-SMT SERVICE</v>
      </c>
      <c r="R2260" t="str">
        <v>Shenzhen Yitian Technology Co. Ltd.</v>
      </c>
      <c r="S2260" t="str">
        <v>Same</v>
      </c>
      <c r="T2260">
        <v>901179</v>
      </c>
      <c r="U2260">
        <v>921.47</v>
      </c>
      <c r="V2260" t="str">
        <v>373SMT INV-PTS SALES</v>
      </c>
      <c r="W2260">
        <v>0</v>
      </c>
      <c r="X2260" t="str">
        <v>C66SZ25173REV3</v>
      </c>
      <c r="Y2260">
        <v>1532126</v>
      </c>
      <c r="Z2260" t="str">
        <v>深圳市益田科技有限公司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45530</v>
      </c>
      <c r="E2261" t="str">
        <v>YAMAHA</v>
      </c>
      <c r="F2261">
        <v>14100797</v>
      </c>
      <c r="G2261">
        <v>45530</v>
      </c>
      <c r="H2261" t="str">
        <v>YMCT|KLF-M7152-00</v>
      </c>
      <c r="I2261" t="str">
        <v>VALVE</v>
      </c>
      <c r="J2261">
        <v>2</v>
      </c>
      <c r="K2261">
        <v>2</v>
      </c>
      <c r="L2261">
        <v>796.46</v>
      </c>
      <c r="M2261" t="str">
        <v>CNY</v>
      </c>
      <c r="N2261">
        <v>1.08</v>
      </c>
      <c r="O2261">
        <v>796.46</v>
      </c>
      <c r="P2261">
        <v>860.17680000000007</v>
      </c>
      <c r="Q2261" t="str">
        <v>C66SZX-SMT SERVICE</v>
      </c>
      <c r="R2261" t="str">
        <v>Shenzhen Yitian Technology Co. Ltd.</v>
      </c>
      <c r="S2261" t="str">
        <v>Same</v>
      </c>
      <c r="T2261">
        <v>901179</v>
      </c>
      <c r="U2261">
        <v>404.72</v>
      </c>
      <c r="V2261" t="str">
        <v>373SMT INV-PTS SALES</v>
      </c>
      <c r="W2261">
        <v>0</v>
      </c>
      <c r="X2261" t="str">
        <v>C66SZ25173REV3</v>
      </c>
      <c r="Y2261">
        <v>1532126</v>
      </c>
      <c r="Z2261" t="str">
        <v>深圳市益田科技有限公司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45530</v>
      </c>
      <c r="E2262" t="str">
        <v>YAMAHA</v>
      </c>
      <c r="F2262">
        <v>14100798</v>
      </c>
      <c r="G2262">
        <v>45530</v>
      </c>
      <c r="H2262" t="str">
        <v>YMCT|KLF-M7153-00</v>
      </c>
      <c r="I2262" t="str">
        <v>VALVE</v>
      </c>
      <c r="J2262">
        <v>2</v>
      </c>
      <c r="K2262">
        <v>2</v>
      </c>
      <c r="L2262">
        <v>1769.91</v>
      </c>
      <c r="M2262" t="str">
        <v>CNY</v>
      </c>
      <c r="N2262">
        <v>1.08</v>
      </c>
      <c r="O2262">
        <v>1769.91</v>
      </c>
      <c r="P2262">
        <v>1911.5028000000002</v>
      </c>
      <c r="Q2262" t="str">
        <v>C66SZX-SMT SERVICE</v>
      </c>
      <c r="R2262" t="str">
        <v>Dongguan Langqin Electronic Technology Co., Ltd.</v>
      </c>
      <c r="S2262" t="str">
        <v>Same</v>
      </c>
      <c r="T2262">
        <v>901180</v>
      </c>
      <c r="U2262">
        <v>927.83</v>
      </c>
      <c r="V2262" t="str">
        <v>373SMT INV-PTS SALES</v>
      </c>
      <c r="W2262">
        <v>0</v>
      </c>
      <c r="X2262" t="str">
        <v>3507-202407250002</v>
      </c>
      <c r="Y2262">
        <v>1532133</v>
      </c>
      <c r="Z2262" t="str">
        <v>东莞朗勤电子科技有限公司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FEEDER</v>
      </c>
      <c r="D2263" s="4">
        <v>45530</v>
      </c>
      <c r="E2263" t="str">
        <v>YAMAHA</v>
      </c>
      <c r="F2263">
        <v>14100799</v>
      </c>
      <c r="G2263">
        <v>45530</v>
      </c>
      <c r="H2263" t="str">
        <v>YMCT|KHJ-MC100-00</v>
      </c>
      <c r="I2263" t="str">
        <v>SS TAPE FEEDER 8mm</v>
      </c>
      <c r="J2263">
        <v>15</v>
      </c>
      <c r="K2263">
        <v>15</v>
      </c>
      <c r="L2263">
        <v>31194.69</v>
      </c>
      <c r="M2263" t="str">
        <v>CNY</v>
      </c>
      <c r="N2263">
        <v>1.08</v>
      </c>
      <c r="O2263">
        <v>31194.69</v>
      </c>
      <c r="P2263">
        <v>33690.265200000002</v>
      </c>
      <c r="Q2263" t="str">
        <v>C66SZX-SMT SERVICE</v>
      </c>
      <c r="R2263" t="str">
        <v>Shenzhen Wanyingfeng Technology Co., Ltd.</v>
      </c>
      <c r="S2263" t="str">
        <v>Same</v>
      </c>
      <c r="T2263">
        <v>901181</v>
      </c>
      <c r="U2263">
        <v>32843.24</v>
      </c>
      <c r="V2263" t="str">
        <v>373SMT INV-PTS SALES</v>
      </c>
      <c r="W2263">
        <v>0</v>
      </c>
      <c r="X2263" t="str">
        <v>C66SZ25194REV1</v>
      </c>
      <c r="Y2263">
        <v>1532139</v>
      </c>
      <c r="Z2263" t="str">
        <v>深圳万赢丰科技有限公司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FEEDER</v>
      </c>
      <c r="D2264" s="4">
        <v>45530</v>
      </c>
      <c r="E2264" t="str">
        <v>YAMAHA</v>
      </c>
      <c r="F2264">
        <v>14100800</v>
      </c>
      <c r="G2264">
        <v>45530</v>
      </c>
      <c r="H2264" t="str">
        <v>YMCT|KHJ-MC200-00</v>
      </c>
      <c r="I2264" t="str">
        <v>SS TAPE FEEDER 12/16mm</v>
      </c>
      <c r="J2264">
        <v>10</v>
      </c>
      <c r="K2264">
        <v>10</v>
      </c>
      <c r="L2264">
        <v>0</v>
      </c>
      <c r="M2264" t="str">
        <v>CNY</v>
      </c>
      <c r="N2264">
        <v>1.08</v>
      </c>
      <c r="O2264">
        <v>0</v>
      </c>
      <c r="P2264">
        <v>0</v>
      </c>
      <c r="Q2264" t="str">
        <v>C66SZX-SMT SERVICE</v>
      </c>
      <c r="R2264" t="str">
        <v>Shenzhen Wanyingfeng Technology Co., Ltd.</v>
      </c>
      <c r="S2264" t="str">
        <v>Same</v>
      </c>
      <c r="T2264">
        <v>901182</v>
      </c>
      <c r="U2264">
        <v>30613.29</v>
      </c>
      <c r="V2264" t="str">
        <v>373SMT INV-PTS SALES</v>
      </c>
      <c r="W2264">
        <v>0</v>
      </c>
      <c r="X2264" t="str">
        <v>C66SZ25194REV1</v>
      </c>
      <c r="Y2264">
        <v>1532143</v>
      </c>
      <c r="Z2264" t="str">
        <v>深圳万赢丰科技有限公司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SHA</v>
      </c>
      <c r="C2265" t="str">
        <v>FEEDER</v>
      </c>
      <c r="D2265" s="4">
        <v>45531</v>
      </c>
      <c r="E2265" t="str">
        <v>YAMAHA</v>
      </c>
      <c r="F2265">
        <v>14100801</v>
      </c>
      <c r="G2265">
        <v>45531</v>
      </c>
      <c r="H2265" t="str">
        <v>YMCT|KHJ-MC500-00</v>
      </c>
      <c r="I2265" t="str">
        <v>SS TAPE FEEDER 32mm</v>
      </c>
      <c r="J2265">
        <v>1</v>
      </c>
      <c r="K2265">
        <v>1</v>
      </c>
      <c r="L2265">
        <v>0</v>
      </c>
      <c r="M2265" t="str">
        <v>CNY</v>
      </c>
      <c r="N2265">
        <v>1.08</v>
      </c>
      <c r="O2265">
        <v>0</v>
      </c>
      <c r="P2265">
        <v>0</v>
      </c>
      <c r="Q2265" t="str">
        <v>C66SHA-SERVICE GROUP</v>
      </c>
      <c r="R2265" t="str">
        <v>Zhejiang Kezhi Electronic Technology Co., Ltd.</v>
      </c>
      <c r="S2265" t="str">
        <v>Same</v>
      </c>
      <c r="T2265">
        <v>901185</v>
      </c>
      <c r="U2265">
        <v>4280.74</v>
      </c>
      <c r="V2265" t="str">
        <v>373SMT INV-PTS SALES</v>
      </c>
      <c r="W2265">
        <v>0</v>
      </c>
      <c r="X2265">
        <v>0</v>
      </c>
      <c r="Y2265">
        <v>1532115</v>
      </c>
      <c r="Z2265" t="str">
        <v>浙江科至电子科技有限公司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EAST</v>
      </c>
    </row>
    <row r="2266" spans="1:32">
      <c r="A2266" t="str">
        <v>ESSZ</v>
      </c>
      <c r="B2266" t="str">
        <v>SZX</v>
      </c>
      <c r="C2266" t="str">
        <v>SPARES/OTHER</v>
      </c>
      <c r="D2266" s="4">
        <v>45531</v>
      </c>
      <c r="E2266" t="str">
        <v>YAMAHA</v>
      </c>
      <c r="F2266">
        <v>14100802</v>
      </c>
      <c r="G2266">
        <v>45531</v>
      </c>
      <c r="H2266" t="str">
        <v>YMCT|KHY-M7720-A3</v>
      </c>
      <c r="I2266" t="str">
        <v>NOZZLE 312A ASSY.</v>
      </c>
      <c r="J2266">
        <v>2</v>
      </c>
      <c r="K2266">
        <v>2</v>
      </c>
      <c r="L2266">
        <v>1159.29</v>
      </c>
      <c r="M2266" t="str">
        <v>CNY</v>
      </c>
      <c r="N2266">
        <v>1.08</v>
      </c>
      <c r="O2266">
        <v>1159.29</v>
      </c>
      <c r="P2266">
        <v>1252.0332000000001</v>
      </c>
      <c r="Q2266" t="str">
        <v>C66SZX-SMT SERVICE</v>
      </c>
      <c r="R2266" t="str">
        <v>Heyuan Haojida Communication Equipment Co., Ltd.</v>
      </c>
      <c r="S2266" t="str">
        <v>Same</v>
      </c>
      <c r="T2266">
        <v>901187</v>
      </c>
      <c r="U2266">
        <v>600</v>
      </c>
      <c r="V2266" t="str">
        <v>373SMT INV-PTS SALES</v>
      </c>
      <c r="W2266">
        <v>0</v>
      </c>
      <c r="X2266" t="str">
        <v>HJD24070977</v>
      </c>
      <c r="Y2266">
        <v>1533176</v>
      </c>
      <c r="Z2266" t="str">
        <v>河源市皓吉达通讯器材有限公司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SERVICE_CHARGE</v>
      </c>
      <c r="D2267" s="4">
        <v>45532</v>
      </c>
      <c r="E2267" t="str">
        <v>YAMAHA</v>
      </c>
      <c r="F2267">
        <v>12100228</v>
      </c>
      <c r="G2267">
        <v>45532</v>
      </c>
      <c r="H2267" t="str">
        <v>YMCT|REPAIR CHARGE</v>
      </c>
      <c r="I2267" t="str">
        <v>REPAIR CHARGE</v>
      </c>
      <c r="J2267">
        <v>1</v>
      </c>
      <c r="K2267">
        <v>1</v>
      </c>
      <c r="L2267">
        <v>1261</v>
      </c>
      <c r="M2267" t="str">
        <v>CNY</v>
      </c>
      <c r="N2267">
        <v>1.08</v>
      </c>
      <c r="O2267">
        <v>1261</v>
      </c>
      <c r="P2267">
        <v>1361.88</v>
      </c>
      <c r="Q2267" t="str">
        <v>C66SZX-SMT SERVICE</v>
      </c>
      <c r="R2267" t="str">
        <v>Guang Dong Kstar Industrial Science &amp; Technology C</v>
      </c>
      <c r="S2267" t="str">
        <v>Same</v>
      </c>
      <c r="T2267">
        <v>901189</v>
      </c>
      <c r="U2267">
        <v>0</v>
      </c>
      <c r="V2267" t="str">
        <v>373SMT INV-NON-CON</v>
      </c>
      <c r="W2267">
        <v>0</v>
      </c>
      <c r="X2267" t="str">
        <v>C66SZ24469REV1</v>
      </c>
      <c r="Y2267">
        <v>0</v>
      </c>
      <c r="Z2267" t="str">
        <v>广东科士达工业科技有限公司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SPARES/OTHER</v>
      </c>
      <c r="D2268" s="4">
        <v>45532</v>
      </c>
      <c r="E2268" t="str">
        <v>YAMAHA</v>
      </c>
      <c r="F2268">
        <v>14100803</v>
      </c>
      <c r="G2268">
        <v>45532</v>
      </c>
      <c r="H2268" t="str">
        <v>YMCT|KHY-M7A16-01</v>
      </c>
      <c r="I2268" t="str">
        <v>COVER PRIZM</v>
      </c>
      <c r="J2268">
        <v>1</v>
      </c>
      <c r="K2268">
        <v>1</v>
      </c>
      <c r="L2268">
        <v>33</v>
      </c>
      <c r="M2268" t="str">
        <v>CNY</v>
      </c>
      <c r="N2268">
        <v>1.08</v>
      </c>
      <c r="O2268">
        <v>33</v>
      </c>
      <c r="P2268">
        <v>35.64</v>
      </c>
      <c r="Q2268" t="str">
        <v>C66SZX-SMT SERVICE</v>
      </c>
      <c r="R2268" t="str">
        <v>Guang Dong Kstar Industrial Science &amp; Technology C</v>
      </c>
      <c r="S2268" t="str">
        <v>Same</v>
      </c>
      <c r="T2268">
        <v>901188</v>
      </c>
      <c r="U2268">
        <v>18</v>
      </c>
      <c r="V2268" t="str">
        <v>373SMT INV-PTS SALES</v>
      </c>
      <c r="W2268">
        <v>0</v>
      </c>
      <c r="X2268" t="str">
        <v>C66SZ24469REV1</v>
      </c>
      <c r="Y2268">
        <v>1534124</v>
      </c>
      <c r="Z2268" t="str">
        <v>广东科士达工业科技有限公司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45532</v>
      </c>
      <c r="E2269" t="str">
        <v>YAMAHA</v>
      </c>
      <c r="F2269">
        <v>14100803</v>
      </c>
      <c r="G2269">
        <v>45532</v>
      </c>
      <c r="H2269" t="str">
        <v>YMCT|KHY-M7A13-02</v>
      </c>
      <c r="I2269" t="str">
        <v>DIFFUSER MAIN</v>
      </c>
      <c r="J2269">
        <v>1</v>
      </c>
      <c r="K2269">
        <v>1</v>
      </c>
      <c r="L2269">
        <v>403</v>
      </c>
      <c r="M2269" t="str">
        <v>CNY</v>
      </c>
      <c r="N2269">
        <v>1.08</v>
      </c>
      <c r="O2269">
        <v>403</v>
      </c>
      <c r="P2269">
        <v>435.24</v>
      </c>
      <c r="Q2269" t="str">
        <v>C66SZX-SMT SERVICE</v>
      </c>
      <c r="R2269" t="str">
        <v>Guang Dong Kstar Industrial Science &amp; Technology C</v>
      </c>
      <c r="S2269" t="str">
        <v>Same</v>
      </c>
      <c r="T2269">
        <v>901188</v>
      </c>
      <c r="U2269">
        <v>217</v>
      </c>
      <c r="V2269" t="str">
        <v>373SMT INV-PTS SALES</v>
      </c>
      <c r="W2269">
        <v>0</v>
      </c>
      <c r="X2269" t="str">
        <v>C66SZ24469REV1</v>
      </c>
      <c r="Y2269">
        <v>1534124</v>
      </c>
      <c r="Z2269" t="str">
        <v>广东科士达工业科技有限公司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45532</v>
      </c>
      <c r="E2270" t="str">
        <v>YAMAHA</v>
      </c>
      <c r="F2270">
        <v>14100803</v>
      </c>
      <c r="G2270">
        <v>45532</v>
      </c>
      <c r="H2270" t="str">
        <v>YMCT|KHY-M7554-04</v>
      </c>
      <c r="I2270" t="str">
        <v>OF.LIGHT BRD.ASSY</v>
      </c>
      <c r="J2270">
        <v>1</v>
      </c>
      <c r="K2270">
        <v>1</v>
      </c>
      <c r="L2270">
        <v>1008</v>
      </c>
      <c r="M2270" t="str">
        <v>CNY</v>
      </c>
      <c r="N2270">
        <v>1.08</v>
      </c>
      <c r="O2270">
        <v>1008</v>
      </c>
      <c r="P2270">
        <v>1088.6400000000001</v>
      </c>
      <c r="Q2270" t="str">
        <v>C66SZX-SMT SERVICE</v>
      </c>
      <c r="R2270" t="str">
        <v>Guang Dong Kstar Industrial Science &amp; Technology C</v>
      </c>
      <c r="S2270" t="str">
        <v>Same</v>
      </c>
      <c r="T2270">
        <v>901188</v>
      </c>
      <c r="U2270">
        <v>582.14</v>
      </c>
      <c r="V2270" t="str">
        <v>373SMT INV-PTS SALES</v>
      </c>
      <c r="W2270">
        <v>0</v>
      </c>
      <c r="X2270" t="str">
        <v>C66SZ24469REV1</v>
      </c>
      <c r="Y2270">
        <v>1534124</v>
      </c>
      <c r="Z2270" t="str">
        <v>广东科士达工业科技有限公司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FEEDER</v>
      </c>
      <c r="D2271" s="4">
        <v>45532</v>
      </c>
      <c r="E2271" t="str">
        <v>YAMAHA</v>
      </c>
      <c r="F2271">
        <v>14100804</v>
      </c>
      <c r="G2271">
        <v>45532</v>
      </c>
      <c r="H2271" t="str">
        <v>YMCT|KLJ-MC400-00</v>
      </c>
      <c r="I2271" t="str">
        <v>ZS FEEDER ASSY. 24mm</v>
      </c>
      <c r="J2271">
        <v>3</v>
      </c>
      <c r="K2271">
        <v>3</v>
      </c>
      <c r="L2271">
        <v>11119.51</v>
      </c>
      <c r="M2271" t="str">
        <v>CNY</v>
      </c>
      <c r="N2271">
        <v>1.08</v>
      </c>
      <c r="O2271">
        <v>11119.51</v>
      </c>
      <c r="P2271">
        <v>12009.070800000001</v>
      </c>
      <c r="Q2271" t="str">
        <v>C66SZX-SMT SERVICE</v>
      </c>
      <c r="R2271" t="str">
        <v>ESE Trading (Shanghai) Co.,Ltd</v>
      </c>
      <c r="S2271" t="str">
        <v>Same</v>
      </c>
      <c r="T2271">
        <v>901190</v>
      </c>
      <c r="U2271">
        <v>11119.5</v>
      </c>
      <c r="V2271" t="str">
        <v>373SMT INV-PTS SALES</v>
      </c>
      <c r="W2271">
        <v>0</v>
      </c>
      <c r="X2271">
        <v>0</v>
      </c>
      <c r="Y2271">
        <v>1534199</v>
      </c>
      <c r="Z2271" t="str">
        <v>科电贸易（上海）有限公司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FEEDER</v>
      </c>
      <c r="D2272" s="4">
        <v>45532</v>
      </c>
      <c r="E2272" t="str">
        <v>YAMAHA</v>
      </c>
      <c r="F2272">
        <v>14100804</v>
      </c>
      <c r="G2272">
        <v>45532</v>
      </c>
      <c r="H2272" t="str">
        <v>YMCT|KHJ-MC100-00</v>
      </c>
      <c r="I2272" t="str">
        <v>SS TAPE FEEDER 8mm</v>
      </c>
      <c r="J2272">
        <v>15</v>
      </c>
      <c r="K2272">
        <v>15</v>
      </c>
      <c r="L2272">
        <v>32843.230000000003</v>
      </c>
      <c r="M2272" t="str">
        <v>CNY</v>
      </c>
      <c r="N2272">
        <v>1.08</v>
      </c>
      <c r="O2272">
        <v>32843.230000000003</v>
      </c>
      <c r="P2272">
        <v>35470.688400000006</v>
      </c>
      <c r="Q2272" t="str">
        <v>C66SZX-SMT SERVICE</v>
      </c>
      <c r="R2272" t="str">
        <v>ESE Trading (Shanghai) Co.,Ltd</v>
      </c>
      <c r="S2272" t="str">
        <v>Same</v>
      </c>
      <c r="T2272">
        <v>901190</v>
      </c>
      <c r="U2272">
        <v>28761.13</v>
      </c>
      <c r="V2272" t="str">
        <v>373SMT INV-PTS SALES</v>
      </c>
      <c r="W2272">
        <v>0</v>
      </c>
      <c r="X2272">
        <v>0</v>
      </c>
      <c r="Y2272">
        <v>1534199</v>
      </c>
      <c r="Z2272" t="str">
        <v>科电贸易（上海）有限公司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FEEDER</v>
      </c>
      <c r="D2273" s="4">
        <v>45532</v>
      </c>
      <c r="E2273" t="str">
        <v>YAMAHA</v>
      </c>
      <c r="F2273">
        <v>14100804</v>
      </c>
      <c r="G2273">
        <v>45532</v>
      </c>
      <c r="H2273" t="str">
        <v>YMCT|KHJ-MC100-00</v>
      </c>
      <c r="I2273" t="str">
        <v>SS TAPE FEEDER 8mm</v>
      </c>
      <c r="J2273">
        <v>5</v>
      </c>
      <c r="K2273">
        <v>5</v>
      </c>
      <c r="L2273">
        <v>10947.74</v>
      </c>
      <c r="M2273" t="str">
        <v>CNY</v>
      </c>
      <c r="N2273">
        <v>1.08</v>
      </c>
      <c r="O2273">
        <v>10947.74</v>
      </c>
      <c r="P2273">
        <v>11823.5592</v>
      </c>
      <c r="Q2273" t="str">
        <v>C66SZX-SMT SERVICE</v>
      </c>
      <c r="R2273" t="str">
        <v>ESE Trading (Shanghai) Co.,Ltd</v>
      </c>
      <c r="S2273" t="str">
        <v>Same</v>
      </c>
      <c r="T2273">
        <v>901190</v>
      </c>
      <c r="U2273">
        <v>9587.0400000000009</v>
      </c>
      <c r="V2273" t="str">
        <v>373SMT INV-PTS SALES</v>
      </c>
      <c r="W2273">
        <v>0</v>
      </c>
      <c r="X2273">
        <v>0</v>
      </c>
      <c r="Y2273">
        <v>1534199</v>
      </c>
      <c r="Z2273" t="str">
        <v>科电贸易（上海）有限公司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SERVICE_CHARGE</v>
      </c>
      <c r="D2274" s="4">
        <v>45545</v>
      </c>
      <c r="E2274" t="str">
        <v>HELLER</v>
      </c>
      <c r="F2274">
        <v>12100229</v>
      </c>
      <c r="G2274">
        <v>45545</v>
      </c>
      <c r="H2274" t="str">
        <v>HELI|REPAIR CHARGE</v>
      </c>
      <c r="I2274" t="str">
        <v>REPAIR CHARGE</v>
      </c>
      <c r="J2274">
        <v>1</v>
      </c>
      <c r="K2274">
        <v>1</v>
      </c>
      <c r="L2274">
        <v>12477.88</v>
      </c>
      <c r="M2274" t="str">
        <v>CNY</v>
      </c>
      <c r="N2274">
        <v>1.0980000000000001</v>
      </c>
      <c r="O2274">
        <v>12477.88</v>
      </c>
      <c r="P2274">
        <v>13700.712240000001</v>
      </c>
      <c r="Q2274" t="str">
        <v>C66SZX-SMT SERVICE</v>
      </c>
      <c r="R2274" t="str">
        <v>Hai Xin Technology(ShenZhen) Company Limited.</v>
      </c>
      <c r="S2274" t="str">
        <v>Same</v>
      </c>
      <c r="T2274">
        <v>901192</v>
      </c>
      <c r="U2274">
        <v>0</v>
      </c>
      <c r="V2274" t="str">
        <v>373SMT INV-NON-CON</v>
      </c>
      <c r="W2274">
        <v>0</v>
      </c>
      <c r="X2274" t="str">
        <v>H234371-BET-240811</v>
      </c>
      <c r="Y2274">
        <v>0</v>
      </c>
      <c r="Z2274" t="str">
        <v>海星科技（深圳）有限公司</v>
      </c>
      <c r="AA2274">
        <v>0</v>
      </c>
      <c r="AB2274">
        <v>2024</v>
      </c>
      <c r="AC2274">
        <v>9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45545</v>
      </c>
      <c r="E2275" t="str">
        <v>YAMAHA</v>
      </c>
      <c r="F2275">
        <v>14100805</v>
      </c>
      <c r="G2275">
        <v>45545</v>
      </c>
      <c r="H2275" t="str">
        <v>YMCT|MSOFT-TOK2081</v>
      </c>
      <c r="I2275" t="str">
        <v>SOFTWARE</v>
      </c>
      <c r="J2275">
        <v>1</v>
      </c>
      <c r="K2275">
        <v>1</v>
      </c>
      <c r="L2275">
        <v>20000</v>
      </c>
      <c r="M2275" t="str">
        <v>CNY</v>
      </c>
      <c r="N2275">
        <v>1.0980000000000001</v>
      </c>
      <c r="O2275">
        <v>20000</v>
      </c>
      <c r="P2275">
        <v>21960</v>
      </c>
      <c r="Q2275" t="str">
        <v>C66SZX-SMT SERVICE</v>
      </c>
      <c r="R2275" t="str">
        <v>FUJI ELECTRIC (SHENZHEN) CO., LTD</v>
      </c>
      <c r="S2275" t="str">
        <v>Same</v>
      </c>
      <c r="T2275">
        <v>901191</v>
      </c>
      <c r="U2275">
        <v>5249</v>
      </c>
      <c r="V2275" t="str">
        <v>373SMT INV-PTS SALES</v>
      </c>
      <c r="W2275">
        <v>0</v>
      </c>
      <c r="X2275" t="str">
        <v>9月对账单</v>
      </c>
      <c r="Y2275">
        <v>1543172</v>
      </c>
      <c r="Z2275" t="str">
        <v>富士电机（深圳）有限公司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45545</v>
      </c>
      <c r="E2276" t="str">
        <v>YAMAHA</v>
      </c>
      <c r="F2276">
        <v>14100806</v>
      </c>
      <c r="G2276">
        <v>45545</v>
      </c>
      <c r="H2276" t="str">
        <v>YMCT|KHJ-MD800-01</v>
      </c>
      <c r="I2276" t="str">
        <v>SS TUNE-UP STATION</v>
      </c>
      <c r="J2276">
        <v>1</v>
      </c>
      <c r="K2276">
        <v>1</v>
      </c>
      <c r="L2276">
        <v>30973.45</v>
      </c>
      <c r="M2276" t="str">
        <v>CNY</v>
      </c>
      <c r="N2276">
        <v>1.0980000000000001</v>
      </c>
      <c r="O2276">
        <v>30973.45</v>
      </c>
      <c r="P2276">
        <v>34008.848100000003</v>
      </c>
      <c r="Q2276" t="str">
        <v>C66SZX-SMT SERVICE</v>
      </c>
      <c r="R2276" t="str">
        <v>Guangxi Pude Xinxing Power Technology Co., Ltd.</v>
      </c>
      <c r="S2276" t="str">
        <v>Same</v>
      </c>
      <c r="T2276">
        <v>901193</v>
      </c>
      <c r="U2276">
        <v>24752.48</v>
      </c>
      <c r="V2276" t="str">
        <v>373SMT INV-PTS SALES</v>
      </c>
      <c r="W2276">
        <v>0</v>
      </c>
      <c r="X2276" t="str">
        <v>PUR20240615002</v>
      </c>
      <c r="Y2276">
        <v>1543181</v>
      </c>
      <c r="Z2276" t="str">
        <v>广西普德新星电源科技有限公司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SERVICE_CHARGE</v>
      </c>
      <c r="D2277" s="4">
        <v>45558</v>
      </c>
      <c r="E2277" t="str">
        <v>YAMAHA</v>
      </c>
      <c r="F2277">
        <v>12100230</v>
      </c>
      <c r="G2277">
        <v>45558</v>
      </c>
      <c r="H2277" t="str">
        <v>YMCT|REPAIR CHARGE</v>
      </c>
      <c r="I2277" t="str">
        <v>REPAIR CHARGE</v>
      </c>
      <c r="J2277">
        <v>1</v>
      </c>
      <c r="K2277">
        <v>1</v>
      </c>
      <c r="L2277">
        <v>1327.43</v>
      </c>
      <c r="M2277" t="str">
        <v>CNY</v>
      </c>
      <c r="N2277">
        <v>1.0980000000000001</v>
      </c>
      <c r="O2277">
        <v>1327.43</v>
      </c>
      <c r="P2277">
        <v>1457.5181400000001</v>
      </c>
      <c r="Q2277" t="str">
        <v>C66SZX-SMT SERVICE</v>
      </c>
      <c r="R2277" t="str">
        <v>Huizhou C&amp;D Industry Co., Ltd</v>
      </c>
      <c r="S2277" t="str">
        <v>Same</v>
      </c>
      <c r="T2277">
        <v>901147</v>
      </c>
      <c r="U2277">
        <v>0</v>
      </c>
      <c r="V2277" t="str">
        <v>373SMT INV-NON-CON</v>
      </c>
      <c r="W2277">
        <v>0</v>
      </c>
      <c r="X2277" t="str">
        <v>C66SZ25151</v>
      </c>
      <c r="Y2277">
        <v>0</v>
      </c>
      <c r="Z2277" t="str">
        <v>惠州市创荣发实业有限公司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SERVICE_CHARGE</v>
      </c>
      <c r="D2278" s="4">
        <v>45560</v>
      </c>
      <c r="E2278" t="str">
        <v>YAMAHA</v>
      </c>
      <c r="F2278">
        <v>12100231</v>
      </c>
      <c r="G2278">
        <v>45560</v>
      </c>
      <c r="H2278" t="str">
        <v>YMCT|REPAIR CHARGE</v>
      </c>
      <c r="I2278" t="str">
        <v>REPAIR CHARGE</v>
      </c>
      <c r="J2278">
        <v>1</v>
      </c>
      <c r="K2278">
        <v>1</v>
      </c>
      <c r="L2278">
        <v>1592.92</v>
      </c>
      <c r="M2278" t="str">
        <v>CNY</v>
      </c>
      <c r="N2278">
        <v>1.0980000000000001</v>
      </c>
      <c r="O2278">
        <v>1592.92</v>
      </c>
      <c r="P2278">
        <v>1749.0261600000001</v>
      </c>
      <c r="Q2278" t="str">
        <v>C66SZX-SMT SERVICE</v>
      </c>
      <c r="R2278" t="str">
        <v>Earda Technologies Co., Ltd</v>
      </c>
      <c r="S2278" t="str">
        <v>Same</v>
      </c>
      <c r="T2278">
        <v>901200</v>
      </c>
      <c r="U2278">
        <v>0</v>
      </c>
      <c r="V2278" t="str">
        <v>373SMT INV-NON-CON</v>
      </c>
      <c r="W2278">
        <v>0</v>
      </c>
      <c r="X2278" t="str">
        <v>C66SZ25200REV1</v>
      </c>
      <c r="Y2278">
        <v>0</v>
      </c>
      <c r="Z2278" t="str">
        <v>广州易而达科技股份有限公司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ESSZ</v>
      </c>
      <c r="B2279" t="str">
        <v>SZX</v>
      </c>
      <c r="C2279" t="str">
        <v>CONTRACT_FEE</v>
      </c>
      <c r="D2279" s="4">
        <v>45560</v>
      </c>
      <c r="E2279" t="str">
        <v>YAMAHA</v>
      </c>
      <c r="F2279">
        <v>13100111</v>
      </c>
      <c r="G2279">
        <v>45560</v>
      </c>
      <c r="H2279" t="str">
        <v>YMCT|REPAIR CHARGE</v>
      </c>
      <c r="I2279" t="str">
        <v>REPAIR CHARGE</v>
      </c>
      <c r="J2279">
        <v>1</v>
      </c>
      <c r="K2279">
        <v>1</v>
      </c>
      <c r="L2279">
        <v>8495.58</v>
      </c>
      <c r="M2279" t="str">
        <v>CNY</v>
      </c>
      <c r="N2279">
        <v>1.0980000000000001</v>
      </c>
      <c r="O2279">
        <v>8495.58</v>
      </c>
      <c r="P2279">
        <v>9328.1468400000012</v>
      </c>
      <c r="Q2279" t="str">
        <v>C66SZX-SMT SERVICE</v>
      </c>
      <c r="R2279" t="str">
        <v>Shenzhen Internet Lai Industrial Co., Ltd.</v>
      </c>
      <c r="S2279" t="str">
        <v>Same</v>
      </c>
      <c r="T2279">
        <v>901196</v>
      </c>
      <c r="U2279">
        <v>0</v>
      </c>
      <c r="V2279" t="str">
        <v>373SMT INV-CONTRACT</v>
      </c>
      <c r="W2279">
        <v>0</v>
      </c>
      <c r="X2279" t="str">
        <v>2024年年保</v>
      </c>
      <c r="Y2279">
        <v>0</v>
      </c>
      <c r="Z2279" t="str">
        <v>深圳市英特莱实业股份有限公司</v>
      </c>
      <c r="AA2279">
        <v>0</v>
      </c>
      <c r="AB2279">
        <v>2024</v>
      </c>
      <c r="AC2279">
        <v>9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SPARES/OTHER</v>
      </c>
      <c r="D2280" s="4">
        <v>45560</v>
      </c>
      <c r="E2280" t="str">
        <v>YAMAHA</v>
      </c>
      <c r="F2280">
        <v>14100807</v>
      </c>
      <c r="G2280">
        <v>45560</v>
      </c>
      <c r="H2280" t="str">
        <v>YMCT|KMG-M91A3-00</v>
      </c>
      <c r="I2280" t="str">
        <v>BELT CONV.(2670)</v>
      </c>
      <c r="J2280">
        <v>2</v>
      </c>
      <c r="K2280">
        <v>2</v>
      </c>
      <c r="L2280">
        <v>495.58</v>
      </c>
      <c r="M2280" t="str">
        <v>CNY</v>
      </c>
      <c r="N2280">
        <v>1.0980000000000001</v>
      </c>
      <c r="O2280">
        <v>495.58</v>
      </c>
      <c r="P2280">
        <v>544.14684</v>
      </c>
      <c r="Q2280" t="str">
        <v>C66SZX-SMT SERVICE</v>
      </c>
      <c r="R2280" t="str">
        <v>Jiang Xi Yi Dong Electronic Technology Co., Ltd.</v>
      </c>
      <c r="S2280" t="str">
        <v>Same</v>
      </c>
      <c r="T2280">
        <v>901195</v>
      </c>
      <c r="U2280">
        <v>316.8</v>
      </c>
      <c r="V2280" t="str">
        <v>373SMT INV-PTS SALES</v>
      </c>
      <c r="W2280">
        <v>0</v>
      </c>
      <c r="X2280">
        <v>4500030840</v>
      </c>
      <c r="Y2280">
        <v>1556162</v>
      </c>
      <c r="Z2280" t="str">
        <v>江西奕东电子科技有限公司</v>
      </c>
      <c r="AA2280">
        <v>0</v>
      </c>
      <c r="AB2280">
        <v>2024</v>
      </c>
      <c r="AC2280">
        <v>9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FEEDER</v>
      </c>
      <c r="D2281" s="4">
        <v>45560</v>
      </c>
      <c r="E2281" t="str">
        <v>YAMAHA</v>
      </c>
      <c r="F2281">
        <v>14100808</v>
      </c>
      <c r="G2281">
        <v>45560</v>
      </c>
      <c r="H2281" t="str">
        <v>YMCT|KHJ-MC100-00</v>
      </c>
      <c r="I2281" t="str">
        <v>SS TAPE FEEDER 8mm</v>
      </c>
      <c r="J2281">
        <v>1</v>
      </c>
      <c r="K2281">
        <v>1</v>
      </c>
      <c r="L2281">
        <v>0</v>
      </c>
      <c r="M2281" t="str">
        <v>CNY</v>
      </c>
      <c r="N2281">
        <v>1.0980000000000001</v>
      </c>
      <c r="O2281">
        <v>0</v>
      </c>
      <c r="P2281">
        <v>0</v>
      </c>
      <c r="Q2281" t="str">
        <v>C66SZX-SMT SERVICE</v>
      </c>
      <c r="R2281" t="str">
        <v>Shenzhen Internet Lai Industrial Co., Ltd.</v>
      </c>
      <c r="S2281" t="str">
        <v>Same</v>
      </c>
      <c r="T2281">
        <v>901197</v>
      </c>
      <c r="U2281">
        <v>2031.99</v>
      </c>
      <c r="V2281" t="str">
        <v>373SMT INV-PTS SALES</v>
      </c>
      <c r="W2281">
        <v>0</v>
      </c>
      <c r="X2281" t="str">
        <v>2024年年保</v>
      </c>
      <c r="Y2281">
        <v>1556207</v>
      </c>
      <c r="Z2281" t="str">
        <v>深圳市英特莱实业股份有限公司</v>
      </c>
      <c r="AA2281">
        <v>0</v>
      </c>
      <c r="AB2281">
        <v>2024</v>
      </c>
      <c r="AC2281">
        <v>9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SPARES/OTHER</v>
      </c>
      <c r="D2282" s="4">
        <v>45560</v>
      </c>
      <c r="E2282" t="str">
        <v>YAMAHA</v>
      </c>
      <c r="F2282">
        <v>14100809</v>
      </c>
      <c r="G2282">
        <v>45560</v>
      </c>
      <c r="H2282" t="str">
        <v>YMCT|90990-25J026</v>
      </c>
      <c r="I2282" t="str">
        <v>BEARING</v>
      </c>
      <c r="J2282">
        <v>10</v>
      </c>
      <c r="K2282">
        <v>10</v>
      </c>
      <c r="L2282">
        <v>1150.44</v>
      </c>
      <c r="M2282" t="str">
        <v>CNY</v>
      </c>
      <c r="N2282">
        <v>1.0980000000000001</v>
      </c>
      <c r="O2282">
        <v>1150.44</v>
      </c>
      <c r="P2282">
        <v>1263.1831200000001</v>
      </c>
      <c r="Q2282" t="str">
        <v>C66SZX-SMT SERVICE</v>
      </c>
      <c r="R2282" t="str">
        <v>Earda Technologies Co., Ltd</v>
      </c>
      <c r="S2282" t="str">
        <v>Same</v>
      </c>
      <c r="T2282">
        <v>901199</v>
      </c>
      <c r="U2282">
        <v>583.20000000000005</v>
      </c>
      <c r="V2282" t="str">
        <v>373SMT INV-PTS SALES</v>
      </c>
      <c r="W2282">
        <v>0</v>
      </c>
      <c r="X2282" t="str">
        <v>C66SZ25200REV1</v>
      </c>
      <c r="Y2282">
        <v>1556216</v>
      </c>
      <c r="Z2282" t="str">
        <v>广州易而达科技股份有限公司</v>
      </c>
      <c r="AA2282">
        <v>0</v>
      </c>
      <c r="AB2282">
        <v>2024</v>
      </c>
      <c r="AC2282">
        <v>9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45560</v>
      </c>
      <c r="E2283" t="str">
        <v>OTHERS</v>
      </c>
      <c r="F2283">
        <v>14100810</v>
      </c>
      <c r="G2283">
        <v>45560</v>
      </c>
      <c r="H2283" t="str">
        <v>ZMTR|303-PN5</v>
      </c>
      <c r="I2283" t="str">
        <v>SPECIAL NOZZLE</v>
      </c>
      <c r="J2283">
        <v>1</v>
      </c>
      <c r="K2283">
        <v>1</v>
      </c>
      <c r="L2283">
        <v>796.46</v>
      </c>
      <c r="M2283" t="str">
        <v>CNY</v>
      </c>
      <c r="N2283">
        <v>1.0980000000000001</v>
      </c>
      <c r="O2283">
        <v>796.46</v>
      </c>
      <c r="P2283">
        <v>874.51308000000006</v>
      </c>
      <c r="Q2283" t="str">
        <v>C66SZX-SMT SERVICE</v>
      </c>
      <c r="R2283" t="str">
        <v>ZHUHAI PILOT TECHNOLOGY CO., LTD</v>
      </c>
      <c r="S2283" t="str">
        <v>Same</v>
      </c>
      <c r="T2283">
        <v>901194</v>
      </c>
      <c r="U2283">
        <v>530.97</v>
      </c>
      <c r="V2283" t="str">
        <v>373SMT INV-PTS SALES</v>
      </c>
      <c r="W2283">
        <v>0</v>
      </c>
      <c r="X2283" t="str">
        <v>CGDD24070201&amp;CGDD24070206</v>
      </c>
      <c r="Y2283">
        <v>1556266</v>
      </c>
      <c r="Z2283" t="str">
        <v>珠海派诺科技股份有限公司</v>
      </c>
      <c r="AA2283">
        <v>0</v>
      </c>
      <c r="AB2283">
        <v>2024</v>
      </c>
      <c r="AC2283">
        <v>9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SPARES/OTHER</v>
      </c>
      <c r="D2284" s="4">
        <v>45560</v>
      </c>
      <c r="E2284" t="str">
        <v>YAMAHA</v>
      </c>
      <c r="F2284">
        <v>14100810</v>
      </c>
      <c r="G2284">
        <v>45560</v>
      </c>
      <c r="H2284" t="str">
        <v>YMCT|90200-01J125</v>
      </c>
      <c r="I2284" t="str">
        <v>O-RING</v>
      </c>
      <c r="J2284">
        <v>10</v>
      </c>
      <c r="K2284">
        <v>10</v>
      </c>
      <c r="L2284">
        <v>44.25</v>
      </c>
      <c r="M2284" t="str">
        <v>CNY</v>
      </c>
      <c r="N2284">
        <v>1.0980000000000001</v>
      </c>
      <c r="O2284">
        <v>44.25</v>
      </c>
      <c r="P2284">
        <v>48.586500000000001</v>
      </c>
      <c r="Q2284" t="str">
        <v>C66SZX-SMT SERVICE</v>
      </c>
      <c r="R2284" t="str">
        <v>ZHUHAI PILOT TECHNOLOGY CO., LTD</v>
      </c>
      <c r="S2284" t="str">
        <v>Same</v>
      </c>
      <c r="T2284">
        <v>901194</v>
      </c>
      <c r="U2284">
        <v>22</v>
      </c>
      <c r="V2284" t="str">
        <v>373SMT INV-PTS SALES</v>
      </c>
      <c r="W2284">
        <v>0</v>
      </c>
      <c r="X2284" t="str">
        <v>CGDD24070201&amp;CGDD24070206</v>
      </c>
      <c r="Y2284">
        <v>1556266</v>
      </c>
      <c r="Z2284" t="str">
        <v>珠海派诺科技股份有限公司</v>
      </c>
      <c r="AA2284">
        <v>0</v>
      </c>
      <c r="AB2284">
        <v>2024</v>
      </c>
      <c r="AC2284">
        <v>9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SPARES/OTHER</v>
      </c>
      <c r="D2285" s="4">
        <v>45560</v>
      </c>
      <c r="E2285" t="str">
        <v>YAMAHA</v>
      </c>
      <c r="F2285">
        <v>14100811</v>
      </c>
      <c r="G2285">
        <v>45560</v>
      </c>
      <c r="H2285" t="str">
        <v>YMCT|KYB-M5806-04</v>
      </c>
      <c r="I2285" t="str">
        <v>STEPPER DRV BRD ASSY</v>
      </c>
      <c r="J2285">
        <v>1</v>
      </c>
      <c r="K2285">
        <v>1</v>
      </c>
      <c r="L2285">
        <v>2743.36</v>
      </c>
      <c r="M2285" t="str">
        <v>CNY</v>
      </c>
      <c r="N2285">
        <v>1.0980000000000001</v>
      </c>
      <c r="O2285">
        <v>2743.36</v>
      </c>
      <c r="P2285">
        <v>3012.2092800000005</v>
      </c>
      <c r="Q2285" t="str">
        <v>C66SZX-SMT SERVICE</v>
      </c>
      <c r="R2285" t="str">
        <v>Starwire lighting Co., Limited</v>
      </c>
      <c r="S2285" t="str">
        <v>Same</v>
      </c>
      <c r="T2285">
        <v>901201</v>
      </c>
      <c r="U2285">
        <v>1463</v>
      </c>
      <c r="V2285" t="str">
        <v>373SMT INV-PTS SALES</v>
      </c>
      <c r="W2285">
        <v>0</v>
      </c>
      <c r="X2285" t="str">
        <v>C66SZ25201</v>
      </c>
      <c r="Y2285">
        <v>1556247</v>
      </c>
      <c r="Z2285" t="str">
        <v>深圳市世达威光电有限公司</v>
      </c>
      <c r="AA2285">
        <v>0</v>
      </c>
      <c r="AB2285">
        <v>2024</v>
      </c>
      <c r="AC2285">
        <v>9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SPARES/OTHER</v>
      </c>
      <c r="D2286" s="4">
        <v>45560</v>
      </c>
      <c r="E2286" t="str">
        <v>YAMAHA</v>
      </c>
      <c r="F2286">
        <v>14100811</v>
      </c>
      <c r="G2286">
        <v>45560</v>
      </c>
      <c r="H2286" t="str">
        <v>YMCT|KYB-M5806-24</v>
      </c>
      <c r="I2286" t="str">
        <v>STEPPER DRV BRD ASSY</v>
      </c>
      <c r="J2286">
        <v>1</v>
      </c>
      <c r="K2286">
        <v>1</v>
      </c>
      <c r="L2286">
        <v>2477.88</v>
      </c>
      <c r="M2286" t="str">
        <v>CNY</v>
      </c>
      <c r="N2286">
        <v>1.0980000000000001</v>
      </c>
      <c r="O2286">
        <v>2477.88</v>
      </c>
      <c r="P2286">
        <v>2720.7122400000003</v>
      </c>
      <c r="Q2286" t="str">
        <v>C66SZX-SMT SERVICE</v>
      </c>
      <c r="R2286" t="str">
        <v>Starwire lighting Co., Limited</v>
      </c>
      <c r="S2286" t="str">
        <v>Same</v>
      </c>
      <c r="T2286">
        <v>901201</v>
      </c>
      <c r="U2286">
        <v>1325</v>
      </c>
      <c r="V2286" t="str">
        <v>373SMT INV-PTS SALES</v>
      </c>
      <c r="W2286">
        <v>0</v>
      </c>
      <c r="X2286" t="str">
        <v>C66SZ25201</v>
      </c>
      <c r="Y2286">
        <v>1556247</v>
      </c>
      <c r="Z2286" t="str">
        <v>深圳市世达威光电有限公司</v>
      </c>
      <c r="AA2286">
        <v>0</v>
      </c>
      <c r="AB2286">
        <v>2024</v>
      </c>
      <c r="AC2286">
        <v>9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SPARES/OTHER</v>
      </c>
      <c r="D2287" s="4">
        <v>45560</v>
      </c>
      <c r="E2287" t="str">
        <v>OTHERS</v>
      </c>
      <c r="F2287">
        <v>14100812</v>
      </c>
      <c r="G2287">
        <v>45560</v>
      </c>
      <c r="H2287" t="str">
        <v>ZMTR|K48-M3856-00X</v>
      </c>
      <c r="I2287" t="str">
        <v>GREASE PACK(NSL)</v>
      </c>
      <c r="J2287">
        <v>10</v>
      </c>
      <c r="K2287">
        <v>10</v>
      </c>
      <c r="L2287">
        <v>1646.02</v>
      </c>
      <c r="M2287" t="str">
        <v>CNY</v>
      </c>
      <c r="N2287">
        <v>1.0980000000000001</v>
      </c>
      <c r="O2287">
        <v>1646.02</v>
      </c>
      <c r="P2287">
        <v>1807.32996</v>
      </c>
      <c r="Q2287" t="str">
        <v>C66SZX-SMT SERVICE</v>
      </c>
      <c r="R2287" t="str">
        <v>Shenzhen Extension New Technology Co., Ltd</v>
      </c>
      <c r="S2287" t="str">
        <v>Same</v>
      </c>
      <c r="T2287">
        <v>901202</v>
      </c>
      <c r="U2287">
        <v>1150.93</v>
      </c>
      <c r="V2287" t="str">
        <v>373SMT INV-PTS SALES</v>
      </c>
      <c r="W2287">
        <v>0</v>
      </c>
      <c r="X2287" t="str">
        <v>C66SZ25191/212/229</v>
      </c>
      <c r="Y2287">
        <v>1556252</v>
      </c>
      <c r="Z2287" t="str">
        <v>深圳拓新伟业科技有限公司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45560</v>
      </c>
      <c r="E2288" t="str">
        <v>YAMAHA</v>
      </c>
      <c r="F2288">
        <v>14100812</v>
      </c>
      <c r="G2288">
        <v>45560</v>
      </c>
      <c r="H2288" t="str">
        <v>YMCT|KMB-M3858-00</v>
      </c>
      <c r="I2288" t="str">
        <v>BRUSH SPLINE</v>
      </c>
      <c r="J2288">
        <v>5</v>
      </c>
      <c r="K2288">
        <v>5</v>
      </c>
      <c r="L2288">
        <v>1106.19</v>
      </c>
      <c r="M2288" t="str">
        <v>CNY</v>
      </c>
      <c r="N2288">
        <v>1.0980000000000001</v>
      </c>
      <c r="O2288">
        <v>1106.19</v>
      </c>
      <c r="P2288">
        <v>1214.5966200000003</v>
      </c>
      <c r="Q2288" t="str">
        <v>C66SZX-SMT SERVICE</v>
      </c>
      <c r="R2288" t="str">
        <v>Shenzhen Extension New Technology Co., Ltd</v>
      </c>
      <c r="S2288" t="str">
        <v>Same</v>
      </c>
      <c r="T2288">
        <v>901202</v>
      </c>
      <c r="U2288">
        <v>580</v>
      </c>
      <c r="V2288" t="str">
        <v>373SMT INV-PTS SALES</v>
      </c>
      <c r="W2288">
        <v>0</v>
      </c>
      <c r="X2288" t="str">
        <v>C66SZ25191/212/229</v>
      </c>
      <c r="Y2288">
        <v>1556252</v>
      </c>
      <c r="Z2288" t="str">
        <v>深圳拓新伟业科技有限公司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45560</v>
      </c>
      <c r="E2289" t="str">
        <v>YAMAHA</v>
      </c>
      <c r="F2289">
        <v>14100812</v>
      </c>
      <c r="G2289">
        <v>45560</v>
      </c>
      <c r="H2289" t="str">
        <v>YMCT|KMB-M703S-A0</v>
      </c>
      <c r="I2289" t="str">
        <v>HOLDER NOZZLE ASSY.</v>
      </c>
      <c r="J2289">
        <v>3</v>
      </c>
      <c r="K2289">
        <v>3</v>
      </c>
      <c r="L2289">
        <v>3185.84</v>
      </c>
      <c r="M2289" t="str">
        <v>CNY</v>
      </c>
      <c r="N2289">
        <v>1.0980000000000001</v>
      </c>
      <c r="O2289">
        <v>3185.84</v>
      </c>
      <c r="P2289">
        <v>3498.0523200000002</v>
      </c>
      <c r="Q2289" t="str">
        <v>C66SZX-SMT SERVICE</v>
      </c>
      <c r="R2289" t="str">
        <v>Shenzhen Extension New Technology Co., Ltd</v>
      </c>
      <c r="S2289" t="str">
        <v>Same</v>
      </c>
      <c r="T2289">
        <v>901202</v>
      </c>
      <c r="U2289">
        <v>1278.6199999999999</v>
      </c>
      <c r="V2289" t="str">
        <v>373SMT INV-PTS SALES</v>
      </c>
      <c r="W2289">
        <v>0</v>
      </c>
      <c r="X2289" t="str">
        <v>C66SZ25191/212/229</v>
      </c>
      <c r="Y2289">
        <v>1556252</v>
      </c>
      <c r="Z2289" t="str">
        <v>深圳拓新伟业科技有限公司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SPARES/OTHER</v>
      </c>
      <c r="D2290" s="4">
        <v>45560</v>
      </c>
      <c r="E2290" t="str">
        <v>YAMAHA</v>
      </c>
      <c r="F2290">
        <v>14100812</v>
      </c>
      <c r="G2290">
        <v>45560</v>
      </c>
      <c r="H2290" t="str">
        <v>YMCT|KHY-M3T22-01</v>
      </c>
      <c r="I2290" t="str">
        <v>SHOCK ABSORBERS</v>
      </c>
      <c r="J2290">
        <v>2</v>
      </c>
      <c r="K2290">
        <v>2</v>
      </c>
      <c r="L2290">
        <v>1433.63</v>
      </c>
      <c r="M2290" t="str">
        <v>CNY</v>
      </c>
      <c r="N2290">
        <v>1.0980000000000001</v>
      </c>
      <c r="O2290">
        <v>1433.63</v>
      </c>
      <c r="P2290">
        <v>1574.1257400000002</v>
      </c>
      <c r="Q2290" t="str">
        <v>C66SZX-SMT SERVICE</v>
      </c>
      <c r="R2290" t="str">
        <v>Shenzhen Extension New Technology Co., Ltd</v>
      </c>
      <c r="S2290" t="str">
        <v>Same</v>
      </c>
      <c r="T2290">
        <v>901202</v>
      </c>
      <c r="U2290">
        <v>762</v>
      </c>
      <c r="V2290" t="str">
        <v>373SMT INV-PTS SALES</v>
      </c>
      <c r="W2290">
        <v>0</v>
      </c>
      <c r="X2290" t="str">
        <v>C66SZ25191/212/229</v>
      </c>
      <c r="Y2290">
        <v>1556252</v>
      </c>
      <c r="Z2290" t="str">
        <v>深圳拓新伟业科技有限公司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SPARES/OTHER</v>
      </c>
      <c r="D2291" s="4">
        <v>45561</v>
      </c>
      <c r="E2291" t="str">
        <v>YAMAHA</v>
      </c>
      <c r="F2291">
        <v>14100813</v>
      </c>
      <c r="G2291">
        <v>45561</v>
      </c>
      <c r="H2291" t="str">
        <v>YMCT|KMB-M220F-01</v>
      </c>
      <c r="I2291" t="str">
        <v>CAMERA SELECTOR</v>
      </c>
      <c r="J2291">
        <v>4</v>
      </c>
      <c r="K2291">
        <v>4</v>
      </c>
      <c r="L2291">
        <v>11946.9</v>
      </c>
      <c r="M2291" t="str">
        <v>CNY</v>
      </c>
      <c r="N2291">
        <v>1.0980000000000001</v>
      </c>
      <c r="O2291">
        <v>11946.9</v>
      </c>
      <c r="P2291">
        <v>13117.6962</v>
      </c>
      <c r="Q2291" t="str">
        <v>C66SZX-SMT SERVICE</v>
      </c>
      <c r="R2291" t="str">
        <v>Shenzhen Shanchuan Ruichuang Technology Co., Ltd.</v>
      </c>
      <c r="S2291" t="str">
        <v>Same</v>
      </c>
      <c r="T2291">
        <v>901203</v>
      </c>
      <c r="U2291">
        <v>6668</v>
      </c>
      <c r="V2291" t="str">
        <v>373SMT INV-PTS SALES</v>
      </c>
      <c r="W2291">
        <v>0</v>
      </c>
      <c r="X2291" t="str">
        <v>CG06-202408130085</v>
      </c>
      <c r="Y2291">
        <v>1557123</v>
      </c>
      <c r="Z2291" t="str">
        <v>深圳市杉川锐创科技有限公司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SPARES/OTHER</v>
      </c>
      <c r="D2292" s="4">
        <v>45561</v>
      </c>
      <c r="E2292" t="str">
        <v>OTHERS</v>
      </c>
      <c r="F2292">
        <v>14100814</v>
      </c>
      <c r="G2292">
        <v>45561</v>
      </c>
      <c r="H2292" t="str">
        <v>ZZZZ|KRD-PRC-001</v>
      </c>
      <c r="I2292" t="str">
        <v>CYLINDER</v>
      </c>
      <c r="J2292">
        <v>2</v>
      </c>
      <c r="K2292">
        <v>2</v>
      </c>
      <c r="L2292">
        <v>1380.53</v>
      </c>
      <c r="M2292" t="str">
        <v>CNY</v>
      </c>
      <c r="N2292">
        <v>1.0980000000000001</v>
      </c>
      <c r="O2292">
        <v>1380.53</v>
      </c>
      <c r="P2292">
        <v>1515.82194</v>
      </c>
      <c r="Q2292" t="str">
        <v>C66SZX-SMT SERVICE</v>
      </c>
      <c r="R2292" t="str">
        <v>Zhuhai Ltech Technology Co.,Ltd.</v>
      </c>
      <c r="S2292" t="str">
        <v>Same</v>
      </c>
      <c r="T2292">
        <v>901198</v>
      </c>
      <c r="U2292">
        <v>973.46</v>
      </c>
      <c r="V2292" t="str">
        <v>373SMT INV-PTS SALES</v>
      </c>
      <c r="W2292">
        <v>0</v>
      </c>
      <c r="X2292" t="str">
        <v>C66SZ25247</v>
      </c>
      <c r="Y2292">
        <v>1557177</v>
      </c>
      <c r="Z2292" t="str">
        <v>珠海雷特科技股份有限公司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45561</v>
      </c>
      <c r="E2293" t="str">
        <v>OTHERS</v>
      </c>
      <c r="F2293">
        <v>14100815</v>
      </c>
      <c r="G2293">
        <v>45561</v>
      </c>
      <c r="H2293" t="str">
        <v>ZMTR|1.2M CONVEY TABLE</v>
      </c>
      <c r="I2293" t="str">
        <v>1.2M CONVEY TABLE</v>
      </c>
      <c r="J2293">
        <v>10</v>
      </c>
      <c r="K2293">
        <v>10</v>
      </c>
      <c r="L2293">
        <v>2035.4</v>
      </c>
      <c r="M2293" t="str">
        <v>CNY</v>
      </c>
      <c r="N2293">
        <v>1.0980000000000001</v>
      </c>
      <c r="O2293">
        <v>2035.4</v>
      </c>
      <c r="P2293">
        <v>2234.8692000000001</v>
      </c>
      <c r="Q2293" t="str">
        <v>C66SZX-SMT SERVICE</v>
      </c>
      <c r="R2293" t="str">
        <v>YIDONG ELECTRONICS TECHNOLOGY CO.,LTD</v>
      </c>
      <c r="S2293" t="str">
        <v>Same</v>
      </c>
      <c r="T2293">
        <v>901204</v>
      </c>
      <c r="U2293">
        <v>867.3</v>
      </c>
      <c r="V2293" t="str">
        <v>373SMT INV-PTS SALES</v>
      </c>
      <c r="W2293">
        <v>0</v>
      </c>
      <c r="X2293" t="str">
        <v>PO#4500036457</v>
      </c>
      <c r="Y2293">
        <v>1557180</v>
      </c>
      <c r="Z2293" t="str">
        <v>奕东电子科技股份有限公司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CONTRACT_FEE</v>
      </c>
      <c r="D2294" s="4">
        <v>45579</v>
      </c>
      <c r="E2294" t="str">
        <v>YAMAHA</v>
      </c>
      <c r="F2294">
        <v>13100112</v>
      </c>
      <c r="G2294">
        <v>45579</v>
      </c>
      <c r="H2294" t="str">
        <v>YMCT|REPAIR CHARGE</v>
      </c>
      <c r="I2294" t="str">
        <v>REPAIR CHARGE</v>
      </c>
      <c r="J2294">
        <v>1</v>
      </c>
      <c r="K2294">
        <v>1</v>
      </c>
      <c r="L2294">
        <v>49115.040000000001</v>
      </c>
      <c r="M2294" t="str">
        <v>CNY</v>
      </c>
      <c r="N2294">
        <v>1.1080000000000001</v>
      </c>
      <c r="O2294">
        <v>49115.040000000001</v>
      </c>
      <c r="P2294">
        <v>54419.464320000006</v>
      </c>
      <c r="Q2294" t="str">
        <v>C66SZX-SMT SERVICE</v>
      </c>
      <c r="R2294" t="str">
        <v>FUJI ELECTRIC (SHENZHEN) CO., LTD</v>
      </c>
      <c r="S2294" t="str">
        <v>Same</v>
      </c>
      <c r="T2294">
        <v>901205</v>
      </c>
      <c r="U2294">
        <v>0</v>
      </c>
      <c r="V2294" t="str">
        <v>373SMT INV-CONTRACT</v>
      </c>
      <c r="W2294">
        <v>0</v>
      </c>
      <c r="X2294" t="str">
        <v>2024年设备保养合同</v>
      </c>
      <c r="Y2294">
        <v>0</v>
      </c>
      <c r="Z2294" t="str">
        <v>富士电机（深圳）有限公司</v>
      </c>
      <c r="AA2294">
        <v>0</v>
      </c>
      <c r="AB2294">
        <v>2024</v>
      </c>
      <c r="AC2294">
        <v>10</v>
      </c>
      <c r="AD2294" t="str">
        <v>Q3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FEEDER</v>
      </c>
      <c r="D2295" s="4">
        <v>45579</v>
      </c>
      <c r="E2295" t="str">
        <v>YAMAHA</v>
      </c>
      <c r="F2295">
        <v>14100816</v>
      </c>
      <c r="G2295">
        <v>45579</v>
      </c>
      <c r="H2295" t="str">
        <v>YMCT|KHJ-MC100-00</v>
      </c>
      <c r="I2295" t="str">
        <v>SS TAPE FEEDER 8mm</v>
      </c>
      <c r="J2295">
        <v>5</v>
      </c>
      <c r="K2295">
        <v>5</v>
      </c>
      <c r="L2295">
        <v>0</v>
      </c>
      <c r="M2295" t="str">
        <v>CNY</v>
      </c>
      <c r="N2295">
        <v>1.1080000000000001</v>
      </c>
      <c r="O2295">
        <v>0</v>
      </c>
      <c r="P2295">
        <v>0</v>
      </c>
      <c r="Q2295" t="str">
        <v>C66SZX-SMT SERVICE</v>
      </c>
      <c r="R2295" t="str">
        <v>FUJI ELECTRIC (SHENZHEN) CO., LTD</v>
      </c>
      <c r="S2295" t="str">
        <v>Same</v>
      </c>
      <c r="T2295">
        <v>901206</v>
      </c>
      <c r="U2295">
        <v>10159.969999999999</v>
      </c>
      <c r="V2295" t="str">
        <v>373SMT INV-PTS SALES</v>
      </c>
      <c r="W2295">
        <v>0</v>
      </c>
      <c r="X2295" t="str">
        <v>2024年设备保养合同</v>
      </c>
      <c r="Y2295">
        <v>1570181</v>
      </c>
      <c r="Z2295" t="str">
        <v>富士电机（深圳）有限公司</v>
      </c>
      <c r="AA2295">
        <v>0</v>
      </c>
      <c r="AB2295">
        <v>2024</v>
      </c>
      <c r="AC2295">
        <v>10</v>
      </c>
      <c r="AD2295" t="str">
        <v>Q3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SERVICE_CHARGE</v>
      </c>
      <c r="D2296" s="4">
        <v>45581</v>
      </c>
      <c r="E2296" t="str">
        <v>YAMAHA</v>
      </c>
      <c r="F2296">
        <v>12100232</v>
      </c>
      <c r="G2296">
        <v>45581</v>
      </c>
      <c r="H2296" t="str">
        <v>YMCT|REPAIR CHARGE</v>
      </c>
      <c r="I2296" t="str">
        <v>REPAIR CHARGE</v>
      </c>
      <c r="J2296">
        <v>1</v>
      </c>
      <c r="K2296">
        <v>1</v>
      </c>
      <c r="L2296">
        <v>23008.85</v>
      </c>
      <c r="M2296" t="str">
        <v>CNY</v>
      </c>
      <c r="N2296">
        <v>1.1080000000000001</v>
      </c>
      <c r="O2296">
        <v>23008.85</v>
      </c>
      <c r="P2296">
        <v>25493.805800000002</v>
      </c>
      <c r="Q2296" t="str">
        <v>C66SZX-SMT SERVICE</v>
      </c>
      <c r="R2296" t="str">
        <v>Hestia Electric (Huizhou) Co Ltd</v>
      </c>
      <c r="S2296" t="str">
        <v>Same</v>
      </c>
      <c r="T2296">
        <v>901213</v>
      </c>
      <c r="U2296">
        <v>0</v>
      </c>
      <c r="V2296" t="str">
        <v>373SMT INV-NON-CON</v>
      </c>
      <c r="W2296">
        <v>0</v>
      </c>
      <c r="X2296" t="str">
        <v>H24090012</v>
      </c>
      <c r="Y2296">
        <v>0</v>
      </c>
      <c r="Z2296" t="str">
        <v>喜斯达电器（惠州）有限公司</v>
      </c>
      <c r="AA2296">
        <v>0</v>
      </c>
      <c r="AB2296">
        <v>2024</v>
      </c>
      <c r="AC2296">
        <v>10</v>
      </c>
      <c r="AD2296" t="str">
        <v>Q3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SERVICE_CHARGE</v>
      </c>
      <c r="D2297" s="4">
        <v>45581</v>
      </c>
      <c r="E2297" t="str">
        <v>YAMAHA</v>
      </c>
      <c r="F2297">
        <v>12100233</v>
      </c>
      <c r="G2297">
        <v>45581</v>
      </c>
      <c r="H2297" t="str">
        <v>YMCT|REPAIR CHARGE</v>
      </c>
      <c r="I2297" t="str">
        <v>REPAIR CHARGE</v>
      </c>
      <c r="J2297">
        <v>1</v>
      </c>
      <c r="K2297">
        <v>1</v>
      </c>
      <c r="L2297">
        <v>486.73</v>
      </c>
      <c r="M2297" t="str">
        <v>CNY</v>
      </c>
      <c r="N2297">
        <v>1.1080000000000001</v>
      </c>
      <c r="O2297">
        <v>486.73</v>
      </c>
      <c r="P2297">
        <v>539.29684000000009</v>
      </c>
      <c r="Q2297" t="str">
        <v>C66SZX-SMT SERVICE</v>
      </c>
      <c r="R2297" t="str">
        <v>Shenzhen Royal Display Technology Co., Ltd</v>
      </c>
      <c r="S2297" t="str">
        <v>Same</v>
      </c>
      <c r="T2297">
        <v>901207</v>
      </c>
      <c r="U2297">
        <v>0</v>
      </c>
      <c r="V2297" t="str">
        <v>373SMT INV-NON-CON</v>
      </c>
      <c r="W2297">
        <v>0</v>
      </c>
      <c r="X2297" t="str">
        <v>C66SZ25224</v>
      </c>
      <c r="Y2297">
        <v>0</v>
      </c>
      <c r="Z2297" t="str">
        <v>深圳市皇家显示技术有限公司</v>
      </c>
      <c r="AA2297">
        <v>0</v>
      </c>
      <c r="AB2297">
        <v>2024</v>
      </c>
      <c r="AC2297">
        <v>10</v>
      </c>
      <c r="AD2297" t="str">
        <v>Q3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SERVICE_CHARGE</v>
      </c>
      <c r="D2298" s="4">
        <v>45582</v>
      </c>
      <c r="E2298" t="str">
        <v>YAMAHA</v>
      </c>
      <c r="F2298">
        <v>12100234</v>
      </c>
      <c r="G2298">
        <v>45582</v>
      </c>
      <c r="H2298" t="str">
        <v>YMCT|REPAIR CHARGE</v>
      </c>
      <c r="I2298" t="str">
        <v>REPAIR CHARGE</v>
      </c>
      <c r="J2298">
        <v>1</v>
      </c>
      <c r="K2298">
        <v>1</v>
      </c>
      <c r="L2298">
        <v>1327.43</v>
      </c>
      <c r="M2298" t="str">
        <v>CNY</v>
      </c>
      <c r="N2298">
        <v>1.1080000000000001</v>
      </c>
      <c r="O2298">
        <v>1327.43</v>
      </c>
      <c r="P2298">
        <v>1470.7924400000002</v>
      </c>
      <c r="Q2298" t="str">
        <v>C66SZX-SMT SERVICE</v>
      </c>
      <c r="R2298" t="str">
        <v>Shenzhen Litongwei Energy Co., Ltd.</v>
      </c>
      <c r="S2298" t="str">
        <v>Same</v>
      </c>
      <c r="T2298">
        <v>901215</v>
      </c>
      <c r="U2298">
        <v>0</v>
      </c>
      <c r="V2298" t="str">
        <v>373SMT INV-NON-CON</v>
      </c>
      <c r="W2298">
        <v>0</v>
      </c>
      <c r="X2298" t="str">
        <v>C66SZ25248</v>
      </c>
      <c r="Y2298">
        <v>0</v>
      </c>
      <c r="Z2298" t="str">
        <v>深圳市力通威能源有限公司</v>
      </c>
      <c r="AA2298">
        <v>0</v>
      </c>
      <c r="AB2298">
        <v>2024</v>
      </c>
      <c r="AC2298">
        <v>10</v>
      </c>
      <c r="AD2298" t="str">
        <v>Q3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SPARES/OTHER</v>
      </c>
      <c r="D2299" s="4">
        <v>45582</v>
      </c>
      <c r="E2299" t="str">
        <v>OTHERS</v>
      </c>
      <c r="F2299">
        <v>14100817</v>
      </c>
      <c r="G2299">
        <v>45582</v>
      </c>
      <c r="H2299" t="str">
        <v>DEKI|177055</v>
      </c>
      <c r="I2299" t="str">
        <v>BOM CABLE CRIMPED ASSEMBLY RAILS ASM</v>
      </c>
      <c r="J2299">
        <v>1</v>
      </c>
      <c r="K2299">
        <v>1</v>
      </c>
      <c r="L2299">
        <v>477.88</v>
      </c>
      <c r="M2299" t="str">
        <v>CNY</v>
      </c>
      <c r="N2299">
        <v>1.1080000000000001</v>
      </c>
      <c r="O2299">
        <v>477.88</v>
      </c>
      <c r="P2299">
        <v>529.49104</v>
      </c>
      <c r="Q2299" t="str">
        <v>C66SZX-SMT SERVICE</v>
      </c>
      <c r="R2299" t="str">
        <v>Huizhou Double New Power Electronics Technology Co</v>
      </c>
      <c r="S2299" t="str">
        <v>Same</v>
      </c>
      <c r="T2299">
        <v>901209</v>
      </c>
      <c r="U2299">
        <v>300</v>
      </c>
      <c r="V2299" t="str">
        <v>373SMT INV-PTS SALES</v>
      </c>
      <c r="W2299">
        <v>0</v>
      </c>
      <c r="X2299" t="str">
        <v>C66SZ25275</v>
      </c>
      <c r="Y2299">
        <v>1572224</v>
      </c>
      <c r="Z2299" t="str">
        <v>惠州市德宝新能电子科技有限公司</v>
      </c>
      <c r="AA2299">
        <v>0</v>
      </c>
      <c r="AB2299">
        <v>2024</v>
      </c>
      <c r="AC2299">
        <v>10</v>
      </c>
      <c r="AD2299" t="str">
        <v>Q3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45582</v>
      </c>
      <c r="E2300" t="str">
        <v>YAMAHA</v>
      </c>
      <c r="F2300">
        <v>14100818</v>
      </c>
      <c r="G2300">
        <v>45582</v>
      </c>
      <c r="H2300" t="str">
        <v>YMCT|KHY-M3T22-01</v>
      </c>
      <c r="I2300" t="str">
        <v>SHOCK ABSORBERS</v>
      </c>
      <c r="J2300">
        <v>4</v>
      </c>
      <c r="K2300">
        <v>4</v>
      </c>
      <c r="L2300">
        <v>2831.86</v>
      </c>
      <c r="M2300" t="str">
        <v>CNY</v>
      </c>
      <c r="N2300">
        <v>1.1080000000000001</v>
      </c>
      <c r="O2300">
        <v>2831.86</v>
      </c>
      <c r="P2300">
        <v>3137.7008800000003</v>
      </c>
      <c r="Q2300" t="str">
        <v>C66SZX-SMT SERVICE</v>
      </c>
      <c r="R2300" t="str">
        <v>Shenzhen Royal Display Technology Co., Ltd</v>
      </c>
      <c r="S2300" t="str">
        <v>Same</v>
      </c>
      <c r="T2300">
        <v>901208</v>
      </c>
      <c r="U2300">
        <v>1568.8</v>
      </c>
      <c r="V2300" t="str">
        <v>373SMT INV-PTS SALES</v>
      </c>
      <c r="W2300">
        <v>0</v>
      </c>
      <c r="X2300" t="str">
        <v>C66SZX2409200923&amp;C66SZ25224</v>
      </c>
      <c r="Y2300">
        <v>1572209</v>
      </c>
      <c r="Z2300" t="str">
        <v>深圳市皇家显示技术有限公司</v>
      </c>
      <c r="AA2300">
        <v>0</v>
      </c>
      <c r="AB2300">
        <v>2024</v>
      </c>
      <c r="AC2300">
        <v>10</v>
      </c>
      <c r="AD2300" t="str">
        <v>Q3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45582</v>
      </c>
      <c r="E2301" t="str">
        <v>YAMAHA</v>
      </c>
      <c r="F2301">
        <v>14100818</v>
      </c>
      <c r="G2301">
        <v>45582</v>
      </c>
      <c r="H2301" t="str">
        <v>YMCT|KMB-M703S-A0</v>
      </c>
      <c r="I2301" t="str">
        <v>HOLDER NOZZLE ASSY.</v>
      </c>
      <c r="J2301">
        <v>1</v>
      </c>
      <c r="K2301">
        <v>1</v>
      </c>
      <c r="L2301">
        <v>929.2</v>
      </c>
      <c r="M2301" t="str">
        <v>CNY</v>
      </c>
      <c r="N2301">
        <v>1.1080000000000001</v>
      </c>
      <c r="O2301">
        <v>929.2</v>
      </c>
      <c r="P2301">
        <v>1029.5536000000002</v>
      </c>
      <c r="Q2301" t="str">
        <v>C66SZX-SMT SERVICE</v>
      </c>
      <c r="R2301" t="str">
        <v>Shenzhen Royal Display Technology Co., Ltd</v>
      </c>
      <c r="S2301" t="str">
        <v>Same</v>
      </c>
      <c r="T2301">
        <v>901208</v>
      </c>
      <c r="U2301">
        <v>426.21</v>
      </c>
      <c r="V2301" t="str">
        <v>373SMT INV-PTS SALES</v>
      </c>
      <c r="W2301">
        <v>0</v>
      </c>
      <c r="X2301" t="str">
        <v>C66SZX2409200923&amp;C66SZ25224</v>
      </c>
      <c r="Y2301">
        <v>1572209</v>
      </c>
      <c r="Z2301" t="str">
        <v>深圳市皇家显示技术有限公司</v>
      </c>
      <c r="AA2301">
        <v>0</v>
      </c>
      <c r="AB2301">
        <v>2024</v>
      </c>
      <c r="AC2301">
        <v>10</v>
      </c>
      <c r="AD2301" t="str">
        <v>Q3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45582</v>
      </c>
      <c r="E2302" t="str">
        <v>YAMAHA</v>
      </c>
      <c r="F2302">
        <v>14100819</v>
      </c>
      <c r="G2302">
        <v>45582</v>
      </c>
      <c r="H2302" t="str">
        <v>YMCT|KLF-M26T4-02</v>
      </c>
      <c r="I2302" t="str">
        <v>HEAD LINEAR SCALE Y</v>
      </c>
      <c r="J2302">
        <v>1</v>
      </c>
      <c r="K2302">
        <v>1</v>
      </c>
      <c r="L2302">
        <v>7000</v>
      </c>
      <c r="M2302" t="str">
        <v>CNY</v>
      </c>
      <c r="N2302">
        <v>1.1080000000000001</v>
      </c>
      <c r="O2302">
        <v>7000</v>
      </c>
      <c r="P2302">
        <v>7756.0000000000009</v>
      </c>
      <c r="Q2302" t="str">
        <v>C66SZX-SMT SERVICE</v>
      </c>
      <c r="R2302" t="str">
        <v>Chainzone(Foshan)  Technology Co., Ltd.</v>
      </c>
      <c r="S2302" t="str">
        <v>Same</v>
      </c>
      <c r="T2302">
        <v>901211</v>
      </c>
      <c r="U2302">
        <v>2969</v>
      </c>
      <c r="V2302" t="str">
        <v>373SMT INV-PTS SALES</v>
      </c>
      <c r="W2302">
        <v>0</v>
      </c>
      <c r="X2302" t="str">
        <v>C66SZX2409050907REV1</v>
      </c>
      <c r="Y2302">
        <v>1572232</v>
      </c>
      <c r="Z2302" t="str">
        <v>佛山市青松科技股份有限公司</v>
      </c>
      <c r="AA2302">
        <v>0</v>
      </c>
      <c r="AB2302">
        <v>2024</v>
      </c>
      <c r="AC2302">
        <v>10</v>
      </c>
      <c r="AD2302" t="str">
        <v>Q3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45582</v>
      </c>
      <c r="E2303" t="str">
        <v>YAMAHA</v>
      </c>
      <c r="F2303">
        <v>14100820</v>
      </c>
      <c r="G2303">
        <v>45582</v>
      </c>
      <c r="H2303" t="str">
        <v>YMCT|KLW-M66JA-01</v>
      </c>
      <c r="I2303" t="str">
        <v>HNS,SCAN FLEX</v>
      </c>
      <c r="J2303">
        <v>1</v>
      </c>
      <c r="K2303">
        <v>1</v>
      </c>
      <c r="L2303">
        <v>3513.27</v>
      </c>
      <c r="M2303" t="str">
        <v>CNY</v>
      </c>
      <c r="N2303">
        <v>1.1080000000000001</v>
      </c>
      <c r="O2303">
        <v>3513.27</v>
      </c>
      <c r="P2303">
        <v>3892.7031600000005</v>
      </c>
      <c r="Q2303" t="str">
        <v>C66SZX-SMT SERVICE</v>
      </c>
      <c r="R2303" t="str">
        <v>Shenzhen Litongwei Energy Co., Ltd.</v>
      </c>
      <c r="S2303" t="str">
        <v>Same</v>
      </c>
      <c r="T2303">
        <v>901214</v>
      </c>
      <c r="U2303">
        <v>2283</v>
      </c>
      <c r="V2303" t="str">
        <v>373SMT INV-PTS SALES</v>
      </c>
      <c r="W2303">
        <v>0</v>
      </c>
      <c r="X2303" t="str">
        <v>C66SZ25248</v>
      </c>
      <c r="Y2303">
        <v>1573229</v>
      </c>
      <c r="Z2303" t="str">
        <v>深圳市力通威能源有限公司</v>
      </c>
      <c r="AA2303">
        <v>0</v>
      </c>
      <c r="AB2303">
        <v>2024</v>
      </c>
      <c r="AC2303">
        <v>10</v>
      </c>
      <c r="AD2303" t="str">
        <v>Q3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SERVICE_CHARGE</v>
      </c>
      <c r="D2304" s="4">
        <v>45586</v>
      </c>
      <c r="E2304" t="str">
        <v>YAMAHA</v>
      </c>
      <c r="F2304">
        <v>12100235</v>
      </c>
      <c r="G2304">
        <v>45586</v>
      </c>
      <c r="H2304" t="str">
        <v>YMCT|REPAIR CHARGE</v>
      </c>
      <c r="I2304" t="str">
        <v>REPAIR CHARGE</v>
      </c>
      <c r="J2304">
        <v>2</v>
      </c>
      <c r="K2304">
        <v>2</v>
      </c>
      <c r="L2304">
        <v>1000</v>
      </c>
      <c r="M2304" t="str">
        <v>CNY</v>
      </c>
      <c r="N2304">
        <v>1.1080000000000001</v>
      </c>
      <c r="O2304">
        <v>1000</v>
      </c>
      <c r="P2304">
        <v>1108</v>
      </c>
      <c r="Q2304" t="str">
        <v>C66SZX-SMT SERVICE</v>
      </c>
      <c r="R2304" t="str">
        <v>ZHUHAI PILOT TECHNOLOGY CO., LTD</v>
      </c>
      <c r="S2304" t="str">
        <v>Same</v>
      </c>
      <c r="T2304">
        <v>901216</v>
      </c>
      <c r="U2304">
        <v>0</v>
      </c>
      <c r="V2304" t="str">
        <v>373SMT INV-NON-CON</v>
      </c>
      <c r="W2304">
        <v>0</v>
      </c>
      <c r="X2304" t="str">
        <v>CGDD2480225</v>
      </c>
      <c r="Y2304">
        <v>0</v>
      </c>
      <c r="Z2304" t="str">
        <v>珠海派诺科技股份有限公司</v>
      </c>
      <c r="AA2304">
        <v>0</v>
      </c>
      <c r="AB2304">
        <v>2024</v>
      </c>
      <c r="AC2304">
        <v>10</v>
      </c>
      <c r="AD2304" t="str">
        <v>Q3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SERVICE_CHARGE</v>
      </c>
      <c r="D2305" s="4">
        <v>45586</v>
      </c>
      <c r="E2305" t="str">
        <v>YAMAHA</v>
      </c>
      <c r="F2305">
        <v>12100235</v>
      </c>
      <c r="G2305">
        <v>45586</v>
      </c>
      <c r="H2305" t="str">
        <v>YMCT|REPAIR CHARGE</v>
      </c>
      <c r="I2305" t="str">
        <v>REPAIR CHARGE</v>
      </c>
      <c r="J2305">
        <v>1</v>
      </c>
      <c r="K2305">
        <v>1</v>
      </c>
      <c r="L2305">
        <v>6100</v>
      </c>
      <c r="M2305" t="str">
        <v>CNY</v>
      </c>
      <c r="N2305">
        <v>1.1080000000000001</v>
      </c>
      <c r="O2305">
        <v>6100</v>
      </c>
      <c r="P2305">
        <v>6758.8</v>
      </c>
      <c r="Q2305" t="str">
        <v>C66SZX-SMT SERVICE</v>
      </c>
      <c r="R2305" t="str">
        <v>ZHUHAI PILOT TECHNOLOGY CO., LTD</v>
      </c>
      <c r="S2305" t="str">
        <v>Same</v>
      </c>
      <c r="T2305">
        <v>901216</v>
      </c>
      <c r="U2305">
        <v>0</v>
      </c>
      <c r="V2305" t="str">
        <v>373SMT INV-NON-CON</v>
      </c>
      <c r="W2305">
        <v>0</v>
      </c>
      <c r="X2305" t="str">
        <v>CGDD2480225</v>
      </c>
      <c r="Y2305">
        <v>0</v>
      </c>
      <c r="Z2305" t="str">
        <v>珠海派诺科技股份有限公司</v>
      </c>
      <c r="AA2305">
        <v>0</v>
      </c>
      <c r="AB2305">
        <v>2024</v>
      </c>
      <c r="AC2305">
        <v>10</v>
      </c>
      <c r="AD2305" t="str">
        <v>Q3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SPARES/OTHER</v>
      </c>
      <c r="D2306" s="4">
        <v>45586</v>
      </c>
      <c r="E2306" t="str">
        <v>OTHERS</v>
      </c>
      <c r="F2306">
        <v>14100821</v>
      </c>
      <c r="G2306">
        <v>45586</v>
      </c>
      <c r="H2306" t="str">
        <v>ZZZZ|NOZZLE</v>
      </c>
      <c r="I2306" t="str">
        <v>CUSTOMIZED NOZZLE</v>
      </c>
      <c r="J2306">
        <v>2</v>
      </c>
      <c r="K2306">
        <v>2</v>
      </c>
      <c r="L2306">
        <v>1061.95</v>
      </c>
      <c r="M2306" t="str">
        <v>CNY</v>
      </c>
      <c r="N2306">
        <v>1.1080000000000001</v>
      </c>
      <c r="O2306">
        <v>1061.95</v>
      </c>
      <c r="P2306">
        <v>1176.6406000000002</v>
      </c>
      <c r="Q2306" t="str">
        <v>C66SZX-SMT SERVICE</v>
      </c>
      <c r="R2306" t="str">
        <v>Zhuhai Ltech Technology Co.,Ltd.</v>
      </c>
      <c r="S2306" t="str">
        <v>Same</v>
      </c>
      <c r="T2306">
        <v>901210</v>
      </c>
      <c r="U2306">
        <v>678.46</v>
      </c>
      <c r="V2306" t="str">
        <v>373SMT INV-PTS SALES</v>
      </c>
      <c r="W2306">
        <v>0</v>
      </c>
      <c r="X2306" t="str">
        <v>C66SZ25260</v>
      </c>
      <c r="Y2306">
        <v>1574194</v>
      </c>
      <c r="Z2306" t="str">
        <v>珠海雷特科技股份有限公司</v>
      </c>
      <c r="AA2306">
        <v>0</v>
      </c>
      <c r="AB2306">
        <v>2024</v>
      </c>
      <c r="AC2306">
        <v>10</v>
      </c>
      <c r="AD2306" t="str">
        <v>Q3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SPARES/OTHER</v>
      </c>
      <c r="D2307" s="4">
        <v>45586</v>
      </c>
      <c r="E2307" t="str">
        <v>OTHERS</v>
      </c>
      <c r="F2307">
        <v>14100821</v>
      </c>
      <c r="G2307">
        <v>45586</v>
      </c>
      <c r="H2307" t="str">
        <v>ZZZZ|NOZZLE</v>
      </c>
      <c r="I2307" t="str">
        <v>CUSTOMIZED NOZZLE</v>
      </c>
      <c r="J2307">
        <v>2</v>
      </c>
      <c r="K2307">
        <v>2</v>
      </c>
      <c r="L2307">
        <v>1061.95</v>
      </c>
      <c r="M2307" t="str">
        <v>CNY</v>
      </c>
      <c r="N2307">
        <v>1.1080000000000001</v>
      </c>
      <c r="O2307">
        <v>1061.95</v>
      </c>
      <c r="P2307">
        <v>1176.6406000000002</v>
      </c>
      <c r="Q2307" t="str">
        <v>C66SZX-SMT SERVICE</v>
      </c>
      <c r="R2307" t="str">
        <v>Zhuhai Ltech Technology Co.,Ltd.</v>
      </c>
      <c r="S2307" t="str">
        <v>Same</v>
      </c>
      <c r="T2307">
        <v>901210</v>
      </c>
      <c r="U2307">
        <v>678.46</v>
      </c>
      <c r="V2307" t="str">
        <v>373SMT INV-PTS SALES</v>
      </c>
      <c r="W2307">
        <v>0</v>
      </c>
      <c r="X2307" t="str">
        <v>C66SZ25260</v>
      </c>
      <c r="Y2307">
        <v>1574194</v>
      </c>
      <c r="Z2307" t="str">
        <v>珠海雷特科技股份有限公司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SPARES/OTHER</v>
      </c>
      <c r="D2308" s="4">
        <v>45586</v>
      </c>
      <c r="E2308" t="str">
        <v>OTHERS</v>
      </c>
      <c r="F2308">
        <v>14100821</v>
      </c>
      <c r="G2308">
        <v>45586</v>
      </c>
      <c r="H2308" t="str">
        <v>ZZZZ|NOZZLE</v>
      </c>
      <c r="I2308" t="str">
        <v>CUSTOMIZED NOZZLE</v>
      </c>
      <c r="J2308">
        <v>2</v>
      </c>
      <c r="K2308">
        <v>2</v>
      </c>
      <c r="L2308">
        <v>1061.95</v>
      </c>
      <c r="M2308" t="str">
        <v>CNY</v>
      </c>
      <c r="N2308">
        <v>1.1080000000000001</v>
      </c>
      <c r="O2308">
        <v>1061.95</v>
      </c>
      <c r="P2308">
        <v>1176.6406000000002</v>
      </c>
      <c r="Q2308" t="str">
        <v>C66SZX-SMT SERVICE</v>
      </c>
      <c r="R2308" t="str">
        <v>Zhuhai Ltech Technology Co.,Ltd.</v>
      </c>
      <c r="S2308" t="str">
        <v>Same</v>
      </c>
      <c r="T2308">
        <v>901210</v>
      </c>
      <c r="U2308">
        <v>678.46</v>
      </c>
      <c r="V2308" t="str">
        <v>373SMT INV-PTS SALES</v>
      </c>
      <c r="W2308">
        <v>0</v>
      </c>
      <c r="X2308" t="str">
        <v>C66SZ25260</v>
      </c>
      <c r="Y2308">
        <v>1574194</v>
      </c>
      <c r="Z2308" t="str">
        <v>珠海雷特科技股份有限公司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SPARES/OTHER</v>
      </c>
      <c r="D2309" s="4">
        <v>45586</v>
      </c>
      <c r="E2309" t="str">
        <v>OTHERS</v>
      </c>
      <c r="F2309">
        <v>14100822</v>
      </c>
      <c r="G2309">
        <v>45586</v>
      </c>
      <c r="H2309" t="str">
        <v>ZZZZ|SPECIAL MANUAL TRAY FEEDER</v>
      </c>
      <c r="I2309" t="str">
        <v>.</v>
      </c>
      <c r="J2309">
        <v>1</v>
      </c>
      <c r="K2309">
        <v>1</v>
      </c>
      <c r="L2309">
        <v>2600</v>
      </c>
      <c r="M2309" t="str">
        <v>CNY</v>
      </c>
      <c r="N2309">
        <v>1.1080000000000001</v>
      </c>
      <c r="O2309">
        <v>2600</v>
      </c>
      <c r="P2309">
        <v>2880.8</v>
      </c>
      <c r="Q2309" t="str">
        <v>C66SZX-SMT SERVICE</v>
      </c>
      <c r="R2309" t="str">
        <v>Tongda Electronic Technology (Shenzhen) co.,LTD.</v>
      </c>
      <c r="S2309" t="str">
        <v>Same</v>
      </c>
      <c r="T2309">
        <v>901212</v>
      </c>
      <c r="U2309">
        <v>1893.81</v>
      </c>
      <c r="V2309" t="str">
        <v>373SMT INV-PTS SALES</v>
      </c>
      <c r="W2309">
        <v>0</v>
      </c>
      <c r="X2309" t="str">
        <v>C66SZX2409190923</v>
      </c>
      <c r="Y2309">
        <v>1574184</v>
      </c>
      <c r="Z2309" t="str">
        <v>通达科信（深圳）有限公司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SHA</v>
      </c>
      <c r="C2310" t="str">
        <v>SERVICE_CHARGE</v>
      </c>
      <c r="D2310" s="4">
        <v>45587</v>
      </c>
      <c r="E2310" t="str">
        <v>YAMAHA</v>
      </c>
      <c r="F2310">
        <v>12100236</v>
      </c>
      <c r="G2310">
        <v>45587</v>
      </c>
      <c r="H2310" t="str">
        <v>YMCT|REPAIR CHARGE</v>
      </c>
      <c r="I2310" t="str">
        <v>REPAIR CHARGE</v>
      </c>
      <c r="J2310">
        <v>1</v>
      </c>
      <c r="K2310">
        <v>1</v>
      </c>
      <c r="L2310">
        <v>61946.9</v>
      </c>
      <c r="M2310" t="str">
        <v>CNY</v>
      </c>
      <c r="N2310">
        <v>1.1080000000000001</v>
      </c>
      <c r="O2310">
        <v>61946.9</v>
      </c>
      <c r="P2310">
        <v>68637.165200000003</v>
      </c>
      <c r="Q2310" t="str">
        <v>C66SHA-SERVICE GROUP</v>
      </c>
      <c r="R2310" t="str">
        <v>Shanghai Hexian Technology Co.,Ltd</v>
      </c>
      <c r="S2310" t="str">
        <v>Same</v>
      </c>
      <c r="T2310">
        <v>901217</v>
      </c>
      <c r="U2310">
        <v>0</v>
      </c>
      <c r="V2310" t="str">
        <v>373SMT INV-NON-CON</v>
      </c>
      <c r="W2310">
        <v>0</v>
      </c>
      <c r="X2310">
        <v>0</v>
      </c>
      <c r="Y2310">
        <v>0</v>
      </c>
      <c r="Z2310" t="str">
        <v>上海和贤电子科技有限公司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EAST</v>
      </c>
    </row>
    <row r="2311" spans="1:32">
      <c r="A2311" t="str">
        <v>ESSZ</v>
      </c>
      <c r="B2311" t="str">
        <v>SHA</v>
      </c>
      <c r="C2311" t="str">
        <v>SERVICE_CHARGE</v>
      </c>
      <c r="D2311" s="4">
        <v>45587</v>
      </c>
      <c r="E2311" t="str">
        <v>YAMAHA</v>
      </c>
      <c r="F2311">
        <v>12100237</v>
      </c>
      <c r="G2311">
        <v>45587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5982.3</v>
      </c>
      <c r="M2311" t="str">
        <v>CNY</v>
      </c>
      <c r="N2311">
        <v>1.1080000000000001</v>
      </c>
      <c r="O2311">
        <v>5982.3</v>
      </c>
      <c r="P2311">
        <v>6628.3884000000007</v>
      </c>
      <c r="Q2311" t="str">
        <v>C66SHA-SERVICE GROUP</v>
      </c>
      <c r="R2311" t="str">
        <v>Anhui Ledtu Photo-Electric Technology Co., Ltd.</v>
      </c>
      <c r="S2311" t="str">
        <v>Same</v>
      </c>
      <c r="T2311">
        <v>901220</v>
      </c>
      <c r="U2311">
        <v>0</v>
      </c>
      <c r="V2311" t="str">
        <v>373SMT INV-NON-CON</v>
      </c>
      <c r="W2311">
        <v>0</v>
      </c>
      <c r="X2311">
        <v>0</v>
      </c>
      <c r="Y2311">
        <v>0</v>
      </c>
      <c r="Z2311" t="str">
        <v>安徽乐图电子科技股份有限公司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EAST</v>
      </c>
    </row>
    <row r="2312" spans="1:32">
      <c r="A2312" t="str">
        <v>ESSZ</v>
      </c>
      <c r="B2312" t="str">
        <v>SHA</v>
      </c>
      <c r="C2312" t="str">
        <v>SPARES/OTHER</v>
      </c>
      <c r="D2312" s="4">
        <v>45587</v>
      </c>
      <c r="E2312" t="str">
        <v>YAMAHA</v>
      </c>
      <c r="F2312">
        <v>14100823</v>
      </c>
      <c r="G2312">
        <v>45587</v>
      </c>
      <c r="H2312" t="str">
        <v>YMCT|KMG-M7300-21</v>
      </c>
      <c r="I2312" t="str">
        <v>MULTI CAM.ASSY.FR</v>
      </c>
      <c r="J2312">
        <v>2</v>
      </c>
      <c r="K2312">
        <v>2</v>
      </c>
      <c r="L2312">
        <v>0</v>
      </c>
      <c r="M2312" t="str">
        <v>CNY</v>
      </c>
      <c r="N2312">
        <v>1.1080000000000001</v>
      </c>
      <c r="O2312">
        <v>0</v>
      </c>
      <c r="P2312">
        <v>0</v>
      </c>
      <c r="Q2312" t="str">
        <v>C66SHA-SERVICE GROUP</v>
      </c>
      <c r="R2312" t="str">
        <v>Shanghai Hexian Technology Co.,Ltd</v>
      </c>
      <c r="S2312" t="str">
        <v>Same</v>
      </c>
      <c r="T2312">
        <v>901218</v>
      </c>
      <c r="U2312">
        <v>28315.77</v>
      </c>
      <c r="V2312" t="str">
        <v>373SMT INV-PTS SALES</v>
      </c>
      <c r="W2312">
        <v>0</v>
      </c>
      <c r="X2312">
        <v>0</v>
      </c>
      <c r="Y2312">
        <v>1577114</v>
      </c>
      <c r="Z2312" t="str">
        <v>上海和贤电子科技有限公司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EAST</v>
      </c>
    </row>
    <row r="2313" spans="1:32">
      <c r="A2313" t="str">
        <v>ESSZ</v>
      </c>
      <c r="B2313" t="str">
        <v>SHA</v>
      </c>
      <c r="C2313" t="str">
        <v>FEEDER</v>
      </c>
      <c r="D2313" s="4">
        <v>45587</v>
      </c>
      <c r="E2313" t="str">
        <v>YAMAHA</v>
      </c>
      <c r="F2313">
        <v>14100824</v>
      </c>
      <c r="G2313">
        <v>45587</v>
      </c>
      <c r="H2313" t="str">
        <v>YMCT|KHJ-MC200-00</v>
      </c>
      <c r="I2313" t="str">
        <v>SS TAPE FEEDER 12/16mm</v>
      </c>
      <c r="J2313">
        <v>2</v>
      </c>
      <c r="K2313">
        <v>2</v>
      </c>
      <c r="L2313">
        <v>0</v>
      </c>
      <c r="M2313" t="str">
        <v>CNY</v>
      </c>
      <c r="N2313">
        <v>1.1080000000000001</v>
      </c>
      <c r="O2313">
        <v>0</v>
      </c>
      <c r="P2313">
        <v>0</v>
      </c>
      <c r="Q2313" t="str">
        <v>C66SHA-SERVICE GROUP</v>
      </c>
      <c r="R2313" t="str">
        <v>Anhui Ledtu Photo-Electric Technology Co., Ltd.</v>
      </c>
      <c r="S2313" t="str">
        <v>Same</v>
      </c>
      <c r="T2313">
        <v>901219</v>
      </c>
      <c r="U2313">
        <v>6122.66</v>
      </c>
      <c r="V2313" t="str">
        <v>373SMT INV-PTS SALES</v>
      </c>
      <c r="W2313">
        <v>0</v>
      </c>
      <c r="X2313">
        <v>0</v>
      </c>
      <c r="Y2313">
        <v>1577118</v>
      </c>
      <c r="Z2313" t="str">
        <v>安徽乐图电子科技股份有限公司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EAST</v>
      </c>
    </row>
    <row r="2314" spans="1:32">
      <c r="A2314" t="str">
        <v>ESSZ</v>
      </c>
      <c r="B2314" t="str">
        <v>SZX</v>
      </c>
      <c r="C2314" t="str">
        <v>SERVICE_CHARGE</v>
      </c>
      <c r="D2314" s="4">
        <v>45588</v>
      </c>
      <c r="E2314" t="str">
        <v>HELLER</v>
      </c>
      <c r="F2314">
        <v>12100238</v>
      </c>
      <c r="G2314">
        <v>45588</v>
      </c>
      <c r="H2314" t="str">
        <v>HELI|REPAIR CHARGE</v>
      </c>
      <c r="I2314" t="str">
        <v>REPAIR CHARGE</v>
      </c>
      <c r="J2314">
        <v>1</v>
      </c>
      <c r="K2314">
        <v>1</v>
      </c>
      <c r="L2314">
        <v>1327.43</v>
      </c>
      <c r="M2314" t="str">
        <v>CNY</v>
      </c>
      <c r="N2314">
        <v>1.1080000000000001</v>
      </c>
      <c r="O2314">
        <v>1327.43</v>
      </c>
      <c r="P2314">
        <v>1470.7924400000002</v>
      </c>
      <c r="Q2314" t="str">
        <v>C66SZX-SMT SERVICE</v>
      </c>
      <c r="R2314" t="str">
        <v>Hai Xin Technology(ShenZhen) Company Limited.</v>
      </c>
      <c r="S2314" t="str">
        <v>Same</v>
      </c>
      <c r="T2314">
        <v>901222</v>
      </c>
      <c r="U2314">
        <v>0</v>
      </c>
      <c r="V2314" t="str">
        <v>373SMT INV-NON-CON</v>
      </c>
      <c r="W2314">
        <v>0</v>
      </c>
      <c r="X2314" t="str">
        <v>PO2409000252-KDA04</v>
      </c>
      <c r="Y2314">
        <v>0</v>
      </c>
      <c r="Z2314" t="str">
        <v>海星科技（深圳）有限公司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SOUTH</v>
      </c>
    </row>
    <row r="2315" spans="1:32">
      <c r="A2315" t="str">
        <v>ESSZ</v>
      </c>
      <c r="B2315" t="str">
        <v>SZX</v>
      </c>
      <c r="C2315" t="str">
        <v>SPARES/OTHER</v>
      </c>
      <c r="D2315" s="4">
        <v>45588</v>
      </c>
      <c r="E2315" t="str">
        <v>HELLER</v>
      </c>
      <c r="F2315">
        <v>14100825</v>
      </c>
      <c r="G2315">
        <v>45588</v>
      </c>
      <c r="H2315" t="str">
        <v>HELI|596048</v>
      </c>
      <c r="I2315" t="str">
        <v>HEATER</v>
      </c>
      <c r="J2315">
        <v>1</v>
      </c>
      <c r="K2315">
        <v>1</v>
      </c>
      <c r="L2315">
        <v>1500</v>
      </c>
      <c r="M2315" t="str">
        <v>CNY</v>
      </c>
      <c r="N2315">
        <v>1.1080000000000001</v>
      </c>
      <c r="O2315">
        <v>1500</v>
      </c>
      <c r="P2315">
        <v>1662.0000000000002</v>
      </c>
      <c r="Q2315" t="str">
        <v>C66SZX-SMT SERVICE</v>
      </c>
      <c r="R2315" t="str">
        <v>Hai Xin Technology(ShenZhen) Company Limited.</v>
      </c>
      <c r="S2315" t="str">
        <v>Same</v>
      </c>
      <c r="T2315">
        <v>901221</v>
      </c>
      <c r="U2315">
        <v>880</v>
      </c>
      <c r="V2315" t="str">
        <v>373SMT INV-PTS SALES</v>
      </c>
      <c r="W2315">
        <v>0</v>
      </c>
      <c r="X2315" t="str">
        <v>PO2409000443-KDA04&amp;PO2409000252-KDA04</v>
      </c>
      <c r="Y2315">
        <v>1578116</v>
      </c>
      <c r="Z2315" t="str">
        <v>海星科技（深圳）有限公司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45588</v>
      </c>
      <c r="E2316" t="str">
        <v>OTHERS</v>
      </c>
      <c r="F2316">
        <v>14100825</v>
      </c>
      <c r="G2316">
        <v>45588</v>
      </c>
      <c r="H2316" t="str">
        <v>ZMTR|7493</v>
      </c>
      <c r="I2316" t="str">
        <v>FLUX CLEANER ZESTRON VIGON</v>
      </c>
      <c r="J2316">
        <v>5</v>
      </c>
      <c r="K2316">
        <v>5</v>
      </c>
      <c r="L2316">
        <v>900</v>
      </c>
      <c r="M2316" t="str">
        <v>CNY</v>
      </c>
      <c r="N2316">
        <v>1.1080000000000001</v>
      </c>
      <c r="O2316">
        <v>900</v>
      </c>
      <c r="P2316">
        <v>997.2</v>
      </c>
      <c r="Q2316" t="str">
        <v>C66SZX-SMT SERVICE</v>
      </c>
      <c r="R2316" t="str">
        <v>Hai Xin Technology(ShenZhen) Company Limited.</v>
      </c>
      <c r="S2316" t="str">
        <v>Same</v>
      </c>
      <c r="T2316">
        <v>901221</v>
      </c>
      <c r="U2316">
        <v>550</v>
      </c>
      <c r="V2316" t="str">
        <v>373SMT INV-PTS SALES</v>
      </c>
      <c r="W2316">
        <v>0</v>
      </c>
      <c r="X2316" t="str">
        <v>PO2409000443-KDA04&amp;PO2409000252-KDA04</v>
      </c>
      <c r="Y2316">
        <v>1578116</v>
      </c>
      <c r="Z2316" t="str">
        <v>海星科技（深圳）有限公司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SPARES/OTHER</v>
      </c>
      <c r="D2317" s="4">
        <v>45588</v>
      </c>
      <c r="E2317" t="str">
        <v>YAMAHA</v>
      </c>
      <c r="F2317">
        <v>14100825</v>
      </c>
      <c r="G2317">
        <v>45588</v>
      </c>
      <c r="H2317" t="str">
        <v>YMCT|KHJ-MC253-00</v>
      </c>
      <c r="I2317" t="str">
        <v>GEAR IDLE P3</v>
      </c>
      <c r="J2317">
        <v>20</v>
      </c>
      <c r="K2317">
        <v>20</v>
      </c>
      <c r="L2317">
        <v>800</v>
      </c>
      <c r="M2317" t="str">
        <v>CNY</v>
      </c>
      <c r="N2317">
        <v>1.1080000000000001</v>
      </c>
      <c r="O2317">
        <v>800</v>
      </c>
      <c r="P2317">
        <v>886.40000000000009</v>
      </c>
      <c r="Q2317" t="str">
        <v>C66SZX-SMT SERVICE</v>
      </c>
      <c r="R2317" t="str">
        <v>Hai Xin Technology(ShenZhen) Company Limited.</v>
      </c>
      <c r="S2317" t="str">
        <v>Same</v>
      </c>
      <c r="T2317">
        <v>901221</v>
      </c>
      <c r="U2317">
        <v>475.2</v>
      </c>
      <c r="V2317" t="str">
        <v>373SMT INV-PTS SALES</v>
      </c>
      <c r="W2317">
        <v>0</v>
      </c>
      <c r="X2317" t="str">
        <v>PO2409000443-KDA04&amp;PO2409000252-KDA04</v>
      </c>
      <c r="Y2317">
        <v>1578116</v>
      </c>
      <c r="Z2317" t="str">
        <v>海星科技（深圳）有限公司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SPARES/OTHER</v>
      </c>
      <c r="D2318" s="4">
        <v>45588</v>
      </c>
      <c r="E2318" t="str">
        <v>HELLER</v>
      </c>
      <c r="F2318">
        <v>14100825</v>
      </c>
      <c r="G2318">
        <v>45588</v>
      </c>
      <c r="H2318" t="str">
        <v>HELI|591225</v>
      </c>
      <c r="I2318" t="str">
        <v>.11HP Motor Assy 4.75Imp Air MK3</v>
      </c>
      <c r="J2318">
        <v>1</v>
      </c>
      <c r="K2318">
        <v>1</v>
      </c>
      <c r="L2318">
        <v>1504.42</v>
      </c>
      <c r="M2318" t="str">
        <v>CNY</v>
      </c>
      <c r="N2318">
        <v>1.1080000000000001</v>
      </c>
      <c r="O2318">
        <v>1504.42</v>
      </c>
      <c r="P2318">
        <v>1666.8973600000002</v>
      </c>
      <c r="Q2318" t="str">
        <v>C66SZX-SMT SERVICE</v>
      </c>
      <c r="R2318" t="str">
        <v>Hai Xin Technology(ShenZhen) Company Limited.</v>
      </c>
      <c r="S2318" t="str">
        <v>Same</v>
      </c>
      <c r="T2318">
        <v>901221</v>
      </c>
      <c r="U2318">
        <v>1100</v>
      </c>
      <c r="V2318" t="str">
        <v>373SMT INV-PTS SALES</v>
      </c>
      <c r="W2318">
        <v>0</v>
      </c>
      <c r="X2318" t="str">
        <v>PO2409000443-KDA04&amp;PO2409000252-KDA04</v>
      </c>
      <c r="Y2318">
        <v>1578116</v>
      </c>
      <c r="Z2318" t="str">
        <v>海星科技（深圳）有限公司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SERVICE_CHARGE</v>
      </c>
      <c r="D2319" s="4">
        <v>45589</v>
      </c>
      <c r="E2319" t="str">
        <v>YAMAHA</v>
      </c>
      <c r="F2319">
        <v>12100239</v>
      </c>
      <c r="G2319">
        <v>45589</v>
      </c>
      <c r="H2319" t="str">
        <v>YMCT|REPAIR CHARGE</v>
      </c>
      <c r="I2319" t="str">
        <v>REPAIR CHARGE</v>
      </c>
      <c r="J2319">
        <v>1</v>
      </c>
      <c r="K2319">
        <v>1</v>
      </c>
      <c r="L2319">
        <v>2654.87</v>
      </c>
      <c r="M2319" t="str">
        <v>CNY</v>
      </c>
      <c r="N2319">
        <v>1.1080000000000001</v>
      </c>
      <c r="O2319">
        <v>2654.87</v>
      </c>
      <c r="P2319">
        <v>2941.5959600000001</v>
      </c>
      <c r="Q2319" t="str">
        <v>C66SZX-SMT SERVICE</v>
      </c>
      <c r="R2319" t="str">
        <v>Guangdong Sosen Power Technology Co., Ltd.</v>
      </c>
      <c r="S2319" t="str">
        <v>Same</v>
      </c>
      <c r="T2319">
        <v>901223</v>
      </c>
      <c r="U2319">
        <v>0</v>
      </c>
      <c r="V2319" t="str">
        <v>373SMT INV-NON-CON</v>
      </c>
      <c r="W2319">
        <v>0</v>
      </c>
      <c r="X2319" t="str">
        <v>C66SZ25264</v>
      </c>
      <c r="Y2319">
        <v>0</v>
      </c>
      <c r="Z2319" t="str">
        <v>广东省崧盛电源技术有限公司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SERVICE_CHARGE</v>
      </c>
      <c r="D2320" s="4">
        <v>45589</v>
      </c>
      <c r="E2320" t="str">
        <v>OTHERS</v>
      </c>
      <c r="F2320">
        <v>12100240</v>
      </c>
      <c r="G2320">
        <v>45589</v>
      </c>
      <c r="H2320" t="str">
        <v>ZZZZ|REPAIR CHARGE</v>
      </c>
      <c r="I2320" t="str">
        <v>REPAIR CHARGE</v>
      </c>
      <c r="J2320">
        <v>1</v>
      </c>
      <c r="K2320">
        <v>1</v>
      </c>
      <c r="L2320">
        <v>3097.35</v>
      </c>
      <c r="M2320" t="str">
        <v>CNY</v>
      </c>
      <c r="N2320">
        <v>1.1080000000000001</v>
      </c>
      <c r="O2320">
        <v>3097.35</v>
      </c>
      <c r="P2320">
        <v>3431.8638000000001</v>
      </c>
      <c r="Q2320" t="str">
        <v>C66SZX-SMT SERVICE</v>
      </c>
      <c r="R2320" t="str">
        <v>Shenzhen Longtech Smart Control Co., Ltd.</v>
      </c>
      <c r="S2320" t="str">
        <v>Same</v>
      </c>
      <c r="T2320">
        <v>901224</v>
      </c>
      <c r="U2320">
        <v>0</v>
      </c>
      <c r="V2320" t="str">
        <v>373SMT INV-NON-CON</v>
      </c>
      <c r="W2320">
        <v>0</v>
      </c>
      <c r="X2320" t="str">
        <v>3502-202409110009</v>
      </c>
      <c r="Y2320">
        <v>0</v>
      </c>
      <c r="Z2320" t="str">
        <v>深圳朗特智能控制股份有限公司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SPARES/OTHER</v>
      </c>
      <c r="D2321" s="4">
        <v>45594</v>
      </c>
      <c r="E2321" t="str">
        <v>OTHERS</v>
      </c>
      <c r="F2321">
        <v>14100826</v>
      </c>
      <c r="G2321">
        <v>45594</v>
      </c>
      <c r="H2321" t="str">
        <v>ZZZZ|NOZZLE</v>
      </c>
      <c r="I2321" t="str">
        <v>CUSTOMIZED NOZZLE</v>
      </c>
      <c r="J2321">
        <v>1</v>
      </c>
      <c r="K2321">
        <v>1</v>
      </c>
      <c r="L2321">
        <v>601.77</v>
      </c>
      <c r="M2321" t="str">
        <v>CNY</v>
      </c>
      <c r="N2321">
        <v>1.1080000000000001</v>
      </c>
      <c r="O2321">
        <v>601.77</v>
      </c>
      <c r="P2321">
        <v>666.76116000000002</v>
      </c>
      <c r="Q2321" t="str">
        <v>C66SZX-SMT SERVICE</v>
      </c>
      <c r="R2321" t="str">
        <v>Heyuan Haojida Communication Equipment Co., Ltd.</v>
      </c>
      <c r="S2321" t="str">
        <v>Same</v>
      </c>
      <c r="T2321">
        <v>901225</v>
      </c>
      <c r="U2321">
        <v>372.94</v>
      </c>
      <c r="V2321" t="str">
        <v>373SMT INV-PTS SALES</v>
      </c>
      <c r="W2321">
        <v>0</v>
      </c>
      <c r="X2321" t="str">
        <v>HJD24090817&amp;HJD24090863&amp;HJD24100293</v>
      </c>
      <c r="Y2321">
        <v>1582134</v>
      </c>
      <c r="Z2321" t="str">
        <v>河源市皓吉达通讯器材有限公司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45594</v>
      </c>
      <c r="E2322" t="str">
        <v>OTHERS</v>
      </c>
      <c r="F2322">
        <v>14100826</v>
      </c>
      <c r="G2322">
        <v>45594</v>
      </c>
      <c r="H2322" t="str">
        <v>ZZZZ|NOZZLE</v>
      </c>
      <c r="I2322" t="str">
        <v>CUSTOMIZED NOZZLE</v>
      </c>
      <c r="J2322">
        <v>1</v>
      </c>
      <c r="K2322">
        <v>1</v>
      </c>
      <c r="L2322">
        <v>601.77</v>
      </c>
      <c r="M2322" t="str">
        <v>CNY</v>
      </c>
      <c r="N2322">
        <v>1.1080000000000001</v>
      </c>
      <c r="O2322">
        <v>601.77</v>
      </c>
      <c r="P2322">
        <v>666.76116000000002</v>
      </c>
      <c r="Q2322" t="str">
        <v>C66SZX-SMT SERVICE</v>
      </c>
      <c r="R2322" t="str">
        <v>Heyuan Haojida Communication Equipment Co., Ltd.</v>
      </c>
      <c r="S2322" t="str">
        <v>Same</v>
      </c>
      <c r="T2322">
        <v>901225</v>
      </c>
      <c r="U2322">
        <v>372.94</v>
      </c>
      <c r="V2322" t="str">
        <v>373SMT INV-PTS SALES</v>
      </c>
      <c r="W2322">
        <v>0</v>
      </c>
      <c r="X2322" t="str">
        <v>HJD24090817&amp;HJD24090863&amp;HJD24100293</v>
      </c>
      <c r="Y2322">
        <v>1582134</v>
      </c>
      <c r="Z2322" t="str">
        <v>河源市皓吉达通讯器材有限公司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SZX</v>
      </c>
      <c r="C2323" t="str">
        <v>SPARES/OTHER</v>
      </c>
      <c r="D2323" s="4">
        <v>45594</v>
      </c>
      <c r="E2323" t="str">
        <v>OTHERS</v>
      </c>
      <c r="F2323">
        <v>14100826</v>
      </c>
      <c r="G2323">
        <v>45594</v>
      </c>
      <c r="H2323" t="str">
        <v>ZZZZ|NOZZLE</v>
      </c>
      <c r="I2323" t="str">
        <v>CUSTOMIZED NOZZLE</v>
      </c>
      <c r="J2323">
        <v>1</v>
      </c>
      <c r="K2323">
        <v>1</v>
      </c>
      <c r="L2323">
        <v>601.77</v>
      </c>
      <c r="M2323" t="str">
        <v>CNY</v>
      </c>
      <c r="N2323">
        <v>1.1080000000000001</v>
      </c>
      <c r="O2323">
        <v>601.77</v>
      </c>
      <c r="P2323">
        <v>666.76116000000002</v>
      </c>
      <c r="Q2323" t="str">
        <v>C66SZX-SMT SERVICE</v>
      </c>
      <c r="R2323" t="str">
        <v>Heyuan Haojida Communication Equipment Co., Ltd.</v>
      </c>
      <c r="S2323" t="str">
        <v>Same</v>
      </c>
      <c r="T2323">
        <v>901225</v>
      </c>
      <c r="U2323">
        <v>372.94</v>
      </c>
      <c r="V2323" t="str">
        <v>373SMT INV-PTS SALES</v>
      </c>
      <c r="W2323">
        <v>0</v>
      </c>
      <c r="X2323" t="str">
        <v>HJD24090817&amp;HJD24090863&amp;HJD24100293</v>
      </c>
      <c r="Y2323">
        <v>1582134</v>
      </c>
      <c r="Z2323" t="str">
        <v>河源市皓吉达通讯器材有限公司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SOUTH</v>
      </c>
    </row>
    <row r="2324" spans="1:32">
      <c r="A2324" t="str">
        <v>ESSZ</v>
      </c>
      <c r="B2324" t="str">
        <v>SZX</v>
      </c>
      <c r="C2324" t="str">
        <v>SPARES/OTHER</v>
      </c>
      <c r="D2324" s="4">
        <v>45594</v>
      </c>
      <c r="E2324" t="str">
        <v>OTHERS</v>
      </c>
      <c r="F2324">
        <v>14100826</v>
      </c>
      <c r="G2324">
        <v>45594</v>
      </c>
      <c r="H2324" t="str">
        <v>ZZZZ|NOZZLE</v>
      </c>
      <c r="I2324" t="str">
        <v>CUSTOMIZED NOZZLE</v>
      </c>
      <c r="J2324">
        <v>1</v>
      </c>
      <c r="K2324">
        <v>1</v>
      </c>
      <c r="L2324">
        <v>601.77</v>
      </c>
      <c r="M2324" t="str">
        <v>CNY</v>
      </c>
      <c r="N2324">
        <v>1.1080000000000001</v>
      </c>
      <c r="O2324">
        <v>601.77</v>
      </c>
      <c r="P2324">
        <v>666.76116000000002</v>
      </c>
      <c r="Q2324" t="str">
        <v>C66SZX-SMT SERVICE</v>
      </c>
      <c r="R2324" t="str">
        <v>Heyuan Haojida Communication Equipment Co., Ltd.</v>
      </c>
      <c r="S2324" t="str">
        <v>Same</v>
      </c>
      <c r="T2324">
        <v>901225</v>
      </c>
      <c r="U2324">
        <v>372.94</v>
      </c>
      <c r="V2324" t="str">
        <v>373SMT INV-PTS SALES</v>
      </c>
      <c r="W2324">
        <v>0</v>
      </c>
      <c r="X2324" t="str">
        <v>HJD24090817&amp;HJD24090863&amp;HJD24100293</v>
      </c>
      <c r="Y2324">
        <v>1582134</v>
      </c>
      <c r="Z2324" t="str">
        <v>河源市皓吉达通讯器材有限公司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SOUTH</v>
      </c>
    </row>
    <row r="2325" spans="1:32">
      <c r="A2325" t="str">
        <v>ESSZ</v>
      </c>
      <c r="B2325" t="str">
        <v>SZX</v>
      </c>
      <c r="C2325" t="str">
        <v>SPARES/OTHER</v>
      </c>
      <c r="D2325" s="4">
        <v>45594</v>
      </c>
      <c r="E2325" t="str">
        <v>OTHERS</v>
      </c>
      <c r="F2325">
        <v>14100826</v>
      </c>
      <c r="G2325">
        <v>45594</v>
      </c>
      <c r="H2325" t="str">
        <v>ZZZZ|NOZZLE</v>
      </c>
      <c r="I2325" t="str">
        <v>CUSTOMIZED NOZZLE</v>
      </c>
      <c r="J2325">
        <v>1</v>
      </c>
      <c r="K2325">
        <v>1</v>
      </c>
      <c r="L2325">
        <v>601.77</v>
      </c>
      <c r="M2325" t="str">
        <v>CNY</v>
      </c>
      <c r="N2325">
        <v>1.1080000000000001</v>
      </c>
      <c r="O2325">
        <v>601.77</v>
      </c>
      <c r="P2325">
        <v>666.76116000000002</v>
      </c>
      <c r="Q2325" t="str">
        <v>C66SZX-SMT SERVICE</v>
      </c>
      <c r="R2325" t="str">
        <v>Heyuan Haojida Communication Equipment Co., Ltd.</v>
      </c>
      <c r="S2325" t="str">
        <v>Same</v>
      </c>
      <c r="T2325">
        <v>901225</v>
      </c>
      <c r="U2325">
        <v>372.94</v>
      </c>
      <c r="V2325" t="str">
        <v>373SMT INV-PTS SALES</v>
      </c>
      <c r="W2325">
        <v>0</v>
      </c>
      <c r="X2325" t="str">
        <v>HJD24090817&amp;HJD24090863&amp;HJD24100293</v>
      </c>
      <c r="Y2325">
        <v>1582134</v>
      </c>
      <c r="Z2325" t="str">
        <v>河源市皓吉达通讯器材有限公司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SOUTH</v>
      </c>
    </row>
    <row r="2326" spans="1:32">
      <c r="A2326" t="str">
        <v>ESSZ</v>
      </c>
      <c r="B2326" t="str">
        <v>SZX</v>
      </c>
      <c r="C2326" t="str">
        <v>SPARES/OTHER</v>
      </c>
      <c r="D2326" s="4">
        <v>45594</v>
      </c>
      <c r="E2326" t="str">
        <v>OTHERS</v>
      </c>
      <c r="F2326">
        <v>14100826</v>
      </c>
      <c r="G2326">
        <v>45594</v>
      </c>
      <c r="H2326" t="str">
        <v>ZZZZ|NOZZLE</v>
      </c>
      <c r="I2326" t="str">
        <v>CUSTOMIZED NOZZLE</v>
      </c>
      <c r="J2326">
        <v>1</v>
      </c>
      <c r="K2326">
        <v>1</v>
      </c>
      <c r="L2326">
        <v>601.77</v>
      </c>
      <c r="M2326" t="str">
        <v>CNY</v>
      </c>
      <c r="N2326">
        <v>1.1080000000000001</v>
      </c>
      <c r="O2326">
        <v>601.77</v>
      </c>
      <c r="P2326">
        <v>666.76116000000002</v>
      </c>
      <c r="Q2326" t="str">
        <v>C66SZX-SMT SERVICE</v>
      </c>
      <c r="R2326" t="str">
        <v>Heyuan Haojida Communication Equipment Co., Ltd.</v>
      </c>
      <c r="S2326" t="str">
        <v>Same</v>
      </c>
      <c r="T2326">
        <v>901225</v>
      </c>
      <c r="U2326">
        <v>372.94</v>
      </c>
      <c r="V2326" t="str">
        <v>373SMT INV-PTS SALES</v>
      </c>
      <c r="W2326">
        <v>0</v>
      </c>
      <c r="X2326" t="str">
        <v>HJD24090817&amp;HJD24090863&amp;HJD24100293</v>
      </c>
      <c r="Y2326">
        <v>1582134</v>
      </c>
      <c r="Z2326" t="str">
        <v>河源市皓吉达通讯器材有限公司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SOUTH</v>
      </c>
    </row>
    <row r="2327" spans="1:32">
      <c r="A2327" t="str">
        <v>ESSZ</v>
      </c>
      <c r="B2327" t="str">
        <v>SZX</v>
      </c>
      <c r="C2327" t="str">
        <v>SPARES/OTHER</v>
      </c>
      <c r="D2327" s="4">
        <v>45594</v>
      </c>
      <c r="E2327" t="str">
        <v>OTHERS</v>
      </c>
      <c r="F2327">
        <v>14100826</v>
      </c>
      <c r="G2327">
        <v>45594</v>
      </c>
      <c r="H2327" t="str">
        <v>ZZZZ|NOZZLE</v>
      </c>
      <c r="I2327" t="str">
        <v>CUSTOMIZED NOZZLE</v>
      </c>
      <c r="J2327">
        <v>1</v>
      </c>
      <c r="K2327">
        <v>1</v>
      </c>
      <c r="L2327">
        <v>601.77</v>
      </c>
      <c r="M2327" t="str">
        <v>CNY</v>
      </c>
      <c r="N2327">
        <v>1.1080000000000001</v>
      </c>
      <c r="O2327">
        <v>601.77</v>
      </c>
      <c r="P2327">
        <v>666.76116000000002</v>
      </c>
      <c r="Q2327" t="str">
        <v>C66SZX-SMT SERVICE</v>
      </c>
      <c r="R2327" t="str">
        <v>Heyuan Haojida Communication Equipment Co., Ltd.</v>
      </c>
      <c r="S2327" t="str">
        <v>Same</v>
      </c>
      <c r="T2327">
        <v>901225</v>
      </c>
      <c r="U2327">
        <v>372.94</v>
      </c>
      <c r="V2327" t="str">
        <v>373SMT INV-PTS SALES</v>
      </c>
      <c r="W2327">
        <v>0</v>
      </c>
      <c r="X2327" t="str">
        <v>HJD24090817&amp;HJD24090863&amp;HJD24100293</v>
      </c>
      <c r="Y2327">
        <v>1582134</v>
      </c>
      <c r="Z2327" t="str">
        <v>河源市皓吉达通讯器材有限公司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45594</v>
      </c>
      <c r="E2328" t="str">
        <v>OTHERS</v>
      </c>
      <c r="F2328">
        <v>14100827</v>
      </c>
      <c r="G2328">
        <v>45594</v>
      </c>
      <c r="H2328" t="str">
        <v>ZZZZ|SPECIAL MANUAL TRAY FEEDER</v>
      </c>
      <c r="I2328" t="str">
        <v>.</v>
      </c>
      <c r="J2328">
        <v>1</v>
      </c>
      <c r="K2328">
        <v>1</v>
      </c>
      <c r="L2328">
        <v>2600</v>
      </c>
      <c r="M2328" t="str">
        <v>CNY</v>
      </c>
      <c r="N2328">
        <v>1.1080000000000001</v>
      </c>
      <c r="O2328">
        <v>2600</v>
      </c>
      <c r="P2328">
        <v>2880.8</v>
      </c>
      <c r="Q2328" t="str">
        <v>C66SZX-SMT SERVICE</v>
      </c>
      <c r="R2328" t="str">
        <v>Tongda Electronic Technology (Shenzhen) co.,LTD.</v>
      </c>
      <c r="S2328" t="str">
        <v>Same</v>
      </c>
      <c r="T2328">
        <v>901227</v>
      </c>
      <c r="U2328">
        <v>1893.81</v>
      </c>
      <c r="V2328" t="str">
        <v>373SMT INV-PTS SALES</v>
      </c>
      <c r="W2328">
        <v>0</v>
      </c>
      <c r="X2328" t="str">
        <v>C66SZX2409190923</v>
      </c>
      <c r="Y2328">
        <v>1582144</v>
      </c>
      <c r="Z2328" t="str">
        <v>通达科信（深圳）有限公司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45594</v>
      </c>
      <c r="E2329" t="str">
        <v>YAMAHA</v>
      </c>
      <c r="F2329">
        <v>14100828</v>
      </c>
      <c r="G2329">
        <v>45594</v>
      </c>
      <c r="H2329" t="str">
        <v>YMCT|KKE-M7850-00</v>
      </c>
      <c r="I2329" t="str">
        <v>SC MOTOR ASSY</v>
      </c>
      <c r="J2329">
        <v>1</v>
      </c>
      <c r="K2329">
        <v>1</v>
      </c>
      <c r="L2329">
        <v>20000</v>
      </c>
      <c r="M2329" t="str">
        <v>CNY</v>
      </c>
      <c r="N2329">
        <v>1.1080000000000001</v>
      </c>
      <c r="O2329">
        <v>20000</v>
      </c>
      <c r="P2329">
        <v>22160.000000000004</v>
      </c>
      <c r="Q2329" t="str">
        <v>C66SZX-SMT SERVICE</v>
      </c>
      <c r="R2329" t="str">
        <v>Huizhou Gengchuang Electronics Co., Ltd.</v>
      </c>
      <c r="S2329" t="str">
        <v>Same</v>
      </c>
      <c r="T2329">
        <v>901226</v>
      </c>
      <c r="U2329">
        <v>14800</v>
      </c>
      <c r="V2329" t="str">
        <v>373SMT INV-PTS SALES</v>
      </c>
      <c r="W2329">
        <v>0</v>
      </c>
      <c r="X2329" t="str">
        <v>GCL24090408/24100336/24090504</v>
      </c>
      <c r="Y2329">
        <v>1582193</v>
      </c>
      <c r="Z2329" t="str">
        <v>惠州市耕创电子有限公司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45594</v>
      </c>
      <c r="E2330" t="str">
        <v>YAMAHA</v>
      </c>
      <c r="F2330">
        <v>14100828</v>
      </c>
      <c r="G2330">
        <v>45594</v>
      </c>
      <c r="H2330" t="str">
        <v>YMCT|KHY-M3T22-01</v>
      </c>
      <c r="I2330" t="str">
        <v>SHOCK ABSORBERS</v>
      </c>
      <c r="J2330">
        <v>6</v>
      </c>
      <c r="K2330">
        <v>6</v>
      </c>
      <c r="L2330">
        <v>4247.79</v>
      </c>
      <c r="M2330" t="str">
        <v>CNY</v>
      </c>
      <c r="N2330">
        <v>1.1080000000000001</v>
      </c>
      <c r="O2330">
        <v>4247.79</v>
      </c>
      <c r="P2330">
        <v>4706.5513200000005</v>
      </c>
      <c r="Q2330" t="str">
        <v>C66SZX-SMT SERVICE</v>
      </c>
      <c r="R2330" t="str">
        <v>Huizhou Gengchuang Electronics Co., Ltd.</v>
      </c>
      <c r="S2330" t="str">
        <v>Same</v>
      </c>
      <c r="T2330">
        <v>901226</v>
      </c>
      <c r="U2330">
        <v>2353.1999999999998</v>
      </c>
      <c r="V2330" t="str">
        <v>373SMT INV-PTS SALES</v>
      </c>
      <c r="W2330">
        <v>0</v>
      </c>
      <c r="X2330" t="str">
        <v>GCL24090408/24100336/24090504</v>
      </c>
      <c r="Y2330">
        <v>1582193</v>
      </c>
      <c r="Z2330" t="str">
        <v>惠州市耕创电子有限公司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45594</v>
      </c>
      <c r="E2331" t="str">
        <v>YAMAHA</v>
      </c>
      <c r="F2331">
        <v>14100828</v>
      </c>
      <c r="G2331">
        <v>45594</v>
      </c>
      <c r="H2331" t="str">
        <v>YMCT|KMB-M2611-01</v>
      </c>
      <c r="I2331" t="str">
        <v>GUIDE 25 Y AXIS</v>
      </c>
      <c r="J2331">
        <v>1</v>
      </c>
      <c r="K2331">
        <v>1</v>
      </c>
      <c r="L2331">
        <v>11504.42</v>
      </c>
      <c r="M2331" t="str">
        <v>CNY</v>
      </c>
      <c r="N2331">
        <v>1.1080000000000001</v>
      </c>
      <c r="O2331">
        <v>11504.42</v>
      </c>
      <c r="P2331">
        <v>12746.897360000001</v>
      </c>
      <c r="Q2331" t="str">
        <v>C66SZX-SMT SERVICE</v>
      </c>
      <c r="R2331" t="str">
        <v>Huizhou Gengchuang Electronics Co., Ltd.</v>
      </c>
      <c r="S2331" t="str">
        <v>Same</v>
      </c>
      <c r="T2331">
        <v>901226</v>
      </c>
      <c r="U2331">
        <v>4126.68</v>
      </c>
      <c r="V2331" t="str">
        <v>373SMT INV-PTS SALES</v>
      </c>
      <c r="W2331">
        <v>0</v>
      </c>
      <c r="X2331" t="str">
        <v>GCL24090408/24100336/24090504</v>
      </c>
      <c r="Y2331">
        <v>1582193</v>
      </c>
      <c r="Z2331" t="str">
        <v>惠州市耕创电子有限公司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SPARES/OTHER</v>
      </c>
      <c r="D2332" s="4">
        <v>45594</v>
      </c>
      <c r="E2332" t="str">
        <v>YAMAHA</v>
      </c>
      <c r="F2332">
        <v>14100828</v>
      </c>
      <c r="G2332">
        <v>45594</v>
      </c>
      <c r="H2332" t="str">
        <v>YMCT|KMB-M3857-02</v>
      </c>
      <c r="I2332" t="str">
        <v>FILTER,1000PCS.</v>
      </c>
      <c r="J2332">
        <v>1</v>
      </c>
      <c r="K2332">
        <v>1</v>
      </c>
      <c r="L2332">
        <v>7522.12</v>
      </c>
      <c r="M2332" t="str">
        <v>CNY</v>
      </c>
      <c r="N2332">
        <v>1.1080000000000001</v>
      </c>
      <c r="O2332">
        <v>7522.12</v>
      </c>
      <c r="P2332">
        <v>8334.508960000001</v>
      </c>
      <c r="Q2332" t="str">
        <v>C66SZX-SMT SERVICE</v>
      </c>
      <c r="R2332" t="str">
        <v>Huizhou Gengchuang Electronics Co., Ltd.</v>
      </c>
      <c r="S2332" t="str">
        <v>Same</v>
      </c>
      <c r="T2332">
        <v>901226</v>
      </c>
      <c r="U2332">
        <v>4447.8</v>
      </c>
      <c r="V2332" t="str">
        <v>373SMT INV-PTS SALES</v>
      </c>
      <c r="W2332">
        <v>0</v>
      </c>
      <c r="X2332" t="str">
        <v>GCL24090408/24100336/24090504</v>
      </c>
      <c r="Y2332">
        <v>1582193</v>
      </c>
      <c r="Z2332" t="str">
        <v>惠州市耕创电子有限公司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ESHL</v>
      </c>
      <c r="B2333" t="str">
        <v>SZX</v>
      </c>
      <c r="C2333" t="str">
        <v>CONTRACT_FEE</v>
      </c>
      <c r="D2333" s="4">
        <v>43563</v>
      </c>
      <c r="E2333" t="str">
        <v>YAMAHA</v>
      </c>
      <c r="F2333">
        <v>13100124</v>
      </c>
      <c r="G2333">
        <v>43563</v>
      </c>
      <c r="H2333" t="str">
        <v>YMCT|SERVICE FEE</v>
      </c>
      <c r="I2333" t="str">
        <v>SERVICE CHARGE</v>
      </c>
      <c r="J2333">
        <v>1</v>
      </c>
      <c r="K2333">
        <v>1</v>
      </c>
      <c r="L2333">
        <v>8018.87</v>
      </c>
      <c r="M2333" t="str">
        <v>CNY</v>
      </c>
      <c r="N2333">
        <v>1.1599999999999999</v>
      </c>
      <c r="O2333">
        <v>8018.87</v>
      </c>
      <c r="P2333">
        <v>9301.8891999999996</v>
      </c>
      <c r="Q2333" t="str">
        <v>C66SZX-SMT SERVICE</v>
      </c>
      <c r="R2333" t="str">
        <v>Shenzhen Hengzhiyuan Technology Co., Ltd.</v>
      </c>
      <c r="S2333" t="str">
        <v>Same</v>
      </c>
      <c r="T2333">
        <v>904895</v>
      </c>
      <c r="U2333">
        <v>0</v>
      </c>
      <c r="V2333" t="str">
        <v>309ASY INV-CONTRACT</v>
      </c>
      <c r="W2333">
        <v>0</v>
      </c>
      <c r="X2333" t="str">
        <v>C66-CAN-19005-Hengzhiyuan</v>
      </c>
      <c r="Y2333">
        <v>0</v>
      </c>
      <c r="Z2333" t="str">
        <v>深圳恒之源技术股份有限公司</v>
      </c>
      <c r="AA2333">
        <v>0</v>
      </c>
      <c r="AB2333">
        <v>2019</v>
      </c>
      <c r="AC2333">
        <v>4</v>
      </c>
      <c r="AD2333" t="str">
        <v>Q1</v>
      </c>
      <c r="AE2333" t="str">
        <v>FY19/20</v>
      </c>
      <c r="AF2333" t="str">
        <v>SOUTH</v>
      </c>
    </row>
    <row r="2334" spans="1:32">
      <c r="A2334" t="str">
        <v>ESHL</v>
      </c>
      <c r="B2334" t="str">
        <v>SHA</v>
      </c>
      <c r="C2334" t="str">
        <v>SERVICE_CHARGE</v>
      </c>
      <c r="D2334" s="4">
        <v>43565</v>
      </c>
      <c r="E2334" t="str">
        <v>HELLER</v>
      </c>
      <c r="F2334">
        <v>12101026</v>
      </c>
      <c r="G2334">
        <v>43565</v>
      </c>
      <c r="H2334" t="str">
        <v>HELI|SERVICE FEE</v>
      </c>
      <c r="I2334" t="str">
        <v>SERVICE CHARGE</v>
      </c>
      <c r="J2334">
        <v>1</v>
      </c>
      <c r="K2334">
        <v>1</v>
      </c>
      <c r="L2334">
        <v>1883.02</v>
      </c>
      <c r="M2334" t="str">
        <v>CNY</v>
      </c>
      <c r="N2334">
        <v>1.1599999999999999</v>
      </c>
      <c r="O2334">
        <v>1883.02</v>
      </c>
      <c r="P2334">
        <v>2184.3031999999998</v>
      </c>
      <c r="Q2334" t="str">
        <v>C66SHA-SERVICE GROUP</v>
      </c>
      <c r="R2334" t="str">
        <v>Tongyong Zhongqi Lighting Systems (Hangzhou) Co. L</v>
      </c>
      <c r="S2334" t="str">
        <v>Same</v>
      </c>
      <c r="T2334">
        <v>904901</v>
      </c>
      <c r="U2334">
        <v>0</v>
      </c>
      <c r="V2334" t="str">
        <v>309ASY INV-NON-CON-V</v>
      </c>
      <c r="W2334">
        <v>0</v>
      </c>
      <c r="X2334">
        <v>0</v>
      </c>
      <c r="Y2334">
        <v>0</v>
      </c>
      <c r="Z2334" t="str">
        <v>通用中企照明系统（杭州）有限公司</v>
      </c>
      <c r="AA2334">
        <v>0</v>
      </c>
      <c r="AB2334">
        <v>2019</v>
      </c>
      <c r="AC2334">
        <v>4</v>
      </c>
      <c r="AD2334" t="str">
        <v>Q1</v>
      </c>
      <c r="AE2334" t="str">
        <v>FY19/20</v>
      </c>
      <c r="AF2334" t="str">
        <v>EAST</v>
      </c>
    </row>
    <row r="2335" spans="1:32">
      <c r="A2335" t="str">
        <v>ESHL</v>
      </c>
      <c r="B2335" t="str">
        <v>SZX</v>
      </c>
      <c r="C2335" t="str">
        <v>SERVICE_CHARGE</v>
      </c>
      <c r="D2335" s="4">
        <v>43565</v>
      </c>
      <c r="E2335" t="str">
        <v>OTHERS</v>
      </c>
      <c r="F2335">
        <v>12101027</v>
      </c>
      <c r="G2335">
        <v>43565</v>
      </c>
      <c r="H2335" t="str">
        <v>ZZZZ|REPAIR CHARGE</v>
      </c>
      <c r="I2335" t="str">
        <v>REPAIR CHARGE</v>
      </c>
      <c r="J2335">
        <v>2</v>
      </c>
      <c r="K2335">
        <v>2</v>
      </c>
      <c r="L2335">
        <v>3185.84</v>
      </c>
      <c r="M2335" t="str">
        <v>CNY</v>
      </c>
      <c r="N2335">
        <v>1.1599999999999999</v>
      </c>
      <c r="O2335">
        <v>3185.84</v>
      </c>
      <c r="P2335">
        <v>3695.5744</v>
      </c>
      <c r="Q2335" t="str">
        <v>C66SZX-SMT SERVICE</v>
      </c>
      <c r="R2335" t="str">
        <v>ShenZhen Eastar Electronic Co., Ltd</v>
      </c>
      <c r="S2335" t="str">
        <v>Same</v>
      </c>
      <c r="T2335">
        <v>904904</v>
      </c>
      <c r="U2335">
        <v>0</v>
      </c>
      <c r="V2335" t="str">
        <v>309ASY INV-NON-CON</v>
      </c>
      <c r="W2335">
        <v>0</v>
      </c>
      <c r="X2335" t="str">
        <v>ESDPAP19030097</v>
      </c>
      <c r="Y2335">
        <v>0</v>
      </c>
      <c r="Z2335" t="str">
        <v>深圳市易事达电子有限公司</v>
      </c>
      <c r="AA2335">
        <v>0</v>
      </c>
      <c r="AB2335">
        <v>2019</v>
      </c>
      <c r="AC2335">
        <v>4</v>
      </c>
      <c r="AD2335" t="str">
        <v>Q1</v>
      </c>
      <c r="AE2335" t="str">
        <v>FY19/20</v>
      </c>
      <c r="AF2335" t="str">
        <v>SOUTH</v>
      </c>
    </row>
    <row r="2336" spans="1:32">
      <c r="A2336" t="str">
        <v>ESHL</v>
      </c>
      <c r="B2336" t="str">
        <v>SHA</v>
      </c>
      <c r="C2336" t="str">
        <v>SPARES/OTHER</v>
      </c>
      <c r="D2336" s="4">
        <v>43565</v>
      </c>
      <c r="E2336" t="str">
        <v>HELLER</v>
      </c>
      <c r="F2336">
        <v>14103431</v>
      </c>
      <c r="G2336">
        <v>43565</v>
      </c>
      <c r="H2336" t="str">
        <v>HELI|2566</v>
      </c>
      <c r="I2336" t="str">
        <v>SSR</v>
      </c>
      <c r="J2336">
        <v>1</v>
      </c>
      <c r="K2336">
        <v>1</v>
      </c>
      <c r="L2336">
        <v>759.29</v>
      </c>
      <c r="M2336" t="str">
        <v>CNY</v>
      </c>
      <c r="N2336">
        <v>1.1599999999999999</v>
      </c>
      <c r="O2336">
        <v>759.29</v>
      </c>
      <c r="P2336">
        <v>880.77639999999985</v>
      </c>
      <c r="Q2336" t="str">
        <v>C66SHA-SERVICE GROUP</v>
      </c>
      <c r="R2336" t="str">
        <v>Microtest Corporation (Kunshan)</v>
      </c>
      <c r="S2336" t="str">
        <v>Same</v>
      </c>
      <c r="T2336">
        <v>904897</v>
      </c>
      <c r="U2336">
        <v>501.29</v>
      </c>
      <c r="V2336" t="str">
        <v>309ASY INV-PTS SALES</v>
      </c>
      <c r="W2336">
        <v>0</v>
      </c>
      <c r="X2336">
        <v>0</v>
      </c>
      <c r="Y2336">
        <v>702308</v>
      </c>
      <c r="Z2336" t="str">
        <v>昆山相信电子有限公司</v>
      </c>
      <c r="AA2336">
        <v>0</v>
      </c>
      <c r="AB2336">
        <v>2019</v>
      </c>
      <c r="AC2336">
        <v>4</v>
      </c>
      <c r="AD2336" t="str">
        <v>Q1</v>
      </c>
      <c r="AE2336" t="str">
        <v>FY19/20</v>
      </c>
      <c r="AF2336" t="str">
        <v>EAST</v>
      </c>
    </row>
    <row r="2337" spans="1:32">
      <c r="A2337" t="str">
        <v>ESHL</v>
      </c>
      <c r="B2337" t="str">
        <v>SHA</v>
      </c>
      <c r="C2337" t="str">
        <v>SPARES/OTHER</v>
      </c>
      <c r="D2337" s="4">
        <v>43565</v>
      </c>
      <c r="E2337" t="str">
        <v>YAMAHA</v>
      </c>
      <c r="F2337">
        <v>14103432</v>
      </c>
      <c r="G2337">
        <v>43565</v>
      </c>
      <c r="H2337" t="str">
        <v>YMCT|KJV-M3407-A0</v>
      </c>
      <c r="I2337" t="str">
        <v>JOINT ASSY</v>
      </c>
      <c r="J2337">
        <v>5</v>
      </c>
      <c r="K2337">
        <v>5</v>
      </c>
      <c r="L2337">
        <v>1212.3900000000001</v>
      </c>
      <c r="M2337" t="str">
        <v>CNY</v>
      </c>
      <c r="N2337">
        <v>1.1599999999999999</v>
      </c>
      <c r="O2337">
        <v>1212.3900000000001</v>
      </c>
      <c r="P2337">
        <v>1406.3724</v>
      </c>
      <c r="Q2337" t="str">
        <v>C66SHA-SERVICE GROUP</v>
      </c>
      <c r="R2337" t="str">
        <v>Suzhou Inovance Technology Co Ltd</v>
      </c>
      <c r="S2337" t="str">
        <v>Same</v>
      </c>
      <c r="T2337">
        <v>904898</v>
      </c>
      <c r="U2337">
        <v>645</v>
      </c>
      <c r="V2337" t="str">
        <v>309ASY INV-PTS SALES</v>
      </c>
      <c r="W2337">
        <v>0</v>
      </c>
      <c r="X2337" t="str">
        <v>SZFWPJ3D306B8100</v>
      </c>
      <c r="Y2337">
        <v>702309</v>
      </c>
      <c r="Z2337" t="str">
        <v>苏州汇川技术有限公司</v>
      </c>
      <c r="AA2337">
        <v>0</v>
      </c>
      <c r="AB2337">
        <v>2019</v>
      </c>
      <c r="AC2337">
        <v>4</v>
      </c>
      <c r="AD2337" t="str">
        <v>Q1</v>
      </c>
      <c r="AE2337" t="str">
        <v>FY19/20</v>
      </c>
      <c r="AF2337" t="str">
        <v>EAST</v>
      </c>
    </row>
    <row r="2338" spans="1:32">
      <c r="A2338" t="str">
        <v>ESHL</v>
      </c>
      <c r="B2338" t="str">
        <v>SHA</v>
      </c>
      <c r="C2338" t="str">
        <v>SPARES/OTHER</v>
      </c>
      <c r="D2338" s="4">
        <v>43565</v>
      </c>
      <c r="E2338" t="str">
        <v>YAMAHA</v>
      </c>
      <c r="F2338">
        <v>14103432</v>
      </c>
      <c r="G2338">
        <v>43565</v>
      </c>
      <c r="H2338" t="str">
        <v>YMCT|KGA-M37P0-00</v>
      </c>
      <c r="I2338" t="str">
        <v>VALVE KIT</v>
      </c>
      <c r="J2338">
        <v>2</v>
      </c>
      <c r="K2338">
        <v>2</v>
      </c>
      <c r="L2338">
        <v>1672.57</v>
      </c>
      <c r="M2338" t="str">
        <v>CNY</v>
      </c>
      <c r="N2338">
        <v>1.1599999999999999</v>
      </c>
      <c r="O2338">
        <v>1672.57</v>
      </c>
      <c r="P2338">
        <v>1940.1811999999998</v>
      </c>
      <c r="Q2338" t="str">
        <v>C66SHA-SERVICE GROUP</v>
      </c>
      <c r="R2338" t="str">
        <v>Suzhou Inovance Technology Co Ltd</v>
      </c>
      <c r="S2338" t="str">
        <v>Same</v>
      </c>
      <c r="T2338">
        <v>904898</v>
      </c>
      <c r="U2338">
        <v>888</v>
      </c>
      <c r="V2338" t="str">
        <v>309ASY INV-PTS SALES</v>
      </c>
      <c r="W2338">
        <v>0</v>
      </c>
      <c r="X2338" t="str">
        <v>SZFWPJ3D306B8100</v>
      </c>
      <c r="Y2338">
        <v>702309</v>
      </c>
      <c r="Z2338" t="str">
        <v>苏州汇川技术有限公司</v>
      </c>
      <c r="AA2338">
        <v>0</v>
      </c>
      <c r="AB2338">
        <v>2019</v>
      </c>
      <c r="AC2338">
        <v>4</v>
      </c>
      <c r="AD2338" t="str">
        <v>Q1</v>
      </c>
      <c r="AE2338" t="str">
        <v>FY19/20</v>
      </c>
      <c r="AF2338" t="str">
        <v>EAST</v>
      </c>
    </row>
    <row r="2339" spans="1:32">
      <c r="A2339" t="str">
        <v>ESHL</v>
      </c>
      <c r="B2339" t="str">
        <v>SHA</v>
      </c>
      <c r="C2339" t="str">
        <v>SPARES/OTHER</v>
      </c>
      <c r="D2339" s="4">
        <v>43565</v>
      </c>
      <c r="E2339" t="str">
        <v>YAMAHA</v>
      </c>
      <c r="F2339">
        <v>14103432</v>
      </c>
      <c r="G2339">
        <v>43565</v>
      </c>
      <c r="H2339" t="str">
        <v>YMCT|KJK-M1146-00</v>
      </c>
      <c r="I2339" t="str">
        <v>ADJUST PLATE</v>
      </c>
      <c r="J2339">
        <v>20</v>
      </c>
      <c r="K2339">
        <v>20</v>
      </c>
      <c r="L2339">
        <v>2230.09</v>
      </c>
      <c r="M2339" t="str">
        <v>CNY</v>
      </c>
      <c r="N2339">
        <v>1.1599999999999999</v>
      </c>
      <c r="O2339">
        <v>2230.09</v>
      </c>
      <c r="P2339">
        <v>2586.9043999999999</v>
      </c>
      <c r="Q2339" t="str">
        <v>C66SHA-SERVICE GROUP</v>
      </c>
      <c r="R2339" t="str">
        <v>Suzhou Inovance Technology Co Ltd</v>
      </c>
      <c r="S2339" t="str">
        <v>Same</v>
      </c>
      <c r="T2339">
        <v>904898</v>
      </c>
      <c r="U2339">
        <v>1180</v>
      </c>
      <c r="V2339" t="str">
        <v>309ASY INV-PTS SALES</v>
      </c>
      <c r="W2339">
        <v>0</v>
      </c>
      <c r="X2339" t="str">
        <v>SZFWPJ3D306B8100</v>
      </c>
      <c r="Y2339">
        <v>702309</v>
      </c>
      <c r="Z2339" t="str">
        <v>苏州汇川技术有限公司</v>
      </c>
      <c r="AA2339">
        <v>0</v>
      </c>
      <c r="AB2339">
        <v>2019</v>
      </c>
      <c r="AC2339">
        <v>4</v>
      </c>
      <c r="AD2339" t="str">
        <v>Q1</v>
      </c>
      <c r="AE2339" t="str">
        <v>FY19/20</v>
      </c>
      <c r="AF2339" t="str">
        <v>EAST</v>
      </c>
    </row>
    <row r="2340" spans="1:32">
      <c r="A2340" t="str">
        <v>ESHL</v>
      </c>
      <c r="B2340" t="str">
        <v>SHA</v>
      </c>
      <c r="C2340" t="str">
        <v>SPARES/OTHER</v>
      </c>
      <c r="D2340" s="4">
        <v>43565</v>
      </c>
      <c r="E2340" t="str">
        <v>YAMAHA</v>
      </c>
      <c r="F2340">
        <v>14103432</v>
      </c>
      <c r="G2340">
        <v>43565</v>
      </c>
      <c r="H2340" t="str">
        <v>YMCT|LG4-M3AD3-00</v>
      </c>
      <c r="I2340" t="str">
        <v>SPRING LOOK WASHER</v>
      </c>
      <c r="J2340">
        <v>20</v>
      </c>
      <c r="K2340">
        <v>20</v>
      </c>
      <c r="L2340">
        <v>118.58</v>
      </c>
      <c r="M2340" t="str">
        <v>CNY</v>
      </c>
      <c r="N2340">
        <v>1.1599999999999999</v>
      </c>
      <c r="O2340">
        <v>118.58</v>
      </c>
      <c r="P2340">
        <v>137.55279999999999</v>
      </c>
      <c r="Q2340" t="str">
        <v>C66SHA-SERVICE GROUP</v>
      </c>
      <c r="R2340" t="str">
        <v>Suzhou Inovance Technology Co Ltd</v>
      </c>
      <c r="S2340" t="str">
        <v>Same</v>
      </c>
      <c r="T2340">
        <v>904898</v>
      </c>
      <c r="U2340">
        <v>60</v>
      </c>
      <c r="V2340" t="str">
        <v>309ASY INV-PTS SALES</v>
      </c>
      <c r="W2340">
        <v>0</v>
      </c>
      <c r="X2340" t="str">
        <v>SZFWPJ3D306B8100</v>
      </c>
      <c r="Y2340">
        <v>702309</v>
      </c>
      <c r="Z2340" t="str">
        <v>苏州汇川技术有限公司</v>
      </c>
      <c r="AA2340">
        <v>0</v>
      </c>
      <c r="AB2340">
        <v>2019</v>
      </c>
      <c r="AC2340">
        <v>4</v>
      </c>
      <c r="AD2340" t="str">
        <v>Q1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SPARES/OTHER</v>
      </c>
      <c r="D2341" s="4">
        <v>43565</v>
      </c>
      <c r="E2341" t="str">
        <v>YAMAHA</v>
      </c>
      <c r="F2341">
        <v>14103432</v>
      </c>
      <c r="G2341">
        <v>43565</v>
      </c>
      <c r="H2341" t="str">
        <v>YMCT|KHY-M7156-01</v>
      </c>
      <c r="I2341" t="str">
        <v>BIT CAP</v>
      </c>
      <c r="J2341">
        <v>50</v>
      </c>
      <c r="K2341">
        <v>50</v>
      </c>
      <c r="L2341">
        <v>5619.47</v>
      </c>
      <c r="M2341" t="str">
        <v>CNY</v>
      </c>
      <c r="N2341">
        <v>1.1599999999999999</v>
      </c>
      <c r="O2341">
        <v>5619.47</v>
      </c>
      <c r="P2341">
        <v>6518.5851999999995</v>
      </c>
      <c r="Q2341" t="str">
        <v>C66SHA-SERVICE GROUP</v>
      </c>
      <c r="R2341" t="str">
        <v>Suzhou Inovance Technology Co Ltd</v>
      </c>
      <c r="S2341" t="str">
        <v>Same</v>
      </c>
      <c r="T2341">
        <v>904898</v>
      </c>
      <c r="U2341">
        <v>2950</v>
      </c>
      <c r="V2341" t="str">
        <v>309ASY INV-PTS SALES</v>
      </c>
      <c r="W2341">
        <v>0</v>
      </c>
      <c r="X2341" t="str">
        <v>SZFWPJ3D306B8100</v>
      </c>
      <c r="Y2341">
        <v>702309</v>
      </c>
      <c r="Z2341" t="str">
        <v>苏州汇川技术有限公司</v>
      </c>
      <c r="AA2341">
        <v>0</v>
      </c>
      <c r="AB2341">
        <v>2019</v>
      </c>
      <c r="AC2341">
        <v>4</v>
      </c>
      <c r="AD2341" t="str">
        <v>Q1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SPARES/OTHER</v>
      </c>
      <c r="D2342" s="4">
        <v>43565</v>
      </c>
      <c r="E2342" t="str">
        <v>YAMAHA</v>
      </c>
      <c r="F2342">
        <v>14103433</v>
      </c>
      <c r="G2342">
        <v>43565</v>
      </c>
      <c r="H2342" t="str">
        <v>YMCT|KKE-M9127-00</v>
      </c>
      <c r="I2342" t="str">
        <v>BELT 1 CONVEYOR</v>
      </c>
      <c r="J2342">
        <v>4</v>
      </c>
      <c r="K2342">
        <v>4</v>
      </c>
      <c r="L2342">
        <v>630.09</v>
      </c>
      <c r="M2342" t="str">
        <v>CNY</v>
      </c>
      <c r="N2342">
        <v>1.1599999999999999</v>
      </c>
      <c r="O2342">
        <v>630.09</v>
      </c>
      <c r="P2342">
        <v>730.90440000000001</v>
      </c>
      <c r="Q2342" t="str">
        <v>C66SHA-SERVICE GROUP</v>
      </c>
      <c r="R2342" t="str">
        <v>Quansheng Electronics Co., Ltd.</v>
      </c>
      <c r="S2342" t="str">
        <v>Same</v>
      </c>
      <c r="T2342">
        <v>904899</v>
      </c>
      <c r="U2342">
        <v>344</v>
      </c>
      <c r="V2342" t="str">
        <v>309ASY INV-PTS SALES</v>
      </c>
      <c r="W2342">
        <v>0</v>
      </c>
      <c r="X2342">
        <v>0</v>
      </c>
      <c r="Y2342">
        <v>702310</v>
      </c>
      <c r="Z2342" t="str">
        <v>福建泉盛电子有限公司</v>
      </c>
      <c r="AA2342">
        <v>0</v>
      </c>
      <c r="AB2342">
        <v>2019</v>
      </c>
      <c r="AC2342">
        <v>4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43565</v>
      </c>
      <c r="E2343" t="str">
        <v>YAMAHA</v>
      </c>
      <c r="F2343">
        <v>14103433</v>
      </c>
      <c r="G2343">
        <v>43565</v>
      </c>
      <c r="H2343" t="str">
        <v>YMCT|KKE-M919R-00</v>
      </c>
      <c r="I2343" t="str">
        <v>BELT CONVEYOR</v>
      </c>
      <c r="J2343">
        <v>2</v>
      </c>
      <c r="K2343">
        <v>2</v>
      </c>
      <c r="L2343">
        <v>237.17</v>
      </c>
      <c r="M2343" t="str">
        <v>CNY</v>
      </c>
      <c r="N2343">
        <v>1.1599999999999999</v>
      </c>
      <c r="O2343">
        <v>237.17</v>
      </c>
      <c r="P2343">
        <v>275.11719999999997</v>
      </c>
      <c r="Q2343" t="str">
        <v>C66SHA-SERVICE GROUP</v>
      </c>
      <c r="R2343" t="str">
        <v>Quansheng Electronics Co., Ltd.</v>
      </c>
      <c r="S2343" t="str">
        <v>Same</v>
      </c>
      <c r="T2343">
        <v>904899</v>
      </c>
      <c r="U2343">
        <v>128</v>
      </c>
      <c r="V2343" t="str">
        <v>309ASY INV-PTS SALES</v>
      </c>
      <c r="W2343">
        <v>0</v>
      </c>
      <c r="X2343">
        <v>0</v>
      </c>
      <c r="Y2343">
        <v>702310</v>
      </c>
      <c r="Z2343" t="str">
        <v>福建泉盛电子有限公司</v>
      </c>
      <c r="AA2343">
        <v>0</v>
      </c>
      <c r="AB2343">
        <v>2019</v>
      </c>
      <c r="AC2343">
        <v>4</v>
      </c>
      <c r="AD2343" t="str">
        <v>Q1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43565</v>
      </c>
      <c r="E2344" t="str">
        <v>YAMAHA</v>
      </c>
      <c r="F2344">
        <v>14103433</v>
      </c>
      <c r="G2344">
        <v>43565</v>
      </c>
      <c r="H2344" t="str">
        <v>YMCT|KKE-M917H-00</v>
      </c>
      <c r="I2344" t="str">
        <v>BELT CONVEYOR</v>
      </c>
      <c r="J2344">
        <v>4</v>
      </c>
      <c r="K2344">
        <v>4</v>
      </c>
      <c r="L2344">
        <v>474.34</v>
      </c>
      <c r="M2344" t="str">
        <v>CNY</v>
      </c>
      <c r="N2344">
        <v>1.1599999999999999</v>
      </c>
      <c r="O2344">
        <v>474.34</v>
      </c>
      <c r="P2344">
        <v>550.23439999999994</v>
      </c>
      <c r="Q2344" t="str">
        <v>C66SHA-SERVICE GROUP</v>
      </c>
      <c r="R2344" t="str">
        <v>Quansheng Electronics Co., Ltd.</v>
      </c>
      <c r="S2344" t="str">
        <v>Same</v>
      </c>
      <c r="T2344">
        <v>904899</v>
      </c>
      <c r="U2344">
        <v>256</v>
      </c>
      <c r="V2344" t="str">
        <v>309ASY INV-PTS SALES</v>
      </c>
      <c r="W2344">
        <v>0</v>
      </c>
      <c r="X2344">
        <v>0</v>
      </c>
      <c r="Y2344">
        <v>702310</v>
      </c>
      <c r="Z2344" t="str">
        <v>福建泉盛电子有限公司</v>
      </c>
      <c r="AA2344">
        <v>0</v>
      </c>
      <c r="AB2344">
        <v>2019</v>
      </c>
      <c r="AC2344">
        <v>4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43565</v>
      </c>
      <c r="E2345" t="str">
        <v>YAMAHA</v>
      </c>
      <c r="F2345">
        <v>14103433</v>
      </c>
      <c r="G2345">
        <v>43565</v>
      </c>
      <c r="H2345" t="str">
        <v>YMCT|KHY-M9129-00</v>
      </c>
      <c r="I2345" t="str">
        <v>BELT 1 CONVEYOR</v>
      </c>
      <c r="J2345">
        <v>6</v>
      </c>
      <c r="K2345">
        <v>6</v>
      </c>
      <c r="L2345">
        <v>1502.65</v>
      </c>
      <c r="M2345" t="str">
        <v>CNY</v>
      </c>
      <c r="N2345">
        <v>1.1599999999999999</v>
      </c>
      <c r="O2345">
        <v>1502.65</v>
      </c>
      <c r="P2345">
        <v>1743.0740000000001</v>
      </c>
      <c r="Q2345" t="str">
        <v>C66SHA-SERVICE GROUP</v>
      </c>
      <c r="R2345" t="str">
        <v>Quansheng Electronics Co., Ltd.</v>
      </c>
      <c r="S2345" t="str">
        <v>Same</v>
      </c>
      <c r="T2345">
        <v>904899</v>
      </c>
      <c r="U2345">
        <v>816</v>
      </c>
      <c r="V2345" t="str">
        <v>309ASY INV-PTS SALES</v>
      </c>
      <c r="W2345">
        <v>0</v>
      </c>
      <c r="X2345">
        <v>0</v>
      </c>
      <c r="Y2345">
        <v>702310</v>
      </c>
      <c r="Z2345" t="str">
        <v>福建泉盛电子有限公司</v>
      </c>
      <c r="AA2345">
        <v>0</v>
      </c>
      <c r="AB2345">
        <v>2019</v>
      </c>
      <c r="AC2345">
        <v>4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43565</v>
      </c>
      <c r="E2346" t="str">
        <v>YAMAHA</v>
      </c>
      <c r="F2346">
        <v>14103434</v>
      </c>
      <c r="G2346">
        <v>43565</v>
      </c>
      <c r="H2346" t="str">
        <v>YMCT|KM0-M2220-00</v>
      </c>
      <c r="I2346" t="str">
        <v>COUPLING X-AXIS</v>
      </c>
      <c r="J2346">
        <v>1</v>
      </c>
      <c r="K2346">
        <v>1</v>
      </c>
      <c r="L2346">
        <v>1972.57</v>
      </c>
      <c r="M2346" t="str">
        <v>CNY</v>
      </c>
      <c r="N2346">
        <v>1.1599999999999999</v>
      </c>
      <c r="O2346">
        <v>1972.57</v>
      </c>
      <c r="P2346">
        <v>2288.1812</v>
      </c>
      <c r="Q2346" t="str">
        <v>C66SHA-SERVICE GROUP</v>
      </c>
      <c r="R2346" t="str">
        <v>Zhejiang Yitu Electric Vehicle Co., Ltd.</v>
      </c>
      <c r="S2346" t="str">
        <v>Same</v>
      </c>
      <c r="T2346">
        <v>904900</v>
      </c>
      <c r="U2346">
        <v>1074</v>
      </c>
      <c r="V2346" t="str">
        <v>309ASY INV-PTS SALES</v>
      </c>
      <c r="W2346">
        <v>0</v>
      </c>
      <c r="X2346">
        <v>0</v>
      </c>
      <c r="Y2346">
        <v>702311</v>
      </c>
      <c r="Z2346" t="str">
        <v>浙江易途电动车业有限公司</v>
      </c>
      <c r="AA2346">
        <v>0</v>
      </c>
      <c r="AB2346">
        <v>2019</v>
      </c>
      <c r="AC2346">
        <v>4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SZX</v>
      </c>
      <c r="C2347" t="str">
        <v>SPARES/OTHER</v>
      </c>
      <c r="D2347" s="4">
        <v>43567</v>
      </c>
      <c r="E2347" t="str">
        <v>OTHERS</v>
      </c>
      <c r="F2347">
        <v>14103435</v>
      </c>
      <c r="G2347">
        <v>43567</v>
      </c>
      <c r="H2347" t="str">
        <v>DEKI|181706</v>
      </c>
      <c r="I2347" t="str">
        <v>BELT ROUND 3MM X 2450MM SOLID ESD</v>
      </c>
      <c r="J2347">
        <v>4</v>
      </c>
      <c r="K2347">
        <v>4</v>
      </c>
      <c r="L2347">
        <v>1656.64</v>
      </c>
      <c r="M2347" t="str">
        <v>CNY</v>
      </c>
      <c r="N2347">
        <v>1.1599999999999999</v>
      </c>
      <c r="O2347">
        <v>1656.64</v>
      </c>
      <c r="P2347">
        <v>1921.7023999999999</v>
      </c>
      <c r="Q2347" t="str">
        <v>C66SZX-SMT SERVICE</v>
      </c>
      <c r="R2347" t="str">
        <v>Providence Enterprise Limited</v>
      </c>
      <c r="S2347" t="str">
        <v>Same</v>
      </c>
      <c r="T2347">
        <v>904905</v>
      </c>
      <c r="U2347">
        <v>1206.8800000000001</v>
      </c>
      <c r="V2347" t="str">
        <v>309ASY INV-PTS SALES</v>
      </c>
      <c r="W2347">
        <v>0</v>
      </c>
      <c r="X2347" t="str">
        <v>TP19001782</v>
      </c>
      <c r="Y2347">
        <v>702696</v>
      </c>
      <c r="Z2347" t="str">
        <v>金进科技(深圳)有限公司</v>
      </c>
      <c r="AA2347">
        <v>0</v>
      </c>
      <c r="AB2347">
        <v>2019</v>
      </c>
      <c r="AC2347">
        <v>4</v>
      </c>
      <c r="AD2347" t="str">
        <v>Q1</v>
      </c>
      <c r="AE2347" t="str">
        <v>FY19/20</v>
      </c>
      <c r="AF2347" t="str">
        <v>SOUTH</v>
      </c>
    </row>
    <row r="2348" spans="1:32">
      <c r="A2348" t="str">
        <v>ESHL</v>
      </c>
      <c r="B2348" t="str">
        <v>SZX</v>
      </c>
      <c r="C2348" t="str">
        <v>SPARES/OTHER</v>
      </c>
      <c r="D2348" s="4">
        <v>43567</v>
      </c>
      <c r="E2348" t="str">
        <v>HELLER</v>
      </c>
      <c r="F2348">
        <v>14103435</v>
      </c>
      <c r="G2348">
        <v>43567</v>
      </c>
      <c r="H2348" t="str">
        <v>HELI|595108</v>
      </c>
      <c r="I2348" t="str">
        <v>NIDEC MTR ASY,5",AIR,EXL,SVC</v>
      </c>
      <c r="J2348">
        <v>5</v>
      </c>
      <c r="K2348">
        <v>5</v>
      </c>
      <c r="L2348">
        <v>20513.27</v>
      </c>
      <c r="M2348" t="str">
        <v>CNY</v>
      </c>
      <c r="N2348">
        <v>1.1599999999999999</v>
      </c>
      <c r="O2348">
        <v>20513.27</v>
      </c>
      <c r="P2348">
        <v>23795.393199999999</v>
      </c>
      <c r="Q2348" t="str">
        <v>C66SZX-SMT SERVICE</v>
      </c>
      <c r="R2348" t="str">
        <v>Providence Enterprise Limited</v>
      </c>
      <c r="S2348" t="str">
        <v>Same</v>
      </c>
      <c r="T2348">
        <v>904905</v>
      </c>
      <c r="U2348">
        <v>14299.78</v>
      </c>
      <c r="V2348" t="str">
        <v>309ASY INV-PTS SALES</v>
      </c>
      <c r="W2348">
        <v>0</v>
      </c>
      <c r="X2348" t="str">
        <v>TP19001782</v>
      </c>
      <c r="Y2348">
        <v>702696</v>
      </c>
      <c r="Z2348" t="str">
        <v>金进科技(深圳)有限公司</v>
      </c>
      <c r="AA2348">
        <v>0</v>
      </c>
      <c r="AB2348">
        <v>2019</v>
      </c>
      <c r="AC2348">
        <v>4</v>
      </c>
      <c r="AD2348" t="str">
        <v>Q1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43567</v>
      </c>
      <c r="E2349" t="str">
        <v>YAMAHA</v>
      </c>
      <c r="F2349">
        <v>14103436</v>
      </c>
      <c r="G2349">
        <v>43567</v>
      </c>
      <c r="H2349" t="str">
        <v>YMCT|KV8-M8870-00</v>
      </c>
      <c r="I2349" t="str">
        <v>SYRING 已停止销售</v>
      </c>
      <c r="J2349">
        <v>5</v>
      </c>
      <c r="K2349">
        <v>5</v>
      </c>
      <c r="L2349">
        <v>256.64</v>
      </c>
      <c r="M2349" t="str">
        <v>CNY</v>
      </c>
      <c r="N2349">
        <v>1.1599999999999999</v>
      </c>
      <c r="O2349">
        <v>256.64</v>
      </c>
      <c r="P2349">
        <v>297.70239999999995</v>
      </c>
      <c r="Q2349" t="str">
        <v>C66SZX-SMT SERVICE</v>
      </c>
      <c r="R2349" t="str">
        <v>ShenZhen Eastar Electronic Co., Ltd</v>
      </c>
      <c r="S2349" t="str">
        <v>Same</v>
      </c>
      <c r="T2349">
        <v>904906</v>
      </c>
      <c r="U2349">
        <v>145</v>
      </c>
      <c r="V2349" t="str">
        <v>309ASY INV-PTS SALES</v>
      </c>
      <c r="W2349">
        <v>0</v>
      </c>
      <c r="X2349" t="str">
        <v>ESDPAP19030035</v>
      </c>
      <c r="Y2349">
        <v>702704</v>
      </c>
      <c r="Z2349" t="str">
        <v>深圳市易事达电子有限公司</v>
      </c>
      <c r="AA2349">
        <v>0</v>
      </c>
      <c r="AB2349">
        <v>2019</v>
      </c>
      <c r="AC2349">
        <v>4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43567</v>
      </c>
      <c r="E2350" t="str">
        <v>YAMAHA</v>
      </c>
      <c r="F2350">
        <v>14103436</v>
      </c>
      <c r="G2350">
        <v>43567</v>
      </c>
      <c r="H2350" t="str">
        <v>YMCT|KW7-M3851-00</v>
      </c>
      <c r="I2350" t="str">
        <v>GREASE PACK : LG2</v>
      </c>
      <c r="J2350">
        <v>1</v>
      </c>
      <c r="K2350">
        <v>1</v>
      </c>
      <c r="L2350">
        <v>1207.08</v>
      </c>
      <c r="M2350" t="str">
        <v>CNY</v>
      </c>
      <c r="N2350">
        <v>1.1599999999999999</v>
      </c>
      <c r="O2350">
        <v>1207.08</v>
      </c>
      <c r="P2350">
        <v>1400.2127999999998</v>
      </c>
      <c r="Q2350" t="str">
        <v>C66SZX-SMT SERVICE</v>
      </c>
      <c r="R2350" t="str">
        <v>ShenZhen Eastar Electronic Co., Ltd</v>
      </c>
      <c r="S2350" t="str">
        <v>Same</v>
      </c>
      <c r="T2350">
        <v>904906</v>
      </c>
      <c r="U2350">
        <v>694</v>
      </c>
      <c r="V2350" t="str">
        <v>309ASY INV-PTS SALES</v>
      </c>
      <c r="W2350">
        <v>0</v>
      </c>
      <c r="X2350" t="str">
        <v>ESDPAP19030035</v>
      </c>
      <c r="Y2350">
        <v>702704</v>
      </c>
      <c r="Z2350" t="str">
        <v>深圳市易事达电子有限公司</v>
      </c>
      <c r="AA2350">
        <v>0</v>
      </c>
      <c r="AB2350">
        <v>2019</v>
      </c>
      <c r="AC2350">
        <v>4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43567</v>
      </c>
      <c r="E2351" t="str">
        <v>YAMAHA</v>
      </c>
      <c r="F2351">
        <v>14103436</v>
      </c>
      <c r="G2351">
        <v>43567</v>
      </c>
      <c r="H2351" t="str">
        <v>YMCT|KM5-M7122-N0</v>
      </c>
      <c r="I2351" t="str">
        <v>GREASE 30G</v>
      </c>
      <c r="J2351">
        <v>1</v>
      </c>
      <c r="K2351">
        <v>1</v>
      </c>
      <c r="L2351">
        <v>569.03</v>
      </c>
      <c r="M2351" t="str">
        <v>CNY</v>
      </c>
      <c r="N2351">
        <v>1.1599999999999999</v>
      </c>
      <c r="O2351">
        <v>569.03</v>
      </c>
      <c r="P2351">
        <v>660.07479999999987</v>
      </c>
      <c r="Q2351" t="str">
        <v>C66SZX-SMT SERVICE</v>
      </c>
      <c r="R2351" t="str">
        <v>ShenZhen Eastar Electronic Co., Ltd</v>
      </c>
      <c r="S2351" t="str">
        <v>Same</v>
      </c>
      <c r="T2351">
        <v>904906</v>
      </c>
      <c r="U2351">
        <v>315</v>
      </c>
      <c r="V2351" t="str">
        <v>309ASY INV-PTS SALES</v>
      </c>
      <c r="W2351">
        <v>0</v>
      </c>
      <c r="X2351" t="str">
        <v>ESDPAP19030035</v>
      </c>
      <c r="Y2351">
        <v>702704</v>
      </c>
      <c r="Z2351" t="str">
        <v>深圳市易事达电子有限公司</v>
      </c>
      <c r="AA2351">
        <v>0</v>
      </c>
      <c r="AB2351">
        <v>2019</v>
      </c>
      <c r="AC2351">
        <v>4</v>
      </c>
      <c r="AD2351" t="str">
        <v>Q1</v>
      </c>
      <c r="AE2351" t="str">
        <v>FY19/20</v>
      </c>
      <c r="AF2351" t="str">
        <v>SOUTH</v>
      </c>
    </row>
    <row r="2352" spans="1:32">
      <c r="A2352" t="str">
        <v>ESHL</v>
      </c>
      <c r="B2352" t="str">
        <v>SZX</v>
      </c>
      <c r="C2352" t="str">
        <v>SPARES/OTHER</v>
      </c>
      <c r="D2352" s="4">
        <v>43567</v>
      </c>
      <c r="E2352" t="str">
        <v>YAMAHA</v>
      </c>
      <c r="F2352">
        <v>14103436</v>
      </c>
      <c r="G2352">
        <v>43567</v>
      </c>
      <c r="H2352" t="str">
        <v>YMCT|KMB-M3854-00</v>
      </c>
      <c r="I2352" t="str">
        <v>GREASE 30G</v>
      </c>
      <c r="J2352">
        <v>1</v>
      </c>
      <c r="K2352">
        <v>1</v>
      </c>
      <c r="L2352">
        <v>375.22</v>
      </c>
      <c r="M2352" t="str">
        <v>CNY</v>
      </c>
      <c r="N2352">
        <v>1.1599999999999999</v>
      </c>
      <c r="O2352">
        <v>375.22</v>
      </c>
      <c r="P2352">
        <v>435.2552</v>
      </c>
      <c r="Q2352" t="str">
        <v>C66SZX-SMT SERVICE</v>
      </c>
      <c r="R2352" t="str">
        <v>ShenZhen Eastar Electronic Co., Ltd</v>
      </c>
      <c r="S2352" t="str">
        <v>Same</v>
      </c>
      <c r="T2352">
        <v>904906</v>
      </c>
      <c r="U2352">
        <v>208</v>
      </c>
      <c r="V2352" t="str">
        <v>309ASY INV-PTS SALES</v>
      </c>
      <c r="W2352">
        <v>0</v>
      </c>
      <c r="X2352" t="str">
        <v>ESDPAP19030035</v>
      </c>
      <c r="Y2352">
        <v>702704</v>
      </c>
      <c r="Z2352" t="str">
        <v>深圳市易事达电子有限公司</v>
      </c>
      <c r="AA2352">
        <v>0</v>
      </c>
      <c r="AB2352">
        <v>2019</v>
      </c>
      <c r="AC2352">
        <v>4</v>
      </c>
      <c r="AD2352" t="str">
        <v>Q1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SHA</v>
      </c>
      <c r="C2353" t="str">
        <v>SERVICE_CHARGE</v>
      </c>
      <c r="D2353" s="4">
        <v>43570</v>
      </c>
      <c r="E2353" t="str">
        <v>YAMAHA</v>
      </c>
      <c r="F2353">
        <v>12101028</v>
      </c>
      <c r="G2353">
        <v>43570</v>
      </c>
      <c r="H2353" t="str">
        <v>YMCT|REPAIR CHARGE</v>
      </c>
      <c r="I2353" t="str">
        <v>REPAIR CHARGE</v>
      </c>
      <c r="J2353">
        <v>2</v>
      </c>
      <c r="K2353">
        <v>2</v>
      </c>
      <c r="L2353">
        <v>5171.68</v>
      </c>
      <c r="M2353" t="str">
        <v>CNY</v>
      </c>
      <c r="N2353">
        <v>1.1599999999999999</v>
      </c>
      <c r="O2353">
        <v>5171.68</v>
      </c>
      <c r="P2353">
        <v>5999.1487999999999</v>
      </c>
      <c r="Q2353" t="str">
        <v>C66SHA-SERVICE GROUP</v>
      </c>
      <c r="R2353" t="str">
        <v>Shanghai Amphenol Airwave Communication Electronic</v>
      </c>
      <c r="S2353" t="str">
        <v>Same</v>
      </c>
      <c r="T2353">
        <v>904908</v>
      </c>
      <c r="U2353">
        <v>0</v>
      </c>
      <c r="V2353" t="str">
        <v>309ASY INV-NON-CON-V</v>
      </c>
      <c r="W2353">
        <v>0</v>
      </c>
      <c r="X2353">
        <v>0</v>
      </c>
      <c r="Y2353">
        <v>0</v>
      </c>
      <c r="Z2353" t="str">
        <v>上海安费诺永亿通讯电子有限公司</v>
      </c>
      <c r="AA2353">
        <v>0</v>
      </c>
      <c r="AB2353">
        <v>2019</v>
      </c>
      <c r="AC2353">
        <v>4</v>
      </c>
      <c r="AD2353" t="str">
        <v>Q1</v>
      </c>
      <c r="AE2353" t="str">
        <v>FY19/20</v>
      </c>
      <c r="AF2353" t="str">
        <v>EAST</v>
      </c>
    </row>
    <row r="2354" spans="1:32">
      <c r="A2354" t="str">
        <v>ESHL</v>
      </c>
      <c r="B2354" t="str">
        <v>SHA</v>
      </c>
      <c r="C2354" t="str">
        <v>FEEDER</v>
      </c>
      <c r="D2354" s="4">
        <v>43570</v>
      </c>
      <c r="E2354" t="str">
        <v>YAMAHA</v>
      </c>
      <c r="F2354">
        <v>14103437</v>
      </c>
      <c r="G2354">
        <v>43570</v>
      </c>
      <c r="H2354" t="str">
        <v>YMCT|KHJ-MC400-00</v>
      </c>
      <c r="I2354" t="str">
        <v>SS TAPE FEEDER 24mm</v>
      </c>
      <c r="J2354">
        <v>2</v>
      </c>
      <c r="K2354">
        <v>2</v>
      </c>
      <c r="L2354">
        <v>9226.5499999999993</v>
      </c>
      <c r="M2354" t="str">
        <v>CNY</v>
      </c>
      <c r="N2354">
        <v>1.1599999999999999</v>
      </c>
      <c r="O2354">
        <v>9226.5499999999993</v>
      </c>
      <c r="P2354">
        <v>10702.797999999999</v>
      </c>
      <c r="Q2354" t="str">
        <v>C66SHA-SERVICE GROUP</v>
      </c>
      <c r="R2354" t="str">
        <v>WUXI ZHUOSIKAI  Electronic Co.,Ltd</v>
      </c>
      <c r="S2354" t="str">
        <v>Same</v>
      </c>
      <c r="T2354">
        <v>904907</v>
      </c>
      <c r="U2354">
        <v>7776</v>
      </c>
      <c r="V2354" t="str">
        <v>309ASY INV-PTS SALES</v>
      </c>
      <c r="W2354">
        <v>0</v>
      </c>
      <c r="X2354">
        <v>0</v>
      </c>
      <c r="Y2354">
        <v>702969</v>
      </c>
      <c r="Z2354" t="str">
        <v>无锡卓思凯科技有限公司</v>
      </c>
      <c r="AA2354">
        <v>0</v>
      </c>
      <c r="AB2354">
        <v>2019</v>
      </c>
      <c r="AC2354">
        <v>4</v>
      </c>
      <c r="AD2354" t="str">
        <v>Q1</v>
      </c>
      <c r="AE2354" t="str">
        <v>FY19/20</v>
      </c>
      <c r="AF2354" t="str">
        <v>EAST</v>
      </c>
    </row>
    <row r="2355" spans="1:32">
      <c r="A2355" t="str">
        <v>ESHL</v>
      </c>
      <c r="B2355" t="str">
        <v>SHA</v>
      </c>
      <c r="C2355" t="str">
        <v>FEEDER</v>
      </c>
      <c r="D2355" s="4">
        <v>43570</v>
      </c>
      <c r="E2355" t="str">
        <v>YAMAHA</v>
      </c>
      <c r="F2355">
        <v>14103437</v>
      </c>
      <c r="G2355">
        <v>43570</v>
      </c>
      <c r="H2355" t="str">
        <v>YMCT|KHJ-MC500-00</v>
      </c>
      <c r="I2355" t="str">
        <v>SS TAPE FEEDER 32mm</v>
      </c>
      <c r="J2355">
        <v>1</v>
      </c>
      <c r="K2355">
        <v>1</v>
      </c>
      <c r="L2355">
        <v>5946.9</v>
      </c>
      <c r="M2355" t="str">
        <v>CNY</v>
      </c>
      <c r="N2355">
        <v>1.1599999999999999</v>
      </c>
      <c r="O2355">
        <v>5946.9</v>
      </c>
      <c r="P2355">
        <v>6898.4039999999995</v>
      </c>
      <c r="Q2355" t="str">
        <v>C66SHA-SERVICE GROUP</v>
      </c>
      <c r="R2355" t="str">
        <v>WUXI ZHUOSIKAI  Electronic Co.,Ltd</v>
      </c>
      <c r="S2355" t="str">
        <v>Same</v>
      </c>
      <c r="T2355">
        <v>904907</v>
      </c>
      <c r="U2355">
        <v>4762</v>
      </c>
      <c r="V2355" t="str">
        <v>309ASY INV-PTS SALES</v>
      </c>
      <c r="W2355">
        <v>0</v>
      </c>
      <c r="X2355">
        <v>0</v>
      </c>
      <c r="Y2355">
        <v>702969</v>
      </c>
      <c r="Z2355" t="str">
        <v>无锡卓思凯科技有限公司</v>
      </c>
      <c r="AA2355">
        <v>0</v>
      </c>
      <c r="AB2355">
        <v>2019</v>
      </c>
      <c r="AC2355">
        <v>4</v>
      </c>
      <c r="AD2355" t="str">
        <v>Q1</v>
      </c>
      <c r="AE2355" t="str">
        <v>FY19/20</v>
      </c>
      <c r="AF2355" t="str">
        <v>EAST</v>
      </c>
    </row>
    <row r="2356" spans="1:32">
      <c r="A2356" t="str">
        <v>ESHL</v>
      </c>
      <c r="B2356" t="str">
        <v>SHA</v>
      </c>
      <c r="C2356" t="str">
        <v>SPARES/OTHER</v>
      </c>
      <c r="D2356" s="4">
        <v>43570</v>
      </c>
      <c r="E2356" t="str">
        <v>YAMAHA</v>
      </c>
      <c r="F2356">
        <v>14103438</v>
      </c>
      <c r="G2356">
        <v>43570</v>
      </c>
      <c r="H2356" t="str">
        <v>YMCT|KHM-M654C-012</v>
      </c>
      <c r="I2356" t="str">
        <v>SENSOR FIBER 2</v>
      </c>
      <c r="J2356">
        <v>2</v>
      </c>
      <c r="K2356">
        <v>2</v>
      </c>
      <c r="L2356">
        <v>0</v>
      </c>
      <c r="M2356" t="str">
        <v>CNY</v>
      </c>
      <c r="N2356">
        <v>1.1599999999999999</v>
      </c>
      <c r="O2356">
        <v>0</v>
      </c>
      <c r="P2356">
        <v>0</v>
      </c>
      <c r="Q2356" t="str">
        <v>C66SHA-SERVICE GROUP</v>
      </c>
      <c r="R2356" t="str">
        <v>Shanghai Amphenol Airwave Communication Electronic</v>
      </c>
      <c r="S2356" t="str">
        <v>Same</v>
      </c>
      <c r="T2356">
        <v>904909</v>
      </c>
      <c r="U2356">
        <v>598.1</v>
      </c>
      <c r="V2356" t="str">
        <v>309ASY INV-PTS SALES</v>
      </c>
      <c r="W2356">
        <v>0</v>
      </c>
      <c r="X2356" t="str">
        <v>M10004815</v>
      </c>
      <c r="Y2356">
        <v>702994</v>
      </c>
      <c r="Z2356" t="str">
        <v>上海安费诺永亿通讯电子有限公司</v>
      </c>
      <c r="AA2356">
        <v>0</v>
      </c>
      <c r="AB2356">
        <v>2019</v>
      </c>
      <c r="AC2356">
        <v>4</v>
      </c>
      <c r="AD2356" t="str">
        <v>Q1</v>
      </c>
      <c r="AE2356" t="str">
        <v>FY19/20</v>
      </c>
      <c r="AF2356" t="str">
        <v>EAST</v>
      </c>
    </row>
    <row r="2357" spans="1:32">
      <c r="A2357" t="str">
        <v>ESHL</v>
      </c>
      <c r="B2357" t="str">
        <v>SHA</v>
      </c>
      <c r="C2357" t="str">
        <v>SPARES/OTHER</v>
      </c>
      <c r="D2357" s="4">
        <v>43570</v>
      </c>
      <c r="E2357" t="str">
        <v>YAMAHA</v>
      </c>
      <c r="F2357">
        <v>14103439</v>
      </c>
      <c r="G2357">
        <v>43570</v>
      </c>
      <c r="H2357" t="str">
        <v>YMCT|KHN-M7710-A4</v>
      </c>
      <c r="I2357" t="str">
        <v>NOZZLE 301A ASSY</v>
      </c>
      <c r="J2357">
        <v>20</v>
      </c>
      <c r="K2357">
        <v>20</v>
      </c>
      <c r="L2357">
        <v>15681.42</v>
      </c>
      <c r="M2357" t="str">
        <v>CNY</v>
      </c>
      <c r="N2357">
        <v>1.1599999999999999</v>
      </c>
      <c r="O2357">
        <v>15681.42</v>
      </c>
      <c r="P2357">
        <v>18190.447199999999</v>
      </c>
      <c r="Q2357" t="str">
        <v>C66SHA-SERVICE GROUP</v>
      </c>
      <c r="R2357" t="str">
        <v>WUXI ZHUOSIKAI  Electronic Co.,Ltd</v>
      </c>
      <c r="S2357" t="str">
        <v>Same</v>
      </c>
      <c r="T2357">
        <v>904910</v>
      </c>
      <c r="U2357">
        <v>14000</v>
      </c>
      <c r="V2357" t="str">
        <v>309ASY INV-PTS SALES</v>
      </c>
      <c r="W2357">
        <v>0</v>
      </c>
      <c r="X2357">
        <v>0</v>
      </c>
      <c r="Y2357">
        <v>703020</v>
      </c>
      <c r="Z2357" t="str">
        <v>无锡卓思凯科技有限公司</v>
      </c>
      <c r="AA2357">
        <v>0</v>
      </c>
      <c r="AB2357">
        <v>2019</v>
      </c>
      <c r="AC2357">
        <v>4</v>
      </c>
      <c r="AD2357" t="str">
        <v>Q1</v>
      </c>
      <c r="AE2357" t="str">
        <v>FY19/20</v>
      </c>
      <c r="AF2357" t="str">
        <v>EAST</v>
      </c>
    </row>
    <row r="2358" spans="1:32">
      <c r="A2358" t="str">
        <v>ESHL</v>
      </c>
      <c r="B2358" t="str">
        <v>SHA</v>
      </c>
      <c r="C2358" t="str">
        <v>SPARES/OTHER</v>
      </c>
      <c r="D2358" s="4">
        <v>43571</v>
      </c>
      <c r="E2358" t="str">
        <v>YAMAHA</v>
      </c>
      <c r="F2358">
        <v>14103440</v>
      </c>
      <c r="G2358">
        <v>43571</v>
      </c>
      <c r="H2358" t="str">
        <v>YMCT|KHY-M77A0-A0</v>
      </c>
      <c r="I2358" t="str">
        <v>NOZZLE 310A ASSY.</v>
      </c>
      <c r="J2358">
        <v>20</v>
      </c>
      <c r="K2358">
        <v>20</v>
      </c>
      <c r="L2358">
        <v>23362.83</v>
      </c>
      <c r="M2358" t="str">
        <v>CNY</v>
      </c>
      <c r="N2358">
        <v>1.1599999999999999</v>
      </c>
      <c r="O2358">
        <v>23362.83</v>
      </c>
      <c r="P2358">
        <v>27100.882799999999</v>
      </c>
      <c r="Q2358" t="str">
        <v>C66SHA-SERVICE GROUP</v>
      </c>
      <c r="R2358" t="str">
        <v>Jiangsu Hongjia Electronic Technology Co.,Ltd</v>
      </c>
      <c r="S2358" t="str">
        <v>Same</v>
      </c>
      <c r="T2358">
        <v>904911</v>
      </c>
      <c r="U2358">
        <v>20000</v>
      </c>
      <c r="V2358" t="str">
        <v>309ASY INV-PTS SALES</v>
      </c>
      <c r="W2358">
        <v>0</v>
      </c>
      <c r="X2358" t="str">
        <v>SZ20190318001</v>
      </c>
      <c r="Y2358">
        <v>703142</v>
      </c>
      <c r="Z2358" t="str">
        <v>江苏鸿佳电子科技有限公司</v>
      </c>
      <c r="AA2358">
        <v>0</v>
      </c>
      <c r="AB2358">
        <v>2019</v>
      </c>
      <c r="AC2358">
        <v>4</v>
      </c>
      <c r="AD2358" t="str">
        <v>Q1</v>
      </c>
      <c r="AE2358" t="str">
        <v>FY19/20</v>
      </c>
      <c r="AF2358" t="str">
        <v>EAST</v>
      </c>
    </row>
    <row r="2359" spans="1:32">
      <c r="A2359" t="str">
        <v>ESHL</v>
      </c>
      <c r="B2359" t="str">
        <v>BJS</v>
      </c>
      <c r="C2359" t="str">
        <v>SPARES/OTHER</v>
      </c>
      <c r="D2359" s="4">
        <v>43571</v>
      </c>
      <c r="E2359" t="str">
        <v>HELLER</v>
      </c>
      <c r="F2359">
        <v>14103441</v>
      </c>
      <c r="G2359">
        <v>43571</v>
      </c>
      <c r="H2359" t="str">
        <v>HELI|587092</v>
      </c>
      <c r="I2359" t="str">
        <v>GRAPHITE 12MM ID BEARING ALTR</v>
      </c>
      <c r="J2359">
        <v>3</v>
      </c>
      <c r="K2359">
        <v>3</v>
      </c>
      <c r="L2359">
        <v>929.2</v>
      </c>
      <c r="M2359" t="str">
        <v>CNY</v>
      </c>
      <c r="N2359">
        <v>1.1599999999999999</v>
      </c>
      <c r="O2359">
        <v>929.2</v>
      </c>
      <c r="P2359">
        <v>1077.8720000000001</v>
      </c>
      <c r="Q2359" t="str">
        <v>C66BJS-SMT SERVICE</v>
      </c>
      <c r="R2359" t="str">
        <v>Hanwang zhizao Co.,Ltd</v>
      </c>
      <c r="S2359" t="str">
        <v>Same</v>
      </c>
      <c r="T2359">
        <v>904903</v>
      </c>
      <c r="U2359">
        <v>511.62</v>
      </c>
      <c r="V2359" t="str">
        <v>309ASY INV-PTS SALES</v>
      </c>
      <c r="W2359">
        <v>0</v>
      </c>
      <c r="X2359" t="str">
        <v>汉王制造20190328</v>
      </c>
      <c r="Y2359">
        <v>703090</v>
      </c>
      <c r="Z2359" t="str">
        <v>汉王制造有限公司</v>
      </c>
      <c r="AA2359">
        <v>0</v>
      </c>
      <c r="AB2359">
        <v>2019</v>
      </c>
      <c r="AC2359">
        <v>4</v>
      </c>
      <c r="AD2359" t="str">
        <v>Q1</v>
      </c>
      <c r="AE2359" t="str">
        <v>FY19/20</v>
      </c>
      <c r="AF2359" t="str">
        <v>NORTH</v>
      </c>
    </row>
    <row r="2360" spans="1:32">
      <c r="A2360" t="str">
        <v>ESHL</v>
      </c>
      <c r="B2360" t="str">
        <v>BJS</v>
      </c>
      <c r="C2360" t="str">
        <v>SPARES/OTHER</v>
      </c>
      <c r="D2360" s="4">
        <v>43571</v>
      </c>
      <c r="E2360" t="str">
        <v>HELLER</v>
      </c>
      <c r="F2360">
        <v>14103441</v>
      </c>
      <c r="G2360">
        <v>43571</v>
      </c>
      <c r="H2360" t="str">
        <v>HELI|591539</v>
      </c>
      <c r="I2360" t="str">
        <v>GRAPHITE THRUST WASHER, 20mm ID</v>
      </c>
      <c r="J2360">
        <v>3</v>
      </c>
      <c r="K2360">
        <v>3</v>
      </c>
      <c r="L2360">
        <v>862.83</v>
      </c>
      <c r="M2360" t="str">
        <v>CNY</v>
      </c>
      <c r="N2360">
        <v>1.1599999999999999</v>
      </c>
      <c r="O2360">
        <v>862.83</v>
      </c>
      <c r="P2360">
        <v>1000.8828</v>
      </c>
      <c r="Q2360" t="str">
        <v>C66BJS-SMT SERVICE</v>
      </c>
      <c r="R2360" t="str">
        <v>Hanwang zhizao Co.,Ltd</v>
      </c>
      <c r="S2360" t="str">
        <v>Same</v>
      </c>
      <c r="T2360">
        <v>904903</v>
      </c>
      <c r="U2360">
        <v>472.22</v>
      </c>
      <c r="V2360" t="str">
        <v>309ASY INV-PTS SALES</v>
      </c>
      <c r="W2360">
        <v>0</v>
      </c>
      <c r="X2360" t="str">
        <v>汉王制造20190328</v>
      </c>
      <c r="Y2360">
        <v>703090</v>
      </c>
      <c r="Z2360" t="str">
        <v>汉王制造有限公司</v>
      </c>
      <c r="AA2360">
        <v>0</v>
      </c>
      <c r="AB2360">
        <v>2019</v>
      </c>
      <c r="AC2360">
        <v>4</v>
      </c>
      <c r="AD2360" t="str">
        <v>Q1</v>
      </c>
      <c r="AE2360" t="str">
        <v>FY19/20</v>
      </c>
      <c r="AF2360" t="str">
        <v>NORTH</v>
      </c>
    </row>
    <row r="2361" spans="1:32">
      <c r="A2361" t="str">
        <v>ESHL</v>
      </c>
      <c r="B2361" t="str">
        <v>BJS</v>
      </c>
      <c r="C2361" t="str">
        <v>SPARES/OTHER</v>
      </c>
      <c r="D2361" s="4">
        <v>43571</v>
      </c>
      <c r="E2361" t="str">
        <v>HELLER</v>
      </c>
      <c r="F2361">
        <v>14103441</v>
      </c>
      <c r="G2361">
        <v>43571</v>
      </c>
      <c r="H2361" t="str">
        <v>HELI|7176C</v>
      </c>
      <c r="I2361" t="str">
        <v>SHIM 20 ID X 28 OD X 0.3 THK</v>
      </c>
      <c r="J2361">
        <v>6</v>
      </c>
      <c r="K2361">
        <v>6</v>
      </c>
      <c r="L2361">
        <v>292.04000000000002</v>
      </c>
      <c r="M2361" t="str">
        <v>CNY</v>
      </c>
      <c r="N2361">
        <v>1.1599999999999999</v>
      </c>
      <c r="O2361">
        <v>292.04000000000002</v>
      </c>
      <c r="P2361">
        <v>338.76639999999998</v>
      </c>
      <c r="Q2361" t="str">
        <v>C66BJS-SMT SERVICE</v>
      </c>
      <c r="R2361" t="str">
        <v>Hanwang zhizao Co.,Ltd</v>
      </c>
      <c r="S2361" t="str">
        <v>Same</v>
      </c>
      <c r="T2361">
        <v>904903</v>
      </c>
      <c r="U2361">
        <v>154.19</v>
      </c>
      <c r="V2361" t="str">
        <v>309ASY INV-PTS SALES</v>
      </c>
      <c r="W2361">
        <v>0</v>
      </c>
      <c r="X2361" t="str">
        <v>汉王制造20190328</v>
      </c>
      <c r="Y2361">
        <v>703090</v>
      </c>
      <c r="Z2361" t="str">
        <v>汉王制造有限公司</v>
      </c>
      <c r="AA2361">
        <v>0</v>
      </c>
      <c r="AB2361">
        <v>2019</v>
      </c>
      <c r="AC2361">
        <v>4</v>
      </c>
      <c r="AD2361" t="str">
        <v>Q1</v>
      </c>
      <c r="AE2361" t="str">
        <v>FY19/20</v>
      </c>
      <c r="AF2361" t="str">
        <v>NORTH</v>
      </c>
    </row>
    <row r="2362" spans="1:32">
      <c r="A2362" t="str">
        <v>ESHL</v>
      </c>
      <c r="B2362" t="str">
        <v>BJS</v>
      </c>
      <c r="C2362" t="str">
        <v>SPARES/OTHER</v>
      </c>
      <c r="D2362" s="4">
        <v>43572</v>
      </c>
      <c r="E2362" t="str">
        <v>OTHERS</v>
      </c>
      <c r="F2362">
        <v>14103442</v>
      </c>
      <c r="G2362">
        <v>43572</v>
      </c>
      <c r="H2362" t="str">
        <v>ZZZZ|303YB1</v>
      </c>
      <c r="I2362" t="str">
        <v>SPECIAL NOZZLE</v>
      </c>
      <c r="J2362">
        <v>2</v>
      </c>
      <c r="K2362">
        <v>2</v>
      </c>
      <c r="L2362">
        <v>1569.91</v>
      </c>
      <c r="M2362" t="str">
        <v>CNY</v>
      </c>
      <c r="N2362">
        <v>1.1599999999999999</v>
      </c>
      <c r="O2362">
        <v>1569.91</v>
      </c>
      <c r="P2362">
        <v>1821.0955999999999</v>
      </c>
      <c r="Q2362" t="str">
        <v>C66BJS-SMT SERVICE</v>
      </c>
      <c r="R2362" t="str">
        <v>Beijing Yupont Electric Power Technology Co., Ltd</v>
      </c>
      <c r="S2362" t="str">
        <v>Same</v>
      </c>
      <c r="T2362">
        <v>904902</v>
      </c>
      <c r="U2362">
        <v>828.32</v>
      </c>
      <c r="V2362" t="str">
        <v>309ASY INV-PTS SALES</v>
      </c>
      <c r="W2362">
        <v>0</v>
      </c>
      <c r="X2362" t="str">
        <v>北京煜邦20190305</v>
      </c>
      <c r="Y2362">
        <v>703227</v>
      </c>
      <c r="Z2362" t="str">
        <v>北京煜邦电力技术股份有限公司</v>
      </c>
      <c r="AA2362">
        <v>0</v>
      </c>
      <c r="AB2362">
        <v>2019</v>
      </c>
      <c r="AC2362">
        <v>4</v>
      </c>
      <c r="AD2362" t="str">
        <v>Q1</v>
      </c>
      <c r="AE2362" t="str">
        <v>FY19/20</v>
      </c>
      <c r="AF2362" t="str">
        <v>NORTH</v>
      </c>
    </row>
    <row r="2363" spans="1:32">
      <c r="A2363" t="str">
        <v>ESHL</v>
      </c>
      <c r="B2363" t="str">
        <v>BJS</v>
      </c>
      <c r="C2363" t="str">
        <v>SPARES/OTHER</v>
      </c>
      <c r="D2363" s="4">
        <v>43572</v>
      </c>
      <c r="E2363" t="str">
        <v>OTHERS</v>
      </c>
      <c r="F2363">
        <v>14103442</v>
      </c>
      <c r="G2363">
        <v>43572</v>
      </c>
      <c r="H2363" t="str">
        <v>ZZZZ|303YB2</v>
      </c>
      <c r="I2363" t="str">
        <v>SPECIAL NOZZLE</v>
      </c>
      <c r="J2363">
        <v>2</v>
      </c>
      <c r="K2363">
        <v>2</v>
      </c>
      <c r="L2363">
        <v>1569.91</v>
      </c>
      <c r="M2363" t="str">
        <v>CNY</v>
      </c>
      <c r="N2363">
        <v>1.1599999999999999</v>
      </c>
      <c r="O2363">
        <v>1569.91</v>
      </c>
      <c r="P2363">
        <v>1821.0955999999999</v>
      </c>
      <c r="Q2363" t="str">
        <v>C66BJS-SMT SERVICE</v>
      </c>
      <c r="R2363" t="str">
        <v>Beijing Yupont Electric Power Technology Co., Ltd</v>
      </c>
      <c r="S2363" t="str">
        <v>Same</v>
      </c>
      <c r="T2363">
        <v>904902</v>
      </c>
      <c r="U2363">
        <v>828.32</v>
      </c>
      <c r="V2363" t="str">
        <v>309ASY INV-PTS SALES</v>
      </c>
      <c r="W2363">
        <v>0</v>
      </c>
      <c r="X2363" t="str">
        <v>北京煜邦20190305</v>
      </c>
      <c r="Y2363">
        <v>703227</v>
      </c>
      <c r="Z2363" t="str">
        <v>北京煜邦电力技术股份有限公司</v>
      </c>
      <c r="AA2363">
        <v>0</v>
      </c>
      <c r="AB2363">
        <v>2019</v>
      </c>
      <c r="AC2363">
        <v>4</v>
      </c>
      <c r="AD2363" t="str">
        <v>Q1</v>
      </c>
      <c r="AE2363" t="str">
        <v>FY19/20</v>
      </c>
      <c r="AF2363" t="str">
        <v>NORTH</v>
      </c>
    </row>
    <row r="2364" spans="1:32">
      <c r="A2364" t="str">
        <v>ESHL</v>
      </c>
      <c r="B2364" t="str">
        <v>BJS</v>
      </c>
      <c r="C2364" t="str">
        <v>SPARES/OTHER</v>
      </c>
      <c r="D2364" s="4">
        <v>43577</v>
      </c>
      <c r="E2364" t="str">
        <v>OTHERS</v>
      </c>
      <c r="F2364">
        <v>14103443</v>
      </c>
      <c r="G2364">
        <v>43577</v>
      </c>
      <c r="H2364" t="str">
        <v>DEKI|215607</v>
      </c>
      <c r="I2364" t="str">
        <v>BOM ASSY. BOARD CLAMP FOIL 500MM (TXT)</v>
      </c>
      <c r="J2364">
        <v>1</v>
      </c>
      <c r="K2364">
        <v>1</v>
      </c>
      <c r="L2364">
        <v>3060.35</v>
      </c>
      <c r="M2364" t="str">
        <v>CNY</v>
      </c>
      <c r="N2364">
        <v>1.1599999999999999</v>
      </c>
      <c r="O2364">
        <v>3060.35</v>
      </c>
      <c r="P2364">
        <v>3550.0059999999999</v>
      </c>
      <c r="Q2364" t="str">
        <v>C66BJS-SMT SERVICE</v>
      </c>
      <c r="R2364" t="str">
        <v>Hai Wan Safe Technologyco.Ltd</v>
      </c>
      <c r="S2364" t="str">
        <v>Same</v>
      </c>
      <c r="T2364">
        <v>904914</v>
      </c>
      <c r="U2364">
        <v>0</v>
      </c>
      <c r="V2364" t="str">
        <v>309ASY INV-PTS SALES</v>
      </c>
      <c r="W2364">
        <v>0</v>
      </c>
      <c r="X2364" t="str">
        <v>A21782</v>
      </c>
      <c r="Y2364">
        <v>703734</v>
      </c>
      <c r="Z2364" t="str">
        <v>海湾安全技术有限公司</v>
      </c>
      <c r="AA2364">
        <v>0</v>
      </c>
      <c r="AB2364">
        <v>2019</v>
      </c>
      <c r="AC2364">
        <v>4</v>
      </c>
      <c r="AD2364" t="str">
        <v>Q1</v>
      </c>
      <c r="AE2364" t="str">
        <v>FY19/20</v>
      </c>
      <c r="AF2364" t="str">
        <v>NORTH</v>
      </c>
    </row>
    <row r="2365" spans="1:32">
      <c r="A2365" t="str">
        <v>ESHL</v>
      </c>
      <c r="B2365" t="str">
        <v>SHA</v>
      </c>
      <c r="C2365" t="str">
        <v>CONTRACT_FEE</v>
      </c>
      <c r="D2365" s="4">
        <v>43578</v>
      </c>
      <c r="E2365" t="str">
        <v>OTHERS</v>
      </c>
      <c r="F2365">
        <v>13100125</v>
      </c>
      <c r="G2365">
        <v>43578</v>
      </c>
      <c r="H2365" t="str">
        <v>SAKI|SERVICE FEE</v>
      </c>
      <c r="I2365" t="str">
        <v>SERVICE FEE</v>
      </c>
      <c r="J2365">
        <v>1</v>
      </c>
      <c r="K2365">
        <v>1</v>
      </c>
      <c r="L2365">
        <v>9433.9599999999991</v>
      </c>
      <c r="M2365" t="str">
        <v>CNY</v>
      </c>
      <c r="N2365">
        <v>1.1599999999999999</v>
      </c>
      <c r="O2365">
        <v>9433.9599999999991</v>
      </c>
      <c r="P2365">
        <v>10943.393599999998</v>
      </c>
      <c r="Q2365" t="str">
        <v>C66SHA-SERVICE GROUP</v>
      </c>
      <c r="R2365" t="str">
        <v>Wuxi Electronics Manufacturing Co., Ltd.</v>
      </c>
      <c r="S2365" t="str">
        <v>Same</v>
      </c>
      <c r="T2365">
        <v>904917</v>
      </c>
      <c r="U2365">
        <v>0</v>
      </c>
      <c r="V2365" t="str">
        <v>309ASY INV-CONTRACT</v>
      </c>
      <c r="W2365">
        <v>0</v>
      </c>
      <c r="X2365">
        <v>0</v>
      </c>
      <c r="Y2365">
        <v>0</v>
      </c>
      <c r="Z2365" t="str">
        <v>无锡市同步电子制造有限公司</v>
      </c>
      <c r="AA2365">
        <v>0</v>
      </c>
      <c r="AB2365">
        <v>2019</v>
      </c>
      <c r="AC2365">
        <v>4</v>
      </c>
      <c r="AD2365" t="str">
        <v>Q1</v>
      </c>
      <c r="AE2365" t="str">
        <v>FY19/20</v>
      </c>
      <c r="AF2365" t="str">
        <v>EAST</v>
      </c>
    </row>
    <row r="2366" spans="1:32">
      <c r="A2366" t="str">
        <v>ESHL</v>
      </c>
      <c r="B2366" t="str">
        <v>SHA</v>
      </c>
      <c r="C2366" t="str">
        <v>SPARES/OTHER</v>
      </c>
      <c r="D2366" s="4">
        <v>43579</v>
      </c>
      <c r="E2366" t="str">
        <v>YAMAHA</v>
      </c>
      <c r="F2366">
        <v>14103444</v>
      </c>
      <c r="G2366">
        <v>43579</v>
      </c>
      <c r="H2366" t="str">
        <v>YMCT|KHN-M2993-S0</v>
      </c>
      <c r="I2366" t="str">
        <v>JIG CYL. 1 SPARE</v>
      </c>
      <c r="J2366">
        <v>2</v>
      </c>
      <c r="K2366">
        <v>2</v>
      </c>
      <c r="L2366">
        <v>4021.24</v>
      </c>
      <c r="M2366" t="str">
        <v>CNY</v>
      </c>
      <c r="N2366">
        <v>1.1599999999999999</v>
      </c>
      <c r="O2366">
        <v>4021.24</v>
      </c>
      <c r="P2366">
        <v>4664.6383999999998</v>
      </c>
      <c r="Q2366" t="str">
        <v>C66SHA-SERVICE GROUP</v>
      </c>
      <c r="R2366" t="str">
        <v>ZHEJIANG CHINT ELECTRICS CO.,LTD</v>
      </c>
      <c r="S2366" t="str">
        <v>Same</v>
      </c>
      <c r="T2366">
        <v>904918</v>
      </c>
      <c r="U2366">
        <v>2679</v>
      </c>
      <c r="V2366" t="str">
        <v>309ASY INV-PTS SALES</v>
      </c>
      <c r="W2366">
        <v>0</v>
      </c>
      <c r="X2366">
        <v>0</v>
      </c>
      <c r="Y2366">
        <v>703892</v>
      </c>
      <c r="Z2366" t="str">
        <v>浙江正泰电器股份有限公司</v>
      </c>
      <c r="AA2366">
        <v>0</v>
      </c>
      <c r="AB2366">
        <v>2019</v>
      </c>
      <c r="AC2366">
        <v>4</v>
      </c>
      <c r="AD2366" t="str">
        <v>Q1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43579</v>
      </c>
      <c r="E2367" t="str">
        <v>YAMAHA</v>
      </c>
      <c r="F2367">
        <v>14103445</v>
      </c>
      <c r="G2367">
        <v>43579</v>
      </c>
      <c r="H2367" t="str">
        <v>YMCT|KHJ-MC253-00</v>
      </c>
      <c r="I2367" t="str">
        <v>GEAR IDLE P3</v>
      </c>
      <c r="J2367">
        <v>20</v>
      </c>
      <c r="K2367">
        <v>20</v>
      </c>
      <c r="L2367">
        <v>1051.33</v>
      </c>
      <c r="M2367" t="str">
        <v>CNY</v>
      </c>
      <c r="N2367">
        <v>1.1599999999999999</v>
      </c>
      <c r="O2367">
        <v>1051.33</v>
      </c>
      <c r="P2367">
        <v>1219.5427999999999</v>
      </c>
      <c r="Q2367" t="str">
        <v>C66SHA-SERVICE GROUP</v>
      </c>
      <c r="R2367" t="str">
        <v>Quansheng Electronics Co., Ltd.</v>
      </c>
      <c r="S2367" t="str">
        <v>Same</v>
      </c>
      <c r="T2367">
        <v>904919</v>
      </c>
      <c r="U2367">
        <v>561.6</v>
      </c>
      <c r="V2367" t="str">
        <v>309ASY INV-PTS SALES</v>
      </c>
      <c r="W2367">
        <v>0</v>
      </c>
      <c r="X2367">
        <v>0</v>
      </c>
      <c r="Y2367">
        <v>703902</v>
      </c>
      <c r="Z2367" t="str">
        <v>福建泉盛电子有限公司</v>
      </c>
      <c r="AA2367">
        <v>0</v>
      </c>
      <c r="AB2367">
        <v>2019</v>
      </c>
      <c r="AC2367">
        <v>4</v>
      </c>
      <c r="AD2367" t="str">
        <v>Q1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43579</v>
      </c>
      <c r="E2368" t="str">
        <v>YAMAHA</v>
      </c>
      <c r="F2368">
        <v>14103445</v>
      </c>
      <c r="G2368">
        <v>43579</v>
      </c>
      <c r="H2368" t="str">
        <v>YMCT|KHJ-MC254-00</v>
      </c>
      <c r="I2368" t="str">
        <v>GEAR IDLE P4</v>
      </c>
      <c r="J2368">
        <v>10</v>
      </c>
      <c r="K2368">
        <v>10</v>
      </c>
      <c r="L2368">
        <v>525.66</v>
      </c>
      <c r="M2368" t="str">
        <v>CNY</v>
      </c>
      <c r="N2368">
        <v>1.1599999999999999</v>
      </c>
      <c r="O2368">
        <v>525.66</v>
      </c>
      <c r="P2368">
        <v>609.76559999999995</v>
      </c>
      <c r="Q2368" t="str">
        <v>C66SHA-SERVICE GROUP</v>
      </c>
      <c r="R2368" t="str">
        <v>Quansheng Electronics Co., Ltd.</v>
      </c>
      <c r="S2368" t="str">
        <v>Same</v>
      </c>
      <c r="T2368">
        <v>904919</v>
      </c>
      <c r="U2368">
        <v>280.8</v>
      </c>
      <c r="V2368" t="str">
        <v>309ASY INV-PTS SALES</v>
      </c>
      <c r="W2368">
        <v>0</v>
      </c>
      <c r="X2368">
        <v>0</v>
      </c>
      <c r="Y2368">
        <v>703902</v>
      </c>
      <c r="Z2368" t="str">
        <v>福建泉盛电子有限公司</v>
      </c>
      <c r="AA2368">
        <v>0</v>
      </c>
      <c r="AB2368">
        <v>2019</v>
      </c>
      <c r="AC2368">
        <v>4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SZX</v>
      </c>
      <c r="C2369" t="str">
        <v>SPARES/OTHER</v>
      </c>
      <c r="D2369" s="4">
        <v>43579</v>
      </c>
      <c r="E2369" t="str">
        <v>HELLER</v>
      </c>
      <c r="F2369">
        <v>14103446</v>
      </c>
      <c r="G2369">
        <v>43579</v>
      </c>
      <c r="H2369" t="str">
        <v>HELI|593139</v>
      </c>
      <c r="I2369" t="str">
        <v>EMERSON MOTOR ASSY, 7'BW IMP, AIR</v>
      </c>
      <c r="J2369">
        <v>1</v>
      </c>
      <c r="K2369">
        <v>1</v>
      </c>
      <c r="L2369">
        <v>5128.32</v>
      </c>
      <c r="M2369" t="str">
        <v>CNY</v>
      </c>
      <c r="N2369">
        <v>1.1599999999999999</v>
      </c>
      <c r="O2369">
        <v>5128.32</v>
      </c>
      <c r="P2369">
        <v>5948.8511999999992</v>
      </c>
      <c r="Q2369" t="str">
        <v>C66SZX-SMT SERVICE</v>
      </c>
      <c r="R2369" t="str">
        <v>GSK CNC Equipment Co., Ltd</v>
      </c>
      <c r="S2369" t="str">
        <v>Same</v>
      </c>
      <c r="T2369">
        <v>904922</v>
      </c>
      <c r="U2369">
        <v>3788.15</v>
      </c>
      <c r="V2369" t="str">
        <v>309ASY INV-PTS SALES</v>
      </c>
      <c r="W2369">
        <v>0</v>
      </c>
      <c r="X2369">
        <v>42000010034</v>
      </c>
      <c r="Y2369">
        <v>704075</v>
      </c>
      <c r="Z2369" t="str">
        <v>广州数控设备有限公司</v>
      </c>
      <c r="AA2369">
        <v>0</v>
      </c>
      <c r="AB2369">
        <v>2019</v>
      </c>
      <c r="AC2369">
        <v>4</v>
      </c>
      <c r="AD2369" t="str">
        <v>Q1</v>
      </c>
      <c r="AE2369" t="str">
        <v>FY19/20</v>
      </c>
      <c r="AF2369" t="str">
        <v>SOUTH</v>
      </c>
    </row>
    <row r="2370" spans="1:32">
      <c r="A2370" t="str">
        <v>ESHL</v>
      </c>
      <c r="B2370" t="str">
        <v>SZX</v>
      </c>
      <c r="C2370" t="str">
        <v>SPARES/OTHER</v>
      </c>
      <c r="D2370" s="4">
        <v>43579</v>
      </c>
      <c r="E2370" t="str">
        <v>YAMAHA</v>
      </c>
      <c r="F2370">
        <v>14103447</v>
      </c>
      <c r="G2370">
        <v>43579</v>
      </c>
      <c r="H2370" t="str">
        <v>YMCT|KHY-M7153-10</v>
      </c>
      <c r="I2370" t="str">
        <v>VALVE</v>
      </c>
      <c r="J2370">
        <v>2</v>
      </c>
      <c r="K2370">
        <v>2</v>
      </c>
      <c r="L2370">
        <v>4700.8599999999997</v>
      </c>
      <c r="M2370" t="str">
        <v>CNY</v>
      </c>
      <c r="N2370">
        <v>1.1599999999999999</v>
      </c>
      <c r="O2370">
        <v>4700.8599999999997</v>
      </c>
      <c r="P2370">
        <v>5452.9975999999997</v>
      </c>
      <c r="Q2370" t="str">
        <v>C66SZX-SMT SERVICE</v>
      </c>
      <c r="R2370" t="str">
        <v>Dongguan Cowell Optic Electronics Co., Ltd.</v>
      </c>
      <c r="S2370" t="str">
        <v>Same</v>
      </c>
      <c r="T2370">
        <v>904920</v>
      </c>
      <c r="U2370">
        <v>3002.42</v>
      </c>
      <c r="V2370" t="str">
        <v>309ASY INV-PTS SALES</v>
      </c>
      <c r="W2370">
        <v>0</v>
      </c>
      <c r="X2370" t="str">
        <v>ZZ201903163651;ZZ201903263675</v>
      </c>
      <c r="Y2370">
        <v>704037</v>
      </c>
      <c r="Z2370" t="str">
        <v>东莞高伟光学电子有限公司</v>
      </c>
      <c r="AA2370">
        <v>0</v>
      </c>
      <c r="AB2370">
        <v>2019</v>
      </c>
      <c r="AC2370">
        <v>4</v>
      </c>
      <c r="AD2370" t="str">
        <v>Q1</v>
      </c>
      <c r="AE2370" t="str">
        <v>FY19/20</v>
      </c>
      <c r="AF2370" t="str">
        <v>SOUTH</v>
      </c>
    </row>
    <row r="2371" spans="1:32">
      <c r="A2371" t="str">
        <v>ESHL</v>
      </c>
      <c r="B2371" t="str">
        <v>SZX</v>
      </c>
      <c r="C2371" t="str">
        <v>SPARES/OTHER</v>
      </c>
      <c r="D2371" s="4">
        <v>43579</v>
      </c>
      <c r="E2371" t="str">
        <v>OTHERS</v>
      </c>
      <c r="F2371">
        <v>14103447</v>
      </c>
      <c r="G2371">
        <v>43579</v>
      </c>
      <c r="H2371" t="str">
        <v>ZZZZ|303MD</v>
      </c>
      <c r="I2371" t="str">
        <v>SPECIAL NOZZLE</v>
      </c>
      <c r="J2371">
        <v>3</v>
      </c>
      <c r="K2371">
        <v>3</v>
      </c>
      <c r="L2371">
        <v>4137.93</v>
      </c>
      <c r="M2371" t="str">
        <v>CNY</v>
      </c>
      <c r="N2371">
        <v>1.1599999999999999</v>
      </c>
      <c r="O2371">
        <v>4137.93</v>
      </c>
      <c r="P2371">
        <v>4799.9988000000003</v>
      </c>
      <c r="Q2371" t="str">
        <v>C66SZX-SMT SERVICE</v>
      </c>
      <c r="R2371" t="str">
        <v>Dongguan Cowell Optic Electronics Co., Ltd.</v>
      </c>
      <c r="S2371" t="str">
        <v>Same</v>
      </c>
      <c r="T2371">
        <v>904920</v>
      </c>
      <c r="U2371">
        <v>1672.57</v>
      </c>
      <c r="V2371" t="str">
        <v>309ASY INV-PTS SALES</v>
      </c>
      <c r="W2371">
        <v>0</v>
      </c>
      <c r="X2371" t="str">
        <v>ZZ201903163651;ZZ201903263675</v>
      </c>
      <c r="Y2371">
        <v>704037</v>
      </c>
      <c r="Z2371" t="str">
        <v>东莞高伟光学电子有限公司</v>
      </c>
      <c r="AA2371">
        <v>0</v>
      </c>
      <c r="AB2371">
        <v>2019</v>
      </c>
      <c r="AC2371">
        <v>4</v>
      </c>
      <c r="AD2371" t="str">
        <v>Q1</v>
      </c>
      <c r="AE2371" t="str">
        <v>FY19/20</v>
      </c>
      <c r="AF2371" t="str">
        <v>SOUTH</v>
      </c>
    </row>
    <row r="2372" spans="1:32">
      <c r="A2372" t="str">
        <v>ESHL</v>
      </c>
      <c r="B2372" t="str">
        <v>SZX</v>
      </c>
      <c r="C2372" t="str">
        <v>SPARES/OTHER</v>
      </c>
      <c r="D2372" s="4">
        <v>43579</v>
      </c>
      <c r="E2372" t="str">
        <v>OTHERS</v>
      </c>
      <c r="F2372">
        <v>14103448</v>
      </c>
      <c r="G2372">
        <v>43579</v>
      </c>
      <c r="H2372" t="str">
        <v>ZZZZ|193205</v>
      </c>
      <c r="I2372" t="str">
        <v>BOM SQUEEGEE USC 520MM</v>
      </c>
      <c r="J2372">
        <v>3</v>
      </c>
      <c r="K2372">
        <v>3</v>
      </c>
      <c r="L2372">
        <v>2844.83</v>
      </c>
      <c r="M2372" t="str">
        <v>CNY</v>
      </c>
      <c r="N2372">
        <v>1.1599999999999999</v>
      </c>
      <c r="O2372">
        <v>2844.83</v>
      </c>
      <c r="P2372">
        <v>3300.0027999999998</v>
      </c>
      <c r="Q2372" t="str">
        <v>C66SZX-SMT SERVICE</v>
      </c>
      <c r="R2372" t="str">
        <v>Dongguan Longsheng Electronics Co., Ltd.</v>
      </c>
      <c r="S2372" t="str">
        <v>Same</v>
      </c>
      <c r="T2372">
        <v>904921</v>
      </c>
      <c r="U2372">
        <v>2235.4</v>
      </c>
      <c r="V2372" t="str">
        <v>309ASY INV-PTS SALES</v>
      </c>
      <c r="W2372">
        <v>0</v>
      </c>
      <c r="X2372">
        <v>4600128792</v>
      </c>
      <c r="Y2372">
        <v>704072</v>
      </c>
      <c r="Z2372" t="str">
        <v>东莞龙升电子有限公司</v>
      </c>
      <c r="AA2372">
        <v>0</v>
      </c>
      <c r="AB2372">
        <v>2019</v>
      </c>
      <c r="AC2372">
        <v>4</v>
      </c>
      <c r="AD2372" t="str">
        <v>Q1</v>
      </c>
      <c r="AE2372" t="str">
        <v>FY19/20</v>
      </c>
      <c r="AF2372" t="str">
        <v>SOUTH</v>
      </c>
    </row>
    <row r="2373" spans="1:32">
      <c r="A2373" t="str">
        <v>ESHL</v>
      </c>
      <c r="B2373" t="str">
        <v>SZX</v>
      </c>
      <c r="C2373" t="str">
        <v>SPARES/OTHER</v>
      </c>
      <c r="D2373" s="4">
        <v>43580</v>
      </c>
      <c r="E2373" t="str">
        <v>OTHERS</v>
      </c>
      <c r="F2373">
        <v>14103449</v>
      </c>
      <c r="G2373">
        <v>43580</v>
      </c>
      <c r="H2373" t="str">
        <v>ZZZZ|K48-M3856-00X</v>
      </c>
      <c r="I2373" t="str">
        <v>GREASE PACK(NSL)</v>
      </c>
      <c r="J2373">
        <v>4</v>
      </c>
      <c r="K2373">
        <v>4</v>
      </c>
      <c r="L2373">
        <v>0</v>
      </c>
      <c r="M2373" t="str">
        <v>CNY</v>
      </c>
      <c r="N2373">
        <v>1.1599999999999999</v>
      </c>
      <c r="O2373">
        <v>0</v>
      </c>
      <c r="P2373">
        <v>0</v>
      </c>
      <c r="Q2373" t="str">
        <v>C66SZX-SMT SERVICE</v>
      </c>
      <c r="R2373" t="str">
        <v>Shenzhen Hengzhiyuan Technology Co., Ltd.</v>
      </c>
      <c r="S2373" t="str">
        <v>Same</v>
      </c>
      <c r="T2373">
        <v>904923</v>
      </c>
      <c r="U2373">
        <v>530.96</v>
      </c>
      <c r="V2373" t="str">
        <v>309ASY INV-PTS SALES</v>
      </c>
      <c r="W2373">
        <v>0</v>
      </c>
      <c r="X2373" t="str">
        <v>C66-CAN-19005-Hengzhiyuan</v>
      </c>
      <c r="Y2373">
        <v>704255</v>
      </c>
      <c r="Z2373" t="str">
        <v>深圳恒之源技术股份有限公司</v>
      </c>
      <c r="AA2373">
        <v>0</v>
      </c>
      <c r="AB2373">
        <v>2019</v>
      </c>
      <c r="AC2373">
        <v>4</v>
      </c>
      <c r="AD2373" t="str">
        <v>Q1</v>
      </c>
      <c r="AE2373" t="str">
        <v>FY19/20</v>
      </c>
      <c r="AF2373" t="str">
        <v>SOUTH</v>
      </c>
    </row>
    <row r="2374" spans="1:32">
      <c r="A2374" t="str">
        <v>ESHL</v>
      </c>
      <c r="B2374" t="str">
        <v>SZX</v>
      </c>
      <c r="C2374" t="str">
        <v>FEEDER</v>
      </c>
      <c r="D2374" s="4">
        <v>43580</v>
      </c>
      <c r="E2374" t="str">
        <v>YAMAHA</v>
      </c>
      <c r="F2374">
        <v>14103450</v>
      </c>
      <c r="G2374">
        <v>43580</v>
      </c>
      <c r="H2374" t="str">
        <v>YMCT|KHJ-MC500-00</v>
      </c>
      <c r="I2374" t="str">
        <v>SS TAPE FEEDER 32mm</v>
      </c>
      <c r="J2374">
        <v>2</v>
      </c>
      <c r="K2374">
        <v>2</v>
      </c>
      <c r="L2374">
        <v>12155.19</v>
      </c>
      <c r="M2374" t="str">
        <v>CNY</v>
      </c>
      <c r="N2374">
        <v>1.1599999999999999</v>
      </c>
      <c r="O2374">
        <v>12155.19</v>
      </c>
      <c r="P2374">
        <v>14100.020399999999</v>
      </c>
      <c r="Q2374" t="str">
        <v>C66SZX-SMT SERVICE</v>
      </c>
      <c r="R2374" t="str">
        <v>Shenzhen MTC Co., Ltd.</v>
      </c>
      <c r="S2374" t="str">
        <v>Same</v>
      </c>
      <c r="T2374">
        <v>904924</v>
      </c>
      <c r="U2374">
        <v>9524</v>
      </c>
      <c r="V2374" t="str">
        <v>309ASY INV-PTS SALES</v>
      </c>
      <c r="W2374">
        <v>0</v>
      </c>
      <c r="X2374">
        <v>4820018809</v>
      </c>
      <c r="Y2374">
        <v>704299</v>
      </c>
      <c r="Z2374" t="str">
        <v>深圳市兆驰节能照明股份有限公司</v>
      </c>
      <c r="AA2374">
        <v>0</v>
      </c>
      <c r="AB2374">
        <v>2019</v>
      </c>
      <c r="AC2374">
        <v>4</v>
      </c>
      <c r="AD2374" t="str">
        <v>Q1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BJS</v>
      </c>
      <c r="C2375" t="str">
        <v>SPARES/OTHER</v>
      </c>
      <c r="D2375" s="4">
        <v>43581</v>
      </c>
      <c r="E2375" t="str">
        <v>YAMAHA</v>
      </c>
      <c r="F2375">
        <v>14103451</v>
      </c>
      <c r="G2375">
        <v>43581</v>
      </c>
      <c r="H2375" t="str">
        <v>YMCT|KHN-M7710-A4</v>
      </c>
      <c r="I2375" t="str">
        <v>NOZZLE 301A ASSY</v>
      </c>
      <c r="J2375">
        <v>10</v>
      </c>
      <c r="K2375">
        <v>10</v>
      </c>
      <c r="L2375">
        <v>6327.43</v>
      </c>
      <c r="M2375" t="str">
        <v>CNY</v>
      </c>
      <c r="N2375">
        <v>1.1599999999999999</v>
      </c>
      <c r="O2375">
        <v>6327.43</v>
      </c>
      <c r="P2375">
        <v>7339.8188</v>
      </c>
      <c r="Q2375" t="str">
        <v>C66BJS-SMT SERVICE</v>
      </c>
      <c r="R2375" t="str">
        <v>Zhuozhou Yuanyuan Electronic Technology Co., Ltd.</v>
      </c>
      <c r="S2375" t="str">
        <v>Same</v>
      </c>
      <c r="T2375">
        <v>904915</v>
      </c>
      <c r="U2375">
        <v>5040</v>
      </c>
      <c r="V2375" t="str">
        <v>309ASY INV-PTS SALES</v>
      </c>
      <c r="W2375">
        <v>0</v>
      </c>
      <c r="X2375" t="str">
        <v>涿州元元20190419R1</v>
      </c>
      <c r="Y2375">
        <v>704453</v>
      </c>
      <c r="Z2375" t="str">
        <v>涿州元元电子科技有限公司</v>
      </c>
      <c r="AA2375">
        <v>0</v>
      </c>
      <c r="AB2375">
        <v>2019</v>
      </c>
      <c r="AC2375">
        <v>4</v>
      </c>
      <c r="AD2375" t="str">
        <v>Q1</v>
      </c>
      <c r="AE2375" t="str">
        <v>FY19/20</v>
      </c>
      <c r="AF2375" t="str">
        <v>NORTH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43581</v>
      </c>
      <c r="E2376" t="str">
        <v>YAMAHA</v>
      </c>
      <c r="F2376">
        <v>14103451</v>
      </c>
      <c r="G2376">
        <v>43581</v>
      </c>
      <c r="H2376" t="str">
        <v>YMCT|KHN-M7720-A3</v>
      </c>
      <c r="I2376" t="str">
        <v>NOZZLE 302A ASSY</v>
      </c>
      <c r="J2376">
        <v>4</v>
      </c>
      <c r="K2376">
        <v>4</v>
      </c>
      <c r="L2376">
        <v>2520.35</v>
      </c>
      <c r="M2376" t="str">
        <v>CNY</v>
      </c>
      <c r="N2376">
        <v>1.1599999999999999</v>
      </c>
      <c r="O2376">
        <v>2520.35</v>
      </c>
      <c r="P2376">
        <v>2923.6059999999998</v>
      </c>
      <c r="Q2376" t="str">
        <v>C66BJS-SMT SERVICE</v>
      </c>
      <c r="R2376" t="str">
        <v>Zhuozhou Yuanyuan Electronic Technology Co., Ltd.</v>
      </c>
      <c r="S2376" t="str">
        <v>Same</v>
      </c>
      <c r="T2376">
        <v>904915</v>
      </c>
      <c r="U2376">
        <v>2020</v>
      </c>
      <c r="V2376" t="str">
        <v>309ASY INV-PTS SALES</v>
      </c>
      <c r="W2376">
        <v>0</v>
      </c>
      <c r="X2376" t="str">
        <v>涿州元元20190419R1</v>
      </c>
      <c r="Y2376">
        <v>704453</v>
      </c>
      <c r="Z2376" t="str">
        <v>涿州元元电子科技有限公司</v>
      </c>
      <c r="AA2376">
        <v>0</v>
      </c>
      <c r="AB2376">
        <v>2019</v>
      </c>
      <c r="AC2376">
        <v>4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SHA</v>
      </c>
      <c r="C2377" t="str">
        <v>FEEDER</v>
      </c>
      <c r="D2377" s="4">
        <v>43581</v>
      </c>
      <c r="E2377" t="str">
        <v>YAMAHA</v>
      </c>
      <c r="F2377">
        <v>14103452</v>
      </c>
      <c r="G2377">
        <v>43581</v>
      </c>
      <c r="H2377" t="str">
        <v>YMCT|KHJ-MC200-00</v>
      </c>
      <c r="I2377" t="str">
        <v>SS TAPE FEEDER 12/16mm</v>
      </c>
      <c r="J2377">
        <v>5</v>
      </c>
      <c r="K2377">
        <v>5</v>
      </c>
      <c r="L2377">
        <v>21455.75</v>
      </c>
      <c r="M2377" t="str">
        <v>CNY</v>
      </c>
      <c r="N2377">
        <v>1.1599999999999999</v>
      </c>
      <c r="O2377">
        <v>21455.75</v>
      </c>
      <c r="P2377">
        <v>24888.67</v>
      </c>
      <c r="Q2377" t="str">
        <v>C66SHA-SERVICE GROUP</v>
      </c>
      <c r="R2377" t="str">
        <v>Yueqing Originality Photography Equipment Co., Ltd</v>
      </c>
      <c r="S2377" t="str">
        <v>Same</v>
      </c>
      <c r="T2377">
        <v>904925</v>
      </c>
      <c r="U2377">
        <v>17500</v>
      </c>
      <c r="V2377" t="str">
        <v>309ASY INV-PTS SALES</v>
      </c>
      <c r="W2377">
        <v>0</v>
      </c>
      <c r="X2377">
        <v>0</v>
      </c>
      <c r="Y2377">
        <v>704451</v>
      </c>
      <c r="Z2377" t="str">
        <v>乐清市创意影视器材有限公司</v>
      </c>
      <c r="AA2377">
        <v>0</v>
      </c>
      <c r="AB2377">
        <v>2019</v>
      </c>
      <c r="AC2377">
        <v>4</v>
      </c>
      <c r="AD2377" t="str">
        <v>Q1</v>
      </c>
      <c r="AE2377" t="str">
        <v>FY19/20</v>
      </c>
      <c r="AF2377" t="str">
        <v>EAST</v>
      </c>
    </row>
    <row r="2378" spans="1:32">
      <c r="A2378" t="str">
        <v>ESHL</v>
      </c>
      <c r="B2378" t="str">
        <v>SHA</v>
      </c>
      <c r="C2378" t="str">
        <v>FEEDER</v>
      </c>
      <c r="D2378" s="4">
        <v>43581</v>
      </c>
      <c r="E2378" t="str">
        <v>YAMAHA</v>
      </c>
      <c r="F2378">
        <v>14103452</v>
      </c>
      <c r="G2378">
        <v>43581</v>
      </c>
      <c r="H2378" t="str">
        <v>YMCT|KHJ-MC400-00</v>
      </c>
      <c r="I2378" t="str">
        <v>SS TAPE FEEDER 24mm</v>
      </c>
      <c r="J2378">
        <v>1</v>
      </c>
      <c r="K2378">
        <v>1</v>
      </c>
      <c r="L2378">
        <v>4990.2700000000004</v>
      </c>
      <c r="M2378" t="str">
        <v>CNY</v>
      </c>
      <c r="N2378">
        <v>1.1599999999999999</v>
      </c>
      <c r="O2378">
        <v>4990.2700000000004</v>
      </c>
      <c r="P2378">
        <v>5788.7132000000001</v>
      </c>
      <c r="Q2378" t="str">
        <v>C66SHA-SERVICE GROUP</v>
      </c>
      <c r="R2378" t="str">
        <v>Yueqing Originality Photography Equipment Co., Ltd</v>
      </c>
      <c r="S2378" t="str">
        <v>Same</v>
      </c>
      <c r="T2378">
        <v>904925</v>
      </c>
      <c r="U2378">
        <v>3800</v>
      </c>
      <c r="V2378" t="str">
        <v>309ASY INV-PTS SALES</v>
      </c>
      <c r="W2378">
        <v>0</v>
      </c>
      <c r="X2378">
        <v>0</v>
      </c>
      <c r="Y2378">
        <v>704451</v>
      </c>
      <c r="Z2378" t="str">
        <v>乐清市创意影视器材有限公司</v>
      </c>
      <c r="AA2378">
        <v>0</v>
      </c>
      <c r="AB2378">
        <v>2019</v>
      </c>
      <c r="AC2378">
        <v>4</v>
      </c>
      <c r="AD2378" t="str">
        <v>Q1</v>
      </c>
      <c r="AE2378" t="str">
        <v>FY19/20</v>
      </c>
      <c r="AF2378" t="str">
        <v>EAST</v>
      </c>
    </row>
    <row r="2379" spans="1:32">
      <c r="A2379" t="str">
        <v>ESHL</v>
      </c>
      <c r="B2379" t="str">
        <v>BJS</v>
      </c>
      <c r="C2379" t="str">
        <v>FEEDER</v>
      </c>
      <c r="D2379" s="4">
        <v>43581</v>
      </c>
      <c r="E2379" t="str">
        <v>YAMAHA</v>
      </c>
      <c r="F2379">
        <v>14103453</v>
      </c>
      <c r="G2379">
        <v>43581</v>
      </c>
      <c r="H2379" t="str">
        <v>YMCT|KHJ-MC100-00</v>
      </c>
      <c r="I2379" t="str">
        <v>SS TAPE FEEDER 8mm</v>
      </c>
      <c r="J2379">
        <v>65</v>
      </c>
      <c r="K2379">
        <v>65</v>
      </c>
      <c r="L2379">
        <v>161176.99</v>
      </c>
      <c r="M2379" t="str">
        <v>CNY</v>
      </c>
      <c r="N2379">
        <v>1.1599999999999999</v>
      </c>
      <c r="O2379">
        <v>161176.99</v>
      </c>
      <c r="P2379">
        <v>186965.30839999998</v>
      </c>
      <c r="Q2379" t="str">
        <v>C66BJS-SMT SERVICE</v>
      </c>
      <c r="R2379" t="str">
        <v>Beijing Promise &amp; Credit of Electronic Science and</v>
      </c>
      <c r="S2379" t="str">
        <v>Same</v>
      </c>
      <c r="T2379">
        <v>904913</v>
      </c>
      <c r="U2379">
        <v>162500</v>
      </c>
      <c r="V2379" t="str">
        <v>309ASY INV-PTS SALES</v>
      </c>
      <c r="W2379">
        <v>0</v>
      </c>
      <c r="X2379" t="str">
        <v>C66BJS20190325</v>
      </c>
      <c r="Y2379">
        <v>704531</v>
      </c>
      <c r="Z2379" t="str">
        <v>北京鼎和信电子科技有限责任公司</v>
      </c>
      <c r="AA2379">
        <v>0</v>
      </c>
      <c r="AB2379">
        <v>2019</v>
      </c>
      <c r="AC2379">
        <v>4</v>
      </c>
      <c r="AD2379" t="str">
        <v>Q1</v>
      </c>
      <c r="AE2379" t="str">
        <v>FY19/20</v>
      </c>
      <c r="AF2379" t="str">
        <v>NORTH</v>
      </c>
    </row>
    <row r="2380" spans="1:32">
      <c r="A2380" t="str">
        <v>ESHL</v>
      </c>
      <c r="B2380" t="str">
        <v>BJS</v>
      </c>
      <c r="C2380" t="str">
        <v>FEEDER</v>
      </c>
      <c r="D2380" s="4">
        <v>43581</v>
      </c>
      <c r="E2380" t="str">
        <v>YAMAHA</v>
      </c>
      <c r="F2380">
        <v>14103453</v>
      </c>
      <c r="G2380">
        <v>43581</v>
      </c>
      <c r="H2380" t="str">
        <v>YMCT|KHJ-MC200-00</v>
      </c>
      <c r="I2380" t="str">
        <v>SS TAPE FEEDER 12/16mm</v>
      </c>
      <c r="J2380">
        <v>20</v>
      </c>
      <c r="K2380">
        <v>20</v>
      </c>
      <c r="L2380">
        <v>68371.679999999993</v>
      </c>
      <c r="M2380" t="str">
        <v>CNY</v>
      </c>
      <c r="N2380">
        <v>1.1599999999999999</v>
      </c>
      <c r="O2380">
        <v>68371.679999999993</v>
      </c>
      <c r="P2380">
        <v>79311.148799999981</v>
      </c>
      <c r="Q2380" t="str">
        <v>C66BJS-SMT SERVICE</v>
      </c>
      <c r="R2380" t="str">
        <v>Beijing Promise &amp; Credit of Electronic Science and</v>
      </c>
      <c r="S2380" t="str">
        <v>Same</v>
      </c>
      <c r="T2380">
        <v>904913</v>
      </c>
      <c r="U2380">
        <v>70000</v>
      </c>
      <c r="V2380" t="str">
        <v>309ASY INV-PTS SALES</v>
      </c>
      <c r="W2380">
        <v>0</v>
      </c>
      <c r="X2380" t="str">
        <v>C66BJS20190325</v>
      </c>
      <c r="Y2380">
        <v>704531</v>
      </c>
      <c r="Z2380" t="str">
        <v>北京鼎和信电子科技有限责任公司</v>
      </c>
      <c r="AA2380">
        <v>0</v>
      </c>
      <c r="AB2380">
        <v>2019</v>
      </c>
      <c r="AC2380">
        <v>4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FEEDER</v>
      </c>
      <c r="D2381" s="4">
        <v>43581</v>
      </c>
      <c r="E2381" t="str">
        <v>YAMAHA</v>
      </c>
      <c r="F2381">
        <v>14103453</v>
      </c>
      <c r="G2381">
        <v>43581</v>
      </c>
      <c r="H2381" t="str">
        <v>YMCT|KHJ-MC600-00</v>
      </c>
      <c r="I2381" t="str">
        <v>SS TAPE FEEDER 44mm</v>
      </c>
      <c r="J2381">
        <v>1</v>
      </c>
      <c r="K2381">
        <v>1</v>
      </c>
      <c r="L2381">
        <v>8238.94</v>
      </c>
      <c r="M2381" t="str">
        <v>CNY</v>
      </c>
      <c r="N2381">
        <v>1.1599999999999999</v>
      </c>
      <c r="O2381">
        <v>8238.94</v>
      </c>
      <c r="P2381">
        <v>9557.1703999999991</v>
      </c>
      <c r="Q2381" t="str">
        <v>C66BJS-SMT SERVICE</v>
      </c>
      <c r="R2381" t="str">
        <v>Beijing Promise &amp; Credit of Electronic Science and</v>
      </c>
      <c r="S2381" t="str">
        <v>Same</v>
      </c>
      <c r="T2381">
        <v>904913</v>
      </c>
      <c r="U2381">
        <v>6800</v>
      </c>
      <c r="V2381" t="str">
        <v>309ASY INV-PTS SALES</v>
      </c>
      <c r="W2381">
        <v>0</v>
      </c>
      <c r="X2381" t="str">
        <v>C66BJS20190325</v>
      </c>
      <c r="Y2381">
        <v>704531</v>
      </c>
      <c r="Z2381" t="str">
        <v>北京鼎和信电子科技有限责任公司</v>
      </c>
      <c r="AA2381">
        <v>0</v>
      </c>
      <c r="AB2381">
        <v>2019</v>
      </c>
      <c r="AC2381">
        <v>4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SHA</v>
      </c>
      <c r="C2382" t="str">
        <v>SERVICE_CHARGE</v>
      </c>
      <c r="D2382" s="4">
        <v>43592</v>
      </c>
      <c r="E2382" t="str">
        <v>YAMAHA</v>
      </c>
      <c r="F2382">
        <v>12101029</v>
      </c>
      <c r="G2382">
        <v>43592</v>
      </c>
      <c r="H2382" t="str">
        <v>YMCT|REPAIR CHARGE</v>
      </c>
      <c r="I2382" t="str">
        <v>REPAIR CHARGE</v>
      </c>
      <c r="J2382">
        <v>4</v>
      </c>
      <c r="K2382">
        <v>4</v>
      </c>
      <c r="L2382">
        <v>10343.36</v>
      </c>
      <c r="M2382" t="str">
        <v>CNY</v>
      </c>
      <c r="N2382">
        <v>1.1599999999999999</v>
      </c>
      <c r="O2382">
        <v>10343.36</v>
      </c>
      <c r="P2382">
        <v>11998.2976</v>
      </c>
      <c r="Q2382" t="str">
        <v>C66SHA-SERVICE GROUP</v>
      </c>
      <c r="R2382" t="str">
        <v>Shanghai Amphenol Airwave Communication Electronic</v>
      </c>
      <c r="S2382" t="str">
        <v>Same</v>
      </c>
      <c r="T2382">
        <v>904929</v>
      </c>
      <c r="U2382">
        <v>0</v>
      </c>
      <c r="V2382" t="str">
        <v>309ASY INV-NON-CON-V</v>
      </c>
      <c r="W2382">
        <v>0</v>
      </c>
      <c r="X2382">
        <v>0</v>
      </c>
      <c r="Y2382">
        <v>0</v>
      </c>
      <c r="Z2382" t="str">
        <v>上海安费诺永亿通讯电子有限公司</v>
      </c>
      <c r="AA2382">
        <v>0</v>
      </c>
      <c r="AB2382">
        <v>2019</v>
      </c>
      <c r="AC2382">
        <v>5</v>
      </c>
      <c r="AD2382" t="str">
        <v>Q1</v>
      </c>
      <c r="AE2382" t="str">
        <v>FY19/20</v>
      </c>
      <c r="AF2382" t="str">
        <v>EAST</v>
      </c>
    </row>
    <row r="2383" spans="1:32">
      <c r="A2383" t="str">
        <v>ESHL</v>
      </c>
      <c r="B2383" t="str">
        <v>SHA</v>
      </c>
      <c r="C2383" t="str">
        <v>SPARES/OTHER</v>
      </c>
      <c r="D2383" s="4">
        <v>43592</v>
      </c>
      <c r="E2383" t="str">
        <v>YAMAHA</v>
      </c>
      <c r="F2383">
        <v>14103454</v>
      </c>
      <c r="G2383">
        <v>43592</v>
      </c>
      <c r="H2383" t="str">
        <v>YMCT|KHM-M654C-01</v>
      </c>
      <c r="I2383" t="str">
        <v>SENSOR,FIBER 2</v>
      </c>
      <c r="J2383">
        <v>3</v>
      </c>
      <c r="K2383">
        <v>3</v>
      </c>
      <c r="L2383">
        <v>0</v>
      </c>
      <c r="M2383" t="str">
        <v>CNY</v>
      </c>
      <c r="N2383">
        <v>1.1599999999999999</v>
      </c>
      <c r="O2383">
        <v>0</v>
      </c>
      <c r="P2383">
        <v>0</v>
      </c>
      <c r="Q2383" t="str">
        <v>C66SHA-SERVICE GROUP</v>
      </c>
      <c r="R2383" t="str">
        <v>Shanghai Amphenol Airwave Communication Electronic</v>
      </c>
      <c r="S2383" t="str">
        <v>Same</v>
      </c>
      <c r="T2383">
        <v>904927</v>
      </c>
      <c r="U2383">
        <v>0</v>
      </c>
      <c r="V2383" t="str">
        <v>309ASY INV-PTS SALES</v>
      </c>
      <c r="W2383">
        <v>0</v>
      </c>
      <c r="X2383">
        <v>0</v>
      </c>
      <c r="Y2383">
        <v>705499</v>
      </c>
      <c r="Z2383" t="str">
        <v>上海安费诺永亿通讯电子有限公司</v>
      </c>
      <c r="AA2383">
        <v>0</v>
      </c>
      <c r="AB2383">
        <v>2019</v>
      </c>
      <c r="AC2383">
        <v>5</v>
      </c>
      <c r="AD2383" t="str">
        <v>Q1</v>
      </c>
      <c r="AE2383" t="str">
        <v>FY19/20</v>
      </c>
      <c r="AF2383" t="str">
        <v>EAST</v>
      </c>
    </row>
    <row r="2384" spans="1:32">
      <c r="A2384" t="str">
        <v>ESHL</v>
      </c>
      <c r="B2384" t="str">
        <v>SHA</v>
      </c>
      <c r="C2384" t="str">
        <v>SPARES/OTHER</v>
      </c>
      <c r="D2384" s="4">
        <v>43592</v>
      </c>
      <c r="E2384" t="str">
        <v>YAMAHA</v>
      </c>
      <c r="F2384">
        <v>14103454</v>
      </c>
      <c r="G2384">
        <v>43592</v>
      </c>
      <c r="H2384" t="str">
        <v>YMCT|KHM-M654C-012</v>
      </c>
      <c r="I2384" t="str">
        <v>SENSOR FIBER 2</v>
      </c>
      <c r="J2384">
        <v>1</v>
      </c>
      <c r="K2384">
        <v>1</v>
      </c>
      <c r="L2384">
        <v>0</v>
      </c>
      <c r="M2384" t="str">
        <v>CNY</v>
      </c>
      <c r="N2384">
        <v>1.1599999999999999</v>
      </c>
      <c r="O2384">
        <v>0</v>
      </c>
      <c r="P2384">
        <v>0</v>
      </c>
      <c r="Q2384" t="str">
        <v>C66SHA-SERVICE GROUP</v>
      </c>
      <c r="R2384" t="str">
        <v>Shanghai Amphenol Airwave Communication Electronic</v>
      </c>
      <c r="S2384" t="str">
        <v>Same</v>
      </c>
      <c r="T2384">
        <v>904927</v>
      </c>
      <c r="U2384">
        <v>299.05</v>
      </c>
      <c r="V2384" t="str">
        <v>309ASY INV-PTS SALES</v>
      </c>
      <c r="W2384">
        <v>0</v>
      </c>
      <c r="X2384">
        <v>0</v>
      </c>
      <c r="Y2384">
        <v>705499</v>
      </c>
      <c r="Z2384" t="str">
        <v>上海安费诺永亿通讯电子有限公司</v>
      </c>
      <c r="AA2384">
        <v>0</v>
      </c>
      <c r="AB2384">
        <v>2019</v>
      </c>
      <c r="AC2384">
        <v>5</v>
      </c>
      <c r="AD2384" t="str">
        <v>Q1</v>
      </c>
      <c r="AE2384" t="str">
        <v>FY19/20</v>
      </c>
      <c r="AF2384" t="str">
        <v>EAST</v>
      </c>
    </row>
    <row r="2385" spans="1:32">
      <c r="A2385" t="str">
        <v>ESHL</v>
      </c>
      <c r="B2385" t="str">
        <v>SHA</v>
      </c>
      <c r="C2385" t="str">
        <v>SPARES/OTHER</v>
      </c>
      <c r="D2385" s="4">
        <v>43592</v>
      </c>
      <c r="E2385" t="str">
        <v>OTHERS</v>
      </c>
      <c r="F2385">
        <v>14103455</v>
      </c>
      <c r="G2385">
        <v>43592</v>
      </c>
      <c r="H2385" t="str">
        <v>ZZZZ|MANUAL TRAY FEEDER</v>
      </c>
      <c r="I2385" t="str">
        <v>.</v>
      </c>
      <c r="J2385">
        <v>2</v>
      </c>
      <c r="K2385">
        <v>2</v>
      </c>
      <c r="L2385">
        <v>3484.96</v>
      </c>
      <c r="M2385" t="str">
        <v>CNY</v>
      </c>
      <c r="N2385">
        <v>1.1599999999999999</v>
      </c>
      <c r="O2385">
        <v>3484.96</v>
      </c>
      <c r="P2385">
        <v>4042.5535999999997</v>
      </c>
      <c r="Q2385" t="str">
        <v>C66SHA-SERVICE GROUP</v>
      </c>
      <c r="R2385" t="str">
        <v>Shanghai Amphenol Airwave Communication Electronic</v>
      </c>
      <c r="S2385" t="str">
        <v>Same</v>
      </c>
      <c r="T2385">
        <v>904928</v>
      </c>
      <c r="U2385">
        <v>2265.4899999999998</v>
      </c>
      <c r="V2385" t="str">
        <v>309ASY INV-PTS SALES</v>
      </c>
      <c r="W2385">
        <v>0</v>
      </c>
      <c r="X2385">
        <v>0</v>
      </c>
      <c r="Y2385">
        <v>705503</v>
      </c>
      <c r="Z2385" t="str">
        <v>上海安费诺永亿通讯电子有限公司</v>
      </c>
      <c r="AA2385">
        <v>0</v>
      </c>
      <c r="AB2385">
        <v>2019</v>
      </c>
      <c r="AC2385">
        <v>5</v>
      </c>
      <c r="AD2385" t="str">
        <v>Q1</v>
      </c>
      <c r="AE2385" t="str">
        <v>FY19/20</v>
      </c>
      <c r="AF2385" t="str">
        <v>EAST</v>
      </c>
    </row>
    <row r="2386" spans="1:32">
      <c r="A2386" t="str">
        <v>ESHL</v>
      </c>
      <c r="B2386" t="str">
        <v>SHA</v>
      </c>
      <c r="C2386" t="str">
        <v>SERVICE_CHARGE</v>
      </c>
      <c r="D2386" s="4">
        <v>43594</v>
      </c>
      <c r="E2386" t="str">
        <v>YAMAHA</v>
      </c>
      <c r="F2386">
        <v>12101030</v>
      </c>
      <c r="G2386">
        <v>43594</v>
      </c>
      <c r="H2386" t="str">
        <v>YMCT|REPAIR CHARGE</v>
      </c>
      <c r="I2386" t="str">
        <v>REPAIR CHARGE</v>
      </c>
      <c r="J2386">
        <v>1</v>
      </c>
      <c r="K2386">
        <v>1</v>
      </c>
      <c r="L2386">
        <v>2104.42</v>
      </c>
      <c r="M2386" t="str">
        <v>CNY</v>
      </c>
      <c r="N2386">
        <v>1.1599999999999999</v>
      </c>
      <c r="O2386">
        <v>2104.42</v>
      </c>
      <c r="P2386">
        <v>2441.1271999999999</v>
      </c>
      <c r="Q2386" t="str">
        <v>C66SHA-SERVICE GROUP</v>
      </c>
      <c r="R2386" t="str">
        <v>Zhejiang Yitu Electric Vehicle Co., Ltd.</v>
      </c>
      <c r="S2386" t="str">
        <v>Same</v>
      </c>
      <c r="T2386">
        <v>904932</v>
      </c>
      <c r="U2386">
        <v>0</v>
      </c>
      <c r="V2386" t="str">
        <v>309ASY INV-NON-CON-V</v>
      </c>
      <c r="W2386">
        <v>0</v>
      </c>
      <c r="X2386">
        <v>0</v>
      </c>
      <c r="Y2386">
        <v>0</v>
      </c>
      <c r="Z2386" t="str">
        <v>浙江易途电动车业有限公司</v>
      </c>
      <c r="AA2386">
        <v>0</v>
      </c>
      <c r="AB2386">
        <v>2019</v>
      </c>
      <c r="AC2386">
        <v>5</v>
      </c>
      <c r="AD2386" t="str">
        <v>Q1</v>
      </c>
      <c r="AE2386" t="str">
        <v>FY19/20</v>
      </c>
      <c r="AF2386" t="str">
        <v>EAST</v>
      </c>
    </row>
    <row r="2387" spans="1:32">
      <c r="A2387" t="str">
        <v>ESHL</v>
      </c>
      <c r="B2387" t="str">
        <v>SHA</v>
      </c>
      <c r="C2387" t="str">
        <v>CONTRACT_FEE</v>
      </c>
      <c r="D2387" s="4">
        <v>43594</v>
      </c>
      <c r="E2387" t="str">
        <v>YAMAHA</v>
      </c>
      <c r="F2387">
        <v>13100126</v>
      </c>
      <c r="G2387">
        <v>43594</v>
      </c>
      <c r="H2387" t="str">
        <v>YMCT|SERVICE FEE</v>
      </c>
      <c r="I2387" t="str">
        <v>SERVICE CHARGE</v>
      </c>
      <c r="J2387">
        <v>1</v>
      </c>
      <c r="K2387">
        <v>1</v>
      </c>
      <c r="L2387">
        <v>11320.75</v>
      </c>
      <c r="M2387" t="str">
        <v>CNY</v>
      </c>
      <c r="N2387">
        <v>1.1599999999999999</v>
      </c>
      <c r="O2387">
        <v>11320.75</v>
      </c>
      <c r="P2387">
        <v>13132.07</v>
      </c>
      <c r="Q2387" t="str">
        <v>C66SHA-SERVICE GROUP</v>
      </c>
      <c r="R2387" t="str">
        <v>Putian Zhuo Ke Electronics Co., Ltd.</v>
      </c>
      <c r="S2387" t="str">
        <v>Same</v>
      </c>
      <c r="T2387">
        <v>904931</v>
      </c>
      <c r="U2387">
        <v>0</v>
      </c>
      <c r="V2387" t="str">
        <v>309ASY INV-CONTRACT</v>
      </c>
      <c r="W2387">
        <v>0</v>
      </c>
      <c r="X2387">
        <v>0</v>
      </c>
      <c r="Y2387">
        <v>0</v>
      </c>
      <c r="Z2387" t="str">
        <v>莆田市卓科电子有限公司</v>
      </c>
      <c r="AA2387">
        <v>0</v>
      </c>
      <c r="AB2387">
        <v>2019</v>
      </c>
      <c r="AC2387">
        <v>5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SZX</v>
      </c>
      <c r="C2388" t="str">
        <v>SPARES/OTHER</v>
      </c>
      <c r="D2388" s="4">
        <v>43599</v>
      </c>
      <c r="E2388" t="str">
        <v>OTHERS</v>
      </c>
      <c r="F2388">
        <v>14103456</v>
      </c>
      <c r="G2388">
        <v>43599</v>
      </c>
      <c r="H2388" t="str">
        <v>ZZZZ|Feeder table(24 slot)</v>
      </c>
      <c r="I2388" t="str">
        <v>Feeder table</v>
      </c>
      <c r="J2388">
        <v>1</v>
      </c>
      <c r="K2388">
        <v>1</v>
      </c>
      <c r="L2388">
        <v>30973.45</v>
      </c>
      <c r="M2388" t="str">
        <v>CNY</v>
      </c>
      <c r="N2388">
        <v>1.1599999999999999</v>
      </c>
      <c r="O2388">
        <v>30973.45</v>
      </c>
      <c r="P2388">
        <v>35929.201999999997</v>
      </c>
      <c r="Q2388" t="str">
        <v>C66SZX-SMT SERVICE</v>
      </c>
      <c r="R2388" t="str">
        <v>Shen Zhen Huan Yuan Display Co., Ltd.</v>
      </c>
      <c r="S2388" t="str">
        <v>Same</v>
      </c>
      <c r="T2388">
        <v>904933</v>
      </c>
      <c r="U2388">
        <v>17000</v>
      </c>
      <c r="V2388" t="str">
        <v>309ASY INV-PTS SALES</v>
      </c>
      <c r="W2388">
        <v>0</v>
      </c>
      <c r="X2388" t="str">
        <v>HY1904073</v>
      </c>
      <c r="Y2388">
        <v>706331</v>
      </c>
      <c r="Z2388" t="str">
        <v>深圳市华远显示器件有限公司</v>
      </c>
      <c r="AA2388">
        <v>0</v>
      </c>
      <c r="AB2388">
        <v>2019</v>
      </c>
      <c r="AC2388">
        <v>5</v>
      </c>
      <c r="AD2388" t="str">
        <v>Q1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43599</v>
      </c>
      <c r="E2389" t="str">
        <v>OTHERS</v>
      </c>
      <c r="F2389">
        <v>14103457</v>
      </c>
      <c r="G2389">
        <v>43599</v>
      </c>
      <c r="H2389" t="str">
        <v>ZZZZ|SQUEEGEE 415</v>
      </c>
      <c r="I2389" t="str">
        <v>SQUEEGEE 415</v>
      </c>
      <c r="J2389">
        <v>2</v>
      </c>
      <c r="K2389">
        <v>2</v>
      </c>
      <c r="L2389">
        <v>1681.42</v>
      </c>
      <c r="M2389" t="str">
        <v>CNY</v>
      </c>
      <c r="N2389">
        <v>1.1599999999999999</v>
      </c>
      <c r="O2389">
        <v>1681.42</v>
      </c>
      <c r="P2389">
        <v>1950.4471999999998</v>
      </c>
      <c r="Q2389" t="str">
        <v>C66SZX-SMT SERVICE</v>
      </c>
      <c r="R2389" t="str">
        <v>Guangzhou Jinghua Precision Optics Co.,Ltd.</v>
      </c>
      <c r="S2389" t="str">
        <v>Same</v>
      </c>
      <c r="T2389">
        <v>904934</v>
      </c>
      <c r="U2389">
        <v>1295.58</v>
      </c>
      <c r="V2389" t="str">
        <v>309ASY INV-PTS SALES</v>
      </c>
      <c r="W2389">
        <v>0</v>
      </c>
      <c r="X2389" t="str">
        <v>P00RD023136</v>
      </c>
      <c r="Y2389">
        <v>706345</v>
      </c>
      <c r="Z2389" t="str">
        <v>广州市晶华精密光学股份有限公司</v>
      </c>
      <c r="AA2389">
        <v>0</v>
      </c>
      <c r="AB2389">
        <v>2019</v>
      </c>
      <c r="AC2389">
        <v>5</v>
      </c>
      <c r="AD2389" t="str">
        <v>Q1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SZX</v>
      </c>
      <c r="C2390" t="str">
        <v>FEEDER</v>
      </c>
      <c r="D2390" s="4">
        <v>43600</v>
      </c>
      <c r="E2390" t="str">
        <v>YAMAHA</v>
      </c>
      <c r="F2390">
        <v>14103458</v>
      </c>
      <c r="G2390">
        <v>43600</v>
      </c>
      <c r="H2390" t="str">
        <v>YMCT|KHJ-MC100-00</v>
      </c>
      <c r="I2390" t="str">
        <v>SS TAPE FEEDER 8mm</v>
      </c>
      <c r="J2390">
        <v>15</v>
      </c>
      <c r="K2390">
        <v>15</v>
      </c>
      <c r="L2390">
        <v>41150.44</v>
      </c>
      <c r="M2390" t="str">
        <v>CNY</v>
      </c>
      <c r="N2390">
        <v>1.1599999999999999</v>
      </c>
      <c r="O2390">
        <v>41150.44</v>
      </c>
      <c r="P2390">
        <v>47734.510399999999</v>
      </c>
      <c r="Q2390" t="str">
        <v>C66SZX-SMT SERVICE</v>
      </c>
      <c r="R2390" t="str">
        <v>Lightking Optoelectronics TECH Group</v>
      </c>
      <c r="S2390" t="str">
        <v>Same</v>
      </c>
      <c r="T2390">
        <v>904936</v>
      </c>
      <c r="U2390">
        <v>37500</v>
      </c>
      <c r="V2390" t="str">
        <v>309ASY INV-PTS SALES</v>
      </c>
      <c r="W2390">
        <v>0</v>
      </c>
      <c r="X2390" t="str">
        <v>CG19050236</v>
      </c>
      <c r="Y2390">
        <v>706453</v>
      </c>
      <c r="Z2390" t="str">
        <v>深圳市丽晶光电科技股份有限公司</v>
      </c>
      <c r="AA2390">
        <v>0</v>
      </c>
      <c r="AB2390">
        <v>2019</v>
      </c>
      <c r="AC2390">
        <v>5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BJS</v>
      </c>
      <c r="C2391" t="str">
        <v>SPARES/OTHER</v>
      </c>
      <c r="D2391" s="4">
        <v>43600</v>
      </c>
      <c r="E2391" t="str">
        <v>HELLER</v>
      </c>
      <c r="F2391">
        <v>14103459</v>
      </c>
      <c r="G2391">
        <v>43600</v>
      </c>
      <c r="H2391" t="str">
        <v>HELI|589958</v>
      </c>
      <c r="I2391" t="str">
        <v>Thomson Shaft 25mm Dia CLS MK3.5</v>
      </c>
      <c r="J2391">
        <v>2</v>
      </c>
      <c r="K2391">
        <v>2</v>
      </c>
      <c r="L2391">
        <v>7592.92</v>
      </c>
      <c r="M2391" t="str">
        <v>CNY</v>
      </c>
      <c r="N2391">
        <v>1.1599999999999999</v>
      </c>
      <c r="O2391">
        <v>7592.92</v>
      </c>
      <c r="P2391">
        <v>8807.7871999999988</v>
      </c>
      <c r="Q2391" t="str">
        <v>C66BJS-SMT SERVICE</v>
      </c>
      <c r="R2391" t="str">
        <v>Tianjin Jinya Electronics Co., Ltd.</v>
      </c>
      <c r="S2391" t="str">
        <v>Same</v>
      </c>
      <c r="T2391">
        <v>904916</v>
      </c>
      <c r="U2391">
        <v>5601.17</v>
      </c>
      <c r="V2391" t="str">
        <v>309ASY INV-PTS SALES</v>
      </c>
      <c r="W2391">
        <v>0</v>
      </c>
      <c r="X2391" t="str">
        <v>QESE110419</v>
      </c>
      <c r="Y2391">
        <v>706418</v>
      </c>
      <c r="Z2391" t="str">
        <v>天津津亚电子有限公司</v>
      </c>
      <c r="AA2391">
        <v>0</v>
      </c>
      <c r="AB2391">
        <v>2019</v>
      </c>
      <c r="AC2391">
        <v>5</v>
      </c>
      <c r="AD2391" t="str">
        <v>Q1</v>
      </c>
      <c r="AE2391" t="str">
        <v>FY19/20</v>
      </c>
      <c r="AF2391" t="str">
        <v>NORTH</v>
      </c>
    </row>
    <row r="2392" spans="1:32">
      <c r="A2392" t="str">
        <v>ESHL</v>
      </c>
      <c r="B2392" t="str">
        <v>BJS</v>
      </c>
      <c r="C2392" t="str">
        <v>SPARES/OTHER</v>
      </c>
      <c r="D2392" s="4">
        <v>43600</v>
      </c>
      <c r="E2392" t="str">
        <v>HELLER</v>
      </c>
      <c r="F2392">
        <v>14103459</v>
      </c>
      <c r="G2392">
        <v>43600</v>
      </c>
      <c r="H2392" t="str">
        <v>HELI|589962</v>
      </c>
      <c r="I2392" t="str">
        <v>Lead Screw MK 111</v>
      </c>
      <c r="J2392">
        <v>2</v>
      </c>
      <c r="K2392">
        <v>2</v>
      </c>
      <c r="L2392">
        <v>8778.76</v>
      </c>
      <c r="M2392" t="str">
        <v>CNY</v>
      </c>
      <c r="N2392">
        <v>1.1599999999999999</v>
      </c>
      <c r="O2392">
        <v>8778.76</v>
      </c>
      <c r="P2392">
        <v>10183.3616</v>
      </c>
      <c r="Q2392" t="str">
        <v>C66BJS-SMT SERVICE</v>
      </c>
      <c r="R2392" t="str">
        <v>Tianjin Jinya Electronics Co., Ltd.</v>
      </c>
      <c r="S2392" t="str">
        <v>Same</v>
      </c>
      <c r="T2392">
        <v>904916</v>
      </c>
      <c r="U2392">
        <v>6480.05</v>
      </c>
      <c r="V2392" t="str">
        <v>309ASY INV-PTS SALES</v>
      </c>
      <c r="W2392">
        <v>0</v>
      </c>
      <c r="X2392" t="str">
        <v>QESE110419</v>
      </c>
      <c r="Y2392">
        <v>706418</v>
      </c>
      <c r="Z2392" t="str">
        <v>天津津亚电子有限公司</v>
      </c>
      <c r="AA2392">
        <v>0</v>
      </c>
      <c r="AB2392">
        <v>2019</v>
      </c>
      <c r="AC2392">
        <v>5</v>
      </c>
      <c r="AD2392" t="str">
        <v>Q1</v>
      </c>
      <c r="AE2392" t="str">
        <v>FY19/20</v>
      </c>
      <c r="AF2392" t="str">
        <v>NORTH</v>
      </c>
    </row>
    <row r="2393" spans="1:32">
      <c r="A2393" t="str">
        <v>ESHL</v>
      </c>
      <c r="B2393" t="str">
        <v>BJS</v>
      </c>
      <c r="C2393" t="str">
        <v>SPARES/OTHER</v>
      </c>
      <c r="D2393" s="4">
        <v>43600</v>
      </c>
      <c r="E2393" t="str">
        <v>HELLER</v>
      </c>
      <c r="F2393">
        <v>14103459</v>
      </c>
      <c r="G2393">
        <v>43600</v>
      </c>
      <c r="H2393" t="str">
        <v>HELI|2566</v>
      </c>
      <c r="I2393" t="str">
        <v>SSR</v>
      </c>
      <c r="J2393">
        <v>10</v>
      </c>
      <c r="K2393">
        <v>10</v>
      </c>
      <c r="L2393">
        <v>6814.16</v>
      </c>
      <c r="M2393" t="str">
        <v>CNY</v>
      </c>
      <c r="N2393">
        <v>1.1599999999999999</v>
      </c>
      <c r="O2393">
        <v>6814.16</v>
      </c>
      <c r="P2393">
        <v>7904.4255999999996</v>
      </c>
      <c r="Q2393" t="str">
        <v>C66BJS-SMT SERVICE</v>
      </c>
      <c r="R2393" t="str">
        <v>Tianjin Jinya Electronics Co., Ltd.</v>
      </c>
      <c r="S2393" t="str">
        <v>Same</v>
      </c>
      <c r="T2393">
        <v>904916</v>
      </c>
      <c r="U2393">
        <v>5030.62</v>
      </c>
      <c r="V2393" t="str">
        <v>309ASY INV-PTS SALES</v>
      </c>
      <c r="W2393">
        <v>0</v>
      </c>
      <c r="X2393" t="str">
        <v>QESE110419</v>
      </c>
      <c r="Y2393">
        <v>706418</v>
      </c>
      <c r="Z2393" t="str">
        <v>天津津亚电子有限公司</v>
      </c>
      <c r="AA2393">
        <v>0</v>
      </c>
      <c r="AB2393">
        <v>2019</v>
      </c>
      <c r="AC2393">
        <v>5</v>
      </c>
      <c r="AD2393" t="str">
        <v>Q1</v>
      </c>
      <c r="AE2393" t="str">
        <v>FY19/20</v>
      </c>
      <c r="AF2393" t="str">
        <v>NORTH</v>
      </c>
    </row>
    <row r="2394" spans="1:32">
      <c r="A2394" t="str">
        <v>ESHL</v>
      </c>
      <c r="B2394" t="str">
        <v>BJS</v>
      </c>
      <c r="C2394" t="str">
        <v>SPARES/OTHER</v>
      </c>
      <c r="D2394" s="4">
        <v>43600</v>
      </c>
      <c r="E2394" t="str">
        <v>YAMAHA</v>
      </c>
      <c r="F2394">
        <v>14103460</v>
      </c>
      <c r="G2394">
        <v>43600</v>
      </c>
      <c r="H2394" t="str">
        <v>YMCT|KHN-M7720-A3</v>
      </c>
      <c r="I2394" t="str">
        <v>NOZZLE 302A ASSY</v>
      </c>
      <c r="J2394">
        <v>10</v>
      </c>
      <c r="K2394">
        <v>10</v>
      </c>
      <c r="L2394">
        <v>5486.73</v>
      </c>
      <c r="M2394" t="str">
        <v>CNY</v>
      </c>
      <c r="N2394">
        <v>1.1599999999999999</v>
      </c>
      <c r="O2394">
        <v>5486.73</v>
      </c>
      <c r="P2394">
        <v>6364.6067999999987</v>
      </c>
      <c r="Q2394" t="str">
        <v>C66BJS-SMT SERVICE</v>
      </c>
      <c r="R2394" t="str">
        <v>Qingdao Runo Electronics Technology Co., Ltd.</v>
      </c>
      <c r="S2394" t="str">
        <v>Same</v>
      </c>
      <c r="T2394">
        <v>904926</v>
      </c>
      <c r="U2394">
        <v>4670</v>
      </c>
      <c r="V2394" t="str">
        <v>309ASY INV-PTS SALES</v>
      </c>
      <c r="W2394">
        <v>0</v>
      </c>
      <c r="X2394" t="str">
        <v>C66BJS20190416</v>
      </c>
      <c r="Y2394">
        <v>706447</v>
      </c>
      <c r="Z2394" t="str">
        <v>青岛鲁诺电子科技有限公司</v>
      </c>
      <c r="AA2394">
        <v>0</v>
      </c>
      <c r="AB2394">
        <v>2019</v>
      </c>
      <c r="AC2394">
        <v>5</v>
      </c>
      <c r="AD2394" t="str">
        <v>Q1</v>
      </c>
      <c r="AE2394" t="str">
        <v>FY19/20</v>
      </c>
      <c r="AF2394" t="str">
        <v>NORTH</v>
      </c>
    </row>
    <row r="2395" spans="1:32">
      <c r="A2395" t="str">
        <v>ESHL</v>
      </c>
      <c r="B2395" t="str">
        <v>BJS</v>
      </c>
      <c r="C2395" t="str">
        <v>SPARES/OTHER</v>
      </c>
      <c r="D2395" s="4">
        <v>43600</v>
      </c>
      <c r="E2395" t="str">
        <v>OTHERS</v>
      </c>
      <c r="F2395">
        <v>14103460</v>
      </c>
      <c r="G2395">
        <v>43600</v>
      </c>
      <c r="H2395" t="str">
        <v>ZZZZ|STICK FEEDER</v>
      </c>
      <c r="I2395" t="str">
        <v>.</v>
      </c>
      <c r="J2395">
        <v>1</v>
      </c>
      <c r="K2395">
        <v>1</v>
      </c>
      <c r="L2395">
        <v>2920.35</v>
      </c>
      <c r="M2395" t="str">
        <v>CNY</v>
      </c>
      <c r="N2395">
        <v>1.1599999999999999</v>
      </c>
      <c r="O2395">
        <v>2920.35</v>
      </c>
      <c r="P2395">
        <v>3387.6059999999998</v>
      </c>
      <c r="Q2395" t="str">
        <v>C66BJS-SMT SERVICE</v>
      </c>
      <c r="R2395" t="str">
        <v>Qingdao Runo Electronics Technology Co., Ltd.</v>
      </c>
      <c r="S2395" t="str">
        <v>Same</v>
      </c>
      <c r="T2395">
        <v>904926</v>
      </c>
      <c r="U2395">
        <v>1017.7</v>
      </c>
      <c r="V2395" t="str">
        <v>309ASY INV-PTS SALES</v>
      </c>
      <c r="W2395">
        <v>0</v>
      </c>
      <c r="X2395" t="str">
        <v>C66BJS20190416</v>
      </c>
      <c r="Y2395">
        <v>706447</v>
      </c>
      <c r="Z2395" t="str">
        <v>青岛鲁诺电子科技有限公司</v>
      </c>
      <c r="AA2395">
        <v>0</v>
      </c>
      <c r="AB2395">
        <v>2019</v>
      </c>
      <c r="AC2395">
        <v>5</v>
      </c>
      <c r="AD2395" t="str">
        <v>Q1</v>
      </c>
      <c r="AE2395" t="str">
        <v>FY19/20</v>
      </c>
      <c r="AF2395" t="str">
        <v>NORTH</v>
      </c>
    </row>
    <row r="2396" spans="1:32">
      <c r="A2396" t="str">
        <v>ESHL</v>
      </c>
      <c r="B2396" t="str">
        <v>SHA</v>
      </c>
      <c r="C2396" t="str">
        <v>SERVICE_CHARGE</v>
      </c>
      <c r="D2396" s="4">
        <v>43601</v>
      </c>
      <c r="E2396" t="str">
        <v>HELLER</v>
      </c>
      <c r="F2396">
        <v>12101031</v>
      </c>
      <c r="G2396">
        <v>43601</v>
      </c>
      <c r="H2396" t="str">
        <v>HELI|REPAIR CHARGE</v>
      </c>
      <c r="I2396" t="str">
        <v>REPAIR CHARGE</v>
      </c>
      <c r="J2396">
        <v>1</v>
      </c>
      <c r="K2396">
        <v>1</v>
      </c>
      <c r="L2396">
        <v>6550.44</v>
      </c>
      <c r="M2396" t="str">
        <v>CNY</v>
      </c>
      <c r="N2396">
        <v>1.1599999999999999</v>
      </c>
      <c r="O2396">
        <v>6550.44</v>
      </c>
      <c r="P2396">
        <v>7598.5103999999992</v>
      </c>
      <c r="Q2396" t="str">
        <v>C66SHA-SERVICE GROUP</v>
      </c>
      <c r="R2396" t="str">
        <v>Sensata Technologies Changzhou Co Ltd</v>
      </c>
      <c r="S2396" t="str">
        <v>Same</v>
      </c>
      <c r="T2396">
        <v>904935</v>
      </c>
      <c r="U2396">
        <v>0</v>
      </c>
      <c r="V2396" t="str">
        <v>309ASY INV-NON-CON-V</v>
      </c>
      <c r="W2396">
        <v>0</v>
      </c>
      <c r="X2396">
        <v>0</v>
      </c>
      <c r="Y2396">
        <v>0</v>
      </c>
      <c r="Z2396" t="str">
        <v>森萨塔科技(常州)有限公司</v>
      </c>
      <c r="AA2396">
        <v>0</v>
      </c>
      <c r="AB2396">
        <v>2019</v>
      </c>
      <c r="AC2396">
        <v>5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BJS</v>
      </c>
      <c r="C2397" t="str">
        <v>SERVICE_CHARGE</v>
      </c>
      <c r="D2397" s="4">
        <v>43601</v>
      </c>
      <c r="E2397" t="str">
        <v>OTHERS</v>
      </c>
      <c r="F2397">
        <v>12101032</v>
      </c>
      <c r="G2397">
        <v>43601</v>
      </c>
      <c r="H2397" t="str">
        <v>DEKI|SERVICE FEE</v>
      </c>
      <c r="I2397" t="str">
        <v>SERVICE FEE</v>
      </c>
      <c r="J2397">
        <v>1</v>
      </c>
      <c r="K2397">
        <v>1</v>
      </c>
      <c r="L2397">
        <v>1300</v>
      </c>
      <c r="M2397" t="str">
        <v>CNY</v>
      </c>
      <c r="N2397">
        <v>1.1599999999999999</v>
      </c>
      <c r="O2397">
        <v>1300</v>
      </c>
      <c r="P2397">
        <v>1508</v>
      </c>
      <c r="Q2397" t="str">
        <v>C66BJS-SMT SERVICE</v>
      </c>
      <c r="R2397" t="str">
        <v>Beijing Deer Electric Technology Co., Ltd.</v>
      </c>
      <c r="S2397" t="str">
        <v>Same</v>
      </c>
      <c r="T2397">
        <v>904937</v>
      </c>
      <c r="U2397">
        <v>0</v>
      </c>
      <c r="V2397" t="str">
        <v>309ASY INV-NON-CON</v>
      </c>
      <c r="W2397">
        <v>0</v>
      </c>
      <c r="X2397" t="str">
        <v>北京德尔电气20190509</v>
      </c>
      <c r="Y2397">
        <v>0</v>
      </c>
      <c r="Z2397" t="str">
        <v>北京德尔电气科技有限公司</v>
      </c>
      <c r="AA2397">
        <v>0</v>
      </c>
      <c r="AB2397">
        <v>2019</v>
      </c>
      <c r="AC2397">
        <v>5</v>
      </c>
      <c r="AD2397" t="str">
        <v>Q1</v>
      </c>
      <c r="AE2397" t="str">
        <v>FY19/20</v>
      </c>
      <c r="AF2397" t="str">
        <v>NORTH</v>
      </c>
    </row>
    <row r="2398" spans="1:32">
      <c r="A2398" t="str">
        <v>ESHL</v>
      </c>
      <c r="B2398" t="str">
        <v>SHA</v>
      </c>
      <c r="C2398" t="str">
        <v>CONTRACT_FEE</v>
      </c>
      <c r="D2398" s="4">
        <v>43601</v>
      </c>
      <c r="E2398" t="str">
        <v>YAMAHA</v>
      </c>
      <c r="F2398">
        <v>13100127</v>
      </c>
      <c r="G2398">
        <v>43601</v>
      </c>
      <c r="H2398" t="str">
        <v>YMCT|REPAIR CHARGE</v>
      </c>
      <c r="I2398" t="str">
        <v>REPAIR CHARGE</v>
      </c>
      <c r="J2398">
        <v>1</v>
      </c>
      <c r="K2398">
        <v>1</v>
      </c>
      <c r="L2398">
        <v>13674.34</v>
      </c>
      <c r="M2398" t="str">
        <v>CNY</v>
      </c>
      <c r="N2398">
        <v>1.1599999999999999</v>
      </c>
      <c r="O2398">
        <v>13674.34</v>
      </c>
      <c r="P2398">
        <v>15862.234399999999</v>
      </c>
      <c r="Q2398" t="str">
        <v>C66SHA-SERVICE GROUP</v>
      </c>
      <c r="R2398" t="str">
        <v>Xinyu Gan Feng Electronics Co., Ltd.</v>
      </c>
      <c r="S2398" t="str">
        <v>Same</v>
      </c>
      <c r="T2398">
        <v>904938</v>
      </c>
      <c r="U2398">
        <v>0</v>
      </c>
      <c r="V2398" t="str">
        <v>309ASY INV-CONTRACT</v>
      </c>
      <c r="W2398">
        <v>0</v>
      </c>
      <c r="X2398">
        <v>0</v>
      </c>
      <c r="Y2398">
        <v>0</v>
      </c>
      <c r="Z2398" t="str">
        <v>新余赣锋电子有限公司</v>
      </c>
      <c r="AA2398">
        <v>0</v>
      </c>
      <c r="AB2398">
        <v>2019</v>
      </c>
      <c r="AC2398">
        <v>5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43601</v>
      </c>
      <c r="E2399" t="str">
        <v>YAMAHA</v>
      </c>
      <c r="F2399">
        <v>14103461</v>
      </c>
      <c r="G2399">
        <v>43601</v>
      </c>
      <c r="H2399" t="str">
        <v>YMCT|KKE-M652J-00</v>
      </c>
      <c r="I2399" t="str">
        <v>CYLINDER ANC ASSY</v>
      </c>
      <c r="J2399">
        <v>1</v>
      </c>
      <c r="K2399">
        <v>1</v>
      </c>
      <c r="L2399">
        <v>1699.12</v>
      </c>
      <c r="M2399" t="str">
        <v>CNY</v>
      </c>
      <c r="N2399">
        <v>1.1599999999999999</v>
      </c>
      <c r="O2399">
        <v>1699.12</v>
      </c>
      <c r="P2399">
        <v>1970.9791999999998</v>
      </c>
      <c r="Q2399" t="str">
        <v>C66SHA-SERVICE GROUP</v>
      </c>
      <c r="R2399" t="str">
        <v>Suzhou Inovance Technology Co Ltd</v>
      </c>
      <c r="S2399" t="str">
        <v>Same</v>
      </c>
      <c r="T2399">
        <v>904939</v>
      </c>
      <c r="U2399">
        <v>1029.42</v>
      </c>
      <c r="V2399" t="str">
        <v>309ASY INV-PTS SALES</v>
      </c>
      <c r="W2399">
        <v>0</v>
      </c>
      <c r="X2399">
        <v>0</v>
      </c>
      <c r="Y2399">
        <v>706667</v>
      </c>
      <c r="Z2399" t="str">
        <v>苏州汇川技术有限公司</v>
      </c>
      <c r="AA2399">
        <v>0</v>
      </c>
      <c r="AB2399">
        <v>2019</v>
      </c>
      <c r="AC2399">
        <v>5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43601</v>
      </c>
      <c r="E2400" t="str">
        <v>YAMAHA</v>
      </c>
      <c r="F2400">
        <v>14103461</v>
      </c>
      <c r="G2400">
        <v>43601</v>
      </c>
      <c r="H2400" t="str">
        <v>YMCT|KHJ-MC26U-00</v>
      </c>
      <c r="I2400" t="str">
        <v>TAIL COVER ASSY.</v>
      </c>
      <c r="J2400">
        <v>10</v>
      </c>
      <c r="K2400">
        <v>10</v>
      </c>
      <c r="L2400">
        <v>1168.1400000000001</v>
      </c>
      <c r="M2400" t="str">
        <v>CNY</v>
      </c>
      <c r="N2400">
        <v>1.1599999999999999</v>
      </c>
      <c r="O2400">
        <v>1168.1400000000001</v>
      </c>
      <c r="P2400">
        <v>1355.0424</v>
      </c>
      <c r="Q2400" t="str">
        <v>C66SHA-SERVICE GROUP</v>
      </c>
      <c r="R2400" t="str">
        <v>Suzhou Inovance Technology Co Ltd</v>
      </c>
      <c r="S2400" t="str">
        <v>Same</v>
      </c>
      <c r="T2400">
        <v>904939</v>
      </c>
      <c r="U2400">
        <v>650</v>
      </c>
      <c r="V2400" t="str">
        <v>309ASY INV-PTS SALES</v>
      </c>
      <c r="W2400">
        <v>0</v>
      </c>
      <c r="X2400">
        <v>0</v>
      </c>
      <c r="Y2400">
        <v>706667</v>
      </c>
      <c r="Z2400" t="str">
        <v>苏州汇川技术有限公司</v>
      </c>
      <c r="AA2400">
        <v>0</v>
      </c>
      <c r="AB2400">
        <v>2019</v>
      </c>
      <c r="AC2400">
        <v>5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43601</v>
      </c>
      <c r="E2401" t="str">
        <v>YAMAHA</v>
      </c>
      <c r="F2401">
        <v>14103462</v>
      </c>
      <c r="G2401">
        <v>43601</v>
      </c>
      <c r="H2401" t="str">
        <v>YMCT|KM5-M4580-04</v>
      </c>
      <c r="I2401" t="str">
        <v>I/O CONV UNIT ASSY</v>
      </c>
      <c r="J2401">
        <v>1</v>
      </c>
      <c r="K2401">
        <v>1</v>
      </c>
      <c r="L2401">
        <v>7427.43</v>
      </c>
      <c r="M2401" t="str">
        <v>CNY</v>
      </c>
      <c r="N2401">
        <v>1.1599999999999999</v>
      </c>
      <c r="O2401">
        <v>7427.43</v>
      </c>
      <c r="P2401">
        <v>8615.8187999999991</v>
      </c>
      <c r="Q2401" t="str">
        <v>C66SHA-SERVICE GROUP</v>
      </c>
      <c r="R2401" t="str">
        <v>Suzhou Inovance Technology Co Ltd</v>
      </c>
      <c r="S2401" t="str">
        <v>Same</v>
      </c>
      <c r="T2401">
        <v>904940</v>
      </c>
      <c r="U2401">
        <v>4086</v>
      </c>
      <c r="V2401" t="str">
        <v>309ASY INV-PTS SALES</v>
      </c>
      <c r="W2401">
        <v>0</v>
      </c>
      <c r="X2401">
        <v>0</v>
      </c>
      <c r="Y2401">
        <v>706673</v>
      </c>
      <c r="Z2401" t="str">
        <v>苏州汇川技术有限公司</v>
      </c>
      <c r="AA2401">
        <v>0</v>
      </c>
      <c r="AB2401">
        <v>2019</v>
      </c>
      <c r="AC2401">
        <v>5</v>
      </c>
      <c r="AD2401" t="str">
        <v>Q1</v>
      </c>
      <c r="AE2401" t="str">
        <v>FY19/20</v>
      </c>
      <c r="AF2401" t="str">
        <v>EAST</v>
      </c>
    </row>
    <row r="2402" spans="1:32">
      <c r="A2402" t="str">
        <v>ESHL</v>
      </c>
      <c r="B2402" t="str">
        <v>SHA</v>
      </c>
      <c r="C2402" t="str">
        <v>SPARES/OTHER</v>
      </c>
      <c r="D2402" s="4">
        <v>43602</v>
      </c>
      <c r="E2402" t="str">
        <v>OTHERS</v>
      </c>
      <c r="F2402">
        <v>14103463</v>
      </c>
      <c r="G2402">
        <v>43602</v>
      </c>
      <c r="H2402" t="str">
        <v>ZZZZ|K48-M3856-00X</v>
      </c>
      <c r="I2402" t="str">
        <v>GREASE PACK(NSL)</v>
      </c>
      <c r="J2402">
        <v>20</v>
      </c>
      <c r="K2402">
        <v>20</v>
      </c>
      <c r="L2402">
        <v>9840.7099999999991</v>
      </c>
      <c r="M2402" t="str">
        <v>CNY</v>
      </c>
      <c r="N2402">
        <v>1.1599999999999999</v>
      </c>
      <c r="O2402">
        <v>9840.7099999999991</v>
      </c>
      <c r="P2402">
        <v>11415.223599999998</v>
      </c>
      <c r="Q2402" t="str">
        <v>C66SHA-SERVICE GROUP</v>
      </c>
      <c r="R2402" t="str">
        <v>Quanzhou TYT Electronics Co.,Ltd</v>
      </c>
      <c r="S2402" t="str">
        <v>Same</v>
      </c>
      <c r="T2402">
        <v>904941</v>
      </c>
      <c r="U2402">
        <v>2654.8</v>
      </c>
      <c r="V2402" t="str">
        <v>309ASY INV-PTS SALES</v>
      </c>
      <c r="W2402">
        <v>0</v>
      </c>
      <c r="X2402">
        <v>0</v>
      </c>
      <c r="Y2402">
        <v>706686</v>
      </c>
      <c r="Z2402" t="str">
        <v>泉州市南安特易通电子有限公司</v>
      </c>
      <c r="AA2402">
        <v>0</v>
      </c>
      <c r="AB2402">
        <v>2019</v>
      </c>
      <c r="AC2402">
        <v>5</v>
      </c>
      <c r="AD2402" t="str">
        <v>Q1</v>
      </c>
      <c r="AE2402" t="str">
        <v>FY19/20</v>
      </c>
      <c r="AF2402" t="str">
        <v>EAST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43602</v>
      </c>
      <c r="E2403" t="str">
        <v>YAMAHA</v>
      </c>
      <c r="F2403">
        <v>14103464</v>
      </c>
      <c r="G2403">
        <v>43602</v>
      </c>
      <c r="H2403" t="str">
        <v>YMCT|KLW-M2267-A0</v>
      </c>
      <c r="I2403" t="str">
        <v>CABLE DUCT ASSY.</v>
      </c>
      <c r="J2403">
        <v>6</v>
      </c>
      <c r="K2403">
        <v>6</v>
      </c>
      <c r="L2403">
        <v>7964.6</v>
      </c>
      <c r="M2403" t="str">
        <v>CNY</v>
      </c>
      <c r="N2403">
        <v>1.1599999999999999</v>
      </c>
      <c r="O2403">
        <v>7964.6</v>
      </c>
      <c r="P2403">
        <v>9238.9359999999997</v>
      </c>
      <c r="Q2403" t="str">
        <v>C66SZX-SMT SERVICE</v>
      </c>
      <c r="R2403" t="str">
        <v>SQUARE TECHNOLOGY</v>
      </c>
      <c r="S2403" t="str">
        <v>Same</v>
      </c>
      <c r="T2403">
        <v>904942</v>
      </c>
      <c r="U2403">
        <v>4686</v>
      </c>
      <c r="V2403" t="str">
        <v>309ASY INV-PTS SALES</v>
      </c>
      <c r="W2403">
        <v>0</v>
      </c>
      <c r="X2403">
        <v>20190419</v>
      </c>
      <c r="Y2403">
        <v>706790</v>
      </c>
      <c r="Z2403" t="str">
        <v>深圳市平方兆赫科技有限公司</v>
      </c>
      <c r="AA2403">
        <v>0</v>
      </c>
      <c r="AB2403">
        <v>2019</v>
      </c>
      <c r="AC2403">
        <v>5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43602</v>
      </c>
      <c r="E2404" t="str">
        <v>YAMAHA</v>
      </c>
      <c r="F2404">
        <v>14103465</v>
      </c>
      <c r="G2404">
        <v>43602</v>
      </c>
      <c r="H2404" t="str">
        <v>YMCT|KHY-M712S-A0</v>
      </c>
      <c r="I2404" t="str">
        <v>SHAFT 2 SPARE</v>
      </c>
      <c r="J2404">
        <v>1</v>
      </c>
      <c r="K2404">
        <v>1</v>
      </c>
      <c r="L2404">
        <v>3495.58</v>
      </c>
      <c r="M2404" t="str">
        <v>CNY</v>
      </c>
      <c r="N2404">
        <v>1.1599999999999999</v>
      </c>
      <c r="O2404">
        <v>3495.58</v>
      </c>
      <c r="P2404">
        <v>4054.8727999999996</v>
      </c>
      <c r="Q2404" t="str">
        <v>C66SZX-SMT SERVICE</v>
      </c>
      <c r="R2404" t="str">
        <v>ShenZhen Eastar Electronic Co., Ltd</v>
      </c>
      <c r="S2404" t="str">
        <v>Same</v>
      </c>
      <c r="T2404">
        <v>904943</v>
      </c>
      <c r="U2404">
        <v>1957</v>
      </c>
      <c r="V2404" t="str">
        <v>309ASY INV-PTS SALES</v>
      </c>
      <c r="W2404">
        <v>0</v>
      </c>
      <c r="X2404" t="str">
        <v>ESDPAP19040033</v>
      </c>
      <c r="Y2404">
        <v>706793</v>
      </c>
      <c r="Z2404" t="str">
        <v>深圳市易事达电子有限公司</v>
      </c>
      <c r="AA2404">
        <v>0</v>
      </c>
      <c r="AB2404">
        <v>2019</v>
      </c>
      <c r="AC2404">
        <v>5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BJS</v>
      </c>
      <c r="C2405" t="str">
        <v>FEEDER</v>
      </c>
      <c r="D2405" s="4">
        <v>43602</v>
      </c>
      <c r="E2405" t="str">
        <v>YAMAHA</v>
      </c>
      <c r="F2405">
        <v>14103466</v>
      </c>
      <c r="G2405">
        <v>43602</v>
      </c>
      <c r="H2405" t="str">
        <v>YMCT|KHJ-MC100-00</v>
      </c>
      <c r="I2405" t="str">
        <v>SS TAPE FEEDER 8mm</v>
      </c>
      <c r="J2405">
        <v>65</v>
      </c>
      <c r="K2405">
        <v>65</v>
      </c>
      <c r="L2405">
        <v>161176.99</v>
      </c>
      <c r="M2405" t="str">
        <v>CNY</v>
      </c>
      <c r="N2405">
        <v>1.1599999999999999</v>
      </c>
      <c r="O2405">
        <v>161176.99</v>
      </c>
      <c r="P2405">
        <v>186965.30839999998</v>
      </c>
      <c r="Q2405" t="str">
        <v>C66BJS-SMT SERVICE</v>
      </c>
      <c r="R2405" t="str">
        <v>Beijing Promise &amp; Credit of Electronic Science and</v>
      </c>
      <c r="S2405" t="str">
        <v>Same</v>
      </c>
      <c r="T2405">
        <v>904946</v>
      </c>
      <c r="U2405">
        <v>162500</v>
      </c>
      <c r="V2405" t="str">
        <v>309ASY INV-PTS SALES</v>
      </c>
      <c r="W2405">
        <v>0</v>
      </c>
      <c r="X2405" t="str">
        <v>C66BJS20190325</v>
      </c>
      <c r="Y2405">
        <v>706851</v>
      </c>
      <c r="Z2405" t="str">
        <v>北京鼎和信电子科技有限责任公司</v>
      </c>
      <c r="AA2405">
        <v>0</v>
      </c>
      <c r="AB2405">
        <v>2019</v>
      </c>
      <c r="AC2405">
        <v>5</v>
      </c>
      <c r="AD2405" t="str">
        <v>Q1</v>
      </c>
      <c r="AE2405" t="str">
        <v>FY19/20</v>
      </c>
      <c r="AF2405" t="str">
        <v>NORTH</v>
      </c>
    </row>
    <row r="2406" spans="1:32">
      <c r="A2406" t="str">
        <v>ESHL</v>
      </c>
      <c r="B2406" t="str">
        <v>BJS</v>
      </c>
      <c r="C2406" t="str">
        <v>FEEDER</v>
      </c>
      <c r="D2406" s="4">
        <v>43602</v>
      </c>
      <c r="E2406" t="str">
        <v>YAMAHA</v>
      </c>
      <c r="F2406">
        <v>14103466</v>
      </c>
      <c r="G2406">
        <v>43602</v>
      </c>
      <c r="H2406" t="str">
        <v>YMCT|KHJ-MC200-00</v>
      </c>
      <c r="I2406" t="str">
        <v>SS TAPE FEEDER 12/16mm</v>
      </c>
      <c r="J2406">
        <v>20</v>
      </c>
      <c r="K2406">
        <v>20</v>
      </c>
      <c r="L2406">
        <v>68371.679999999993</v>
      </c>
      <c r="M2406" t="str">
        <v>CNY</v>
      </c>
      <c r="N2406">
        <v>1.1599999999999999</v>
      </c>
      <c r="O2406">
        <v>68371.679999999993</v>
      </c>
      <c r="P2406">
        <v>79311.148799999981</v>
      </c>
      <c r="Q2406" t="str">
        <v>C66BJS-SMT SERVICE</v>
      </c>
      <c r="R2406" t="str">
        <v>Beijing Promise &amp; Credit of Electronic Science and</v>
      </c>
      <c r="S2406" t="str">
        <v>Same</v>
      </c>
      <c r="T2406">
        <v>904946</v>
      </c>
      <c r="U2406">
        <v>70000</v>
      </c>
      <c r="V2406" t="str">
        <v>309ASY INV-PTS SALES</v>
      </c>
      <c r="W2406">
        <v>0</v>
      </c>
      <c r="X2406" t="str">
        <v>C66BJS20190325</v>
      </c>
      <c r="Y2406">
        <v>706851</v>
      </c>
      <c r="Z2406" t="str">
        <v>北京鼎和信电子科技有限责任公司</v>
      </c>
      <c r="AA2406">
        <v>0</v>
      </c>
      <c r="AB2406">
        <v>2019</v>
      </c>
      <c r="AC2406">
        <v>5</v>
      </c>
      <c r="AD2406" t="str">
        <v>Q1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FEEDER</v>
      </c>
      <c r="D2407" s="4">
        <v>43602</v>
      </c>
      <c r="E2407" t="str">
        <v>YAMAHA</v>
      </c>
      <c r="F2407">
        <v>14103466</v>
      </c>
      <c r="G2407">
        <v>43602</v>
      </c>
      <c r="H2407" t="str">
        <v>YMCT|KHJ-MC600-00</v>
      </c>
      <c r="I2407" t="str">
        <v>SS TAPE FEEDER 44mm</v>
      </c>
      <c r="J2407">
        <v>1</v>
      </c>
      <c r="K2407">
        <v>1</v>
      </c>
      <c r="L2407">
        <v>8238.94</v>
      </c>
      <c r="M2407" t="str">
        <v>CNY</v>
      </c>
      <c r="N2407">
        <v>1.1599999999999999</v>
      </c>
      <c r="O2407">
        <v>8238.94</v>
      </c>
      <c r="P2407">
        <v>9557.1703999999991</v>
      </c>
      <c r="Q2407" t="str">
        <v>C66BJS-SMT SERVICE</v>
      </c>
      <c r="R2407" t="str">
        <v>Beijing Promise &amp; Credit of Electronic Science and</v>
      </c>
      <c r="S2407" t="str">
        <v>Same</v>
      </c>
      <c r="T2407">
        <v>904946</v>
      </c>
      <c r="U2407">
        <v>6800</v>
      </c>
      <c r="V2407" t="str">
        <v>309ASY INV-PTS SALES</v>
      </c>
      <c r="W2407">
        <v>0</v>
      </c>
      <c r="X2407" t="str">
        <v>C66BJS20190325</v>
      </c>
      <c r="Y2407">
        <v>706851</v>
      </c>
      <c r="Z2407" t="str">
        <v>北京鼎和信电子科技有限责任公司</v>
      </c>
      <c r="AA2407">
        <v>0</v>
      </c>
      <c r="AB2407">
        <v>2019</v>
      </c>
      <c r="AC2407">
        <v>5</v>
      </c>
      <c r="AD2407" t="str">
        <v>Q1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SPARES/OTHER</v>
      </c>
      <c r="D2408" s="4">
        <v>43602</v>
      </c>
      <c r="E2408" t="str">
        <v>YAMAHA</v>
      </c>
      <c r="F2408">
        <v>14103467</v>
      </c>
      <c r="G2408">
        <v>43602</v>
      </c>
      <c r="H2408" t="str">
        <v>YMCT|KHN-M7710-A4</v>
      </c>
      <c r="I2408" t="str">
        <v>NOZZLE 301A ASSY</v>
      </c>
      <c r="J2408">
        <v>10</v>
      </c>
      <c r="K2408">
        <v>10</v>
      </c>
      <c r="L2408">
        <v>6327.43</v>
      </c>
      <c r="M2408" t="str">
        <v>CNY</v>
      </c>
      <c r="N2408">
        <v>1.1599999999999999</v>
      </c>
      <c r="O2408">
        <v>6327.43</v>
      </c>
      <c r="P2408">
        <v>7339.8188</v>
      </c>
      <c r="Q2408" t="str">
        <v>C66BJS-SMT SERVICE</v>
      </c>
      <c r="R2408" t="str">
        <v>Zhuozhou Yuanyuan Electronic Technology Co., Ltd.</v>
      </c>
      <c r="S2408" t="str">
        <v>Same</v>
      </c>
      <c r="T2408">
        <v>904947</v>
      </c>
      <c r="U2408">
        <v>5040</v>
      </c>
      <c r="V2408" t="str">
        <v>309ASY INV-PTS SALES</v>
      </c>
      <c r="W2408">
        <v>0</v>
      </c>
      <c r="X2408" t="str">
        <v>涿州元元20190419R1</v>
      </c>
      <c r="Y2408">
        <v>706853</v>
      </c>
      <c r="Z2408" t="str">
        <v>涿州元元电子科技有限公司</v>
      </c>
      <c r="AA2408">
        <v>0</v>
      </c>
      <c r="AB2408">
        <v>2019</v>
      </c>
      <c r="AC2408">
        <v>5</v>
      </c>
      <c r="AD2408" t="str">
        <v>Q1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SPARES/OTHER</v>
      </c>
      <c r="D2409" s="4">
        <v>43602</v>
      </c>
      <c r="E2409" t="str">
        <v>YAMAHA</v>
      </c>
      <c r="F2409">
        <v>14103467</v>
      </c>
      <c r="G2409">
        <v>43602</v>
      </c>
      <c r="H2409" t="str">
        <v>YMCT|KHN-M7720-A3</v>
      </c>
      <c r="I2409" t="str">
        <v>NOZZLE 302A ASSY</v>
      </c>
      <c r="J2409">
        <v>4</v>
      </c>
      <c r="K2409">
        <v>4</v>
      </c>
      <c r="L2409">
        <v>2520.35</v>
      </c>
      <c r="M2409" t="str">
        <v>CNY</v>
      </c>
      <c r="N2409">
        <v>1.1599999999999999</v>
      </c>
      <c r="O2409">
        <v>2520.35</v>
      </c>
      <c r="P2409">
        <v>2923.6059999999998</v>
      </c>
      <c r="Q2409" t="str">
        <v>C66BJS-SMT SERVICE</v>
      </c>
      <c r="R2409" t="str">
        <v>Zhuozhou Yuanyuan Electronic Technology Co., Ltd.</v>
      </c>
      <c r="S2409" t="str">
        <v>Same</v>
      </c>
      <c r="T2409">
        <v>904947</v>
      </c>
      <c r="U2409">
        <v>2020</v>
      </c>
      <c r="V2409" t="str">
        <v>309ASY INV-PTS SALES</v>
      </c>
      <c r="W2409">
        <v>0</v>
      </c>
      <c r="X2409" t="str">
        <v>涿州元元20190419R1</v>
      </c>
      <c r="Y2409">
        <v>706853</v>
      </c>
      <c r="Z2409" t="str">
        <v>涿州元元电子科技有限公司</v>
      </c>
      <c r="AA2409">
        <v>0</v>
      </c>
      <c r="AB2409">
        <v>2019</v>
      </c>
      <c r="AC2409">
        <v>5</v>
      </c>
      <c r="AD2409" t="str">
        <v>Q1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SZX</v>
      </c>
      <c r="C2410" t="str">
        <v>SERVICE_CHARGE</v>
      </c>
      <c r="D2410" s="4">
        <v>43604</v>
      </c>
      <c r="E2410" t="str">
        <v>YAMAHA</v>
      </c>
      <c r="F2410">
        <v>12101033</v>
      </c>
      <c r="G2410">
        <v>43604</v>
      </c>
      <c r="H2410" t="str">
        <v>YMCT|REPAIR CHARGE</v>
      </c>
      <c r="I2410" t="str">
        <v>REPAIR CHARGE</v>
      </c>
      <c r="J2410">
        <v>1</v>
      </c>
      <c r="K2410">
        <v>1</v>
      </c>
      <c r="L2410">
        <v>1292.04</v>
      </c>
      <c r="M2410" t="str">
        <v>CNY</v>
      </c>
      <c r="N2410">
        <v>1.1599999999999999</v>
      </c>
      <c r="O2410">
        <v>1292.04</v>
      </c>
      <c r="P2410">
        <v>1498.7663999999997</v>
      </c>
      <c r="Q2410" t="str">
        <v>C66SZX-SMT SERVICE</v>
      </c>
      <c r="R2410" t="str">
        <v>GNSS Electronics Co., Ltd.</v>
      </c>
      <c r="S2410" t="str">
        <v>Same</v>
      </c>
      <c r="T2410">
        <v>904951</v>
      </c>
      <c r="U2410">
        <v>0</v>
      </c>
      <c r="V2410" t="str">
        <v>309ASY INV-NON-CON</v>
      </c>
      <c r="W2410">
        <v>0</v>
      </c>
      <c r="X2410" t="str">
        <v>GNSS0022019040208</v>
      </c>
      <c r="Y2410">
        <v>0</v>
      </c>
      <c r="Z2410" t="str">
        <v>深圳全球星电子有限公司</v>
      </c>
      <c r="AA2410">
        <v>0</v>
      </c>
      <c r="AB2410">
        <v>2019</v>
      </c>
      <c r="AC2410">
        <v>5</v>
      </c>
      <c r="AD2410" t="str">
        <v>Q1</v>
      </c>
      <c r="AE2410" t="str">
        <v>FY19/20</v>
      </c>
      <c r="AF2410" t="str">
        <v>SOUTH</v>
      </c>
    </row>
    <row r="2411" spans="1:32">
      <c r="A2411" t="str">
        <v>ESHL</v>
      </c>
      <c r="B2411" t="str">
        <v>SZX</v>
      </c>
      <c r="C2411" t="str">
        <v>SPARES/OTHER</v>
      </c>
      <c r="D2411" s="4">
        <v>43605</v>
      </c>
      <c r="E2411" t="str">
        <v>OTHERS</v>
      </c>
      <c r="F2411">
        <v>14103468</v>
      </c>
      <c r="G2411">
        <v>43605</v>
      </c>
      <c r="H2411" t="str">
        <v>DEKI|188783</v>
      </c>
      <c r="I2411" t="str">
        <v>ASSY SQY MECH FEEDBACK</v>
      </c>
      <c r="J2411">
        <v>1</v>
      </c>
      <c r="K2411">
        <v>1</v>
      </c>
      <c r="L2411">
        <v>9557.52</v>
      </c>
      <c r="M2411" t="str">
        <v>CNY</v>
      </c>
      <c r="N2411">
        <v>1.1599999999999999</v>
      </c>
      <c r="O2411">
        <v>9557.52</v>
      </c>
      <c r="P2411">
        <v>11086.7232</v>
      </c>
      <c r="Q2411" t="str">
        <v>C66SZX-SMT SERVICE</v>
      </c>
      <c r="R2411" t="str">
        <v xml:space="preserve">Dongguan Phcistar Optoelectronics Technology Co., </v>
      </c>
      <c r="S2411" t="str">
        <v>Same</v>
      </c>
      <c r="T2411">
        <v>904949</v>
      </c>
      <c r="U2411">
        <v>8000</v>
      </c>
      <c r="V2411" t="str">
        <v>309ASY INV-PTS SALES</v>
      </c>
      <c r="W2411">
        <v>0</v>
      </c>
      <c r="X2411" t="str">
        <v>C66SZ190171</v>
      </c>
      <c r="Y2411">
        <v>706877</v>
      </c>
      <c r="Z2411" t="str">
        <v>东莞市星光恒辉光电科技有限公司</v>
      </c>
      <c r="AA2411">
        <v>0</v>
      </c>
      <c r="AB2411">
        <v>2019</v>
      </c>
      <c r="AC2411">
        <v>5</v>
      </c>
      <c r="AD2411" t="str">
        <v>Q1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43605</v>
      </c>
      <c r="E2412" t="str">
        <v>YAMAHA</v>
      </c>
      <c r="F2412">
        <v>14103469</v>
      </c>
      <c r="G2412">
        <v>43605</v>
      </c>
      <c r="H2412" t="str">
        <v>YMCT|90K2J-037512</v>
      </c>
      <c r="I2412" t="str">
        <v>AC SERVO MOTOR</v>
      </c>
      <c r="J2412">
        <v>1</v>
      </c>
      <c r="K2412">
        <v>1</v>
      </c>
      <c r="L2412">
        <v>5176.99</v>
      </c>
      <c r="M2412" t="str">
        <v>CNY</v>
      </c>
      <c r="N2412">
        <v>1.1599999999999999</v>
      </c>
      <c r="O2412">
        <v>5176.99</v>
      </c>
      <c r="P2412">
        <v>6005.308399999999</v>
      </c>
      <c r="Q2412" t="str">
        <v>C66SZX-SMT SERVICE</v>
      </c>
      <c r="R2412" t="str">
        <v>GNSS Electronics Co., Ltd.</v>
      </c>
      <c r="S2412" t="str">
        <v>Same</v>
      </c>
      <c r="T2412">
        <v>904952</v>
      </c>
      <c r="U2412">
        <v>3026.93</v>
      </c>
      <c r="V2412" t="str">
        <v>309ASY INV-PTS SALES</v>
      </c>
      <c r="W2412">
        <v>0</v>
      </c>
      <c r="X2412" t="str">
        <v>GNSS0022019040208</v>
      </c>
      <c r="Y2412">
        <v>706876</v>
      </c>
      <c r="Z2412" t="str">
        <v>深圳全球星电子有限公司</v>
      </c>
      <c r="AA2412">
        <v>0</v>
      </c>
      <c r="AB2412">
        <v>2019</v>
      </c>
      <c r="AC2412">
        <v>5</v>
      </c>
      <c r="AD2412" t="str">
        <v>Q1</v>
      </c>
      <c r="AE2412" t="str">
        <v>FY19/20</v>
      </c>
      <c r="AF2412" t="str">
        <v>SOUTH</v>
      </c>
    </row>
    <row r="2413" spans="1:32">
      <c r="A2413" t="str">
        <v>ESHL</v>
      </c>
      <c r="B2413" t="str">
        <v>SHA</v>
      </c>
      <c r="C2413" t="str">
        <v>FEEDER</v>
      </c>
      <c r="D2413" s="4">
        <v>43605</v>
      </c>
      <c r="E2413" t="str">
        <v>YAMAHA</v>
      </c>
      <c r="F2413">
        <v>14103470</v>
      </c>
      <c r="G2413">
        <v>43605</v>
      </c>
      <c r="H2413" t="str">
        <v>YMCT|KHJ-MC200-00</v>
      </c>
      <c r="I2413" t="str">
        <v>SS TAPE FEEDER 12/16mm</v>
      </c>
      <c r="J2413">
        <v>5</v>
      </c>
      <c r="K2413">
        <v>5</v>
      </c>
      <c r="L2413">
        <v>21455.75</v>
      </c>
      <c r="M2413" t="str">
        <v>CNY</v>
      </c>
      <c r="N2413">
        <v>1.1599999999999999</v>
      </c>
      <c r="O2413">
        <v>21455.75</v>
      </c>
      <c r="P2413">
        <v>24888.67</v>
      </c>
      <c r="Q2413" t="str">
        <v>C66SHA-SERVICE GROUP</v>
      </c>
      <c r="R2413" t="str">
        <v>Yueqing Originality Photography Equipment Co., Ltd</v>
      </c>
      <c r="S2413" t="str">
        <v>Same</v>
      </c>
      <c r="T2413">
        <v>904948</v>
      </c>
      <c r="U2413">
        <v>17500</v>
      </c>
      <c r="V2413" t="str">
        <v>309ASY INV-PTS SALES</v>
      </c>
      <c r="W2413">
        <v>0</v>
      </c>
      <c r="X2413">
        <v>0</v>
      </c>
      <c r="Y2413">
        <v>706906</v>
      </c>
      <c r="Z2413" t="str">
        <v>乐清市创意影视器材有限公司</v>
      </c>
      <c r="AA2413">
        <v>0</v>
      </c>
      <c r="AB2413">
        <v>2019</v>
      </c>
      <c r="AC2413">
        <v>5</v>
      </c>
      <c r="AD2413" t="str">
        <v>Q1</v>
      </c>
      <c r="AE2413" t="str">
        <v>FY19/20</v>
      </c>
      <c r="AF2413" t="str">
        <v>EAST</v>
      </c>
    </row>
    <row r="2414" spans="1:32">
      <c r="A2414" t="str">
        <v>ESHL</v>
      </c>
      <c r="B2414" t="str">
        <v>SHA</v>
      </c>
      <c r="C2414" t="str">
        <v>FEEDER</v>
      </c>
      <c r="D2414" s="4">
        <v>43605</v>
      </c>
      <c r="E2414" t="str">
        <v>YAMAHA</v>
      </c>
      <c r="F2414">
        <v>14103470</v>
      </c>
      <c r="G2414">
        <v>43605</v>
      </c>
      <c r="H2414" t="str">
        <v>YMCT|KHJ-MC400-00</v>
      </c>
      <c r="I2414" t="str">
        <v>SS TAPE FEEDER 24mm</v>
      </c>
      <c r="J2414">
        <v>1</v>
      </c>
      <c r="K2414">
        <v>1</v>
      </c>
      <c r="L2414">
        <v>4990.2700000000004</v>
      </c>
      <c r="M2414" t="str">
        <v>CNY</v>
      </c>
      <c r="N2414">
        <v>1.1599999999999999</v>
      </c>
      <c r="O2414">
        <v>4990.2700000000004</v>
      </c>
      <c r="P2414">
        <v>5788.7132000000001</v>
      </c>
      <c r="Q2414" t="str">
        <v>C66SHA-SERVICE GROUP</v>
      </c>
      <c r="R2414" t="str">
        <v>Yueqing Originality Photography Equipment Co., Ltd</v>
      </c>
      <c r="S2414" t="str">
        <v>Same</v>
      </c>
      <c r="T2414">
        <v>904948</v>
      </c>
      <c r="U2414">
        <v>3800</v>
      </c>
      <c r="V2414" t="str">
        <v>309ASY INV-PTS SALES</v>
      </c>
      <c r="W2414">
        <v>0</v>
      </c>
      <c r="X2414">
        <v>0</v>
      </c>
      <c r="Y2414">
        <v>706906</v>
      </c>
      <c r="Z2414" t="str">
        <v>乐清市创意影视器材有限公司</v>
      </c>
      <c r="AA2414">
        <v>0</v>
      </c>
      <c r="AB2414">
        <v>2019</v>
      </c>
      <c r="AC2414">
        <v>5</v>
      </c>
      <c r="AD2414" t="str">
        <v>Q1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SZX</v>
      </c>
      <c r="C2415" t="str">
        <v>SPARES/OTHER</v>
      </c>
      <c r="D2415" s="4">
        <v>43605</v>
      </c>
      <c r="E2415" t="str">
        <v>YAMAHA</v>
      </c>
      <c r="F2415">
        <v>14103471</v>
      </c>
      <c r="G2415">
        <v>43605</v>
      </c>
      <c r="H2415" t="str">
        <v>YMCT|KKD-M78C0-00</v>
      </c>
      <c r="I2415" t="str">
        <v>SCAN CAM.ASSY</v>
      </c>
      <c r="J2415">
        <v>1</v>
      </c>
      <c r="K2415">
        <v>1</v>
      </c>
      <c r="L2415">
        <v>29203.54</v>
      </c>
      <c r="M2415" t="str">
        <v>CNY</v>
      </c>
      <c r="N2415">
        <v>1.1599999999999999</v>
      </c>
      <c r="O2415">
        <v>29203.54</v>
      </c>
      <c r="P2415">
        <v>33876.106399999997</v>
      </c>
      <c r="Q2415" t="str">
        <v>C66SZX-SMT SERVICE</v>
      </c>
      <c r="R2415" t="str">
        <v>Kwong Ming Electric (Huizhou) Co., Ltd.</v>
      </c>
      <c r="S2415" t="str">
        <v>Same</v>
      </c>
      <c r="T2415">
        <v>904950</v>
      </c>
      <c r="U2415">
        <v>15837</v>
      </c>
      <c r="V2415" t="str">
        <v>309ASY INV-PTS SALES</v>
      </c>
      <c r="W2415">
        <v>0</v>
      </c>
      <c r="X2415" t="str">
        <v>KM-H1904083</v>
      </c>
      <c r="Y2415">
        <v>706878</v>
      </c>
      <c r="Z2415" t="str">
        <v>冠明智能科技股份有限公司</v>
      </c>
      <c r="AA2415">
        <v>0</v>
      </c>
      <c r="AB2415">
        <v>2019</v>
      </c>
      <c r="AC2415">
        <v>5</v>
      </c>
      <c r="AD2415" t="str">
        <v>Q1</v>
      </c>
      <c r="AE2415" t="str">
        <v>FY19/20</v>
      </c>
      <c r="AF2415" t="str">
        <v>SOUTH</v>
      </c>
    </row>
    <row r="2416" spans="1:32">
      <c r="A2416" t="str">
        <v>ESHL</v>
      </c>
      <c r="B2416" t="str">
        <v>SZX</v>
      </c>
      <c r="C2416" t="str">
        <v>SPARES/OTHER</v>
      </c>
      <c r="D2416" s="4">
        <v>43608</v>
      </c>
      <c r="E2416" t="str">
        <v>YAMAHA</v>
      </c>
      <c r="F2416">
        <v>14103472</v>
      </c>
      <c r="G2416">
        <v>43608</v>
      </c>
      <c r="H2416" t="str">
        <v>YMCT|K48-M3854-00</v>
      </c>
      <c r="I2416" t="str">
        <v>NOZZLE GREASE</v>
      </c>
      <c r="J2416">
        <v>2</v>
      </c>
      <c r="K2416">
        <v>2</v>
      </c>
      <c r="L2416">
        <v>1601.77</v>
      </c>
      <c r="M2416" t="str">
        <v>CNY</v>
      </c>
      <c r="N2416">
        <v>1.1599999999999999</v>
      </c>
      <c r="O2416">
        <v>1601.77</v>
      </c>
      <c r="P2416">
        <v>1858.0531999999998</v>
      </c>
      <c r="Q2416" t="str">
        <v>C66SZX-SMT SERVICE</v>
      </c>
      <c r="R2416" t="str">
        <v>FUJI ELECTRIC (SHENZHEN) CO., LTD</v>
      </c>
      <c r="S2416" t="str">
        <v>Same</v>
      </c>
      <c r="T2416">
        <v>904953</v>
      </c>
      <c r="U2416">
        <v>888</v>
      </c>
      <c r="V2416" t="str">
        <v>309ASY INV-PTS SALES</v>
      </c>
      <c r="W2416">
        <v>0</v>
      </c>
      <c r="X2416">
        <v>4500116335</v>
      </c>
      <c r="Y2416">
        <v>707351</v>
      </c>
      <c r="Z2416" t="str">
        <v>富士电机（深圳）有限公司</v>
      </c>
      <c r="AA2416">
        <v>0</v>
      </c>
      <c r="AB2416">
        <v>2019</v>
      </c>
      <c r="AC2416">
        <v>5</v>
      </c>
      <c r="AD2416" t="str">
        <v>Q1</v>
      </c>
      <c r="AE2416" t="str">
        <v>FY19/20</v>
      </c>
      <c r="AF2416" t="str">
        <v>SOUTH</v>
      </c>
    </row>
    <row r="2417" spans="1:32">
      <c r="A2417" t="str">
        <v>ESHL</v>
      </c>
      <c r="B2417" t="str">
        <v>SZX</v>
      </c>
      <c r="C2417" t="str">
        <v>FEEDER</v>
      </c>
      <c r="D2417" s="4">
        <v>43608</v>
      </c>
      <c r="E2417" t="str">
        <v>YAMAHA</v>
      </c>
      <c r="F2417">
        <v>14103473</v>
      </c>
      <c r="G2417">
        <v>43608</v>
      </c>
      <c r="H2417" t="str">
        <v>YMCT|KHJ-MC100-00</v>
      </c>
      <c r="I2417" t="str">
        <v>SS TAPE FEEDER 8mm</v>
      </c>
      <c r="J2417">
        <v>5</v>
      </c>
      <c r="K2417">
        <v>5</v>
      </c>
      <c r="L2417">
        <v>15811.95</v>
      </c>
      <c r="M2417" t="str">
        <v>CNY</v>
      </c>
      <c r="N2417">
        <v>1.1599999999999999</v>
      </c>
      <c r="O2417">
        <v>15811.95</v>
      </c>
      <c r="P2417">
        <v>18341.862000000001</v>
      </c>
      <c r="Q2417" t="str">
        <v>C66SZX-SMT SERVICE</v>
      </c>
      <c r="R2417" t="str">
        <v>FUJI ELECTRIC (SHENZHEN) CO., LTD</v>
      </c>
      <c r="S2417" t="str">
        <v>Same</v>
      </c>
      <c r="T2417">
        <v>904954</v>
      </c>
      <c r="U2417">
        <v>12500</v>
      </c>
      <c r="V2417" t="str">
        <v>309ASY INV-PTS SALES</v>
      </c>
      <c r="W2417">
        <v>0</v>
      </c>
      <c r="X2417">
        <v>4500116951</v>
      </c>
      <c r="Y2417">
        <v>707354</v>
      </c>
      <c r="Z2417" t="str">
        <v>富士电机（深圳）有限公司</v>
      </c>
      <c r="AA2417">
        <v>0</v>
      </c>
      <c r="AB2417">
        <v>2019</v>
      </c>
      <c r="AC2417">
        <v>5</v>
      </c>
      <c r="AD2417" t="str">
        <v>Q1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SPARES/OTHER</v>
      </c>
      <c r="D2418" s="4">
        <v>43608</v>
      </c>
      <c r="E2418" t="str">
        <v>YAMAHA</v>
      </c>
      <c r="F2418">
        <v>14103474</v>
      </c>
      <c r="G2418">
        <v>43608</v>
      </c>
      <c r="H2418" t="str">
        <v>YMCT|KKE-M919R-00</v>
      </c>
      <c r="I2418" t="str">
        <v>BELT CONVEYOR</v>
      </c>
      <c r="J2418">
        <v>6</v>
      </c>
      <c r="K2418">
        <v>6</v>
      </c>
      <c r="L2418">
        <v>1460.18</v>
      </c>
      <c r="M2418" t="str">
        <v>CNY</v>
      </c>
      <c r="N2418">
        <v>1.1599999999999999</v>
      </c>
      <c r="O2418">
        <v>1460.18</v>
      </c>
      <c r="P2418">
        <v>1693.8088</v>
      </c>
      <c r="Q2418" t="str">
        <v>C66SZX-SMT SERVICE</v>
      </c>
      <c r="R2418" t="str">
        <v>JiangXi Netis Technology Co., Ltd.</v>
      </c>
      <c r="S2418" t="str">
        <v>Same</v>
      </c>
      <c r="T2418">
        <v>904955</v>
      </c>
      <c r="U2418">
        <v>429</v>
      </c>
      <c r="V2418" t="str">
        <v>309ASY INV-PTS SALES</v>
      </c>
      <c r="W2418">
        <v>0</v>
      </c>
      <c r="X2418" t="str">
        <v>4400010411，20190401——20190430</v>
      </c>
      <c r="Y2418">
        <v>707362</v>
      </c>
      <c r="Z2418" t="str">
        <v>江西网是科技有限公司</v>
      </c>
      <c r="AA2418">
        <v>0</v>
      </c>
      <c r="AB2418">
        <v>2019</v>
      </c>
      <c r="AC2418">
        <v>5</v>
      </c>
      <c r="AD2418" t="str">
        <v>Q1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43609</v>
      </c>
      <c r="E2419" t="str">
        <v>OTHERS</v>
      </c>
      <c r="F2419">
        <v>14103475</v>
      </c>
      <c r="G2419">
        <v>43609</v>
      </c>
      <c r="H2419" t="str">
        <v>ZZZZ|303MD</v>
      </c>
      <c r="I2419" t="str">
        <v>SPECIAL NOZZLE</v>
      </c>
      <c r="J2419">
        <v>6</v>
      </c>
      <c r="K2419">
        <v>6</v>
      </c>
      <c r="L2419">
        <v>8275.86</v>
      </c>
      <c r="M2419" t="str">
        <v>CNY</v>
      </c>
      <c r="N2419">
        <v>1.1599999999999999</v>
      </c>
      <c r="O2419">
        <v>8275.86</v>
      </c>
      <c r="P2419">
        <v>9599.9976000000006</v>
      </c>
      <c r="Q2419" t="str">
        <v>C66SZX-SMT SERVICE</v>
      </c>
      <c r="R2419" t="str">
        <v>Dongguan Cowell Optic Electronics Co., Ltd.</v>
      </c>
      <c r="S2419" t="str">
        <v>Same</v>
      </c>
      <c r="T2419">
        <v>904956</v>
      </c>
      <c r="U2419">
        <v>3345.13</v>
      </c>
      <c r="V2419" t="str">
        <v>309ASY INV-PTS SALES</v>
      </c>
      <c r="W2419">
        <v>0</v>
      </c>
      <c r="X2419" t="str">
        <v>ZZ201905033801&amp;ZZ201905153834</v>
      </c>
      <c r="Y2419">
        <v>707562</v>
      </c>
      <c r="Z2419" t="str">
        <v>东莞高伟光学电子有限公司</v>
      </c>
      <c r="AA2419">
        <v>0</v>
      </c>
      <c r="AB2419">
        <v>2019</v>
      </c>
      <c r="AC2419">
        <v>5</v>
      </c>
      <c r="AD2419" t="str">
        <v>Q1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BJS</v>
      </c>
      <c r="C2420" t="str">
        <v>SPARES/OTHER</v>
      </c>
      <c r="D2420" s="4">
        <v>43613</v>
      </c>
      <c r="E2420" t="str">
        <v>HELLER</v>
      </c>
      <c r="F2420">
        <v>14103476</v>
      </c>
      <c r="G2420">
        <v>43613</v>
      </c>
      <c r="H2420" t="str">
        <v>HELI|57174201</v>
      </c>
      <c r="I2420" t="str">
        <v>THERMOCOUPLE ASSY</v>
      </c>
      <c r="J2420">
        <v>1</v>
      </c>
      <c r="K2420">
        <v>1</v>
      </c>
      <c r="L2420">
        <v>398.23</v>
      </c>
      <c r="M2420" t="str">
        <v>CNY</v>
      </c>
      <c r="N2420">
        <v>1.1599999999999999</v>
      </c>
      <c r="O2420">
        <v>398.23</v>
      </c>
      <c r="P2420">
        <v>461.9468</v>
      </c>
      <c r="Q2420" t="str">
        <v>C66BJS-SMT SERVICE</v>
      </c>
      <c r="R2420" t="str">
        <v>Fawer Automotive Parts Company Ltd. Changchun Elec</v>
      </c>
      <c r="S2420" t="str">
        <v>Same</v>
      </c>
      <c r="T2420">
        <v>904959</v>
      </c>
      <c r="U2420">
        <v>236.93</v>
      </c>
      <c r="V2420" t="str">
        <v>309ASY INV-PTS SALES</v>
      </c>
      <c r="W2420">
        <v>0</v>
      </c>
      <c r="X2420" t="str">
        <v>长春富奥20190514</v>
      </c>
      <c r="Y2420">
        <v>707937</v>
      </c>
      <c r="Z2420" t="str">
        <v>富奥汽车零部件股份有限公司电子电器分公司</v>
      </c>
      <c r="AA2420">
        <v>0</v>
      </c>
      <c r="AB2420">
        <v>2019</v>
      </c>
      <c r="AC2420">
        <v>5</v>
      </c>
      <c r="AD2420" t="str">
        <v>Q1</v>
      </c>
      <c r="AE2420" t="str">
        <v>FY19/20</v>
      </c>
      <c r="AF2420" t="str">
        <v>NORTH</v>
      </c>
    </row>
    <row r="2421" spans="1:32">
      <c r="A2421" t="str">
        <v>ESHL</v>
      </c>
      <c r="B2421" t="str">
        <v>BJS</v>
      </c>
      <c r="C2421" t="str">
        <v>SPARES/OTHER</v>
      </c>
      <c r="D2421" s="4">
        <v>43613</v>
      </c>
      <c r="E2421" t="str">
        <v>HELLER</v>
      </c>
      <c r="F2421">
        <v>14103476</v>
      </c>
      <c r="G2421">
        <v>43613</v>
      </c>
      <c r="H2421" t="str">
        <v>HELI|5064</v>
      </c>
      <c r="I2421" t="str">
        <v>BLACK RTV</v>
      </c>
      <c r="J2421">
        <v>1</v>
      </c>
      <c r="K2421">
        <v>1</v>
      </c>
      <c r="L2421">
        <v>1194.69</v>
      </c>
      <c r="M2421" t="str">
        <v>CNY</v>
      </c>
      <c r="N2421">
        <v>1.1599999999999999</v>
      </c>
      <c r="O2421">
        <v>1194.69</v>
      </c>
      <c r="P2421">
        <v>1385.8404</v>
      </c>
      <c r="Q2421" t="str">
        <v>C66BJS-SMT SERVICE</v>
      </c>
      <c r="R2421" t="str">
        <v>Fawer Automotive Parts Company Ltd. Changchun Elec</v>
      </c>
      <c r="S2421" t="str">
        <v>Same</v>
      </c>
      <c r="T2421">
        <v>904959</v>
      </c>
      <c r="U2421">
        <v>695.61</v>
      </c>
      <c r="V2421" t="str">
        <v>309ASY INV-PTS SALES</v>
      </c>
      <c r="W2421">
        <v>0</v>
      </c>
      <c r="X2421" t="str">
        <v>长春富奥20190514</v>
      </c>
      <c r="Y2421">
        <v>707937</v>
      </c>
      <c r="Z2421" t="str">
        <v>富奥汽车零部件股份有限公司电子电器分公司</v>
      </c>
      <c r="AA2421">
        <v>0</v>
      </c>
      <c r="AB2421">
        <v>2019</v>
      </c>
      <c r="AC2421">
        <v>5</v>
      </c>
      <c r="AD2421" t="str">
        <v>Q1</v>
      </c>
      <c r="AE2421" t="str">
        <v>FY19/20</v>
      </c>
      <c r="AF2421" t="str">
        <v>NORTH</v>
      </c>
    </row>
    <row r="2422" spans="1:32">
      <c r="A2422" t="str">
        <v>ESHL</v>
      </c>
      <c r="B2422" t="str">
        <v>SHA</v>
      </c>
      <c r="C2422" t="str">
        <v>FEEDER</v>
      </c>
      <c r="D2422" s="4">
        <v>43613</v>
      </c>
      <c r="E2422" t="str">
        <v>YAMAHA</v>
      </c>
      <c r="F2422">
        <v>14103477</v>
      </c>
      <c r="G2422">
        <v>43613</v>
      </c>
      <c r="H2422" t="str">
        <v>YMCT|KHJ-MC200-00</v>
      </c>
      <c r="I2422" t="str">
        <v>SS TAPE FEEDER 12/16mm</v>
      </c>
      <c r="J2422">
        <v>2</v>
      </c>
      <c r="K2422">
        <v>2</v>
      </c>
      <c r="L2422">
        <v>9247.7900000000009</v>
      </c>
      <c r="M2422" t="str">
        <v>CNY</v>
      </c>
      <c r="N2422">
        <v>1.1599999999999999</v>
      </c>
      <c r="O2422">
        <v>9247.7900000000009</v>
      </c>
      <c r="P2422">
        <v>10727.436400000001</v>
      </c>
      <c r="Q2422" t="str">
        <v>C66SHA-SERVICE GROUP</v>
      </c>
      <c r="R2422" t="str">
        <v>Shanghai Amphenol Airwave Communication Electronic</v>
      </c>
      <c r="S2422" t="str">
        <v>Same</v>
      </c>
      <c r="T2422">
        <v>904960</v>
      </c>
      <c r="U2422">
        <v>7000</v>
      </c>
      <c r="V2422" t="str">
        <v>309ASY INV-PTS SALES</v>
      </c>
      <c r="W2422">
        <v>0</v>
      </c>
      <c r="X2422">
        <v>0</v>
      </c>
      <c r="Y2422">
        <v>707955</v>
      </c>
      <c r="Z2422" t="str">
        <v>上海安费诺永亿通讯电子有限公司</v>
      </c>
      <c r="AA2422">
        <v>0</v>
      </c>
      <c r="AB2422">
        <v>2019</v>
      </c>
      <c r="AC2422">
        <v>5</v>
      </c>
      <c r="AD2422" t="str">
        <v>Q1</v>
      </c>
      <c r="AE2422" t="str">
        <v>FY19/20</v>
      </c>
      <c r="AF2422" t="str">
        <v>EAST</v>
      </c>
    </row>
    <row r="2423" spans="1:32">
      <c r="A2423" t="str">
        <v>ESHL</v>
      </c>
      <c r="B2423" t="str">
        <v>SHA</v>
      </c>
      <c r="C2423" t="str">
        <v>SPARES/OTHER</v>
      </c>
      <c r="D2423" s="4">
        <v>43613</v>
      </c>
      <c r="E2423" t="str">
        <v>YAMAHA</v>
      </c>
      <c r="F2423">
        <v>14103478</v>
      </c>
      <c r="G2423">
        <v>43613</v>
      </c>
      <c r="H2423" t="str">
        <v>YMCT|KHN-M7710-A4</v>
      </c>
      <c r="I2423" t="str">
        <v>NOZZLE 301A ASSY</v>
      </c>
      <c r="J2423">
        <v>12</v>
      </c>
      <c r="K2423">
        <v>12</v>
      </c>
      <c r="L2423">
        <v>8952.2099999999991</v>
      </c>
      <c r="M2423" t="str">
        <v>CNY</v>
      </c>
      <c r="N2423">
        <v>1.1599999999999999</v>
      </c>
      <c r="O2423">
        <v>8952.2099999999991</v>
      </c>
      <c r="P2423">
        <v>10384.563599999998</v>
      </c>
      <c r="Q2423" t="str">
        <v>C66SHA-SERVICE GROUP</v>
      </c>
      <c r="R2423" t="str">
        <v>Jiangsu Hongjia Electronic Technology Co.,Ltd</v>
      </c>
      <c r="S2423" t="str">
        <v>Same</v>
      </c>
      <c r="T2423">
        <v>904961</v>
      </c>
      <c r="U2423">
        <v>5016</v>
      </c>
      <c r="V2423" t="str">
        <v>309ASY INV-PTS SALES</v>
      </c>
      <c r="W2423">
        <v>0</v>
      </c>
      <c r="X2423">
        <v>0</v>
      </c>
      <c r="Y2423">
        <v>707962</v>
      </c>
      <c r="Z2423" t="str">
        <v>江苏鸿佳电子科技有限公司</v>
      </c>
      <c r="AA2423">
        <v>0</v>
      </c>
      <c r="AB2423">
        <v>2019</v>
      </c>
      <c r="AC2423">
        <v>5</v>
      </c>
      <c r="AD2423" t="str">
        <v>Q1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SHA</v>
      </c>
      <c r="C2424" t="str">
        <v>FEEDER</v>
      </c>
      <c r="D2424" s="4">
        <v>43613</v>
      </c>
      <c r="E2424" t="str">
        <v>YAMAHA</v>
      </c>
      <c r="F2424">
        <v>14103479</v>
      </c>
      <c r="G2424">
        <v>43613</v>
      </c>
      <c r="H2424" t="str">
        <v>YMCT|KHJ-MC600-00</v>
      </c>
      <c r="I2424" t="str">
        <v>SS TAPE FEEDER 44mm</v>
      </c>
      <c r="J2424">
        <v>1</v>
      </c>
      <c r="K2424">
        <v>1</v>
      </c>
      <c r="L2424">
        <v>8296.4599999999991</v>
      </c>
      <c r="M2424" t="str">
        <v>CNY</v>
      </c>
      <c r="N2424">
        <v>1.1599999999999999</v>
      </c>
      <c r="O2424">
        <v>8296.4599999999991</v>
      </c>
      <c r="P2424">
        <v>9623.8935999999976</v>
      </c>
      <c r="Q2424" t="str">
        <v>C66SHA-SERVICE GROUP</v>
      </c>
      <c r="R2424" t="str">
        <v>Jianfeng Electronic Technology Co., Ltd.</v>
      </c>
      <c r="S2424" t="str">
        <v>Same</v>
      </c>
      <c r="T2424">
        <v>904962</v>
      </c>
      <c r="U2424">
        <v>7000</v>
      </c>
      <c r="V2424" t="str">
        <v>309ASY INV-PTS SALES</v>
      </c>
      <c r="W2424">
        <v>0</v>
      </c>
      <c r="X2424">
        <v>0</v>
      </c>
      <c r="Y2424">
        <v>707966</v>
      </c>
      <c r="Z2424" t="str">
        <v>鉴丰电子科技有限公司</v>
      </c>
      <c r="AA2424">
        <v>0</v>
      </c>
      <c r="AB2424">
        <v>2019</v>
      </c>
      <c r="AC2424">
        <v>5</v>
      </c>
      <c r="AD2424" t="str">
        <v>Q1</v>
      </c>
      <c r="AE2424" t="str">
        <v>FY19/20</v>
      </c>
      <c r="AF2424" t="str">
        <v>EAST</v>
      </c>
    </row>
    <row r="2425" spans="1:32">
      <c r="A2425" t="str">
        <v>ESHL</v>
      </c>
      <c r="B2425" t="str">
        <v>SHA</v>
      </c>
      <c r="C2425" t="str">
        <v>FEEDER</v>
      </c>
      <c r="D2425" s="4">
        <v>43613</v>
      </c>
      <c r="E2425" t="str">
        <v>YAMAHA</v>
      </c>
      <c r="F2425">
        <v>14103480</v>
      </c>
      <c r="G2425">
        <v>43613</v>
      </c>
      <c r="H2425" t="str">
        <v>YMCT|KHJ-MC200-00</v>
      </c>
      <c r="I2425" t="str">
        <v>SS TAPE FEEDER 12/16mm</v>
      </c>
      <c r="J2425">
        <v>4</v>
      </c>
      <c r="K2425">
        <v>4</v>
      </c>
      <c r="L2425">
        <v>16169.91</v>
      </c>
      <c r="M2425" t="str">
        <v>CNY</v>
      </c>
      <c r="N2425">
        <v>1.1599999999999999</v>
      </c>
      <c r="O2425">
        <v>16169.91</v>
      </c>
      <c r="P2425">
        <v>18757.095599999997</v>
      </c>
      <c r="Q2425" t="str">
        <v>C66SHA-SERVICE GROUP</v>
      </c>
      <c r="R2425" t="str">
        <v>Shanghai Keter New Materials Co., Ltd.</v>
      </c>
      <c r="S2425" t="str">
        <v>Same</v>
      </c>
      <c r="T2425">
        <v>904963</v>
      </c>
      <c r="U2425">
        <v>14000</v>
      </c>
      <c r="V2425" t="str">
        <v>309ASY INV-PTS SALES</v>
      </c>
      <c r="W2425">
        <v>0</v>
      </c>
      <c r="X2425">
        <v>0</v>
      </c>
      <c r="Y2425">
        <v>707970</v>
      </c>
      <c r="Z2425" t="str">
        <v>上海科特新材料股份有限公司</v>
      </c>
      <c r="AA2425">
        <v>0</v>
      </c>
      <c r="AB2425">
        <v>2019</v>
      </c>
      <c r="AC2425">
        <v>5</v>
      </c>
      <c r="AD2425" t="str">
        <v>Q1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SHA</v>
      </c>
      <c r="C2426" t="str">
        <v>FEEDER</v>
      </c>
      <c r="D2426" s="4">
        <v>43613</v>
      </c>
      <c r="E2426" t="str">
        <v>YAMAHA</v>
      </c>
      <c r="F2426">
        <v>14103480</v>
      </c>
      <c r="G2426">
        <v>43613</v>
      </c>
      <c r="H2426" t="str">
        <v>YMCT|KHJ-MC400-00</v>
      </c>
      <c r="I2426" t="str">
        <v>SS TAPE FEEDER 24mm</v>
      </c>
      <c r="J2426">
        <v>5</v>
      </c>
      <c r="K2426">
        <v>5</v>
      </c>
      <c r="L2426">
        <v>21207.96</v>
      </c>
      <c r="M2426" t="str">
        <v>CNY</v>
      </c>
      <c r="N2426">
        <v>1.1599999999999999</v>
      </c>
      <c r="O2426">
        <v>21207.96</v>
      </c>
      <c r="P2426">
        <v>24601.233599999996</v>
      </c>
      <c r="Q2426" t="str">
        <v>C66SHA-SERVICE GROUP</v>
      </c>
      <c r="R2426" t="str">
        <v>Shanghai Keter New Materials Co., Ltd.</v>
      </c>
      <c r="S2426" t="str">
        <v>Same</v>
      </c>
      <c r="T2426">
        <v>904963</v>
      </c>
      <c r="U2426">
        <v>19000</v>
      </c>
      <c r="V2426" t="str">
        <v>309ASY INV-PTS SALES</v>
      </c>
      <c r="W2426">
        <v>0</v>
      </c>
      <c r="X2426">
        <v>0</v>
      </c>
      <c r="Y2426">
        <v>707970</v>
      </c>
      <c r="Z2426" t="str">
        <v>上海科特新材料股份有限公司</v>
      </c>
      <c r="AA2426">
        <v>0</v>
      </c>
      <c r="AB2426">
        <v>2019</v>
      </c>
      <c r="AC2426">
        <v>5</v>
      </c>
      <c r="AD2426" t="str">
        <v>Q1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SHA</v>
      </c>
      <c r="C2427" t="str">
        <v>CONTRACT_FEE</v>
      </c>
      <c r="D2427" s="4">
        <v>43614</v>
      </c>
      <c r="E2427" t="str">
        <v>YAMAHA</v>
      </c>
      <c r="F2427">
        <v>13100128</v>
      </c>
      <c r="G2427">
        <v>43614</v>
      </c>
      <c r="H2427" t="str">
        <v>YMCT|REPAIR CHARGE</v>
      </c>
      <c r="I2427" t="str">
        <v>REPAIR CHARGE</v>
      </c>
      <c r="J2427">
        <v>1</v>
      </c>
      <c r="K2427">
        <v>1</v>
      </c>
      <c r="L2427">
        <v>23931.86</v>
      </c>
      <c r="M2427" t="str">
        <v>CNY</v>
      </c>
      <c r="N2427">
        <v>1.1599999999999999</v>
      </c>
      <c r="O2427">
        <v>23931.86</v>
      </c>
      <c r="P2427">
        <v>27760.957599999998</v>
      </c>
      <c r="Q2427" t="str">
        <v>C66SHA-SERVICE GROUP</v>
      </c>
      <c r="R2427" t="str">
        <v>Microtest Corporation (Kunshan)</v>
      </c>
      <c r="S2427" t="str">
        <v>Same</v>
      </c>
      <c r="T2427">
        <v>904965</v>
      </c>
      <c r="U2427">
        <v>0</v>
      </c>
      <c r="V2427" t="str">
        <v>309ASY INV-CONTRACT</v>
      </c>
      <c r="W2427">
        <v>0</v>
      </c>
      <c r="X2427">
        <v>0</v>
      </c>
      <c r="Y2427">
        <v>0</v>
      </c>
      <c r="Z2427" t="str">
        <v>昆山相信电子有限公司</v>
      </c>
      <c r="AA2427">
        <v>0</v>
      </c>
      <c r="AB2427">
        <v>2019</v>
      </c>
      <c r="AC2427">
        <v>5</v>
      </c>
      <c r="AD2427" t="str">
        <v>Q1</v>
      </c>
      <c r="AE2427" t="str">
        <v>FY19/20</v>
      </c>
      <c r="AF2427" t="str">
        <v>EAST</v>
      </c>
    </row>
    <row r="2428" spans="1:32">
      <c r="A2428" t="str">
        <v>ESHL</v>
      </c>
      <c r="B2428" t="str">
        <v>BJS</v>
      </c>
      <c r="C2428" t="str">
        <v>SPARES/OTHER</v>
      </c>
      <c r="D2428" s="4">
        <v>43614</v>
      </c>
      <c r="E2428" t="str">
        <v>HELLER</v>
      </c>
      <c r="F2428">
        <v>14103481</v>
      </c>
      <c r="G2428">
        <v>43614</v>
      </c>
      <c r="H2428" t="str">
        <v>HELI|7609C</v>
      </c>
      <c r="I2428" t="str">
        <v>DY O2 ANALYZER FILTER</v>
      </c>
      <c r="J2428">
        <v>6</v>
      </c>
      <c r="K2428">
        <v>6</v>
      </c>
      <c r="L2428">
        <v>4355.1499999999996</v>
      </c>
      <c r="M2428" t="str">
        <v>CNY</v>
      </c>
      <c r="N2428">
        <v>1.1599999999999999</v>
      </c>
      <c r="O2428">
        <v>4355.1499999999996</v>
      </c>
      <c r="P2428">
        <v>5051.9739999999993</v>
      </c>
      <c r="Q2428" t="str">
        <v>C66BJS-SMT SERVICE</v>
      </c>
      <c r="R2428" t="str">
        <v>GoerTek Inc.</v>
      </c>
      <c r="S2428" t="str">
        <v>Same</v>
      </c>
      <c r="T2428">
        <v>904892</v>
      </c>
      <c r="U2428">
        <v>2717.84</v>
      </c>
      <c r="V2428" t="str">
        <v>309ASY INV-PTS SALES</v>
      </c>
      <c r="W2428">
        <v>0</v>
      </c>
      <c r="X2428" t="str">
        <v>2010374209-4</v>
      </c>
      <c r="Y2428">
        <v>706516</v>
      </c>
      <c r="Z2428" t="str">
        <v>歌尔股份有限公司</v>
      </c>
      <c r="AA2428">
        <v>0</v>
      </c>
      <c r="AB2428">
        <v>2019</v>
      </c>
      <c r="AC2428">
        <v>5</v>
      </c>
      <c r="AD2428" t="str">
        <v>Q1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43614</v>
      </c>
      <c r="E2429" t="str">
        <v>HELLER</v>
      </c>
      <c r="F2429">
        <v>14103481</v>
      </c>
      <c r="G2429">
        <v>43614</v>
      </c>
      <c r="H2429" t="str">
        <v>HELI|6185C</v>
      </c>
      <c r="I2429" t="str">
        <v>WATER FILTER</v>
      </c>
      <c r="J2429">
        <v>6</v>
      </c>
      <c r="K2429">
        <v>6</v>
      </c>
      <c r="L2429">
        <v>1696.57</v>
      </c>
      <c r="M2429" t="str">
        <v>CNY</v>
      </c>
      <c r="N2429">
        <v>1.1599999999999999</v>
      </c>
      <c r="O2429">
        <v>1696.57</v>
      </c>
      <c r="P2429">
        <v>1968.0211999999997</v>
      </c>
      <c r="Q2429" t="str">
        <v>C66BJS-SMT SERVICE</v>
      </c>
      <c r="R2429" t="str">
        <v>GoerTek Inc.</v>
      </c>
      <c r="S2429" t="str">
        <v>Same</v>
      </c>
      <c r="T2429">
        <v>904892</v>
      </c>
      <c r="U2429">
        <v>1058.92</v>
      </c>
      <c r="V2429" t="str">
        <v>309ASY INV-PTS SALES</v>
      </c>
      <c r="W2429">
        <v>0</v>
      </c>
      <c r="X2429" t="str">
        <v>2010374209-4</v>
      </c>
      <c r="Y2429">
        <v>706516</v>
      </c>
      <c r="Z2429" t="str">
        <v>歌尔股份有限公司</v>
      </c>
      <c r="AA2429">
        <v>0</v>
      </c>
      <c r="AB2429">
        <v>2019</v>
      </c>
      <c r="AC2429">
        <v>5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BJS</v>
      </c>
      <c r="C2430" t="str">
        <v>SPARES/OTHER</v>
      </c>
      <c r="D2430" s="4">
        <v>43614</v>
      </c>
      <c r="E2430" t="str">
        <v>HELLER</v>
      </c>
      <c r="F2430">
        <v>14103482</v>
      </c>
      <c r="G2430">
        <v>43614</v>
      </c>
      <c r="H2430" t="str">
        <v>HELI|6185C</v>
      </c>
      <c r="I2430" t="str">
        <v>WATER FILTER</v>
      </c>
      <c r="J2430">
        <v>10</v>
      </c>
      <c r="K2430">
        <v>10</v>
      </c>
      <c r="L2430">
        <v>2827.61</v>
      </c>
      <c r="M2430" t="str">
        <v>CNY</v>
      </c>
      <c r="N2430">
        <v>1.1599999999999999</v>
      </c>
      <c r="O2430">
        <v>2827.61</v>
      </c>
      <c r="P2430">
        <v>3280.0275999999999</v>
      </c>
      <c r="Q2430" t="str">
        <v>C66BJS-SMT SERVICE</v>
      </c>
      <c r="R2430" t="str">
        <v>GoerTek Inc.</v>
      </c>
      <c r="S2430" t="str">
        <v>Same</v>
      </c>
      <c r="T2430">
        <v>904893</v>
      </c>
      <c r="U2430">
        <v>1764.87</v>
      </c>
      <c r="V2430" t="str">
        <v>309ASY INV-PTS SALES</v>
      </c>
      <c r="W2430">
        <v>0</v>
      </c>
      <c r="X2430" t="str">
        <v>2010374209-5</v>
      </c>
      <c r="Y2430">
        <v>706517</v>
      </c>
      <c r="Z2430" t="str">
        <v>歌尔股份有限公司</v>
      </c>
      <c r="AA2430">
        <v>0</v>
      </c>
      <c r="AB2430">
        <v>2019</v>
      </c>
      <c r="AC2430">
        <v>5</v>
      </c>
      <c r="AD2430" t="str">
        <v>Q1</v>
      </c>
      <c r="AE2430" t="str">
        <v>FY19/20</v>
      </c>
      <c r="AF2430" t="str">
        <v>NORTH</v>
      </c>
    </row>
    <row r="2431" spans="1:32">
      <c r="A2431" t="str">
        <v>ESHL</v>
      </c>
      <c r="B2431" t="str">
        <v>BJS</v>
      </c>
      <c r="C2431" t="str">
        <v>SPARES/OTHER</v>
      </c>
      <c r="D2431" s="4">
        <v>43614</v>
      </c>
      <c r="E2431" t="str">
        <v>HELLER</v>
      </c>
      <c r="F2431">
        <v>14103483</v>
      </c>
      <c r="G2431">
        <v>43614</v>
      </c>
      <c r="H2431" t="str">
        <v>HELI|584762</v>
      </c>
      <c r="I2431" t="str">
        <v>SHAFT BALL BEARING</v>
      </c>
      <c r="J2431">
        <v>1</v>
      </c>
      <c r="K2431">
        <v>1</v>
      </c>
      <c r="L2431">
        <v>1148.27</v>
      </c>
      <c r="M2431" t="str">
        <v>CNY</v>
      </c>
      <c r="N2431">
        <v>1.1599999999999999</v>
      </c>
      <c r="O2431">
        <v>1148.27</v>
      </c>
      <c r="P2431">
        <v>1331.9931999999999</v>
      </c>
      <c r="Q2431" t="str">
        <v>C66BJS-SMT SERVICE</v>
      </c>
      <c r="R2431" t="str">
        <v>GoerTek Inc.</v>
      </c>
      <c r="S2431" t="str">
        <v>Same</v>
      </c>
      <c r="T2431">
        <v>904894</v>
      </c>
      <c r="U2431">
        <v>679.72</v>
      </c>
      <c r="V2431" t="str">
        <v>309ASY INV-PTS SALES</v>
      </c>
      <c r="W2431">
        <v>0</v>
      </c>
      <c r="X2431" t="str">
        <v>2010374209-3</v>
      </c>
      <c r="Y2431">
        <v>706521</v>
      </c>
      <c r="Z2431" t="str">
        <v>歌尔股份有限公司</v>
      </c>
      <c r="AA2431">
        <v>0</v>
      </c>
      <c r="AB2431">
        <v>2019</v>
      </c>
      <c r="AC2431">
        <v>5</v>
      </c>
      <c r="AD2431" t="str">
        <v>Q1</v>
      </c>
      <c r="AE2431" t="str">
        <v>FY19/20</v>
      </c>
      <c r="AF2431" t="str">
        <v>NORTH</v>
      </c>
    </row>
    <row r="2432" spans="1:32">
      <c r="A2432" t="str">
        <v>ESHL</v>
      </c>
      <c r="B2432" t="str">
        <v>BJS</v>
      </c>
      <c r="C2432" t="str">
        <v>SPARES/OTHER</v>
      </c>
      <c r="D2432" s="4">
        <v>43614</v>
      </c>
      <c r="E2432" t="str">
        <v>HELLER</v>
      </c>
      <c r="F2432">
        <v>14103483</v>
      </c>
      <c r="G2432">
        <v>43614</v>
      </c>
      <c r="H2432" t="str">
        <v>HELI|571640</v>
      </c>
      <c r="I2432" t="str">
        <v>EXIT/ENTRANCE GUIDE</v>
      </c>
      <c r="J2432">
        <v>2</v>
      </c>
      <c r="K2432">
        <v>2</v>
      </c>
      <c r="L2432">
        <v>681.03</v>
      </c>
      <c r="M2432" t="str">
        <v>CNY</v>
      </c>
      <c r="N2432">
        <v>1.1599999999999999</v>
      </c>
      <c r="O2432">
        <v>681.03</v>
      </c>
      <c r="P2432">
        <v>789.99479999999994</v>
      </c>
      <c r="Q2432" t="str">
        <v>C66BJS-SMT SERVICE</v>
      </c>
      <c r="R2432" t="str">
        <v>GoerTek Inc.</v>
      </c>
      <c r="S2432" t="str">
        <v>Same</v>
      </c>
      <c r="T2432">
        <v>904894</v>
      </c>
      <c r="U2432">
        <v>405.22</v>
      </c>
      <c r="V2432" t="str">
        <v>309ASY INV-PTS SALES</v>
      </c>
      <c r="W2432">
        <v>0</v>
      </c>
      <c r="X2432" t="str">
        <v>2010374209-3</v>
      </c>
      <c r="Y2432">
        <v>706521</v>
      </c>
      <c r="Z2432" t="str">
        <v>歌尔股份有限公司</v>
      </c>
      <c r="AA2432">
        <v>0</v>
      </c>
      <c r="AB2432">
        <v>2019</v>
      </c>
      <c r="AC2432">
        <v>5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SPARES/OTHER</v>
      </c>
      <c r="D2433" s="4">
        <v>43614</v>
      </c>
      <c r="E2433" t="str">
        <v>HELLER</v>
      </c>
      <c r="F2433">
        <v>14103483</v>
      </c>
      <c r="G2433">
        <v>43614</v>
      </c>
      <c r="H2433" t="str">
        <v>HELI|2976K</v>
      </c>
      <c r="I2433" t="str">
        <v>RING, RETAINING 3/16</v>
      </c>
      <c r="J2433">
        <v>2</v>
      </c>
      <c r="K2433">
        <v>2</v>
      </c>
      <c r="L2433">
        <v>124.14</v>
      </c>
      <c r="M2433" t="str">
        <v>CNY</v>
      </c>
      <c r="N2433">
        <v>1.1599999999999999</v>
      </c>
      <c r="O2433">
        <v>124.14</v>
      </c>
      <c r="P2433">
        <v>144.00239999999999</v>
      </c>
      <c r="Q2433" t="str">
        <v>C66BJS-SMT SERVICE</v>
      </c>
      <c r="R2433" t="str">
        <v>GoerTek Inc.</v>
      </c>
      <c r="S2433" t="str">
        <v>Same</v>
      </c>
      <c r="T2433">
        <v>904894</v>
      </c>
      <c r="U2433">
        <v>73.650000000000006</v>
      </c>
      <c r="V2433" t="str">
        <v>309ASY INV-PTS SALES</v>
      </c>
      <c r="W2433">
        <v>0</v>
      </c>
      <c r="X2433" t="str">
        <v>2010374209-3</v>
      </c>
      <c r="Y2433">
        <v>706521</v>
      </c>
      <c r="Z2433" t="str">
        <v>歌尔股份有限公司</v>
      </c>
      <c r="AA2433">
        <v>0</v>
      </c>
      <c r="AB2433">
        <v>2019</v>
      </c>
      <c r="AC2433">
        <v>5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SPARES/OTHER</v>
      </c>
      <c r="D2434" s="4">
        <v>43614</v>
      </c>
      <c r="E2434" t="str">
        <v>HELLER</v>
      </c>
      <c r="F2434">
        <v>14103483</v>
      </c>
      <c r="G2434">
        <v>43614</v>
      </c>
      <c r="H2434" t="str">
        <v>HELI|8200K</v>
      </c>
      <c r="I2434" t="str">
        <v>PNP TYPE DIFFUSE PHOTO SENSOR- (SMEMA sensor without reflector)</v>
      </c>
      <c r="J2434">
        <v>2</v>
      </c>
      <c r="K2434">
        <v>2</v>
      </c>
      <c r="L2434">
        <v>4889.66</v>
      </c>
      <c r="M2434" t="str">
        <v>CNY</v>
      </c>
      <c r="N2434">
        <v>1.1599999999999999</v>
      </c>
      <c r="O2434">
        <v>4889.66</v>
      </c>
      <c r="P2434">
        <v>5672.0055999999995</v>
      </c>
      <c r="Q2434" t="str">
        <v>C66BJS-SMT SERVICE</v>
      </c>
      <c r="R2434" t="str">
        <v>GoerTek Inc.</v>
      </c>
      <c r="S2434" t="str">
        <v>Same</v>
      </c>
      <c r="T2434">
        <v>904894</v>
      </c>
      <c r="U2434">
        <v>2890.97</v>
      </c>
      <c r="V2434" t="str">
        <v>309ASY INV-PTS SALES</v>
      </c>
      <c r="W2434">
        <v>0</v>
      </c>
      <c r="X2434" t="str">
        <v>2010374209-3</v>
      </c>
      <c r="Y2434">
        <v>706521</v>
      </c>
      <c r="Z2434" t="str">
        <v>歌尔股份有限公司</v>
      </c>
      <c r="AA2434">
        <v>0</v>
      </c>
      <c r="AB2434">
        <v>2019</v>
      </c>
      <c r="AC2434">
        <v>5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BJS</v>
      </c>
      <c r="C2435" t="str">
        <v>SPARES/OTHER</v>
      </c>
      <c r="D2435" s="4">
        <v>43614</v>
      </c>
      <c r="E2435" t="str">
        <v>HELLER</v>
      </c>
      <c r="F2435">
        <v>14103484</v>
      </c>
      <c r="G2435">
        <v>43614</v>
      </c>
      <c r="H2435" t="str">
        <v>HELI|4491</v>
      </c>
      <c r="I2435" t="str">
        <v>CONTROLLER-MOTOR KBLC</v>
      </c>
      <c r="J2435">
        <v>1</v>
      </c>
      <c r="K2435">
        <v>1</v>
      </c>
      <c r="L2435">
        <v>4079.65</v>
      </c>
      <c r="M2435" t="str">
        <v>CNY</v>
      </c>
      <c r="N2435">
        <v>1.1599999999999999</v>
      </c>
      <c r="O2435">
        <v>4079.65</v>
      </c>
      <c r="P2435">
        <v>4732.3940000000002</v>
      </c>
      <c r="Q2435" t="str">
        <v>C66BJS-SMT SERVICE</v>
      </c>
      <c r="R2435" t="str">
        <v>GoerTek Inc.</v>
      </c>
      <c r="S2435" t="str">
        <v>Same</v>
      </c>
      <c r="T2435">
        <v>904896</v>
      </c>
      <c r="U2435">
        <v>2822.81</v>
      </c>
      <c r="V2435" t="str">
        <v>309ASY INV-PTS SALES</v>
      </c>
      <c r="W2435">
        <v>0</v>
      </c>
      <c r="X2435" t="str">
        <v>2010374209-6</v>
      </c>
      <c r="Y2435">
        <v>706523</v>
      </c>
      <c r="Z2435" t="str">
        <v>歌尔股份有限公司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NORTH</v>
      </c>
    </row>
    <row r="2436" spans="1:32">
      <c r="A2436" t="str">
        <v>ESHL</v>
      </c>
      <c r="B2436" t="str">
        <v>BJS</v>
      </c>
      <c r="C2436" t="str">
        <v>SERVICE_CHARGE</v>
      </c>
      <c r="D2436" s="4">
        <v>43619</v>
      </c>
      <c r="E2436" t="str">
        <v>HELLER</v>
      </c>
      <c r="F2436">
        <v>12101034</v>
      </c>
      <c r="G2436">
        <v>43619</v>
      </c>
      <c r="H2436" t="str">
        <v>HELI|REPAIR CHARGE</v>
      </c>
      <c r="I2436" t="str">
        <v>REPAIR CHARGE</v>
      </c>
      <c r="J2436">
        <v>1</v>
      </c>
      <c r="K2436">
        <v>1</v>
      </c>
      <c r="L2436">
        <v>5909.73</v>
      </c>
      <c r="M2436" t="str">
        <v>CNY</v>
      </c>
      <c r="N2436">
        <v>1.135</v>
      </c>
      <c r="O2436">
        <v>5909.73</v>
      </c>
      <c r="P2436">
        <v>6707.5435499999994</v>
      </c>
      <c r="Q2436" t="str">
        <v>C66BJS-SMT SERVICE</v>
      </c>
      <c r="R2436" t="str">
        <v>GoerTek Inc.</v>
      </c>
      <c r="S2436" t="str">
        <v>Same</v>
      </c>
      <c r="T2436">
        <v>904964</v>
      </c>
      <c r="U2436">
        <v>0</v>
      </c>
      <c r="V2436" t="str">
        <v>309ASY INV-NON-CON</v>
      </c>
      <c r="W2436">
        <v>0</v>
      </c>
      <c r="X2436">
        <v>45307</v>
      </c>
      <c r="Y2436">
        <v>0</v>
      </c>
      <c r="Z2436" t="str">
        <v>歌尔股份有限公司</v>
      </c>
      <c r="AA2436">
        <v>0</v>
      </c>
      <c r="AB2436">
        <v>2019</v>
      </c>
      <c r="AC2436">
        <v>6</v>
      </c>
      <c r="AD2436" t="str">
        <v>Q1</v>
      </c>
      <c r="AE2436" t="str">
        <v>FY19/20</v>
      </c>
      <c r="AF2436" t="str">
        <v>NORTH</v>
      </c>
    </row>
    <row r="2437" spans="1:32">
      <c r="A2437" t="str">
        <v>ESHL</v>
      </c>
      <c r="B2437" t="str">
        <v>SZX</v>
      </c>
      <c r="C2437" t="str">
        <v>SERVICE_CHARGE</v>
      </c>
      <c r="D2437" s="4">
        <v>43627</v>
      </c>
      <c r="E2437" t="str">
        <v>YAMAHA</v>
      </c>
      <c r="F2437">
        <v>12101035</v>
      </c>
      <c r="G2437">
        <v>43627</v>
      </c>
      <c r="H2437" t="str">
        <v>YMCT|SERVICE FEE</v>
      </c>
      <c r="I2437" t="str">
        <v>SERVICE CHARGE</v>
      </c>
      <c r="J2437">
        <v>1</v>
      </c>
      <c r="K2437">
        <v>1</v>
      </c>
      <c r="L2437">
        <v>4528.3</v>
      </c>
      <c r="M2437" t="str">
        <v>CNY</v>
      </c>
      <c r="N2437">
        <v>1.135</v>
      </c>
      <c r="O2437">
        <v>4528.3</v>
      </c>
      <c r="P2437">
        <v>5139.6205</v>
      </c>
      <c r="Q2437" t="str">
        <v>C66SZX-SMT SERVICE</v>
      </c>
      <c r="R2437" t="str">
        <v>Shenzhen Hongtongyu Electronics Co., Ltd.</v>
      </c>
      <c r="S2437" t="str">
        <v>Same</v>
      </c>
      <c r="T2437">
        <v>904966</v>
      </c>
      <c r="U2437">
        <v>0</v>
      </c>
      <c r="V2437" t="str">
        <v>309ASY INV-NON-CON</v>
      </c>
      <c r="W2437">
        <v>0</v>
      </c>
      <c r="X2437" t="str">
        <v>C66SZ190167REV.2</v>
      </c>
      <c r="Y2437">
        <v>0</v>
      </c>
      <c r="Z2437" t="str">
        <v>深圳市鸿通宇电子有限公司</v>
      </c>
      <c r="AA2437">
        <v>0</v>
      </c>
      <c r="AB2437">
        <v>2019</v>
      </c>
      <c r="AC2437">
        <v>6</v>
      </c>
      <c r="AD2437" t="str">
        <v>Q1</v>
      </c>
      <c r="AE2437" t="str">
        <v>FY19/20</v>
      </c>
      <c r="AF2437" t="str">
        <v>SOUTH</v>
      </c>
    </row>
    <row r="2438" spans="1:32">
      <c r="A2438" t="str">
        <v>ESHL</v>
      </c>
      <c r="B2438" t="str">
        <v>SZX</v>
      </c>
      <c r="C2438" t="str">
        <v>SERVICE_CHARGE</v>
      </c>
      <c r="D2438" s="4">
        <v>43628</v>
      </c>
      <c r="E2438" t="str">
        <v>OTHERS</v>
      </c>
      <c r="F2438">
        <v>12101036</v>
      </c>
      <c r="G2438">
        <v>43628</v>
      </c>
      <c r="H2438" t="str">
        <v>SAKI|REPAIR CHARGE</v>
      </c>
      <c r="I2438" t="str">
        <v>REPAIR CHARGE</v>
      </c>
      <c r="J2438">
        <v>1</v>
      </c>
      <c r="K2438">
        <v>1</v>
      </c>
      <c r="L2438">
        <v>3017</v>
      </c>
      <c r="M2438" t="str">
        <v>CNY</v>
      </c>
      <c r="N2438">
        <v>1.135</v>
      </c>
      <c r="O2438">
        <v>3017</v>
      </c>
      <c r="P2438">
        <v>3424.2950000000001</v>
      </c>
      <c r="Q2438" t="str">
        <v>C66SZX-SMT SERVICE</v>
      </c>
      <c r="R2438" t="str">
        <v>Prime Technology (Guangzhou) Inc.</v>
      </c>
      <c r="S2438" t="str">
        <v>Same</v>
      </c>
      <c r="T2438">
        <v>904968</v>
      </c>
      <c r="U2438">
        <v>0</v>
      </c>
      <c r="V2438" t="str">
        <v>309ASY INV-NON-CON</v>
      </c>
      <c r="W2438">
        <v>0</v>
      </c>
      <c r="X2438" t="str">
        <v>P6B95096</v>
      </c>
      <c r="Y2438">
        <v>0</v>
      </c>
      <c r="Z2438" t="str">
        <v>广上科技(广州)有限公司</v>
      </c>
      <c r="AA2438">
        <v>0</v>
      </c>
      <c r="AB2438">
        <v>2019</v>
      </c>
      <c r="AC2438">
        <v>6</v>
      </c>
      <c r="AD2438" t="str">
        <v>Q1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SPARES/OTHER</v>
      </c>
      <c r="D2439" s="4">
        <v>43628</v>
      </c>
      <c r="E2439" t="str">
        <v>OTHERS</v>
      </c>
      <c r="F2439">
        <v>14103485</v>
      </c>
      <c r="G2439">
        <v>43628</v>
      </c>
      <c r="H2439" t="str">
        <v>ZZZZ|40001253</v>
      </c>
      <c r="I2439" t="str">
        <v>EJECTOR 50</v>
      </c>
      <c r="J2439">
        <v>1</v>
      </c>
      <c r="K2439">
        <v>1</v>
      </c>
      <c r="L2439">
        <v>6301.73</v>
      </c>
      <c r="M2439" t="str">
        <v>CNY</v>
      </c>
      <c r="N2439">
        <v>1.135</v>
      </c>
      <c r="O2439">
        <v>6301.73</v>
      </c>
      <c r="P2439">
        <v>7152.4635499999995</v>
      </c>
      <c r="Q2439" t="str">
        <v>C66SZX-SMT SERVICE</v>
      </c>
      <c r="R2439" t="str">
        <v>SHENZHEN STANLEY ELECTRIC CO., LTD.</v>
      </c>
      <c r="S2439" t="str">
        <v>Same</v>
      </c>
      <c r="T2439">
        <v>904969</v>
      </c>
      <c r="U2439">
        <v>5339.81</v>
      </c>
      <c r="V2439" t="str">
        <v>309ASY INV-PTS SALES</v>
      </c>
      <c r="W2439">
        <v>0</v>
      </c>
      <c r="X2439">
        <v>4.3000062174299996E+19</v>
      </c>
      <c r="Y2439">
        <v>709429</v>
      </c>
      <c r="Z2439" t="str">
        <v>深圳斯坦雷电气有限公司</v>
      </c>
      <c r="AA2439">
        <v>0</v>
      </c>
      <c r="AB2439">
        <v>2019</v>
      </c>
      <c r="AC2439">
        <v>6</v>
      </c>
      <c r="AD2439" t="str">
        <v>Q1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43628</v>
      </c>
      <c r="E2440" t="str">
        <v>OTHERS</v>
      </c>
      <c r="F2440">
        <v>14103485</v>
      </c>
      <c r="G2440">
        <v>43628</v>
      </c>
      <c r="H2440" t="str">
        <v>ZZZZ|40011065</v>
      </c>
      <c r="I2440" t="str">
        <v>CONVEYOR BELT EX(250)</v>
      </c>
      <c r="J2440">
        <v>2</v>
      </c>
      <c r="K2440">
        <v>2</v>
      </c>
      <c r="L2440">
        <v>362.07</v>
      </c>
      <c r="M2440" t="str">
        <v>CNY</v>
      </c>
      <c r="N2440">
        <v>1.135</v>
      </c>
      <c r="O2440">
        <v>362.07</v>
      </c>
      <c r="P2440">
        <v>410.94945000000001</v>
      </c>
      <c r="Q2440" t="str">
        <v>C66SZX-SMT SERVICE</v>
      </c>
      <c r="R2440" t="str">
        <v>SHENZHEN STANLEY ELECTRIC CO., LTD.</v>
      </c>
      <c r="S2440" t="str">
        <v>Same</v>
      </c>
      <c r="T2440">
        <v>904969</v>
      </c>
      <c r="U2440">
        <v>291.26</v>
      </c>
      <c r="V2440" t="str">
        <v>309ASY INV-PTS SALES</v>
      </c>
      <c r="W2440">
        <v>0</v>
      </c>
      <c r="X2440">
        <v>4.3000062174299996E+19</v>
      </c>
      <c r="Y2440">
        <v>709429</v>
      </c>
      <c r="Z2440" t="str">
        <v>深圳斯坦雷电气有限公司</v>
      </c>
      <c r="AA2440">
        <v>0</v>
      </c>
      <c r="AB2440">
        <v>2019</v>
      </c>
      <c r="AC2440">
        <v>6</v>
      </c>
      <c r="AD2440" t="str">
        <v>Q1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43628</v>
      </c>
      <c r="E2441" t="str">
        <v>OTHERS</v>
      </c>
      <c r="F2441">
        <v>14103485</v>
      </c>
      <c r="G2441">
        <v>43628</v>
      </c>
      <c r="H2441" t="str">
        <v>ZZZZ|E1003706CB0</v>
      </c>
      <c r="I2441" t="str">
        <v>CF081E 8mmFeeder</v>
      </c>
      <c r="J2441">
        <v>2</v>
      </c>
      <c r="K2441">
        <v>2</v>
      </c>
      <c r="L2441">
        <v>3893.81</v>
      </c>
      <c r="M2441" t="str">
        <v>CNY</v>
      </c>
      <c r="N2441">
        <v>1.135</v>
      </c>
      <c r="O2441">
        <v>3893.81</v>
      </c>
      <c r="P2441">
        <v>4419.4743500000004</v>
      </c>
      <c r="Q2441" t="str">
        <v>C66SZX-SMT SERVICE</v>
      </c>
      <c r="R2441" t="str">
        <v>SHENZHEN STANLEY ELECTRIC CO., LTD.</v>
      </c>
      <c r="S2441" t="str">
        <v>Same</v>
      </c>
      <c r="T2441">
        <v>904969</v>
      </c>
      <c r="U2441">
        <v>3200</v>
      </c>
      <c r="V2441" t="str">
        <v>309ASY INV-PTS SALES</v>
      </c>
      <c r="W2441">
        <v>0</v>
      </c>
      <c r="X2441">
        <v>4.3000062174299996E+19</v>
      </c>
      <c r="Y2441">
        <v>709429</v>
      </c>
      <c r="Z2441" t="str">
        <v>深圳斯坦雷电气有限公司</v>
      </c>
      <c r="AA2441">
        <v>0</v>
      </c>
      <c r="AB2441">
        <v>2019</v>
      </c>
      <c r="AC2441">
        <v>6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BJS</v>
      </c>
      <c r="C2442" t="str">
        <v>SPARES/OTHER</v>
      </c>
      <c r="D2442" s="4">
        <v>43629</v>
      </c>
      <c r="E2442" t="str">
        <v>HELLER</v>
      </c>
      <c r="F2442">
        <v>14103486</v>
      </c>
      <c r="G2442">
        <v>43629</v>
      </c>
      <c r="H2442" t="str">
        <v>HELI|57174201</v>
      </c>
      <c r="I2442" t="str">
        <v>THERMOCOUPLE ASSY</v>
      </c>
      <c r="J2442">
        <v>1</v>
      </c>
      <c r="K2442">
        <v>1</v>
      </c>
      <c r="L2442">
        <v>438.05</v>
      </c>
      <c r="M2442" t="str">
        <v>CNY</v>
      </c>
      <c r="N2442">
        <v>1.135</v>
      </c>
      <c r="O2442">
        <v>438.05</v>
      </c>
      <c r="P2442">
        <v>497.18675000000002</v>
      </c>
      <c r="Q2442" t="str">
        <v>C66BJS-SMT SERVICE</v>
      </c>
      <c r="R2442" t="str">
        <v>Hai Wan Safe Technologyco.Ltd</v>
      </c>
      <c r="S2442" t="str">
        <v>Same</v>
      </c>
      <c r="T2442">
        <v>904967</v>
      </c>
      <c r="U2442">
        <v>242.39</v>
      </c>
      <c r="V2442" t="str">
        <v>309ASY INV-PTS SALES</v>
      </c>
      <c r="W2442">
        <v>0</v>
      </c>
      <c r="X2442" t="str">
        <v>A24056</v>
      </c>
      <c r="Y2442">
        <v>709630</v>
      </c>
      <c r="Z2442" t="str">
        <v>海湾安全技术有限公司</v>
      </c>
      <c r="AA2442">
        <v>0</v>
      </c>
      <c r="AB2442">
        <v>2019</v>
      </c>
      <c r="AC2442">
        <v>6</v>
      </c>
      <c r="AD2442" t="str">
        <v>Q1</v>
      </c>
      <c r="AE2442" t="str">
        <v>FY19/20</v>
      </c>
      <c r="AF2442" t="str">
        <v>NORTH</v>
      </c>
    </row>
    <row r="2443" spans="1:32">
      <c r="A2443" t="str">
        <v>ESHL</v>
      </c>
      <c r="B2443" t="str">
        <v>BJS</v>
      </c>
      <c r="C2443" t="str">
        <v>SPARES/OTHER</v>
      </c>
      <c r="D2443" s="4">
        <v>43629</v>
      </c>
      <c r="E2443" t="str">
        <v>HELLER</v>
      </c>
      <c r="F2443">
        <v>14103486</v>
      </c>
      <c r="G2443">
        <v>43629</v>
      </c>
      <c r="H2443" t="str">
        <v>HELI|5064</v>
      </c>
      <c r="I2443" t="str">
        <v>BLACK RTV</v>
      </c>
      <c r="J2443">
        <v>1</v>
      </c>
      <c r="K2443">
        <v>1</v>
      </c>
      <c r="L2443">
        <v>1283.19</v>
      </c>
      <c r="M2443" t="str">
        <v>CNY</v>
      </c>
      <c r="N2443">
        <v>1.135</v>
      </c>
      <c r="O2443">
        <v>1283.19</v>
      </c>
      <c r="P2443">
        <v>1456.42065</v>
      </c>
      <c r="Q2443" t="str">
        <v>C66BJS-SMT SERVICE</v>
      </c>
      <c r="R2443" t="str">
        <v>Hai Wan Safe Technologyco.Ltd</v>
      </c>
      <c r="S2443" t="str">
        <v>Same</v>
      </c>
      <c r="T2443">
        <v>904967</v>
      </c>
      <c r="U2443">
        <v>711.64</v>
      </c>
      <c r="V2443" t="str">
        <v>309ASY INV-PTS SALES</v>
      </c>
      <c r="W2443">
        <v>0</v>
      </c>
      <c r="X2443" t="str">
        <v>A24056</v>
      </c>
      <c r="Y2443">
        <v>709630</v>
      </c>
      <c r="Z2443" t="str">
        <v>海湾安全技术有限公司</v>
      </c>
      <c r="AA2443">
        <v>0</v>
      </c>
      <c r="AB2443">
        <v>2019</v>
      </c>
      <c r="AC2443">
        <v>6</v>
      </c>
      <c r="AD2443" t="str">
        <v>Q1</v>
      </c>
      <c r="AE2443" t="str">
        <v>FY19/20</v>
      </c>
      <c r="AF2443" t="str">
        <v>NORTH</v>
      </c>
    </row>
    <row r="2444" spans="1:32">
      <c r="A2444" t="str">
        <v>ESHL</v>
      </c>
      <c r="B2444" t="str">
        <v>SZX</v>
      </c>
      <c r="C2444" t="str">
        <v>SPARES/OTHER</v>
      </c>
      <c r="D2444" s="4">
        <v>43630</v>
      </c>
      <c r="E2444" t="str">
        <v>HELLER</v>
      </c>
      <c r="F2444">
        <v>14103487</v>
      </c>
      <c r="G2444">
        <v>43630</v>
      </c>
      <c r="H2444" t="str">
        <v>HELI|3277</v>
      </c>
      <c r="I2444" t="str">
        <v>Bearing &amp; Bracket SSFT-8</v>
      </c>
      <c r="J2444">
        <v>5</v>
      </c>
      <c r="K2444">
        <v>5</v>
      </c>
      <c r="L2444">
        <v>3761.06</v>
      </c>
      <c r="M2444" t="str">
        <v>CNY</v>
      </c>
      <c r="N2444">
        <v>1.135</v>
      </c>
      <c r="O2444">
        <v>3761.06</v>
      </c>
      <c r="P2444">
        <v>4268.8031000000001</v>
      </c>
      <c r="Q2444" t="str">
        <v>C66SZX-SMT SERVICE</v>
      </c>
      <c r="R2444" t="str">
        <v>Providence Enterprise Limited</v>
      </c>
      <c r="S2444" t="str">
        <v>Same</v>
      </c>
      <c r="T2444">
        <v>904970</v>
      </c>
      <c r="U2444">
        <v>2463.0500000000002</v>
      </c>
      <c r="V2444" t="str">
        <v>309ASY INV-PTS SALES</v>
      </c>
      <c r="W2444">
        <v>0</v>
      </c>
      <c r="X2444" t="str">
        <v>TP19003227,TP19004395</v>
      </c>
      <c r="Y2444">
        <v>709836</v>
      </c>
      <c r="Z2444" t="str">
        <v>金进科技(深圳)有限公司</v>
      </c>
      <c r="AA2444">
        <v>0</v>
      </c>
      <c r="AB2444">
        <v>2019</v>
      </c>
      <c r="AC2444">
        <v>6</v>
      </c>
      <c r="AD2444" t="str">
        <v>Q1</v>
      </c>
      <c r="AE2444" t="str">
        <v>FY19/20</v>
      </c>
      <c r="AF2444" t="str">
        <v>SOUTH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43630</v>
      </c>
      <c r="E2445" t="str">
        <v>OTHERS</v>
      </c>
      <c r="F2445">
        <v>14103487</v>
      </c>
      <c r="G2445">
        <v>43630</v>
      </c>
      <c r="H2445" t="str">
        <v>DEKI|188681</v>
      </c>
      <c r="I2445" t="str">
        <v>DRIVE BELT CAMERA Y STD</v>
      </c>
      <c r="J2445">
        <v>2</v>
      </c>
      <c r="K2445">
        <v>2</v>
      </c>
      <c r="L2445">
        <v>1946.9</v>
      </c>
      <c r="M2445" t="str">
        <v>CNY</v>
      </c>
      <c r="N2445">
        <v>1.135</v>
      </c>
      <c r="O2445">
        <v>1946.9</v>
      </c>
      <c r="P2445">
        <v>2209.7315000000003</v>
      </c>
      <c r="Q2445" t="str">
        <v>C66SZX-SMT SERVICE</v>
      </c>
      <c r="R2445" t="str">
        <v>Providence Enterprise Limited</v>
      </c>
      <c r="S2445" t="str">
        <v>Same</v>
      </c>
      <c r="T2445">
        <v>904970</v>
      </c>
      <c r="U2445">
        <v>1515.04</v>
      </c>
      <c r="V2445" t="str">
        <v>309ASY INV-PTS SALES</v>
      </c>
      <c r="W2445">
        <v>0</v>
      </c>
      <c r="X2445" t="str">
        <v>TP19003227,TP19004395</v>
      </c>
      <c r="Y2445">
        <v>709836</v>
      </c>
      <c r="Z2445" t="str">
        <v>金进科技(深圳)有限公司</v>
      </c>
      <c r="AA2445">
        <v>0</v>
      </c>
      <c r="AB2445">
        <v>2019</v>
      </c>
      <c r="AC2445">
        <v>6</v>
      </c>
      <c r="AD2445" t="str">
        <v>Q1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SHA</v>
      </c>
      <c r="C2446" t="str">
        <v>FEEDER</v>
      </c>
      <c r="D2446" s="4">
        <v>43641</v>
      </c>
      <c r="E2446" t="str">
        <v>YAMAHA</v>
      </c>
      <c r="F2446">
        <v>14103488</v>
      </c>
      <c r="G2446">
        <v>43641</v>
      </c>
      <c r="H2446" t="str">
        <v>YMCT|KHJ-MC100-00</v>
      </c>
      <c r="I2446" t="str">
        <v>SS TAPE FEEDER 8mm</v>
      </c>
      <c r="J2446">
        <v>45</v>
      </c>
      <c r="K2446">
        <v>45</v>
      </c>
      <c r="L2446">
        <v>129146.02</v>
      </c>
      <c r="M2446" t="str">
        <v>CNY</v>
      </c>
      <c r="N2446">
        <v>1.135</v>
      </c>
      <c r="O2446">
        <v>129146.02</v>
      </c>
      <c r="P2446">
        <v>146580.73269999999</v>
      </c>
      <c r="Q2446" t="str">
        <v>C66SHA-SERVICE GROUP</v>
      </c>
      <c r="R2446" t="str">
        <v>Wuxi Maxdone Electronics Technology Co., Ltd.</v>
      </c>
      <c r="S2446" t="str">
        <v>Same</v>
      </c>
      <c r="T2446">
        <v>904971</v>
      </c>
      <c r="U2446">
        <v>112500</v>
      </c>
      <c r="V2446" t="str">
        <v>309ASY INV-PTS SALES</v>
      </c>
      <c r="W2446">
        <v>0</v>
      </c>
      <c r="X2446">
        <v>0</v>
      </c>
      <c r="Y2446">
        <v>710802</v>
      </c>
      <c r="Z2446" t="str">
        <v>无锡麦道电子科技有限公司</v>
      </c>
      <c r="AA2446">
        <v>0</v>
      </c>
      <c r="AB2446">
        <v>2019</v>
      </c>
      <c r="AC2446">
        <v>6</v>
      </c>
      <c r="AD2446" t="str">
        <v>Q1</v>
      </c>
      <c r="AE2446" t="str">
        <v>FY19/20</v>
      </c>
      <c r="AF2446" t="str">
        <v>EAST</v>
      </c>
    </row>
    <row r="2447" spans="1:32">
      <c r="A2447" t="str">
        <v>ESHL</v>
      </c>
      <c r="B2447" t="str">
        <v>SHA</v>
      </c>
      <c r="C2447" t="str">
        <v>FEEDER</v>
      </c>
      <c r="D2447" s="4">
        <v>43641</v>
      </c>
      <c r="E2447" t="str">
        <v>YAMAHA</v>
      </c>
      <c r="F2447">
        <v>14103488</v>
      </c>
      <c r="G2447">
        <v>43641</v>
      </c>
      <c r="H2447" t="str">
        <v>YMCT|KHJ-MC200-00</v>
      </c>
      <c r="I2447" t="str">
        <v>SS TAPE FEEDER 12/16mm</v>
      </c>
      <c r="J2447">
        <v>25</v>
      </c>
      <c r="K2447">
        <v>25</v>
      </c>
      <c r="L2447">
        <v>98429.2</v>
      </c>
      <c r="M2447" t="str">
        <v>CNY</v>
      </c>
      <c r="N2447">
        <v>1.135</v>
      </c>
      <c r="O2447">
        <v>98429.2</v>
      </c>
      <c r="P2447">
        <v>111717.14199999999</v>
      </c>
      <c r="Q2447" t="str">
        <v>C66SHA-SERVICE GROUP</v>
      </c>
      <c r="R2447" t="str">
        <v>Wuxi Maxdone Electronics Technology Co., Ltd.</v>
      </c>
      <c r="S2447" t="str">
        <v>Same</v>
      </c>
      <c r="T2447">
        <v>904971</v>
      </c>
      <c r="U2447">
        <v>87500</v>
      </c>
      <c r="V2447" t="str">
        <v>309ASY INV-PTS SALES</v>
      </c>
      <c r="W2447">
        <v>0</v>
      </c>
      <c r="X2447">
        <v>0</v>
      </c>
      <c r="Y2447">
        <v>710802</v>
      </c>
      <c r="Z2447" t="str">
        <v>无锡麦道电子科技有限公司</v>
      </c>
      <c r="AA2447">
        <v>0</v>
      </c>
      <c r="AB2447">
        <v>2019</v>
      </c>
      <c r="AC2447">
        <v>6</v>
      </c>
      <c r="AD2447" t="str">
        <v>Q1</v>
      </c>
      <c r="AE2447" t="str">
        <v>FY19/20</v>
      </c>
      <c r="AF2447" t="str">
        <v>EAST</v>
      </c>
    </row>
    <row r="2448" spans="1:32">
      <c r="A2448" t="str">
        <v>ESHL</v>
      </c>
      <c r="B2448" t="str">
        <v>SHA</v>
      </c>
      <c r="C2448" t="str">
        <v>FEEDER</v>
      </c>
      <c r="D2448" s="4">
        <v>43641</v>
      </c>
      <c r="E2448" t="str">
        <v>YAMAHA</v>
      </c>
      <c r="F2448">
        <v>14103488</v>
      </c>
      <c r="G2448">
        <v>43641</v>
      </c>
      <c r="H2448" t="str">
        <v>YMCT|KHJ-MC400-00</v>
      </c>
      <c r="I2448" t="str">
        <v>SS TAPE FEEDER 24mm</v>
      </c>
      <c r="J2448">
        <v>5</v>
      </c>
      <c r="K2448">
        <v>5</v>
      </c>
      <c r="L2448">
        <v>21721.24</v>
      </c>
      <c r="M2448" t="str">
        <v>CNY</v>
      </c>
      <c r="N2448">
        <v>1.135</v>
      </c>
      <c r="O2448">
        <v>21721.24</v>
      </c>
      <c r="P2448">
        <v>24653.607400000001</v>
      </c>
      <c r="Q2448" t="str">
        <v>C66SHA-SERVICE GROUP</v>
      </c>
      <c r="R2448" t="str">
        <v>Wuxi Maxdone Electronics Technology Co., Ltd.</v>
      </c>
      <c r="S2448" t="str">
        <v>Same</v>
      </c>
      <c r="T2448">
        <v>904971</v>
      </c>
      <c r="U2448">
        <v>19000</v>
      </c>
      <c r="V2448" t="str">
        <v>309ASY INV-PTS SALES</v>
      </c>
      <c r="W2448">
        <v>0</v>
      </c>
      <c r="X2448">
        <v>0</v>
      </c>
      <c r="Y2448">
        <v>710802</v>
      </c>
      <c r="Z2448" t="str">
        <v>无锡麦道电子科技有限公司</v>
      </c>
      <c r="AA2448">
        <v>0</v>
      </c>
      <c r="AB2448">
        <v>2019</v>
      </c>
      <c r="AC2448">
        <v>6</v>
      </c>
      <c r="AD2448" t="str">
        <v>Q1</v>
      </c>
      <c r="AE2448" t="str">
        <v>FY19/20</v>
      </c>
      <c r="AF2448" t="str">
        <v>EAST</v>
      </c>
    </row>
    <row r="2449" spans="1:32">
      <c r="A2449" t="str">
        <v>ESHL</v>
      </c>
      <c r="B2449" t="str">
        <v>SHA</v>
      </c>
      <c r="C2449" t="str">
        <v>FEEDER</v>
      </c>
      <c r="D2449" s="4">
        <v>43641</v>
      </c>
      <c r="E2449" t="str">
        <v>YAMAHA</v>
      </c>
      <c r="F2449">
        <v>14103488</v>
      </c>
      <c r="G2449">
        <v>43641</v>
      </c>
      <c r="H2449" t="str">
        <v>YMCT|KHJ-MC500-00</v>
      </c>
      <c r="I2449" t="str">
        <v>SS TAPE FEEDER 32mm</v>
      </c>
      <c r="J2449">
        <v>4</v>
      </c>
      <c r="K2449">
        <v>4</v>
      </c>
      <c r="L2449">
        <v>22053.1</v>
      </c>
      <c r="M2449" t="str">
        <v>CNY</v>
      </c>
      <c r="N2449">
        <v>1.135</v>
      </c>
      <c r="O2449">
        <v>22053.1</v>
      </c>
      <c r="P2449">
        <v>25030.268499999998</v>
      </c>
      <c r="Q2449" t="str">
        <v>C66SHA-SERVICE GROUP</v>
      </c>
      <c r="R2449" t="str">
        <v>Wuxi Maxdone Electronics Technology Co., Ltd.</v>
      </c>
      <c r="S2449" t="str">
        <v>Same</v>
      </c>
      <c r="T2449">
        <v>904971</v>
      </c>
      <c r="U2449">
        <v>19600</v>
      </c>
      <c r="V2449" t="str">
        <v>309ASY INV-PTS SALES</v>
      </c>
      <c r="W2449">
        <v>0</v>
      </c>
      <c r="X2449">
        <v>0</v>
      </c>
      <c r="Y2449">
        <v>710802</v>
      </c>
      <c r="Z2449" t="str">
        <v>无锡麦道电子科技有限公司</v>
      </c>
      <c r="AA2449">
        <v>0</v>
      </c>
      <c r="AB2449">
        <v>2019</v>
      </c>
      <c r="AC2449">
        <v>6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SHA</v>
      </c>
      <c r="C2450" t="str">
        <v>FEEDER</v>
      </c>
      <c r="D2450" s="4">
        <v>43641</v>
      </c>
      <c r="E2450" t="str">
        <v>YAMAHA</v>
      </c>
      <c r="F2450">
        <v>14103488</v>
      </c>
      <c r="G2450">
        <v>43641</v>
      </c>
      <c r="H2450" t="str">
        <v>YMCT|KHJ-MC600-00</v>
      </c>
      <c r="I2450" t="str">
        <v>SS TAPE FEEDER 44mm</v>
      </c>
      <c r="J2450">
        <v>4</v>
      </c>
      <c r="K2450">
        <v>4</v>
      </c>
      <c r="L2450">
        <v>31546.9</v>
      </c>
      <c r="M2450" t="str">
        <v>CNY</v>
      </c>
      <c r="N2450">
        <v>1.135</v>
      </c>
      <c r="O2450">
        <v>31546.9</v>
      </c>
      <c r="P2450">
        <v>35805.731500000002</v>
      </c>
      <c r="Q2450" t="str">
        <v>C66SHA-SERVICE GROUP</v>
      </c>
      <c r="R2450" t="str">
        <v>Wuxi Maxdone Electronics Technology Co., Ltd.</v>
      </c>
      <c r="S2450" t="str">
        <v>Same</v>
      </c>
      <c r="T2450">
        <v>904971</v>
      </c>
      <c r="U2450">
        <v>28000</v>
      </c>
      <c r="V2450" t="str">
        <v>309ASY INV-PTS SALES</v>
      </c>
      <c r="W2450">
        <v>0</v>
      </c>
      <c r="X2450">
        <v>0</v>
      </c>
      <c r="Y2450">
        <v>710802</v>
      </c>
      <c r="Z2450" t="str">
        <v>无锡麦道电子科技有限公司</v>
      </c>
      <c r="AA2450">
        <v>0</v>
      </c>
      <c r="AB2450">
        <v>2019</v>
      </c>
      <c r="AC2450">
        <v>6</v>
      </c>
      <c r="AD2450" t="str">
        <v>Q1</v>
      </c>
      <c r="AE2450" t="str">
        <v>FY19/20</v>
      </c>
      <c r="AF2450" t="str">
        <v>EAST</v>
      </c>
    </row>
    <row r="2451" spans="1:32">
      <c r="A2451" t="str">
        <v>ESHL</v>
      </c>
      <c r="B2451" t="str">
        <v>SHA</v>
      </c>
      <c r="C2451" t="str">
        <v>FEEDER</v>
      </c>
      <c r="D2451" s="4">
        <v>43641</v>
      </c>
      <c r="E2451" t="str">
        <v>YAMAHA</v>
      </c>
      <c r="F2451">
        <v>14103488</v>
      </c>
      <c r="G2451">
        <v>43641</v>
      </c>
      <c r="H2451" t="str">
        <v>YMCT|KHJ-MC700-00</v>
      </c>
      <c r="I2451" t="str">
        <v>SS TAPE FEEDER 56mm</v>
      </c>
      <c r="J2451">
        <v>1</v>
      </c>
      <c r="K2451">
        <v>1</v>
      </c>
      <c r="L2451">
        <v>8296.4599999999991</v>
      </c>
      <c r="M2451" t="str">
        <v>CNY</v>
      </c>
      <c r="N2451">
        <v>1.135</v>
      </c>
      <c r="O2451">
        <v>8296.4599999999991</v>
      </c>
      <c r="P2451">
        <v>9416.4820999999993</v>
      </c>
      <c r="Q2451" t="str">
        <v>C66SHA-SERVICE GROUP</v>
      </c>
      <c r="R2451" t="str">
        <v>Wuxi Maxdone Electronics Technology Co., Ltd.</v>
      </c>
      <c r="S2451" t="str">
        <v>Same</v>
      </c>
      <c r="T2451">
        <v>904971</v>
      </c>
      <c r="U2451">
        <v>7200</v>
      </c>
      <c r="V2451" t="str">
        <v>309ASY INV-PTS SALES</v>
      </c>
      <c r="W2451">
        <v>0</v>
      </c>
      <c r="X2451">
        <v>0</v>
      </c>
      <c r="Y2451">
        <v>710802</v>
      </c>
      <c r="Z2451" t="str">
        <v>无锡麦道电子科技有限公司</v>
      </c>
      <c r="AA2451">
        <v>0</v>
      </c>
      <c r="AB2451">
        <v>2019</v>
      </c>
      <c r="AC2451">
        <v>6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SPARES/OTHER</v>
      </c>
      <c r="D2452" s="4">
        <v>43641</v>
      </c>
      <c r="E2452" t="str">
        <v>YAMAHA</v>
      </c>
      <c r="F2452">
        <v>14103488</v>
      </c>
      <c r="G2452">
        <v>43641</v>
      </c>
      <c r="H2452" t="str">
        <v>YMCT|KHJ-MC800-00</v>
      </c>
      <c r="I2452" t="str">
        <v>SS FEEDER ASSY. 72mm</v>
      </c>
      <c r="J2452">
        <v>1</v>
      </c>
      <c r="K2452">
        <v>1</v>
      </c>
      <c r="L2452">
        <v>26643.360000000001</v>
      </c>
      <c r="M2452" t="str">
        <v>CNY</v>
      </c>
      <c r="N2452">
        <v>1.135</v>
      </c>
      <c r="O2452">
        <v>26643.360000000001</v>
      </c>
      <c r="P2452">
        <v>30240.213599999999</v>
      </c>
      <c r="Q2452" t="str">
        <v>C66SHA-SERVICE GROUP</v>
      </c>
      <c r="R2452" t="str">
        <v>Wuxi Maxdone Electronics Technology Co., Ltd.</v>
      </c>
      <c r="S2452" t="str">
        <v>Same</v>
      </c>
      <c r="T2452">
        <v>904971</v>
      </c>
      <c r="U2452">
        <v>17994</v>
      </c>
      <c r="V2452" t="str">
        <v>309ASY INV-PTS SALES</v>
      </c>
      <c r="W2452">
        <v>0</v>
      </c>
      <c r="X2452">
        <v>0</v>
      </c>
      <c r="Y2452">
        <v>710802</v>
      </c>
      <c r="Z2452" t="str">
        <v>无锡麦道电子科技有限公司</v>
      </c>
      <c r="AA2452">
        <v>0</v>
      </c>
      <c r="AB2452">
        <v>2019</v>
      </c>
      <c r="AC2452">
        <v>6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FEEDER</v>
      </c>
      <c r="D2453" s="4">
        <v>43641</v>
      </c>
      <c r="E2453" t="str">
        <v>YAMAHA</v>
      </c>
      <c r="F2453">
        <v>14103489</v>
      </c>
      <c r="G2453">
        <v>43641</v>
      </c>
      <c r="H2453" t="str">
        <v>YMCT|KHJ-MC100-00</v>
      </c>
      <c r="I2453" t="str">
        <v>SS TAPE FEEDER 8mm</v>
      </c>
      <c r="J2453">
        <v>40</v>
      </c>
      <c r="K2453">
        <v>40</v>
      </c>
      <c r="L2453">
        <v>112814.16</v>
      </c>
      <c r="M2453" t="str">
        <v>CNY</v>
      </c>
      <c r="N2453">
        <v>1.135</v>
      </c>
      <c r="O2453">
        <v>112814.16</v>
      </c>
      <c r="P2453">
        <v>128044.07160000001</v>
      </c>
      <c r="Q2453" t="str">
        <v>C66SHA-SERVICE GROUP</v>
      </c>
      <c r="R2453" t="str">
        <v>Lance Vehicle Technology Co., Ltd.</v>
      </c>
      <c r="S2453" t="str">
        <v>Same</v>
      </c>
      <c r="T2453">
        <v>904972</v>
      </c>
      <c r="U2453">
        <v>100000</v>
      </c>
      <c r="V2453" t="str">
        <v>309ASY INV-PTS SALES</v>
      </c>
      <c r="W2453">
        <v>0</v>
      </c>
      <c r="X2453">
        <v>0</v>
      </c>
      <c r="Y2453">
        <v>710809</v>
      </c>
      <c r="Z2453" t="str">
        <v>江苏中科朗恩斯车辆科技有限公司</v>
      </c>
      <c r="AA2453">
        <v>0</v>
      </c>
      <c r="AB2453">
        <v>2019</v>
      </c>
      <c r="AC2453">
        <v>6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FEEDER</v>
      </c>
      <c r="D2454" s="4">
        <v>43641</v>
      </c>
      <c r="E2454" t="str">
        <v>YAMAHA</v>
      </c>
      <c r="F2454">
        <v>14103489</v>
      </c>
      <c r="G2454">
        <v>43641</v>
      </c>
      <c r="H2454" t="str">
        <v>YMCT|KHJ-MC200-00</v>
      </c>
      <c r="I2454" t="str">
        <v>SS TAPE FEEDER 12/16mm</v>
      </c>
      <c r="J2454">
        <v>10</v>
      </c>
      <c r="K2454">
        <v>10</v>
      </c>
      <c r="L2454">
        <v>37867.26</v>
      </c>
      <c r="M2454" t="str">
        <v>CNY</v>
      </c>
      <c r="N2454">
        <v>1.135</v>
      </c>
      <c r="O2454">
        <v>37867.26</v>
      </c>
      <c r="P2454">
        <v>42979.340100000001</v>
      </c>
      <c r="Q2454" t="str">
        <v>C66SHA-SERVICE GROUP</v>
      </c>
      <c r="R2454" t="str">
        <v>Lance Vehicle Technology Co., Ltd.</v>
      </c>
      <c r="S2454" t="str">
        <v>Same</v>
      </c>
      <c r="T2454">
        <v>904972</v>
      </c>
      <c r="U2454">
        <v>35000</v>
      </c>
      <c r="V2454" t="str">
        <v>309ASY INV-PTS SALES</v>
      </c>
      <c r="W2454">
        <v>0</v>
      </c>
      <c r="X2454">
        <v>0</v>
      </c>
      <c r="Y2454">
        <v>710809</v>
      </c>
      <c r="Z2454" t="str">
        <v>江苏中科朗恩斯车辆科技有限公司</v>
      </c>
      <c r="AA2454">
        <v>0</v>
      </c>
      <c r="AB2454">
        <v>2019</v>
      </c>
      <c r="AC2454">
        <v>6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SZX</v>
      </c>
      <c r="C2455" t="str">
        <v>SPARES/OTHER</v>
      </c>
      <c r="D2455" s="4">
        <v>43642</v>
      </c>
      <c r="E2455" t="str">
        <v>OTHERS</v>
      </c>
      <c r="F2455">
        <v>14103490</v>
      </c>
      <c r="G2455">
        <v>43642</v>
      </c>
      <c r="H2455" t="str">
        <v>ZZZZ|K48-M3856-00X</v>
      </c>
      <c r="I2455" t="str">
        <v>GREASE PACK(NSL)</v>
      </c>
      <c r="J2455">
        <v>2</v>
      </c>
      <c r="K2455">
        <v>2</v>
      </c>
      <c r="L2455">
        <v>495.58</v>
      </c>
      <c r="M2455" t="str">
        <v>CNY</v>
      </c>
      <c r="N2455">
        <v>1.135</v>
      </c>
      <c r="O2455">
        <v>495.58</v>
      </c>
      <c r="P2455">
        <v>562.48329999999999</v>
      </c>
      <c r="Q2455" t="str">
        <v>C66SZX-SMT SERVICE</v>
      </c>
      <c r="R2455" t="str">
        <v>LONGOAL DISPLAY LTD</v>
      </c>
      <c r="S2455" t="str">
        <v>Same</v>
      </c>
      <c r="T2455">
        <v>904973</v>
      </c>
      <c r="U2455">
        <v>265.48</v>
      </c>
      <c r="V2455" t="str">
        <v>309ASY INV-PTS SALES</v>
      </c>
      <c r="W2455">
        <v>0</v>
      </c>
      <c r="X2455" t="str">
        <v>D1906035</v>
      </c>
      <c r="Y2455">
        <v>711027</v>
      </c>
      <c r="Z2455" t="str">
        <v>佛山市顺德区龙高液晶有限公司</v>
      </c>
      <c r="AA2455">
        <v>0</v>
      </c>
      <c r="AB2455">
        <v>2019</v>
      </c>
      <c r="AC2455">
        <v>6</v>
      </c>
      <c r="AD2455" t="str">
        <v>Q1</v>
      </c>
      <c r="AE2455" t="str">
        <v>FY19/20</v>
      </c>
      <c r="AF2455" t="str">
        <v>SOUTH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43643</v>
      </c>
      <c r="E2456" t="str">
        <v>OTHERS</v>
      </c>
      <c r="F2456">
        <v>14103491</v>
      </c>
      <c r="G2456">
        <v>43643</v>
      </c>
      <c r="H2456" t="str">
        <v>ZZZZ|40000727</v>
      </c>
      <c r="I2456" t="str">
        <v>Y MOTOR ASSY</v>
      </c>
      <c r="J2456">
        <v>1</v>
      </c>
      <c r="K2456">
        <v>1</v>
      </c>
      <c r="L2456">
        <v>8290.27</v>
      </c>
      <c r="M2456" t="str">
        <v>CNY</v>
      </c>
      <c r="N2456">
        <v>1.135</v>
      </c>
      <c r="O2456">
        <v>8290.27</v>
      </c>
      <c r="P2456">
        <v>9409.4564499999997</v>
      </c>
      <c r="Q2456" t="str">
        <v>C66SZX-SMT SERVICE</v>
      </c>
      <c r="R2456" t="str">
        <v>SHENZHEN STANLEY ELECTRIC CO., LTD.</v>
      </c>
      <c r="S2456" t="str">
        <v>Same</v>
      </c>
      <c r="T2456">
        <v>904974</v>
      </c>
      <c r="U2456">
        <v>6601.94</v>
      </c>
      <c r="V2456" t="str">
        <v>309ASY INV-PTS SALES</v>
      </c>
      <c r="W2456">
        <v>0</v>
      </c>
      <c r="X2456">
        <v>4.3000066224299999E+19</v>
      </c>
      <c r="Y2456">
        <v>711168</v>
      </c>
      <c r="Z2456" t="str">
        <v>深圳斯坦雷电气有限公司</v>
      </c>
      <c r="AA2456">
        <v>0</v>
      </c>
      <c r="AB2456">
        <v>2019</v>
      </c>
      <c r="AC2456">
        <v>6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43643</v>
      </c>
      <c r="E2457" t="str">
        <v>OTHERS</v>
      </c>
      <c r="F2457">
        <v>14103491</v>
      </c>
      <c r="G2457">
        <v>43643</v>
      </c>
      <c r="H2457" t="str">
        <v>ZZZZ|40000685</v>
      </c>
      <c r="I2457" t="str">
        <v>X MOTOR ASSY(AC600W)</v>
      </c>
      <c r="J2457">
        <v>1</v>
      </c>
      <c r="K2457">
        <v>1</v>
      </c>
      <c r="L2457">
        <v>8407.08</v>
      </c>
      <c r="M2457" t="str">
        <v>CNY</v>
      </c>
      <c r="N2457">
        <v>1.135</v>
      </c>
      <c r="O2457">
        <v>8407.08</v>
      </c>
      <c r="P2457">
        <v>9542.0357999999997</v>
      </c>
      <c r="Q2457" t="str">
        <v>C66SZX-SMT SERVICE</v>
      </c>
      <c r="R2457" t="str">
        <v>SHENZHEN STANLEY ELECTRIC CO., LTD.</v>
      </c>
      <c r="S2457" t="str">
        <v>Same</v>
      </c>
      <c r="T2457">
        <v>904974</v>
      </c>
      <c r="U2457">
        <v>6601.94</v>
      </c>
      <c r="V2457" t="str">
        <v>309ASY INV-PTS SALES</v>
      </c>
      <c r="W2457">
        <v>0</v>
      </c>
      <c r="X2457">
        <v>4.3000066224299999E+19</v>
      </c>
      <c r="Y2457">
        <v>711168</v>
      </c>
      <c r="Z2457" t="str">
        <v>深圳斯坦雷电气有限公司</v>
      </c>
      <c r="AA2457">
        <v>0</v>
      </c>
      <c r="AB2457">
        <v>2019</v>
      </c>
      <c r="AC2457">
        <v>6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BJS</v>
      </c>
      <c r="C2458" t="str">
        <v>SPARES/OTHER</v>
      </c>
      <c r="D2458" s="4">
        <v>43648</v>
      </c>
      <c r="E2458" t="str">
        <v>HELLER</v>
      </c>
      <c r="F2458">
        <v>14103492</v>
      </c>
      <c r="G2458">
        <v>43648</v>
      </c>
      <c r="H2458" t="str">
        <v>HELI|593555</v>
      </c>
      <c r="I2458" t="str">
        <v>HIGH TEMPERATURE LUBE OIL (250ML)</v>
      </c>
      <c r="J2458">
        <v>10</v>
      </c>
      <c r="K2458">
        <v>10</v>
      </c>
      <c r="L2458">
        <v>7453.01</v>
      </c>
      <c r="M2458" t="str">
        <v>CNY</v>
      </c>
      <c r="N2458">
        <v>1.135</v>
      </c>
      <c r="O2458">
        <v>7453.01</v>
      </c>
      <c r="P2458">
        <v>8459.1663499999995</v>
      </c>
      <c r="Q2458" t="str">
        <v>C66BJS-SMT SERVICE</v>
      </c>
      <c r="R2458" t="str">
        <v>GoerTek Inc.</v>
      </c>
      <c r="S2458" t="str">
        <v>Same</v>
      </c>
      <c r="T2458">
        <v>904944</v>
      </c>
      <c r="U2458">
        <v>4799.2</v>
      </c>
      <c r="V2458" t="str">
        <v>309ASY INV-PTS SALES</v>
      </c>
      <c r="W2458">
        <v>0</v>
      </c>
      <c r="X2458" t="str">
        <v>2010374209-7</v>
      </c>
      <c r="Y2458">
        <v>711310</v>
      </c>
      <c r="Z2458" t="str">
        <v>歌尔股份有限公司</v>
      </c>
      <c r="AA2458">
        <v>0</v>
      </c>
      <c r="AB2458">
        <v>2019</v>
      </c>
      <c r="AC2458">
        <v>7</v>
      </c>
      <c r="AD2458" t="str">
        <v>Q2</v>
      </c>
      <c r="AE2458" t="str">
        <v>FY19/20</v>
      </c>
      <c r="AF2458" t="str">
        <v>NORTH</v>
      </c>
    </row>
    <row r="2459" spans="1:32">
      <c r="A2459" t="str">
        <v>ESHL</v>
      </c>
      <c r="B2459" t="str">
        <v>BJS</v>
      </c>
      <c r="C2459" t="str">
        <v>SPARES/OTHER</v>
      </c>
      <c r="D2459" s="4">
        <v>43648</v>
      </c>
      <c r="E2459" t="str">
        <v>HELLER</v>
      </c>
      <c r="F2459">
        <v>14103493</v>
      </c>
      <c r="G2459">
        <v>43648</v>
      </c>
      <c r="H2459" t="str">
        <v>HELI|7609C</v>
      </c>
      <c r="I2459" t="str">
        <v>DY O2 ANALYZER FILTER</v>
      </c>
      <c r="J2459">
        <v>20</v>
      </c>
      <c r="K2459">
        <v>20</v>
      </c>
      <c r="L2459">
        <v>14517.17</v>
      </c>
      <c r="M2459" t="str">
        <v>CNY</v>
      </c>
      <c r="N2459">
        <v>1.135</v>
      </c>
      <c r="O2459">
        <v>14517.17</v>
      </c>
      <c r="P2459">
        <v>16476.987949999999</v>
      </c>
      <c r="Q2459" t="str">
        <v>C66BJS-SMT SERVICE</v>
      </c>
      <c r="R2459" t="str">
        <v>GoerTek Inc.</v>
      </c>
      <c r="S2459" t="str">
        <v>Same</v>
      </c>
      <c r="T2459">
        <v>904957</v>
      </c>
      <c r="U2459">
        <v>9111.86</v>
      </c>
      <c r="V2459" t="str">
        <v>309ASY INV-PTS SALES</v>
      </c>
      <c r="W2459">
        <v>0</v>
      </c>
      <c r="X2459" t="str">
        <v>2010374209-8</v>
      </c>
      <c r="Y2459">
        <v>711313</v>
      </c>
      <c r="Z2459" t="str">
        <v>歌尔股份有限公司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SPARES/OTHER</v>
      </c>
      <c r="D2460" s="4">
        <v>43648</v>
      </c>
      <c r="E2460" t="str">
        <v>HELLER</v>
      </c>
      <c r="F2460">
        <v>14103494</v>
      </c>
      <c r="G2460">
        <v>43648</v>
      </c>
      <c r="H2460" t="str">
        <v>HELI|2566</v>
      </c>
      <c r="I2460" t="str">
        <v>SSR</v>
      </c>
      <c r="J2460">
        <v>2</v>
      </c>
      <c r="K2460">
        <v>2</v>
      </c>
      <c r="L2460">
        <v>1476.92</v>
      </c>
      <c r="M2460" t="str">
        <v>CNY</v>
      </c>
      <c r="N2460">
        <v>1.135</v>
      </c>
      <c r="O2460">
        <v>1476.92</v>
      </c>
      <c r="P2460">
        <v>1676.3042</v>
      </c>
      <c r="Q2460" t="str">
        <v>C66BJS-SMT SERVICE</v>
      </c>
      <c r="R2460" t="str">
        <v>GoerTek Inc.</v>
      </c>
      <c r="S2460" t="str">
        <v>Same</v>
      </c>
      <c r="T2460">
        <v>904958</v>
      </c>
      <c r="U2460">
        <v>1008.39</v>
      </c>
      <c r="V2460" t="str">
        <v>309ASY INV-PTS SALES</v>
      </c>
      <c r="W2460">
        <v>0</v>
      </c>
      <c r="X2460" t="str">
        <v>2010374209-9</v>
      </c>
      <c r="Y2460">
        <v>711315</v>
      </c>
      <c r="Z2460" t="str">
        <v>歌尔股份有限公司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43650</v>
      </c>
      <c r="E2461" t="str">
        <v>HELLER</v>
      </c>
      <c r="F2461">
        <v>14103495</v>
      </c>
      <c r="G2461">
        <v>43650</v>
      </c>
      <c r="H2461" t="str">
        <v>HELI|594537</v>
      </c>
      <c r="I2461" t="str">
        <v>4400W HEATER ASSY, 12" BW MOD,TUTCO</v>
      </c>
      <c r="J2461">
        <v>1</v>
      </c>
      <c r="K2461">
        <v>1</v>
      </c>
      <c r="L2461">
        <v>3311.5</v>
      </c>
      <c r="M2461" t="str">
        <v>CNY</v>
      </c>
      <c r="N2461">
        <v>1.135</v>
      </c>
      <c r="O2461">
        <v>3311.5</v>
      </c>
      <c r="P2461">
        <v>3758.5525000000002</v>
      </c>
      <c r="Q2461" t="str">
        <v>C66BJS-SMT SERVICE</v>
      </c>
      <c r="R2461" t="str">
        <v>Beijing Jinlongyiyang Technology &amp; Development Co.</v>
      </c>
      <c r="S2461" t="str">
        <v>Same</v>
      </c>
      <c r="T2461">
        <v>904975</v>
      </c>
      <c r="U2461">
        <v>2086.79</v>
      </c>
      <c r="V2461" t="str">
        <v>309ASY INV-PTS SALES</v>
      </c>
      <c r="W2461">
        <v>0</v>
      </c>
      <c r="X2461" t="str">
        <v>北京金龙翌阳20190606</v>
      </c>
      <c r="Y2461">
        <v>711506</v>
      </c>
      <c r="Z2461" t="str">
        <v>北京金龙翌阳科技发展有限公司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43650</v>
      </c>
      <c r="E2462" t="str">
        <v>HELLER</v>
      </c>
      <c r="F2462">
        <v>14103495</v>
      </c>
      <c r="G2462">
        <v>43650</v>
      </c>
      <c r="H2462" t="str">
        <v>HELI|594873</v>
      </c>
      <c r="I2462" t="str">
        <v>.11HP NIDEC,5"IMP,MK3V AIR,SVC</v>
      </c>
      <c r="J2462">
        <v>2</v>
      </c>
      <c r="K2462">
        <v>2</v>
      </c>
      <c r="L2462">
        <v>9030.09</v>
      </c>
      <c r="M2462" t="str">
        <v>CNY</v>
      </c>
      <c r="N2462">
        <v>1.135</v>
      </c>
      <c r="O2462">
        <v>9030.09</v>
      </c>
      <c r="P2462">
        <v>10249.15215</v>
      </c>
      <c r="Q2462" t="str">
        <v>C66BJS-SMT SERVICE</v>
      </c>
      <c r="R2462" t="str">
        <v>Beijing Jinlongyiyang Technology &amp; Development Co.</v>
      </c>
      <c r="S2462" t="str">
        <v>Same</v>
      </c>
      <c r="T2462">
        <v>904975</v>
      </c>
      <c r="U2462">
        <v>6129.29</v>
      </c>
      <c r="V2462" t="str">
        <v>309ASY INV-PTS SALES</v>
      </c>
      <c r="W2462">
        <v>0</v>
      </c>
      <c r="X2462" t="str">
        <v>北京金龙翌阳20190606</v>
      </c>
      <c r="Y2462">
        <v>711506</v>
      </c>
      <c r="Z2462" t="str">
        <v>北京金龙翌阳科技发展有限公司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BJS</v>
      </c>
      <c r="C2463" t="str">
        <v>SERVICE_CHARGE</v>
      </c>
      <c r="D2463" s="4">
        <v>43651</v>
      </c>
      <c r="E2463" t="str">
        <v>HELLER</v>
      </c>
      <c r="F2463">
        <v>12101037</v>
      </c>
      <c r="G2463">
        <v>43651</v>
      </c>
      <c r="H2463" t="str">
        <v>HELI|REPAIR CHARGE</v>
      </c>
      <c r="I2463" t="str">
        <v>REPAIR CHARGE</v>
      </c>
      <c r="J2463">
        <v>1</v>
      </c>
      <c r="K2463">
        <v>1</v>
      </c>
      <c r="L2463">
        <v>2816.81</v>
      </c>
      <c r="M2463" t="str">
        <v>CNY</v>
      </c>
      <c r="N2463">
        <v>1.135</v>
      </c>
      <c r="O2463">
        <v>2816.81</v>
      </c>
      <c r="P2463">
        <v>3197.07935</v>
      </c>
      <c r="Q2463" t="str">
        <v>C66BJS-SMT SERVICE</v>
      </c>
      <c r="R2463" t="str">
        <v>Beijing Jinlongyiyang Technology &amp; Development Co.</v>
      </c>
      <c r="S2463" t="str">
        <v>Same</v>
      </c>
      <c r="T2463">
        <v>904976</v>
      </c>
      <c r="U2463">
        <v>0</v>
      </c>
      <c r="V2463" t="str">
        <v>309ASY INV-NON-CON</v>
      </c>
      <c r="W2463">
        <v>0</v>
      </c>
      <c r="X2463" t="str">
        <v>北京金龙翌阳20190606</v>
      </c>
      <c r="Y2463">
        <v>0</v>
      </c>
      <c r="Z2463" t="str">
        <v>北京金龙翌阳科技发展有限公司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NORTH</v>
      </c>
    </row>
    <row r="2464" spans="1:32">
      <c r="A2464" t="str">
        <v>ESHL</v>
      </c>
      <c r="B2464" t="str">
        <v>SZX</v>
      </c>
      <c r="C2464" t="str">
        <v>SERVICE_CHARGE</v>
      </c>
      <c r="D2464" s="4">
        <v>43651</v>
      </c>
      <c r="E2464" t="str">
        <v>OTHERS</v>
      </c>
      <c r="F2464">
        <v>12101038</v>
      </c>
      <c r="G2464">
        <v>43651</v>
      </c>
      <c r="H2464" t="str">
        <v>ZZZZ|REPAIR CHARGE</v>
      </c>
      <c r="I2464" t="str">
        <v>REPAIR CHARGE</v>
      </c>
      <c r="J2464">
        <v>1</v>
      </c>
      <c r="K2464">
        <v>1</v>
      </c>
      <c r="L2464">
        <v>6194.69</v>
      </c>
      <c r="M2464" t="str">
        <v>CNY</v>
      </c>
      <c r="N2464">
        <v>1.135</v>
      </c>
      <c r="O2464">
        <v>6194.69</v>
      </c>
      <c r="P2464">
        <v>7030.9731499999998</v>
      </c>
      <c r="Q2464" t="str">
        <v>C66SZX-SMT SERVICE</v>
      </c>
      <c r="R2464" t="str">
        <v>SHENZHEN GLUX TECHNOLOGY CO., LTD.</v>
      </c>
      <c r="S2464" t="str">
        <v>Same</v>
      </c>
      <c r="T2464">
        <v>904982</v>
      </c>
      <c r="U2464">
        <v>0</v>
      </c>
      <c r="V2464" t="str">
        <v>309ASY INV-NON-CON</v>
      </c>
      <c r="W2464">
        <v>0</v>
      </c>
      <c r="X2464" t="str">
        <v>C66SZ190201REV.1</v>
      </c>
      <c r="Y2464">
        <v>0</v>
      </c>
      <c r="Z2464" t="str">
        <v>深圳金立翔视效科技有限公司</v>
      </c>
      <c r="AA2464">
        <v>0</v>
      </c>
      <c r="AB2464">
        <v>2019</v>
      </c>
      <c r="AC2464">
        <v>7</v>
      </c>
      <c r="AD2464" t="str">
        <v>Q2</v>
      </c>
      <c r="AE2464" t="str">
        <v>FY19/20</v>
      </c>
      <c r="AF2464" t="str">
        <v>SOUTH</v>
      </c>
    </row>
    <row r="2465" spans="1:32">
      <c r="A2465" t="str">
        <v>ESHL</v>
      </c>
      <c r="B2465" t="str">
        <v>SZX</v>
      </c>
      <c r="C2465" t="str">
        <v>CONTRACT_FEE</v>
      </c>
      <c r="D2465" s="4">
        <v>43651</v>
      </c>
      <c r="E2465" t="str">
        <v>YAMAHA</v>
      </c>
      <c r="F2465">
        <v>13100129</v>
      </c>
      <c r="G2465">
        <v>43651</v>
      </c>
      <c r="H2465" t="str">
        <v>YMCT|SERVICE FEE</v>
      </c>
      <c r="I2465" t="str">
        <v>SERVICE CHARGE</v>
      </c>
      <c r="J2465">
        <v>1</v>
      </c>
      <c r="K2465">
        <v>1</v>
      </c>
      <c r="L2465">
        <v>10566.04</v>
      </c>
      <c r="M2465" t="str">
        <v>CNY</v>
      </c>
      <c r="N2465">
        <v>1.135</v>
      </c>
      <c r="O2465">
        <v>10566.04</v>
      </c>
      <c r="P2465">
        <v>11992.455400000001</v>
      </c>
      <c r="Q2465" t="str">
        <v>C66SZX-SMT SERVICE</v>
      </c>
      <c r="R2465" t="str">
        <v>Dometic (Shenzhen) Electronic Co., Ltd.</v>
      </c>
      <c r="S2465" t="str">
        <v>Same</v>
      </c>
      <c r="T2465">
        <v>904981</v>
      </c>
      <c r="U2465">
        <v>0</v>
      </c>
      <c r="V2465" t="str">
        <v>309ASY INV-CONTRACT</v>
      </c>
      <c r="W2465">
        <v>0</v>
      </c>
      <c r="X2465" t="str">
        <v>C66-CAN-18021-Dometic</v>
      </c>
      <c r="Y2465">
        <v>0</v>
      </c>
      <c r="Z2465" t="str">
        <v>多美达（深圳）电器有限公司</v>
      </c>
      <c r="AA2465">
        <v>0</v>
      </c>
      <c r="AB2465">
        <v>2019</v>
      </c>
      <c r="AC2465">
        <v>7</v>
      </c>
      <c r="AD2465" t="str">
        <v>Q2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SHA</v>
      </c>
      <c r="C2466" t="str">
        <v>SPARES/OTHER</v>
      </c>
      <c r="D2466" s="4">
        <v>43654</v>
      </c>
      <c r="E2466" t="str">
        <v>YAMAHA</v>
      </c>
      <c r="F2466">
        <v>14103496</v>
      </c>
      <c r="G2466">
        <v>43654</v>
      </c>
      <c r="H2466" t="str">
        <v>YMCT|KV8-M4570-03</v>
      </c>
      <c r="I2466" t="str">
        <v>I/O HEAD UNIT ASSY</v>
      </c>
      <c r="J2466">
        <v>1</v>
      </c>
      <c r="K2466">
        <v>1</v>
      </c>
      <c r="L2466">
        <v>6792.92</v>
      </c>
      <c r="M2466" t="str">
        <v>CNY</v>
      </c>
      <c r="N2466">
        <v>1.135</v>
      </c>
      <c r="O2466">
        <v>6792.92</v>
      </c>
      <c r="P2466">
        <v>7709.9642000000003</v>
      </c>
      <c r="Q2466" t="str">
        <v>C66SHA-SERVICE GROUP</v>
      </c>
      <c r="R2466" t="str">
        <v>Microtest Corporation (Kunshan)</v>
      </c>
      <c r="S2466" t="str">
        <v>Same</v>
      </c>
      <c r="T2466">
        <v>904983</v>
      </c>
      <c r="U2466">
        <v>4083</v>
      </c>
      <c r="V2466" t="str">
        <v>309ASY INV-PTS SALES</v>
      </c>
      <c r="W2466">
        <v>0</v>
      </c>
      <c r="X2466">
        <v>0</v>
      </c>
      <c r="Y2466">
        <v>712234</v>
      </c>
      <c r="Z2466" t="str">
        <v>昆山相信电子有限公司</v>
      </c>
      <c r="AA2466">
        <v>0</v>
      </c>
      <c r="AB2466">
        <v>2019</v>
      </c>
      <c r="AC2466">
        <v>7</v>
      </c>
      <c r="AD2466" t="str">
        <v>Q2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SHA</v>
      </c>
      <c r="C2467" t="str">
        <v>SPARES/OTHER</v>
      </c>
      <c r="D2467" s="4">
        <v>43654</v>
      </c>
      <c r="E2467" t="str">
        <v>YAMAHA</v>
      </c>
      <c r="F2467">
        <v>14103496</v>
      </c>
      <c r="G2467">
        <v>43654</v>
      </c>
      <c r="H2467" t="str">
        <v>YMCT|90990-41J066</v>
      </c>
      <c r="I2467" t="str">
        <v>COLLAR</v>
      </c>
      <c r="J2467">
        <v>3</v>
      </c>
      <c r="K2467">
        <v>3</v>
      </c>
      <c r="L2467">
        <v>706.19</v>
      </c>
      <c r="M2467" t="str">
        <v>CNY</v>
      </c>
      <c r="N2467">
        <v>1.135</v>
      </c>
      <c r="O2467">
        <v>706.19</v>
      </c>
      <c r="P2467">
        <v>801.52565000000004</v>
      </c>
      <c r="Q2467" t="str">
        <v>C66SHA-SERVICE GROUP</v>
      </c>
      <c r="R2467" t="str">
        <v>Microtest Corporation (Kunshan)</v>
      </c>
      <c r="S2467" t="str">
        <v>Same</v>
      </c>
      <c r="T2467">
        <v>904983</v>
      </c>
      <c r="U2467">
        <v>434.16</v>
      </c>
      <c r="V2467" t="str">
        <v>309ASY INV-PTS SALES</v>
      </c>
      <c r="W2467">
        <v>0</v>
      </c>
      <c r="X2467">
        <v>0</v>
      </c>
      <c r="Y2467">
        <v>712234</v>
      </c>
      <c r="Z2467" t="str">
        <v>昆山相信电子有限公司</v>
      </c>
      <c r="AA2467">
        <v>0</v>
      </c>
      <c r="AB2467">
        <v>2019</v>
      </c>
      <c r="AC2467">
        <v>7</v>
      </c>
      <c r="AD2467" t="str">
        <v>Q2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SHA</v>
      </c>
      <c r="C2468" t="str">
        <v>SPARES/OTHER</v>
      </c>
      <c r="D2468" s="4">
        <v>43654</v>
      </c>
      <c r="E2468" t="str">
        <v>YAMAHA</v>
      </c>
      <c r="F2468">
        <v>14103496</v>
      </c>
      <c r="G2468">
        <v>43654</v>
      </c>
      <c r="H2468" t="str">
        <v>YMCT|KV8-M7160-02</v>
      </c>
      <c r="I2468" t="str">
        <v>SENSOR,H.(L=430)</v>
      </c>
      <c r="J2468">
        <v>3</v>
      </c>
      <c r="K2468">
        <v>3</v>
      </c>
      <c r="L2468">
        <v>9982.2999999999993</v>
      </c>
      <c r="M2468" t="str">
        <v>CNY</v>
      </c>
      <c r="N2468">
        <v>1.135</v>
      </c>
      <c r="O2468">
        <v>9982.2999999999993</v>
      </c>
      <c r="P2468">
        <v>11329.9105</v>
      </c>
      <c r="Q2468" t="str">
        <v>C66SHA-SERVICE GROUP</v>
      </c>
      <c r="R2468" t="str">
        <v>Microtest Corporation (Kunshan)</v>
      </c>
      <c r="S2468" t="str">
        <v>Same</v>
      </c>
      <c r="T2468">
        <v>904983</v>
      </c>
      <c r="U2468">
        <v>5972.4</v>
      </c>
      <c r="V2468" t="str">
        <v>309ASY INV-PTS SALES</v>
      </c>
      <c r="W2468">
        <v>0</v>
      </c>
      <c r="X2468">
        <v>0</v>
      </c>
      <c r="Y2468">
        <v>712234</v>
      </c>
      <c r="Z2468" t="str">
        <v>昆山相信电子有限公司</v>
      </c>
      <c r="AA2468">
        <v>0</v>
      </c>
      <c r="AB2468">
        <v>2019</v>
      </c>
      <c r="AC2468">
        <v>7</v>
      </c>
      <c r="AD2468" t="str">
        <v>Q2</v>
      </c>
      <c r="AE2468" t="str">
        <v>FY19/20</v>
      </c>
      <c r="AF2468" t="str">
        <v>EAST</v>
      </c>
    </row>
    <row r="2469" spans="1:32">
      <c r="A2469" t="str">
        <v>ESHL</v>
      </c>
      <c r="B2469" t="str">
        <v>SHA</v>
      </c>
      <c r="C2469" t="str">
        <v>SPARES/OTHER</v>
      </c>
      <c r="D2469" s="4">
        <v>43654</v>
      </c>
      <c r="E2469" t="str">
        <v>YAMAHA</v>
      </c>
      <c r="F2469">
        <v>14103497</v>
      </c>
      <c r="G2469">
        <v>43654</v>
      </c>
      <c r="H2469" t="str">
        <v>YMCT|KHW-M9129-00</v>
      </c>
      <c r="I2469" t="str">
        <v>BELT 1 CONVEYOR</v>
      </c>
      <c r="J2469">
        <v>2</v>
      </c>
      <c r="K2469">
        <v>2</v>
      </c>
      <c r="L2469">
        <v>642.48</v>
      </c>
      <c r="M2469" t="str">
        <v>CNY</v>
      </c>
      <c r="N2469">
        <v>1.135</v>
      </c>
      <c r="O2469">
        <v>642.48</v>
      </c>
      <c r="P2469">
        <v>729.21480000000008</v>
      </c>
      <c r="Q2469" t="str">
        <v>C66SHA-SERVICE GROUP</v>
      </c>
      <c r="R2469" t="str">
        <v>RICH MEASURE&amp;CONTROL EQUIPMENT CO.,LTD</v>
      </c>
      <c r="S2469" t="str">
        <v>Same</v>
      </c>
      <c r="T2469">
        <v>904984</v>
      </c>
      <c r="U2469">
        <v>391.6</v>
      </c>
      <c r="V2469" t="str">
        <v>309ASY INV-PTS SALES</v>
      </c>
      <c r="W2469">
        <v>0</v>
      </c>
      <c r="X2469">
        <v>0</v>
      </c>
      <c r="Y2469">
        <v>712235</v>
      </c>
      <c r="Z2469" t="str">
        <v>温州瑞基测控设备有限公司</v>
      </c>
      <c r="AA2469">
        <v>0</v>
      </c>
      <c r="AB2469">
        <v>2019</v>
      </c>
      <c r="AC2469">
        <v>7</v>
      </c>
      <c r="AD2469" t="str">
        <v>Q2</v>
      </c>
      <c r="AE2469" t="str">
        <v>FY19/20</v>
      </c>
      <c r="AF2469" t="str">
        <v>EAST</v>
      </c>
    </row>
    <row r="2470" spans="1:32">
      <c r="A2470" t="str">
        <v>ESHL</v>
      </c>
      <c r="B2470" t="str">
        <v>SHA</v>
      </c>
      <c r="C2470" t="str">
        <v>SPARES/OTHER</v>
      </c>
      <c r="D2470" s="4">
        <v>43654</v>
      </c>
      <c r="E2470" t="str">
        <v>YAMAHA</v>
      </c>
      <c r="F2470">
        <v>14103498</v>
      </c>
      <c r="G2470">
        <v>43654</v>
      </c>
      <c r="H2470" t="str">
        <v>YMCT|KHY-M712S-A0</v>
      </c>
      <c r="I2470" t="str">
        <v>SHAFT 2 SPARE</v>
      </c>
      <c r="J2470">
        <v>1</v>
      </c>
      <c r="K2470">
        <v>1</v>
      </c>
      <c r="L2470">
        <v>3684.07</v>
      </c>
      <c r="M2470" t="str">
        <v>CNY</v>
      </c>
      <c r="N2470">
        <v>1.135</v>
      </c>
      <c r="O2470">
        <v>3684.07</v>
      </c>
      <c r="P2470">
        <v>4181.4194500000003</v>
      </c>
      <c r="Q2470" t="str">
        <v>C66SHA-SERVICE GROUP</v>
      </c>
      <c r="R2470" t="str">
        <v>Shanghai Daimay Automotive Interior Co., Ltd</v>
      </c>
      <c r="S2470" t="str">
        <v>Same</v>
      </c>
      <c r="T2470">
        <v>904985</v>
      </c>
      <c r="U2470">
        <v>2030</v>
      </c>
      <c r="V2470" t="str">
        <v>309ASY INV-PTS SALES</v>
      </c>
      <c r="W2470">
        <v>0</v>
      </c>
      <c r="X2470">
        <v>0</v>
      </c>
      <c r="Y2470">
        <v>712242</v>
      </c>
      <c r="Z2470" t="str">
        <v>上海岱美汽车零部件有限公司</v>
      </c>
      <c r="AA2470">
        <v>0</v>
      </c>
      <c r="AB2470">
        <v>2019</v>
      </c>
      <c r="AC2470">
        <v>7</v>
      </c>
      <c r="AD2470" t="str">
        <v>Q2</v>
      </c>
      <c r="AE2470" t="str">
        <v>FY19/20</v>
      </c>
      <c r="AF2470" t="str">
        <v>EAST</v>
      </c>
    </row>
    <row r="2471" spans="1:32">
      <c r="A2471" t="str">
        <v>ESHL</v>
      </c>
      <c r="B2471" t="str">
        <v>SZX</v>
      </c>
      <c r="C2471" t="str">
        <v>SPARES/OTHER</v>
      </c>
      <c r="D2471" s="4">
        <v>43656</v>
      </c>
      <c r="E2471" t="str">
        <v>YAMAHA</v>
      </c>
      <c r="F2471">
        <v>14103499</v>
      </c>
      <c r="G2471">
        <v>43656</v>
      </c>
      <c r="H2471" t="str">
        <v>YMCT|90990-25J026</v>
      </c>
      <c r="I2471" t="str">
        <v>BEARING</v>
      </c>
      <c r="J2471">
        <v>70</v>
      </c>
      <c r="K2471">
        <v>70</v>
      </c>
      <c r="L2471">
        <v>0</v>
      </c>
      <c r="M2471" t="str">
        <v>CNY</v>
      </c>
      <c r="N2471">
        <v>1.135</v>
      </c>
      <c r="O2471">
        <v>0</v>
      </c>
      <c r="P2471">
        <v>0</v>
      </c>
      <c r="Q2471" t="str">
        <v>C66SZX-SMT SERVICE</v>
      </c>
      <c r="R2471" t="str">
        <v>Huizhou Boshijie Technology Co., Ltd.</v>
      </c>
      <c r="S2471" t="str">
        <v>Same</v>
      </c>
      <c r="T2471">
        <v>904986</v>
      </c>
      <c r="U2471">
        <v>4643.33</v>
      </c>
      <c r="V2471" t="str">
        <v>309ASY INV-PTS SALES</v>
      </c>
      <c r="W2471">
        <v>0</v>
      </c>
      <c r="X2471">
        <v>0</v>
      </c>
      <c r="Y2471">
        <v>712627</v>
      </c>
      <c r="Z2471" t="str">
        <v>惠州市博实结科技有限公司</v>
      </c>
      <c r="AA2471">
        <v>0</v>
      </c>
      <c r="AB2471">
        <v>2019</v>
      </c>
      <c r="AC2471">
        <v>7</v>
      </c>
      <c r="AD2471" t="str">
        <v>Q2</v>
      </c>
      <c r="AE2471" t="str">
        <v>FY19/20</v>
      </c>
      <c r="AF2471" t="str">
        <v>SOUTH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43656</v>
      </c>
      <c r="E2472" t="str">
        <v>YAMAHA</v>
      </c>
      <c r="F2472">
        <v>14103499</v>
      </c>
      <c r="G2472">
        <v>43656</v>
      </c>
      <c r="H2472" t="str">
        <v>YMCT|KHY-M7310-01</v>
      </c>
      <c r="I2472" t="str">
        <v>RFK.MULTI CAM.YS12</v>
      </c>
      <c r="J2472">
        <v>1</v>
      </c>
      <c r="K2472">
        <v>1</v>
      </c>
      <c r="L2472">
        <v>0</v>
      </c>
      <c r="M2472" t="str">
        <v>CNY</v>
      </c>
      <c r="N2472">
        <v>1.135</v>
      </c>
      <c r="O2472">
        <v>0</v>
      </c>
      <c r="P2472">
        <v>0</v>
      </c>
      <c r="Q2472" t="str">
        <v>C66SZX-SMT SERVICE</v>
      </c>
      <c r="R2472" t="str">
        <v>Huizhou Boshijie Technology Co., Ltd.</v>
      </c>
      <c r="S2472" t="str">
        <v>Same</v>
      </c>
      <c r="T2472">
        <v>904986</v>
      </c>
      <c r="U2472">
        <v>27898.42</v>
      </c>
      <c r="V2472" t="str">
        <v>309ASY INV-PTS SALES</v>
      </c>
      <c r="W2472">
        <v>0</v>
      </c>
      <c r="X2472">
        <v>0</v>
      </c>
      <c r="Y2472">
        <v>712627</v>
      </c>
      <c r="Z2472" t="str">
        <v>惠州市博实结科技有限公司</v>
      </c>
      <c r="AA2472">
        <v>0</v>
      </c>
      <c r="AB2472">
        <v>2019</v>
      </c>
      <c r="AC2472">
        <v>7</v>
      </c>
      <c r="AD2472" t="str">
        <v>Q2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SZX</v>
      </c>
      <c r="C2473" t="str">
        <v>SPARES/OTHER</v>
      </c>
      <c r="D2473" s="4">
        <v>43656</v>
      </c>
      <c r="E2473" t="str">
        <v>OTHERS</v>
      </c>
      <c r="F2473">
        <v>14103499</v>
      </c>
      <c r="G2473">
        <v>43656</v>
      </c>
      <c r="H2473" t="str">
        <v>ZZZZ|K48-M3856-00X</v>
      </c>
      <c r="I2473" t="str">
        <v>GREASE PACK(NSL)</v>
      </c>
      <c r="J2473">
        <v>10</v>
      </c>
      <c r="K2473">
        <v>10</v>
      </c>
      <c r="L2473">
        <v>0</v>
      </c>
      <c r="M2473" t="str">
        <v>CNY</v>
      </c>
      <c r="N2473">
        <v>1.135</v>
      </c>
      <c r="O2473">
        <v>0</v>
      </c>
      <c r="P2473">
        <v>0</v>
      </c>
      <c r="Q2473" t="str">
        <v>C66SZX-SMT SERVICE</v>
      </c>
      <c r="R2473" t="str">
        <v>Huizhou Boshijie Technology Co., Ltd.</v>
      </c>
      <c r="S2473" t="str">
        <v>Same</v>
      </c>
      <c r="T2473">
        <v>904986</v>
      </c>
      <c r="U2473">
        <v>1327.4</v>
      </c>
      <c r="V2473" t="str">
        <v>309ASY INV-PTS SALES</v>
      </c>
      <c r="W2473">
        <v>0</v>
      </c>
      <c r="X2473">
        <v>0</v>
      </c>
      <c r="Y2473">
        <v>712627</v>
      </c>
      <c r="Z2473" t="str">
        <v>惠州市博实结科技有限公司</v>
      </c>
      <c r="AA2473">
        <v>0</v>
      </c>
      <c r="AB2473">
        <v>2019</v>
      </c>
      <c r="AC2473">
        <v>7</v>
      </c>
      <c r="AD2473" t="str">
        <v>Q2</v>
      </c>
      <c r="AE2473" t="str">
        <v>FY19/20</v>
      </c>
      <c r="AF2473" t="str">
        <v>SOUTH</v>
      </c>
    </row>
    <row r="2474" spans="1:32">
      <c r="A2474" t="str">
        <v>ESHL</v>
      </c>
      <c r="B2474" t="str">
        <v>SHA</v>
      </c>
      <c r="C2474" t="str">
        <v>SPARES/OTHER</v>
      </c>
      <c r="D2474" s="4">
        <v>43656</v>
      </c>
      <c r="E2474" t="str">
        <v>YAMAHA</v>
      </c>
      <c r="F2474">
        <v>14103500</v>
      </c>
      <c r="G2474">
        <v>43656</v>
      </c>
      <c r="H2474" t="str">
        <v>YMCT|KHT-M71A0-30</v>
      </c>
      <c r="I2474" t="str">
        <v>METAL ASSY 3S 350</v>
      </c>
      <c r="J2474">
        <v>2</v>
      </c>
      <c r="K2474">
        <v>2</v>
      </c>
      <c r="L2474">
        <v>10369.91</v>
      </c>
      <c r="M2474" t="str">
        <v>CNY</v>
      </c>
      <c r="N2474">
        <v>1.135</v>
      </c>
      <c r="O2474">
        <v>10369.91</v>
      </c>
      <c r="P2474">
        <v>11769.84785</v>
      </c>
      <c r="Q2474" t="str">
        <v>C66SHA-SERVICE GROUP</v>
      </c>
      <c r="R2474" t="str">
        <v>Lance Vehicle Technology Co., Ltd.</v>
      </c>
      <c r="S2474" t="str">
        <v>Same</v>
      </c>
      <c r="T2474">
        <v>904987</v>
      </c>
      <c r="U2474">
        <v>7700.57</v>
      </c>
      <c r="V2474" t="str">
        <v>309ASY INV-PTS SALES</v>
      </c>
      <c r="W2474">
        <v>0</v>
      </c>
      <c r="X2474">
        <v>0</v>
      </c>
      <c r="Y2474">
        <v>712686</v>
      </c>
      <c r="Z2474" t="str">
        <v>江苏中科朗恩斯车辆科技有限公司</v>
      </c>
      <c r="AA2474">
        <v>0</v>
      </c>
      <c r="AB2474">
        <v>2019</v>
      </c>
      <c r="AC2474">
        <v>7</v>
      </c>
      <c r="AD2474" t="str">
        <v>Q2</v>
      </c>
      <c r="AE2474" t="str">
        <v>FY19/20</v>
      </c>
      <c r="AF2474" t="str">
        <v>EAST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43658</v>
      </c>
      <c r="E2475" t="str">
        <v>YAMAHA</v>
      </c>
      <c r="F2475">
        <v>14103501</v>
      </c>
      <c r="G2475">
        <v>43658</v>
      </c>
      <c r="H2475" t="str">
        <v>YMCT|KHT-M71A0-30</v>
      </c>
      <c r="I2475" t="str">
        <v>METAL ASSY 3S 350</v>
      </c>
      <c r="J2475">
        <v>2</v>
      </c>
      <c r="K2475">
        <v>2</v>
      </c>
      <c r="L2475">
        <v>10101.77</v>
      </c>
      <c r="M2475" t="str">
        <v>CNY</v>
      </c>
      <c r="N2475">
        <v>1.135</v>
      </c>
      <c r="O2475">
        <v>10101.77</v>
      </c>
      <c r="P2475">
        <v>11465.508950000001</v>
      </c>
      <c r="Q2475" t="str">
        <v>C66SHA-SERVICE GROUP</v>
      </c>
      <c r="R2475" t="str">
        <v>Lance Vehicle Technology Co., Ltd.</v>
      </c>
      <c r="S2475" t="str">
        <v>Same</v>
      </c>
      <c r="T2475">
        <v>904988</v>
      </c>
      <c r="U2475">
        <v>7700.57</v>
      </c>
      <c r="V2475" t="str">
        <v>309ASY INV-PTS SALES</v>
      </c>
      <c r="W2475">
        <v>0</v>
      </c>
      <c r="X2475">
        <v>0</v>
      </c>
      <c r="Y2475">
        <v>713078</v>
      </c>
      <c r="Z2475" t="str">
        <v>江苏中科朗恩斯车辆科技有限公司</v>
      </c>
      <c r="AA2475">
        <v>0</v>
      </c>
      <c r="AB2475">
        <v>2019</v>
      </c>
      <c r="AC2475">
        <v>7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SERVICE_CHARGE</v>
      </c>
      <c r="D2476" s="4">
        <v>43661</v>
      </c>
      <c r="E2476" t="str">
        <v>YAMAHA</v>
      </c>
      <c r="F2476">
        <v>12101039</v>
      </c>
      <c r="G2476">
        <v>43661</v>
      </c>
      <c r="H2476" t="str">
        <v>YMCT|REPAIR CHARGE</v>
      </c>
      <c r="I2476" t="str">
        <v>REPAIR CHARGE</v>
      </c>
      <c r="J2476">
        <v>1</v>
      </c>
      <c r="K2476">
        <v>1</v>
      </c>
      <c r="L2476">
        <v>796.46</v>
      </c>
      <c r="M2476" t="str">
        <v>CNY</v>
      </c>
      <c r="N2476">
        <v>1.135</v>
      </c>
      <c r="O2476">
        <v>796.46</v>
      </c>
      <c r="P2476">
        <v>903.98210000000006</v>
      </c>
      <c r="Q2476" t="str">
        <v>C66SHA-SERVICE GROUP</v>
      </c>
      <c r="R2476" t="str">
        <v>XIAMEN CHENGHUI AUTO ELECTRONICS FACTORY</v>
      </c>
      <c r="S2476" t="str">
        <v>Same</v>
      </c>
      <c r="T2476">
        <v>904989</v>
      </c>
      <c r="U2476">
        <v>0</v>
      </c>
      <c r="V2476" t="str">
        <v>309ASY INV-NON-CON-V</v>
      </c>
      <c r="W2476">
        <v>0</v>
      </c>
      <c r="X2476">
        <v>0</v>
      </c>
      <c r="Y2476">
        <v>0</v>
      </c>
      <c r="Z2476" t="str">
        <v>厦门市湖里区程辉汽车电器厂</v>
      </c>
      <c r="AA2476">
        <v>0</v>
      </c>
      <c r="AB2476">
        <v>2019</v>
      </c>
      <c r="AC2476">
        <v>7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SPARES/OTHER</v>
      </c>
      <c r="D2477" s="4">
        <v>43662</v>
      </c>
      <c r="E2477" t="str">
        <v>OTHERS</v>
      </c>
      <c r="F2477">
        <v>14103502</v>
      </c>
      <c r="G2477">
        <v>43662</v>
      </c>
      <c r="H2477" t="str">
        <v>ZZZZ|MANUAL TRAY FEEDER</v>
      </c>
      <c r="I2477" t="str">
        <v>.</v>
      </c>
      <c r="J2477">
        <v>1</v>
      </c>
      <c r="K2477">
        <v>1</v>
      </c>
      <c r="L2477">
        <v>1742.48</v>
      </c>
      <c r="M2477" t="str">
        <v>CNY</v>
      </c>
      <c r="N2477">
        <v>1.135</v>
      </c>
      <c r="O2477">
        <v>1742.48</v>
      </c>
      <c r="P2477">
        <v>1977.7148</v>
      </c>
      <c r="Q2477" t="str">
        <v>C66SHA-SERVICE GROUP</v>
      </c>
      <c r="R2477" t="str">
        <v>Shanghai Amphenol Airwave Communication Electronic</v>
      </c>
      <c r="S2477" t="str">
        <v>Same</v>
      </c>
      <c r="T2477">
        <v>904990</v>
      </c>
      <c r="U2477">
        <v>1132.74</v>
      </c>
      <c r="V2477" t="str">
        <v>309ASY INV-PTS SALES</v>
      </c>
      <c r="W2477">
        <v>0</v>
      </c>
      <c r="X2477">
        <v>0</v>
      </c>
      <c r="Y2477">
        <v>713434</v>
      </c>
      <c r="Z2477" t="str">
        <v>上海安费诺永亿通讯电子有限公司</v>
      </c>
      <c r="AA2477">
        <v>0</v>
      </c>
      <c r="AB2477">
        <v>2019</v>
      </c>
      <c r="AC2477">
        <v>7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SZX</v>
      </c>
      <c r="C2478" t="str">
        <v>SERVICE_CHARGE</v>
      </c>
      <c r="D2478" s="4">
        <v>43663</v>
      </c>
      <c r="E2478" t="str">
        <v>YAMAHA</v>
      </c>
      <c r="F2478">
        <v>12101040</v>
      </c>
      <c r="G2478">
        <v>43663</v>
      </c>
      <c r="H2478" t="str">
        <v>YMCT|REPAIR CHARGE</v>
      </c>
      <c r="I2478" t="str">
        <v>REPAIR CHARGE</v>
      </c>
      <c r="J2478">
        <v>1</v>
      </c>
      <c r="K2478">
        <v>1</v>
      </c>
      <c r="L2478">
        <v>2495.58</v>
      </c>
      <c r="M2478" t="str">
        <v>CNY</v>
      </c>
      <c r="N2478">
        <v>1.135</v>
      </c>
      <c r="O2478">
        <v>2495.58</v>
      </c>
      <c r="P2478">
        <v>2832.4832999999999</v>
      </c>
      <c r="Q2478" t="str">
        <v>C66SZX-SMT SERVICE</v>
      </c>
      <c r="R2478" t="str">
        <v>Lightking Optoelectronics TECH Group</v>
      </c>
      <c r="S2478" t="str">
        <v>Same</v>
      </c>
      <c r="T2478">
        <v>904993</v>
      </c>
      <c r="U2478">
        <v>0</v>
      </c>
      <c r="V2478" t="str">
        <v>309ASY INV-NON-CON</v>
      </c>
      <c r="W2478">
        <v>0</v>
      </c>
      <c r="X2478" t="str">
        <v>CG19061575,CG19061856</v>
      </c>
      <c r="Y2478">
        <v>0</v>
      </c>
      <c r="Z2478" t="str">
        <v>深圳市丽晶光电科技股份有限公司</v>
      </c>
      <c r="AA2478">
        <v>0</v>
      </c>
      <c r="AB2478">
        <v>2019</v>
      </c>
      <c r="AC2478">
        <v>7</v>
      </c>
      <c r="AD2478" t="str">
        <v>Q2</v>
      </c>
      <c r="AE2478" t="str">
        <v>FY19/20</v>
      </c>
      <c r="AF2478" t="str">
        <v>SOUTH</v>
      </c>
    </row>
    <row r="2479" spans="1:32">
      <c r="A2479" t="str">
        <v>ESHL</v>
      </c>
      <c r="B2479" t="str">
        <v>SZX</v>
      </c>
      <c r="C2479" t="str">
        <v>SERVICE_CHARGE</v>
      </c>
      <c r="D2479" s="4">
        <v>43663</v>
      </c>
      <c r="E2479" t="str">
        <v>OTHERS</v>
      </c>
      <c r="F2479">
        <v>12101041</v>
      </c>
      <c r="G2479">
        <v>43663</v>
      </c>
      <c r="H2479" t="str">
        <v>DEKI|REPAIR CHARGE</v>
      </c>
      <c r="I2479" t="str">
        <v>.</v>
      </c>
      <c r="J2479">
        <v>1</v>
      </c>
      <c r="K2479">
        <v>1</v>
      </c>
      <c r="L2479">
        <v>1061.95</v>
      </c>
      <c r="M2479" t="str">
        <v>CNY</v>
      </c>
      <c r="N2479">
        <v>1.135</v>
      </c>
      <c r="O2479">
        <v>1061.95</v>
      </c>
      <c r="P2479">
        <v>1205.3132500000002</v>
      </c>
      <c r="Q2479" t="str">
        <v>C66SZX-SMT SERVICE</v>
      </c>
      <c r="R2479" t="str">
        <v>Shen Zhen Raisecom Science &amp; Technology Co.Ltd</v>
      </c>
      <c r="S2479" t="str">
        <v>Same</v>
      </c>
      <c r="T2479">
        <v>904994</v>
      </c>
      <c r="U2479">
        <v>0</v>
      </c>
      <c r="V2479" t="str">
        <v>309ASY INV-NON-CON</v>
      </c>
      <c r="W2479">
        <v>0</v>
      </c>
      <c r="X2479">
        <v>0</v>
      </c>
      <c r="Y2479">
        <v>0</v>
      </c>
      <c r="Z2479" t="str">
        <v>深圳瑞斯康达科技发展有限公司</v>
      </c>
      <c r="AA2479">
        <v>0</v>
      </c>
      <c r="AB2479">
        <v>2019</v>
      </c>
      <c r="AC2479">
        <v>7</v>
      </c>
      <c r="AD2479" t="str">
        <v>Q2</v>
      </c>
      <c r="AE2479" t="str">
        <v>FY19/20</v>
      </c>
      <c r="AF2479" t="str">
        <v>SOUTH</v>
      </c>
    </row>
    <row r="2480" spans="1:32">
      <c r="A2480" t="str">
        <v>ESHL</v>
      </c>
      <c r="B2480" t="str">
        <v>SHA</v>
      </c>
      <c r="C2480" t="str">
        <v>CONTRACT_FEE</v>
      </c>
      <c r="D2480" s="4">
        <v>43663</v>
      </c>
      <c r="E2480" t="str">
        <v>YAMAHA</v>
      </c>
      <c r="F2480">
        <v>13100130</v>
      </c>
      <c r="G2480">
        <v>43663</v>
      </c>
      <c r="H2480" t="str">
        <v>YMCT|REPAIR CHARGE</v>
      </c>
      <c r="I2480" t="str">
        <v>REPAIR CHARGE</v>
      </c>
      <c r="J2480">
        <v>1</v>
      </c>
      <c r="K2480">
        <v>1</v>
      </c>
      <c r="L2480">
        <v>70770.8</v>
      </c>
      <c r="M2480" t="str">
        <v>CNY</v>
      </c>
      <c r="N2480">
        <v>1.135</v>
      </c>
      <c r="O2480">
        <v>70770.8</v>
      </c>
      <c r="P2480">
        <v>80324.858000000007</v>
      </c>
      <c r="Q2480" t="str">
        <v>C66SHA-SERVICE GROUP</v>
      </c>
      <c r="R2480" t="str">
        <v>Quansheng Electronics Co., Ltd.</v>
      </c>
      <c r="S2480" t="str">
        <v>Same</v>
      </c>
      <c r="T2480">
        <v>904991</v>
      </c>
      <c r="U2480">
        <v>0</v>
      </c>
      <c r="V2480" t="str">
        <v>309ASY INV-CONTRACT</v>
      </c>
      <c r="W2480">
        <v>0</v>
      </c>
      <c r="X2480">
        <v>0</v>
      </c>
      <c r="Y2480">
        <v>0</v>
      </c>
      <c r="Z2480" t="str">
        <v>福建泉盛电子有限公司</v>
      </c>
      <c r="AA2480">
        <v>0</v>
      </c>
      <c r="AB2480">
        <v>2019</v>
      </c>
      <c r="AC2480">
        <v>7</v>
      </c>
      <c r="AD2480" t="str">
        <v>Q2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BJS</v>
      </c>
      <c r="C2481" t="str">
        <v>SERVICE_CHARGE</v>
      </c>
      <c r="D2481" s="4">
        <v>43664</v>
      </c>
      <c r="E2481" t="str">
        <v>YAMAHA</v>
      </c>
      <c r="F2481">
        <v>12101042</v>
      </c>
      <c r="G2481">
        <v>43664</v>
      </c>
      <c r="H2481" t="str">
        <v>YMCT|REPAIR CHARGE</v>
      </c>
      <c r="I2481" t="str">
        <v>REPAIR CHARGE</v>
      </c>
      <c r="J2481">
        <v>1</v>
      </c>
      <c r="K2481">
        <v>1</v>
      </c>
      <c r="L2481">
        <v>4000</v>
      </c>
      <c r="M2481" t="str">
        <v>CNY</v>
      </c>
      <c r="N2481">
        <v>1.135</v>
      </c>
      <c r="O2481">
        <v>4000</v>
      </c>
      <c r="P2481">
        <v>4540</v>
      </c>
      <c r="Q2481" t="str">
        <v>C66BJS-SMT SERVICE</v>
      </c>
      <c r="R2481" t="str">
        <v>Beijing Promise &amp; Credit of Electronic Science and</v>
      </c>
      <c r="S2481" t="str">
        <v>Same</v>
      </c>
      <c r="T2481">
        <v>904998</v>
      </c>
      <c r="U2481">
        <v>0</v>
      </c>
      <c r="V2481" t="str">
        <v>309ASY INV-NON-CON</v>
      </c>
      <c r="W2481">
        <v>0</v>
      </c>
      <c r="X2481" t="str">
        <v>北京鼎和信20190625R1</v>
      </c>
      <c r="Y2481">
        <v>0</v>
      </c>
      <c r="Z2481" t="str">
        <v>北京鼎和信电子科技有限责任公司</v>
      </c>
      <c r="AA2481">
        <v>0</v>
      </c>
      <c r="AB2481">
        <v>2019</v>
      </c>
      <c r="AC2481">
        <v>7</v>
      </c>
      <c r="AD2481" t="str">
        <v>Q2</v>
      </c>
      <c r="AE2481" t="str">
        <v>FY19/20</v>
      </c>
      <c r="AF2481" t="str">
        <v>NORTH</v>
      </c>
    </row>
    <row r="2482" spans="1:32">
      <c r="A2482" t="str">
        <v>ESHL</v>
      </c>
      <c r="B2482" t="str">
        <v>SZX</v>
      </c>
      <c r="C2482" t="str">
        <v>SPARES/OTHER</v>
      </c>
      <c r="D2482" s="4">
        <v>43664</v>
      </c>
      <c r="E2482" t="str">
        <v>YAMAHA</v>
      </c>
      <c r="F2482">
        <v>14103503</v>
      </c>
      <c r="G2482">
        <v>43664</v>
      </c>
      <c r="H2482" t="str">
        <v>YMCT|KHY-M66A2-00.</v>
      </c>
      <c r="I2482" t="str">
        <v>HNS Y-FLEX SRV</v>
      </c>
      <c r="J2482">
        <v>1</v>
      </c>
      <c r="K2482">
        <v>1</v>
      </c>
      <c r="L2482">
        <v>1238.94</v>
      </c>
      <c r="M2482" t="str">
        <v>CNY</v>
      </c>
      <c r="N2482">
        <v>1.135</v>
      </c>
      <c r="O2482">
        <v>1238.94</v>
      </c>
      <c r="P2482">
        <v>1406.1969000000001</v>
      </c>
      <c r="Q2482" t="str">
        <v>C66SZX-SMT SERVICE</v>
      </c>
      <c r="R2482" t="str">
        <v>Lightking Optoelectronics TECH Group</v>
      </c>
      <c r="S2482" t="str">
        <v>Same</v>
      </c>
      <c r="T2482">
        <v>904992</v>
      </c>
      <c r="U2482">
        <v>0</v>
      </c>
      <c r="V2482" t="str">
        <v>309ASY INV-PTS SALES</v>
      </c>
      <c r="W2482">
        <v>0</v>
      </c>
      <c r="X2482">
        <v>0</v>
      </c>
      <c r="Y2482">
        <v>713661</v>
      </c>
      <c r="Z2482" t="str">
        <v>深圳市丽晶光电科技股份有限公司</v>
      </c>
      <c r="AA2482">
        <v>0</v>
      </c>
      <c r="AB2482">
        <v>2019</v>
      </c>
      <c r="AC2482">
        <v>7</v>
      </c>
      <c r="AD2482" t="str">
        <v>Q2</v>
      </c>
      <c r="AE2482" t="str">
        <v>FY19/20</v>
      </c>
      <c r="AF2482" t="str">
        <v>SOUTH</v>
      </c>
    </row>
    <row r="2483" spans="1:32">
      <c r="A2483" t="str">
        <v>ESHL</v>
      </c>
      <c r="B2483" t="str">
        <v>SZX</v>
      </c>
      <c r="C2483" t="str">
        <v>SPARES/OTHER</v>
      </c>
      <c r="D2483" s="4">
        <v>43664</v>
      </c>
      <c r="E2483" t="str">
        <v>HELLER</v>
      </c>
      <c r="F2483">
        <v>14103504</v>
      </c>
      <c r="G2483">
        <v>43664</v>
      </c>
      <c r="H2483" t="str">
        <v>HELI|2731</v>
      </c>
      <c r="I2483" t="str">
        <v>TERMINAL RING – LUGS FOR H. WIRES</v>
      </c>
      <c r="J2483">
        <v>40</v>
      </c>
      <c r="K2483">
        <v>40</v>
      </c>
      <c r="L2483">
        <v>1132.74</v>
      </c>
      <c r="M2483" t="str">
        <v>CNY</v>
      </c>
      <c r="N2483">
        <v>1.135</v>
      </c>
      <c r="O2483">
        <v>1132.74</v>
      </c>
      <c r="P2483">
        <v>1285.6599000000001</v>
      </c>
      <c r="Q2483" t="str">
        <v>C66SZX-SMT SERVICE</v>
      </c>
      <c r="R2483" t="str">
        <v>GSK CNC Equipment Co., Ltd</v>
      </c>
      <c r="S2483" t="str">
        <v>Same</v>
      </c>
      <c r="T2483">
        <v>904996</v>
      </c>
      <c r="U2483">
        <v>791.86</v>
      </c>
      <c r="V2483" t="str">
        <v>309ASY INV-PTS SALES</v>
      </c>
      <c r="W2483">
        <v>0</v>
      </c>
      <c r="X2483">
        <v>4200010697</v>
      </c>
      <c r="Y2483">
        <v>713664</v>
      </c>
      <c r="Z2483" t="str">
        <v>广州数控设备有限公司</v>
      </c>
      <c r="AA2483">
        <v>0</v>
      </c>
      <c r="AB2483">
        <v>2019</v>
      </c>
      <c r="AC2483">
        <v>7</v>
      </c>
      <c r="AD2483" t="str">
        <v>Q2</v>
      </c>
      <c r="AE2483" t="str">
        <v>FY19/20</v>
      </c>
      <c r="AF2483" t="str">
        <v>SOUTH</v>
      </c>
    </row>
    <row r="2484" spans="1:32">
      <c r="A2484" t="str">
        <v>ESHL</v>
      </c>
      <c r="B2484" t="str">
        <v>SZX</v>
      </c>
      <c r="C2484" t="str">
        <v>SPARES/OTHER</v>
      </c>
      <c r="D2484" s="4">
        <v>43664</v>
      </c>
      <c r="E2484" t="str">
        <v>HELLER</v>
      </c>
      <c r="F2484">
        <v>14103504</v>
      </c>
      <c r="G2484">
        <v>43664</v>
      </c>
      <c r="H2484" t="str">
        <v>HELI|4895</v>
      </c>
      <c r="I2484" t="str">
        <v>FERRULE - 12AWG WIRE – HEATER WIRE</v>
      </c>
      <c r="J2484">
        <v>20</v>
      </c>
      <c r="K2484">
        <v>20</v>
      </c>
      <c r="L2484">
        <v>265.49</v>
      </c>
      <c r="M2484" t="str">
        <v>CNY</v>
      </c>
      <c r="N2484">
        <v>1.135</v>
      </c>
      <c r="O2484">
        <v>265.49</v>
      </c>
      <c r="P2484">
        <v>301.33115000000004</v>
      </c>
      <c r="Q2484" t="str">
        <v>C66SZX-SMT SERVICE</v>
      </c>
      <c r="R2484" t="str">
        <v>GSK CNC Equipment Co., Ltd</v>
      </c>
      <c r="S2484" t="str">
        <v>Same</v>
      </c>
      <c r="T2484">
        <v>904996</v>
      </c>
      <c r="U2484">
        <v>134.34</v>
      </c>
      <c r="V2484" t="str">
        <v>309ASY INV-PTS SALES</v>
      </c>
      <c r="W2484">
        <v>0</v>
      </c>
      <c r="X2484">
        <v>4200010697</v>
      </c>
      <c r="Y2484">
        <v>713664</v>
      </c>
      <c r="Z2484" t="str">
        <v>广州数控设备有限公司</v>
      </c>
      <c r="AA2484">
        <v>0</v>
      </c>
      <c r="AB2484">
        <v>2019</v>
      </c>
      <c r="AC2484">
        <v>7</v>
      </c>
      <c r="AD2484" t="str">
        <v>Q2</v>
      </c>
      <c r="AE2484" t="str">
        <v>FY19/20</v>
      </c>
      <c r="AF2484" t="str">
        <v>SOUTH</v>
      </c>
    </row>
    <row r="2485" spans="1:32">
      <c r="A2485" t="str">
        <v>ESHL</v>
      </c>
      <c r="B2485" t="str">
        <v>SZX</v>
      </c>
      <c r="C2485" t="str">
        <v>SPARES/OTHER</v>
      </c>
      <c r="D2485" s="4">
        <v>43664</v>
      </c>
      <c r="E2485" t="str">
        <v>HELLER</v>
      </c>
      <c r="F2485">
        <v>14103504</v>
      </c>
      <c r="G2485">
        <v>43664</v>
      </c>
      <c r="H2485" t="str">
        <v>HELI|3438K</v>
      </c>
      <c r="I2485" t="str">
        <v>WIRE, HEATER RED 12GA 600V</v>
      </c>
      <c r="J2485">
        <v>10</v>
      </c>
      <c r="K2485">
        <v>10</v>
      </c>
      <c r="L2485">
        <v>4955.75</v>
      </c>
      <c r="M2485" t="str">
        <v>CNY</v>
      </c>
      <c r="N2485">
        <v>1.135</v>
      </c>
      <c r="O2485">
        <v>4955.75</v>
      </c>
      <c r="P2485">
        <v>5624.7762499999999</v>
      </c>
      <c r="Q2485" t="str">
        <v>C66SZX-SMT SERVICE</v>
      </c>
      <c r="R2485" t="str">
        <v>GSK CNC Equipment Co., Ltd</v>
      </c>
      <c r="S2485" t="str">
        <v>Same</v>
      </c>
      <c r="T2485">
        <v>904996</v>
      </c>
      <c r="U2485">
        <v>1855.49</v>
      </c>
      <c r="V2485" t="str">
        <v>309ASY INV-PTS SALES</v>
      </c>
      <c r="W2485">
        <v>0</v>
      </c>
      <c r="X2485">
        <v>4200010697</v>
      </c>
      <c r="Y2485">
        <v>713664</v>
      </c>
      <c r="Z2485" t="str">
        <v>广州数控设备有限公司</v>
      </c>
      <c r="AA2485">
        <v>0</v>
      </c>
      <c r="AB2485">
        <v>2019</v>
      </c>
      <c r="AC2485">
        <v>7</v>
      </c>
      <c r="AD2485" t="str">
        <v>Q2</v>
      </c>
      <c r="AE2485" t="str">
        <v>FY19/20</v>
      </c>
      <c r="AF2485" t="str">
        <v>SOUTH</v>
      </c>
    </row>
    <row r="2486" spans="1:32">
      <c r="A2486" t="str">
        <v>ESHL</v>
      </c>
      <c r="B2486" t="str">
        <v>SZX</v>
      </c>
      <c r="C2486" t="str">
        <v>SPARES/OTHER</v>
      </c>
      <c r="D2486" s="4">
        <v>43664</v>
      </c>
      <c r="E2486" t="str">
        <v>HELLER</v>
      </c>
      <c r="F2486">
        <v>14103504</v>
      </c>
      <c r="G2486">
        <v>43664</v>
      </c>
      <c r="H2486" t="str">
        <v>HELI|3439K</v>
      </c>
      <c r="I2486" t="str">
        <v>WIRE, HEATER WHITE 12GA 600V</v>
      </c>
      <c r="J2486">
        <v>10</v>
      </c>
      <c r="K2486">
        <v>10</v>
      </c>
      <c r="L2486">
        <v>2566.37</v>
      </c>
      <c r="M2486" t="str">
        <v>CNY</v>
      </c>
      <c r="N2486">
        <v>1.135</v>
      </c>
      <c r="O2486">
        <v>2566.37</v>
      </c>
      <c r="P2486">
        <v>2912.8299499999998</v>
      </c>
      <c r="Q2486" t="str">
        <v>C66SZX-SMT SERVICE</v>
      </c>
      <c r="R2486" t="str">
        <v>GSK CNC Equipment Co., Ltd</v>
      </c>
      <c r="S2486" t="str">
        <v>Same</v>
      </c>
      <c r="T2486">
        <v>904996</v>
      </c>
      <c r="U2486">
        <v>3564.6</v>
      </c>
      <c r="V2486" t="str">
        <v>309ASY INV-PTS SALES</v>
      </c>
      <c r="W2486">
        <v>0</v>
      </c>
      <c r="X2486">
        <v>4200010697</v>
      </c>
      <c r="Y2486">
        <v>713664</v>
      </c>
      <c r="Z2486" t="str">
        <v>广州数控设备有限公司</v>
      </c>
      <c r="AA2486">
        <v>0</v>
      </c>
      <c r="AB2486">
        <v>2019</v>
      </c>
      <c r="AC2486">
        <v>7</v>
      </c>
      <c r="AD2486" t="str">
        <v>Q2</v>
      </c>
      <c r="AE2486" t="str">
        <v>FY19/20</v>
      </c>
      <c r="AF2486" t="str">
        <v>SOUTH</v>
      </c>
    </row>
    <row r="2487" spans="1:32">
      <c r="A2487" t="str">
        <v>ESHL</v>
      </c>
      <c r="B2487" t="str">
        <v>SZX</v>
      </c>
      <c r="C2487" t="str">
        <v>SPARES/OTHER</v>
      </c>
      <c r="D2487" s="4">
        <v>43664</v>
      </c>
      <c r="E2487" t="str">
        <v>HELLER</v>
      </c>
      <c r="F2487">
        <v>14103505</v>
      </c>
      <c r="G2487">
        <v>43664</v>
      </c>
      <c r="H2487" t="str">
        <v>HELI|594873</v>
      </c>
      <c r="I2487" t="str">
        <v>.11HP NIDEC,5"IMP,MK3V AIR,SVC</v>
      </c>
      <c r="J2487">
        <v>1</v>
      </c>
      <c r="K2487">
        <v>1</v>
      </c>
      <c r="L2487">
        <v>4336.28</v>
      </c>
      <c r="M2487" t="str">
        <v>CNY</v>
      </c>
      <c r="N2487">
        <v>1.135</v>
      </c>
      <c r="O2487">
        <v>4336.28</v>
      </c>
      <c r="P2487">
        <v>4921.6777999999995</v>
      </c>
      <c r="Q2487" t="str">
        <v>C66SZX-SMT SERVICE</v>
      </c>
      <c r="R2487" t="str">
        <v>Flashbay Electronics Ltd.</v>
      </c>
      <c r="S2487" t="str">
        <v>Same</v>
      </c>
      <c r="T2487">
        <v>904997</v>
      </c>
      <c r="U2487">
        <v>3056.64</v>
      </c>
      <c r="V2487" t="str">
        <v>309ASY INV-PTS SALES</v>
      </c>
      <c r="W2487">
        <v>0</v>
      </c>
      <c r="X2487" t="str">
        <v>TMPO19060231</v>
      </c>
      <c r="Y2487">
        <v>713668</v>
      </c>
      <c r="Z2487" t="str">
        <v>天目电子（深圳）有限公司</v>
      </c>
      <c r="AA2487">
        <v>0</v>
      </c>
      <c r="AB2487">
        <v>2019</v>
      </c>
      <c r="AC2487">
        <v>7</v>
      </c>
      <c r="AD2487" t="str">
        <v>Q2</v>
      </c>
      <c r="AE2487" t="str">
        <v>FY19/20</v>
      </c>
      <c r="AF2487" t="str">
        <v>SOUTH</v>
      </c>
    </row>
    <row r="2488" spans="1:32">
      <c r="A2488" t="str">
        <v>ESHL</v>
      </c>
      <c r="B2488" t="str">
        <v>SZX</v>
      </c>
      <c r="C2488" t="str">
        <v>SPARES/OTHER</v>
      </c>
      <c r="D2488" s="4">
        <v>43664</v>
      </c>
      <c r="E2488" t="str">
        <v>HELLER</v>
      </c>
      <c r="F2488">
        <v>14103505</v>
      </c>
      <c r="G2488">
        <v>43664</v>
      </c>
      <c r="H2488" t="str">
        <v>HELI|594767</v>
      </c>
      <c r="I2488" t="str">
        <v>.11HP,NIDEC 5"IMP,MK3.6AIR,SVC</v>
      </c>
      <c r="J2488">
        <v>1</v>
      </c>
      <c r="K2488">
        <v>1</v>
      </c>
      <c r="L2488">
        <v>4407.08</v>
      </c>
      <c r="M2488" t="str">
        <v>CNY</v>
      </c>
      <c r="N2488">
        <v>1.135</v>
      </c>
      <c r="O2488">
        <v>4407.08</v>
      </c>
      <c r="P2488">
        <v>5002.0357999999997</v>
      </c>
      <c r="Q2488" t="str">
        <v>C66SZX-SMT SERVICE</v>
      </c>
      <c r="R2488" t="str">
        <v>Flashbay Electronics Ltd.</v>
      </c>
      <c r="S2488" t="str">
        <v>Same</v>
      </c>
      <c r="T2488">
        <v>904997</v>
      </c>
      <c r="U2488">
        <v>3068.79</v>
      </c>
      <c r="V2488" t="str">
        <v>309ASY INV-PTS SALES</v>
      </c>
      <c r="W2488">
        <v>0</v>
      </c>
      <c r="X2488" t="str">
        <v>TMPO19060231</v>
      </c>
      <c r="Y2488">
        <v>713668</v>
      </c>
      <c r="Z2488" t="str">
        <v>天目电子（深圳）有限公司</v>
      </c>
      <c r="AA2488">
        <v>0</v>
      </c>
      <c r="AB2488">
        <v>2019</v>
      </c>
      <c r="AC2488">
        <v>7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SPARES/OTHER</v>
      </c>
      <c r="D2489" s="4">
        <v>43664</v>
      </c>
      <c r="E2489" t="str">
        <v>YAMAHA</v>
      </c>
      <c r="F2489">
        <v>14103506</v>
      </c>
      <c r="G2489">
        <v>43664</v>
      </c>
      <c r="H2489" t="str">
        <v>YMCT|SKHNM7BBFA00</v>
      </c>
      <c r="I2489" t="str">
        <v>NOZZLE 30BBF ASSY.</v>
      </c>
      <c r="J2489">
        <v>4</v>
      </c>
      <c r="K2489">
        <v>4</v>
      </c>
      <c r="L2489">
        <v>12553.84</v>
      </c>
      <c r="M2489" t="str">
        <v>CNY</v>
      </c>
      <c r="N2489">
        <v>1.135</v>
      </c>
      <c r="O2489">
        <v>12553.84</v>
      </c>
      <c r="P2489">
        <v>14248.608400000001</v>
      </c>
      <c r="Q2489" t="str">
        <v>C66SZX-SMT SERVICE</v>
      </c>
      <c r="R2489" t="str">
        <v>FUJI ELECTRIC (SHENZHEN) CO., LTD</v>
      </c>
      <c r="S2489" t="str">
        <v>Same</v>
      </c>
      <c r="T2489">
        <v>904995</v>
      </c>
      <c r="U2489">
        <v>10184</v>
      </c>
      <c r="V2489" t="str">
        <v>309ASY INV-PTS SALES</v>
      </c>
      <c r="W2489">
        <v>0</v>
      </c>
      <c r="X2489">
        <v>4500116762</v>
      </c>
      <c r="Y2489">
        <v>713662</v>
      </c>
      <c r="Z2489" t="str">
        <v>富士电机（深圳）有限公司</v>
      </c>
      <c r="AA2489">
        <v>0</v>
      </c>
      <c r="AB2489">
        <v>2019</v>
      </c>
      <c r="AC2489">
        <v>7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SHA</v>
      </c>
      <c r="C2490" t="str">
        <v>SERVICE_CHARGE</v>
      </c>
      <c r="D2490" s="4">
        <v>43665</v>
      </c>
      <c r="E2490" t="str">
        <v>YAMAHA</v>
      </c>
      <c r="F2490">
        <v>12101043</v>
      </c>
      <c r="G2490">
        <v>43665</v>
      </c>
      <c r="H2490" t="str">
        <v>YMCT|REPAIR CHARGE</v>
      </c>
      <c r="I2490" t="str">
        <v>REPAIR CHARGE</v>
      </c>
      <c r="J2490">
        <v>2</v>
      </c>
      <c r="K2490">
        <v>2</v>
      </c>
      <c r="L2490">
        <v>1769.91</v>
      </c>
      <c r="M2490" t="str">
        <v>CNY</v>
      </c>
      <c r="N2490">
        <v>1.135</v>
      </c>
      <c r="O2490">
        <v>1769.91</v>
      </c>
      <c r="P2490">
        <v>2008.8478500000001</v>
      </c>
      <c r="Q2490" t="str">
        <v>C66SHA-SERVICE GROUP</v>
      </c>
      <c r="R2490" t="str">
        <v>Shanghai Amphenol Airwave Communication Electronic</v>
      </c>
      <c r="S2490" t="str">
        <v>Same</v>
      </c>
      <c r="T2490">
        <v>905002</v>
      </c>
      <c r="U2490">
        <v>0</v>
      </c>
      <c r="V2490" t="str">
        <v>309ASY INV-NON-CON-V</v>
      </c>
      <c r="W2490">
        <v>0</v>
      </c>
      <c r="X2490">
        <v>0</v>
      </c>
      <c r="Y2490">
        <v>0</v>
      </c>
      <c r="Z2490" t="str">
        <v>上海安费诺永亿通讯电子有限公司</v>
      </c>
      <c r="AA2490">
        <v>0</v>
      </c>
      <c r="AB2490">
        <v>2019</v>
      </c>
      <c r="AC2490">
        <v>7</v>
      </c>
      <c r="AD2490" t="str">
        <v>Q2</v>
      </c>
      <c r="AE2490" t="str">
        <v>FY19/20</v>
      </c>
      <c r="AF2490" t="str">
        <v>EAST</v>
      </c>
    </row>
    <row r="2491" spans="1:32">
      <c r="A2491" t="str">
        <v>ESHL</v>
      </c>
      <c r="B2491" t="str">
        <v>SHA</v>
      </c>
      <c r="C2491" t="str">
        <v>SPARES/OTHER</v>
      </c>
      <c r="D2491" s="4">
        <v>43665</v>
      </c>
      <c r="E2491" t="str">
        <v>YAMAHA</v>
      </c>
      <c r="F2491">
        <v>14103507</v>
      </c>
      <c r="G2491">
        <v>43665</v>
      </c>
      <c r="H2491" t="str">
        <v>YMCT|K87-M214P-00</v>
      </c>
      <c r="I2491" t="str">
        <v>GUIDE PIN</v>
      </c>
      <c r="J2491">
        <v>20</v>
      </c>
      <c r="K2491">
        <v>20</v>
      </c>
      <c r="L2491">
        <v>1557.52</v>
      </c>
      <c r="M2491" t="str">
        <v>CNY</v>
      </c>
      <c r="N2491">
        <v>1.135</v>
      </c>
      <c r="O2491">
        <v>1557.52</v>
      </c>
      <c r="P2491">
        <v>1767.7852</v>
      </c>
      <c r="Q2491" t="str">
        <v>C66SHA-SERVICE GROUP</v>
      </c>
      <c r="R2491" t="str">
        <v>Suzhou Inovance Technology Co Ltd</v>
      </c>
      <c r="S2491" t="str">
        <v>Same</v>
      </c>
      <c r="T2491">
        <v>905001</v>
      </c>
      <c r="U2491">
        <v>840</v>
      </c>
      <c r="V2491" t="str">
        <v>309ASY INV-PTS SALES</v>
      </c>
      <c r="W2491">
        <v>0</v>
      </c>
      <c r="X2491">
        <v>0</v>
      </c>
      <c r="Y2491">
        <v>713805</v>
      </c>
      <c r="Z2491" t="str">
        <v>苏州汇川技术有限公司</v>
      </c>
      <c r="AA2491">
        <v>0</v>
      </c>
      <c r="AB2491">
        <v>2019</v>
      </c>
      <c r="AC2491">
        <v>7</v>
      </c>
      <c r="AD2491" t="str">
        <v>Q2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4">
        <v>43668</v>
      </c>
      <c r="E2492" t="str">
        <v>HELLER</v>
      </c>
      <c r="F2492">
        <v>14103508</v>
      </c>
      <c r="G2492">
        <v>43668</v>
      </c>
      <c r="H2492" t="str">
        <v>HELI|593555</v>
      </c>
      <c r="I2492" t="str">
        <v>HIGH TEMPERATURE LUBE OIL (250ML)</v>
      </c>
      <c r="J2492">
        <v>2</v>
      </c>
      <c r="K2492">
        <v>2</v>
      </c>
      <c r="L2492">
        <v>1357.52</v>
      </c>
      <c r="M2492" t="str">
        <v>CNY</v>
      </c>
      <c r="N2492">
        <v>1.135</v>
      </c>
      <c r="O2492">
        <v>1357.52</v>
      </c>
      <c r="P2492">
        <v>1540.7852</v>
      </c>
      <c r="Q2492" t="str">
        <v>C66SHA-SERVICE GROUP</v>
      </c>
      <c r="R2492" t="str">
        <v>Microtest Corporation (Kunshan)</v>
      </c>
      <c r="S2492" t="str">
        <v>Same</v>
      </c>
      <c r="T2492">
        <v>905003</v>
      </c>
      <c r="U2492">
        <v>979.4</v>
      </c>
      <c r="V2492" t="str">
        <v>309ASY INV-PTS SALES</v>
      </c>
      <c r="W2492">
        <v>0</v>
      </c>
      <c r="X2492">
        <v>0</v>
      </c>
      <c r="Y2492">
        <v>713999</v>
      </c>
      <c r="Z2492" t="str">
        <v>昆山相信电子有限公司</v>
      </c>
      <c r="AA2492">
        <v>0</v>
      </c>
      <c r="AB2492">
        <v>2019</v>
      </c>
      <c r="AC2492">
        <v>7</v>
      </c>
      <c r="AD2492" t="str">
        <v>Q2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43668</v>
      </c>
      <c r="E2493" t="str">
        <v>YAMAHA</v>
      </c>
      <c r="F2493">
        <v>14103509</v>
      </c>
      <c r="G2493">
        <v>43668</v>
      </c>
      <c r="H2493" t="str">
        <v>YMCT|KHY-M6186-00</v>
      </c>
      <c r="I2493" t="str">
        <v>FAN MOTOR ASSY</v>
      </c>
      <c r="J2493">
        <v>1</v>
      </c>
      <c r="K2493">
        <v>1</v>
      </c>
      <c r="L2493">
        <v>539.82000000000005</v>
      </c>
      <c r="M2493" t="str">
        <v>CNY</v>
      </c>
      <c r="N2493">
        <v>1.135</v>
      </c>
      <c r="O2493">
        <v>539.82000000000005</v>
      </c>
      <c r="P2493">
        <v>612.6957000000001</v>
      </c>
      <c r="Q2493" t="str">
        <v>C66SZX-SMT SERVICE</v>
      </c>
      <c r="R2493" t="str">
        <v>Shenzhen Longtech Smart Control Co., Ltd.</v>
      </c>
      <c r="S2493" t="str">
        <v>Same</v>
      </c>
      <c r="T2493">
        <v>905005</v>
      </c>
      <c r="U2493">
        <v>323.3</v>
      </c>
      <c r="V2493" t="str">
        <v>309ASY INV-PTS SALES</v>
      </c>
      <c r="W2493">
        <v>0</v>
      </c>
      <c r="X2493" t="str">
        <v>3502-201906050004</v>
      </c>
      <c r="Y2493">
        <v>714140</v>
      </c>
      <c r="Z2493" t="str">
        <v>深圳朗特智能控制股份有限公司</v>
      </c>
      <c r="AA2493">
        <v>0</v>
      </c>
      <c r="AB2493">
        <v>2019</v>
      </c>
      <c r="AC2493">
        <v>7</v>
      </c>
      <c r="AD2493" t="str">
        <v>Q2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43668</v>
      </c>
      <c r="E2494" t="str">
        <v>OTHERS</v>
      </c>
      <c r="F2494">
        <v>14103510</v>
      </c>
      <c r="G2494">
        <v>43668</v>
      </c>
      <c r="H2494" t="str">
        <v>ZZZZ|303In-S8</v>
      </c>
      <c r="I2494" t="str">
        <v>SPECIAL NOZZLE</v>
      </c>
      <c r="J2494">
        <v>1</v>
      </c>
      <c r="K2494">
        <v>1</v>
      </c>
      <c r="L2494">
        <v>884.96</v>
      </c>
      <c r="M2494" t="str">
        <v>CNY</v>
      </c>
      <c r="N2494">
        <v>1.135</v>
      </c>
      <c r="O2494">
        <v>884.96</v>
      </c>
      <c r="P2494">
        <v>1004.4296000000001</v>
      </c>
      <c r="Q2494" t="str">
        <v>C66SZX-SMT SERVICE</v>
      </c>
      <c r="R2494" t="str">
        <v>Infinova Technology Ltd.</v>
      </c>
      <c r="S2494" t="str">
        <v>Same</v>
      </c>
      <c r="T2494">
        <v>905004</v>
      </c>
      <c r="U2494">
        <v>619.47</v>
      </c>
      <c r="V2494" t="str">
        <v>309ASY INV-PTS SALES</v>
      </c>
      <c r="W2494">
        <v>0</v>
      </c>
      <c r="X2494" t="str">
        <v>190610C1</v>
      </c>
      <c r="Y2494">
        <v>714136</v>
      </c>
      <c r="Z2494" t="str">
        <v>深圳英飞拓智能技术有限公司</v>
      </c>
      <c r="AA2494">
        <v>0</v>
      </c>
      <c r="AB2494">
        <v>2019</v>
      </c>
      <c r="AC2494">
        <v>7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43668</v>
      </c>
      <c r="E2495" t="str">
        <v>OTHERS</v>
      </c>
      <c r="F2495">
        <v>14103511</v>
      </c>
      <c r="G2495">
        <v>43668</v>
      </c>
      <c r="H2495" t="str">
        <v>ZZZZ|303MD</v>
      </c>
      <c r="I2495" t="str">
        <v>SPECIAL NOZZLE</v>
      </c>
      <c r="J2495">
        <v>10</v>
      </c>
      <c r="K2495">
        <v>10</v>
      </c>
      <c r="L2495">
        <v>13793.1</v>
      </c>
      <c r="M2495" t="str">
        <v>CNY</v>
      </c>
      <c r="N2495">
        <v>1.135</v>
      </c>
      <c r="O2495">
        <v>13793.1</v>
      </c>
      <c r="P2495">
        <v>15655.1685</v>
      </c>
      <c r="Q2495" t="str">
        <v>C66SZX-SMT SERVICE</v>
      </c>
      <c r="R2495" t="str">
        <v>Dongguan Cowell Optic Electronics Co., Ltd.</v>
      </c>
      <c r="S2495" t="str">
        <v>Same</v>
      </c>
      <c r="T2495">
        <v>905006</v>
      </c>
      <c r="U2495">
        <v>5575.22</v>
      </c>
      <c r="V2495" t="str">
        <v>309ASY INV-PTS SALES</v>
      </c>
      <c r="W2495">
        <v>0</v>
      </c>
      <c r="X2495" t="str">
        <v>ZZ201906043904,ZZ201906153928</v>
      </c>
      <c r="Y2495">
        <v>714143</v>
      </c>
      <c r="Z2495" t="str">
        <v>东莞高伟光学电子有限公司</v>
      </c>
      <c r="AA2495">
        <v>0</v>
      </c>
      <c r="AB2495">
        <v>2019</v>
      </c>
      <c r="AC2495">
        <v>7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43668</v>
      </c>
      <c r="E2496" t="str">
        <v>YAMAHA</v>
      </c>
      <c r="F2496">
        <v>14103511</v>
      </c>
      <c r="G2496">
        <v>43668</v>
      </c>
      <c r="H2496" t="str">
        <v>YMCT|KGW-M4578-01</v>
      </c>
      <c r="I2496" t="str">
        <v>INDICATOR BOARD ASSY</v>
      </c>
      <c r="J2496">
        <v>2</v>
      </c>
      <c r="K2496">
        <v>2</v>
      </c>
      <c r="L2496">
        <v>4336.28</v>
      </c>
      <c r="M2496" t="str">
        <v>CNY</v>
      </c>
      <c r="N2496">
        <v>1.135</v>
      </c>
      <c r="O2496">
        <v>4336.28</v>
      </c>
      <c r="P2496">
        <v>4921.6777999999995</v>
      </c>
      <c r="Q2496" t="str">
        <v>C66SZX-SMT SERVICE</v>
      </c>
      <c r="R2496" t="str">
        <v>Dongguan Cowell Optic Electronics Co., Ltd.</v>
      </c>
      <c r="S2496" t="str">
        <v>Same</v>
      </c>
      <c r="T2496">
        <v>905006</v>
      </c>
      <c r="U2496">
        <v>2320</v>
      </c>
      <c r="V2496" t="str">
        <v>309ASY INV-PTS SALES</v>
      </c>
      <c r="W2496">
        <v>0</v>
      </c>
      <c r="X2496" t="str">
        <v>ZZ201906043904,ZZ201906153928</v>
      </c>
      <c r="Y2496">
        <v>714143</v>
      </c>
      <c r="Z2496" t="str">
        <v>东莞高伟光学电子有限公司</v>
      </c>
      <c r="AA2496">
        <v>0</v>
      </c>
      <c r="AB2496">
        <v>2019</v>
      </c>
      <c r="AC2496">
        <v>7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SHA</v>
      </c>
      <c r="C2497" t="str">
        <v>FEEDER</v>
      </c>
      <c r="D2497" s="4">
        <v>43669</v>
      </c>
      <c r="E2497" t="str">
        <v>YAMAHA</v>
      </c>
      <c r="F2497">
        <v>14103512</v>
      </c>
      <c r="G2497">
        <v>43669</v>
      </c>
      <c r="H2497" t="str">
        <v>YMCT|KHJ-MC100-00</v>
      </c>
      <c r="I2497" t="str">
        <v>SS TAPE FEEDER 8mm</v>
      </c>
      <c r="J2497">
        <v>10</v>
      </c>
      <c r="K2497">
        <v>10</v>
      </c>
      <c r="L2497">
        <v>29017.7</v>
      </c>
      <c r="M2497" t="str">
        <v>CNY</v>
      </c>
      <c r="N2497">
        <v>1.135</v>
      </c>
      <c r="O2497">
        <v>29017.7</v>
      </c>
      <c r="P2497">
        <v>32935.089500000002</v>
      </c>
      <c r="Q2497" t="str">
        <v>C66SHA-SERVICE GROUP</v>
      </c>
      <c r="R2497" t="str">
        <v>Zhejiang Yitu Electric Vehicle Co., Ltd.</v>
      </c>
      <c r="S2497" t="str">
        <v>Same</v>
      </c>
      <c r="T2497">
        <v>905007</v>
      </c>
      <c r="U2497">
        <v>25000</v>
      </c>
      <c r="V2497" t="str">
        <v>309ASY INV-PTS SALES</v>
      </c>
      <c r="W2497">
        <v>0</v>
      </c>
      <c r="X2497">
        <v>0</v>
      </c>
      <c r="Y2497">
        <v>714182</v>
      </c>
      <c r="Z2497" t="str">
        <v>浙江易途电动车业有限公司</v>
      </c>
      <c r="AA2497">
        <v>0</v>
      </c>
      <c r="AB2497">
        <v>2019</v>
      </c>
      <c r="AC2497">
        <v>7</v>
      </c>
      <c r="AD2497" t="str">
        <v>Q2</v>
      </c>
      <c r="AE2497" t="str">
        <v>FY19/20</v>
      </c>
      <c r="AF2497" t="str">
        <v>EAST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43669</v>
      </c>
      <c r="E2498" t="str">
        <v>YAMAHA</v>
      </c>
      <c r="F2498">
        <v>14103513</v>
      </c>
      <c r="G2498">
        <v>43669</v>
      </c>
      <c r="H2498" t="str">
        <v>YMCT|KKE-M919R-00</v>
      </c>
      <c r="I2498" t="str">
        <v>BELT CONVEYOR</v>
      </c>
      <c r="J2498">
        <v>6</v>
      </c>
      <c r="K2498">
        <v>6</v>
      </c>
      <c r="L2498">
        <v>743.36</v>
      </c>
      <c r="M2498" t="str">
        <v>CNY</v>
      </c>
      <c r="N2498">
        <v>1.135</v>
      </c>
      <c r="O2498">
        <v>743.36</v>
      </c>
      <c r="P2498">
        <v>843.71360000000004</v>
      </c>
      <c r="Q2498" t="str">
        <v>C66SZX-SMT SERVICE</v>
      </c>
      <c r="R2498" t="str">
        <v>JiangXi Netis Technology Co., Ltd.</v>
      </c>
      <c r="S2498" t="str">
        <v>Same</v>
      </c>
      <c r="T2498">
        <v>905008</v>
      </c>
      <c r="U2498">
        <v>442.2</v>
      </c>
      <c r="V2498" t="str">
        <v>309ASY INV-PTS SALES</v>
      </c>
      <c r="W2498">
        <v>0</v>
      </c>
      <c r="X2498" t="str">
        <v>4400010764，4400010763</v>
      </c>
      <c r="Y2498">
        <v>714213</v>
      </c>
      <c r="Z2498" t="str">
        <v>江西网是科技有限公司</v>
      </c>
      <c r="AA2498">
        <v>0</v>
      </c>
      <c r="AB2498">
        <v>2019</v>
      </c>
      <c r="AC2498">
        <v>7</v>
      </c>
      <c r="AD2498" t="str">
        <v>Q2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43669</v>
      </c>
      <c r="E2499" t="str">
        <v>YAMAHA</v>
      </c>
      <c r="F2499">
        <v>14103513</v>
      </c>
      <c r="G2499">
        <v>43669</v>
      </c>
      <c r="H2499" t="str">
        <v>YMCT|KKE-M9127-00</v>
      </c>
      <c r="I2499" t="str">
        <v>BELT 1 CONVEYOR</v>
      </c>
      <c r="J2499">
        <v>6</v>
      </c>
      <c r="K2499">
        <v>6</v>
      </c>
      <c r="L2499">
        <v>743.36</v>
      </c>
      <c r="M2499" t="str">
        <v>CNY</v>
      </c>
      <c r="N2499">
        <v>1.135</v>
      </c>
      <c r="O2499">
        <v>743.36</v>
      </c>
      <c r="P2499">
        <v>843.71360000000004</v>
      </c>
      <c r="Q2499" t="str">
        <v>C66SZX-SMT SERVICE</v>
      </c>
      <c r="R2499" t="str">
        <v>JiangXi Netis Technology Co., Ltd.</v>
      </c>
      <c r="S2499" t="str">
        <v>Same</v>
      </c>
      <c r="T2499">
        <v>905008</v>
      </c>
      <c r="U2499">
        <v>587.4</v>
      </c>
      <c r="V2499" t="str">
        <v>309ASY INV-PTS SALES</v>
      </c>
      <c r="W2499">
        <v>0</v>
      </c>
      <c r="X2499" t="str">
        <v>4400010764，4400010763</v>
      </c>
      <c r="Y2499">
        <v>714213</v>
      </c>
      <c r="Z2499" t="str">
        <v>江西网是科技有限公司</v>
      </c>
      <c r="AA2499">
        <v>0</v>
      </c>
      <c r="AB2499">
        <v>2019</v>
      </c>
      <c r="AC2499">
        <v>7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43669</v>
      </c>
      <c r="E2500" t="str">
        <v>YAMAHA</v>
      </c>
      <c r="F2500">
        <v>14103513</v>
      </c>
      <c r="G2500">
        <v>43669</v>
      </c>
      <c r="H2500" t="str">
        <v>YMCT|KKE-M917H-00</v>
      </c>
      <c r="I2500" t="str">
        <v>BELT CONVEYOR</v>
      </c>
      <c r="J2500">
        <v>4</v>
      </c>
      <c r="K2500">
        <v>4</v>
      </c>
      <c r="L2500">
        <v>424.78</v>
      </c>
      <c r="M2500" t="str">
        <v>CNY</v>
      </c>
      <c r="N2500">
        <v>1.135</v>
      </c>
      <c r="O2500">
        <v>424.78</v>
      </c>
      <c r="P2500">
        <v>482.12529999999998</v>
      </c>
      <c r="Q2500" t="str">
        <v>C66SZX-SMT SERVICE</v>
      </c>
      <c r="R2500" t="str">
        <v>JiangXi Netis Technology Co., Ltd.</v>
      </c>
      <c r="S2500" t="str">
        <v>Same</v>
      </c>
      <c r="T2500">
        <v>905008</v>
      </c>
      <c r="U2500">
        <v>294.8</v>
      </c>
      <c r="V2500" t="str">
        <v>309ASY INV-PTS SALES</v>
      </c>
      <c r="W2500">
        <v>0</v>
      </c>
      <c r="X2500" t="str">
        <v>4400010764，4400010763</v>
      </c>
      <c r="Y2500">
        <v>714213</v>
      </c>
      <c r="Z2500" t="str">
        <v>江西网是科技有限公司</v>
      </c>
      <c r="AA2500">
        <v>0</v>
      </c>
      <c r="AB2500">
        <v>2019</v>
      </c>
      <c r="AC2500">
        <v>7</v>
      </c>
      <c r="AD2500" t="str">
        <v>Q2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CTU</v>
      </c>
      <c r="C2501" t="str">
        <v>SPARES/OTHER</v>
      </c>
      <c r="D2501" s="4">
        <v>43670</v>
      </c>
      <c r="E2501" t="str">
        <v>YAMAHA</v>
      </c>
      <c r="F2501">
        <v>14103514</v>
      </c>
      <c r="G2501">
        <v>43670</v>
      </c>
      <c r="H2501" t="str">
        <v>YMCT|KLW-M66R1-10</v>
      </c>
      <c r="I2501" t="str">
        <v>HNS CLAMP PWR F2 R2</v>
      </c>
      <c r="J2501">
        <v>1</v>
      </c>
      <c r="K2501">
        <v>1</v>
      </c>
      <c r="L2501">
        <v>1817.7</v>
      </c>
      <c r="M2501" t="str">
        <v>CNY</v>
      </c>
      <c r="N2501">
        <v>1.135</v>
      </c>
      <c r="O2501">
        <v>1817.7</v>
      </c>
      <c r="P2501">
        <v>2063.0895</v>
      </c>
      <c r="Q2501" t="str">
        <v>C66CTU-SERVICE GROUP</v>
      </c>
      <c r="R2501" t="str">
        <v>Guiyang Yongqing Instruments &amp; Electronics Science</v>
      </c>
      <c r="S2501" t="str">
        <v>Same</v>
      </c>
      <c r="T2501">
        <v>904912</v>
      </c>
      <c r="U2501">
        <v>874</v>
      </c>
      <c r="V2501" t="str">
        <v>309ASY INV-PTS SALES</v>
      </c>
      <c r="W2501">
        <v>0</v>
      </c>
      <c r="X2501" t="str">
        <v>C66BJS20190531</v>
      </c>
      <c r="Y2501">
        <v>714155</v>
      </c>
      <c r="Z2501" t="str">
        <v>贵阳永青仪电科技有限公司</v>
      </c>
      <c r="AA2501">
        <v>0</v>
      </c>
      <c r="AB2501">
        <v>2019</v>
      </c>
      <c r="AC2501">
        <v>7</v>
      </c>
      <c r="AD2501" t="str">
        <v>Q2</v>
      </c>
      <c r="AE2501" t="str">
        <v>FY19/20</v>
      </c>
      <c r="AF2501" t="str">
        <v>WEST</v>
      </c>
    </row>
    <row r="2502" spans="1:32">
      <c r="A2502" t="str">
        <v>ESHL</v>
      </c>
      <c r="B2502" t="str">
        <v>XIY</v>
      </c>
      <c r="C2502" t="str">
        <v>SPARES/OTHER</v>
      </c>
      <c r="D2502" s="4">
        <v>43670</v>
      </c>
      <c r="E2502" t="str">
        <v>YAMAHA</v>
      </c>
      <c r="F2502">
        <v>14103515</v>
      </c>
      <c r="G2502">
        <v>43670</v>
      </c>
      <c r="H2502" t="str">
        <v>YMCT|KHN-M7720-A3</v>
      </c>
      <c r="I2502" t="str">
        <v>NOZZLE 302A ASSY</v>
      </c>
      <c r="J2502">
        <v>1</v>
      </c>
      <c r="K2502">
        <v>1</v>
      </c>
      <c r="L2502">
        <v>618.58000000000004</v>
      </c>
      <c r="M2502" t="str">
        <v>CNY</v>
      </c>
      <c r="N2502">
        <v>1.135</v>
      </c>
      <c r="O2502">
        <v>618.58000000000004</v>
      </c>
      <c r="P2502">
        <v>702.0883</v>
      </c>
      <c r="Q2502" t="str">
        <v>C66XIY-SERVICE GROUP</v>
      </c>
      <c r="R2502" t="str">
        <v>Shaanxi Yinhe Power Instruments and Meters Stock C</v>
      </c>
      <c r="S2502" t="str">
        <v>Same</v>
      </c>
      <c r="T2502">
        <v>904978</v>
      </c>
      <c r="U2502">
        <v>450</v>
      </c>
      <c r="V2502" t="str">
        <v>309ASY INV-PTS SALES</v>
      </c>
      <c r="W2502">
        <v>0</v>
      </c>
      <c r="X2502" t="str">
        <v>陕西银河20190520</v>
      </c>
      <c r="Y2502">
        <v>714156</v>
      </c>
      <c r="Z2502" t="str">
        <v>陕西银河电力仪表股份有限公司</v>
      </c>
      <c r="AA2502">
        <v>0</v>
      </c>
      <c r="AB2502">
        <v>2019</v>
      </c>
      <c r="AC2502">
        <v>7</v>
      </c>
      <c r="AD2502" t="str">
        <v>Q2</v>
      </c>
      <c r="AE2502" t="str">
        <v>FY19/20</v>
      </c>
      <c r="AF2502" t="str">
        <v>WEST</v>
      </c>
    </row>
    <row r="2503" spans="1:32">
      <c r="A2503" t="str">
        <v>ESHL</v>
      </c>
      <c r="B2503" t="str">
        <v>XIY</v>
      </c>
      <c r="C2503" t="str">
        <v>SPARES/OTHER</v>
      </c>
      <c r="D2503" s="4">
        <v>43670</v>
      </c>
      <c r="E2503" t="str">
        <v>YAMAHA</v>
      </c>
      <c r="F2503">
        <v>14103515</v>
      </c>
      <c r="G2503">
        <v>43670</v>
      </c>
      <c r="H2503" t="str">
        <v>YMCT|KHY-M7740-A0</v>
      </c>
      <c r="I2503" t="str">
        <v>NOZZLE 303A/314A AS.</v>
      </c>
      <c r="J2503">
        <v>2</v>
      </c>
      <c r="K2503">
        <v>2</v>
      </c>
      <c r="L2503">
        <v>1237.17</v>
      </c>
      <c r="M2503" t="str">
        <v>CNY</v>
      </c>
      <c r="N2503">
        <v>1.135</v>
      </c>
      <c r="O2503">
        <v>1237.17</v>
      </c>
      <c r="P2503">
        <v>1404.18795</v>
      </c>
      <c r="Q2503" t="str">
        <v>C66XIY-SERVICE GROUP</v>
      </c>
      <c r="R2503" t="str">
        <v>Shaanxi Yinhe Power Instruments and Meters Stock C</v>
      </c>
      <c r="S2503" t="str">
        <v>Same</v>
      </c>
      <c r="T2503">
        <v>904978</v>
      </c>
      <c r="U2503">
        <v>960</v>
      </c>
      <c r="V2503" t="str">
        <v>309ASY INV-PTS SALES</v>
      </c>
      <c r="W2503">
        <v>0</v>
      </c>
      <c r="X2503" t="str">
        <v>陕西银河20190520</v>
      </c>
      <c r="Y2503">
        <v>714156</v>
      </c>
      <c r="Z2503" t="str">
        <v>陕西银河电力仪表股份有限公司</v>
      </c>
      <c r="AA2503">
        <v>0</v>
      </c>
      <c r="AB2503">
        <v>2019</v>
      </c>
      <c r="AC2503">
        <v>7</v>
      </c>
      <c r="AD2503" t="str">
        <v>Q2</v>
      </c>
      <c r="AE2503" t="str">
        <v>FY19/20</v>
      </c>
      <c r="AF2503" t="str">
        <v>WEST</v>
      </c>
    </row>
    <row r="2504" spans="1:32">
      <c r="A2504" t="str">
        <v>ESHL</v>
      </c>
      <c r="B2504" t="str">
        <v>XIY</v>
      </c>
      <c r="C2504" t="str">
        <v>SPARES/OTHER</v>
      </c>
      <c r="D2504" s="4">
        <v>43670</v>
      </c>
      <c r="E2504" t="str">
        <v>YAMAHA</v>
      </c>
      <c r="F2504">
        <v>14103515</v>
      </c>
      <c r="G2504">
        <v>43670</v>
      </c>
      <c r="H2504" t="str">
        <v>YMCT|KHY-M7750-A0</v>
      </c>
      <c r="I2504" t="str">
        <v>NOZZLE 304A/315A AS.</v>
      </c>
      <c r="J2504">
        <v>1</v>
      </c>
      <c r="K2504">
        <v>1</v>
      </c>
      <c r="L2504">
        <v>618.58000000000004</v>
      </c>
      <c r="M2504" t="str">
        <v>CNY</v>
      </c>
      <c r="N2504">
        <v>1.135</v>
      </c>
      <c r="O2504">
        <v>618.58000000000004</v>
      </c>
      <c r="P2504">
        <v>702.0883</v>
      </c>
      <c r="Q2504" t="str">
        <v>C66XIY-SERVICE GROUP</v>
      </c>
      <c r="R2504" t="str">
        <v>Shaanxi Yinhe Power Instruments and Meters Stock C</v>
      </c>
      <c r="S2504" t="str">
        <v>Same</v>
      </c>
      <c r="T2504">
        <v>904978</v>
      </c>
      <c r="U2504">
        <v>430</v>
      </c>
      <c r="V2504" t="str">
        <v>309ASY INV-PTS SALES</v>
      </c>
      <c r="W2504">
        <v>0</v>
      </c>
      <c r="X2504" t="str">
        <v>陕西银河20190520</v>
      </c>
      <c r="Y2504">
        <v>714156</v>
      </c>
      <c r="Z2504" t="str">
        <v>陕西银河电力仪表股份有限公司</v>
      </c>
      <c r="AA2504">
        <v>0</v>
      </c>
      <c r="AB2504">
        <v>2019</v>
      </c>
      <c r="AC2504">
        <v>7</v>
      </c>
      <c r="AD2504" t="str">
        <v>Q2</v>
      </c>
      <c r="AE2504" t="str">
        <v>FY19/20</v>
      </c>
      <c r="AF2504" t="str">
        <v>WEST</v>
      </c>
    </row>
    <row r="2505" spans="1:32">
      <c r="A2505" t="str">
        <v>ESHL</v>
      </c>
      <c r="B2505" t="str">
        <v>XIY</v>
      </c>
      <c r="C2505" t="str">
        <v>SPARES/OTHER</v>
      </c>
      <c r="D2505" s="4">
        <v>43670</v>
      </c>
      <c r="E2505" t="str">
        <v>YAMAHA</v>
      </c>
      <c r="F2505">
        <v>14103515</v>
      </c>
      <c r="G2505">
        <v>43670</v>
      </c>
      <c r="H2505" t="str">
        <v>YMCT|K46-M8527-C0</v>
      </c>
      <c r="I2505" t="str">
        <v>FILTER(VACUUM PUMP)</v>
      </c>
      <c r="J2505">
        <v>30</v>
      </c>
      <c r="K2505">
        <v>30</v>
      </c>
      <c r="L2505">
        <v>1300.8800000000001</v>
      </c>
      <c r="M2505" t="str">
        <v>CNY</v>
      </c>
      <c r="N2505">
        <v>1.135</v>
      </c>
      <c r="O2505">
        <v>1300.8800000000001</v>
      </c>
      <c r="P2505">
        <v>1476.4988000000001</v>
      </c>
      <c r="Q2505" t="str">
        <v>C66XIY-SERVICE GROUP</v>
      </c>
      <c r="R2505" t="str">
        <v>Shaanxi Yinhe Power Instruments and Meters Stock C</v>
      </c>
      <c r="S2505" t="str">
        <v>Same</v>
      </c>
      <c r="T2505">
        <v>904978</v>
      </c>
      <c r="U2505">
        <v>1039.5</v>
      </c>
      <c r="V2505" t="str">
        <v>309ASY INV-PTS SALES</v>
      </c>
      <c r="W2505">
        <v>0</v>
      </c>
      <c r="X2505" t="str">
        <v>陕西银河20190520</v>
      </c>
      <c r="Y2505">
        <v>714156</v>
      </c>
      <c r="Z2505" t="str">
        <v>陕西银河电力仪表股份有限公司</v>
      </c>
      <c r="AA2505">
        <v>0</v>
      </c>
      <c r="AB2505">
        <v>2019</v>
      </c>
      <c r="AC2505">
        <v>7</v>
      </c>
      <c r="AD2505" t="str">
        <v>Q2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4">
        <v>43670</v>
      </c>
      <c r="E2506" t="str">
        <v>YAMAHA</v>
      </c>
      <c r="F2506">
        <v>14103515</v>
      </c>
      <c r="G2506">
        <v>43670</v>
      </c>
      <c r="H2506" t="str">
        <v>YMCT|KG7-M7137-A0</v>
      </c>
      <c r="I2506" t="str">
        <v>LEAF SPRING</v>
      </c>
      <c r="J2506">
        <v>10</v>
      </c>
      <c r="K2506">
        <v>10</v>
      </c>
      <c r="L2506">
        <v>407.08</v>
      </c>
      <c r="M2506" t="str">
        <v>CNY</v>
      </c>
      <c r="N2506">
        <v>1.135</v>
      </c>
      <c r="O2506">
        <v>407.08</v>
      </c>
      <c r="P2506">
        <v>462.03579999999999</v>
      </c>
      <c r="Q2506" t="str">
        <v>C66XIY-SERVICE GROUP</v>
      </c>
      <c r="R2506" t="str">
        <v>Shaanxi Yinhe Power Instruments and Meters Stock C</v>
      </c>
      <c r="S2506" t="str">
        <v>Same</v>
      </c>
      <c r="T2506">
        <v>904978</v>
      </c>
      <c r="U2506">
        <v>280</v>
      </c>
      <c r="V2506" t="str">
        <v>309ASY INV-PTS SALES</v>
      </c>
      <c r="W2506">
        <v>0</v>
      </c>
      <c r="X2506" t="str">
        <v>陕西银河20190520</v>
      </c>
      <c r="Y2506">
        <v>714156</v>
      </c>
      <c r="Z2506" t="str">
        <v>陕西银河电力仪表股份有限公司</v>
      </c>
      <c r="AA2506">
        <v>0</v>
      </c>
      <c r="AB2506">
        <v>2019</v>
      </c>
      <c r="AC2506">
        <v>7</v>
      </c>
      <c r="AD2506" t="str">
        <v>Q2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BJS</v>
      </c>
      <c r="C2507" t="str">
        <v>SERVICE_CHARGE</v>
      </c>
      <c r="D2507" s="4">
        <v>43675</v>
      </c>
      <c r="E2507" t="str">
        <v>YAMAHA</v>
      </c>
      <c r="F2507">
        <v>12101044</v>
      </c>
      <c r="G2507">
        <v>43675</v>
      </c>
      <c r="H2507" t="str">
        <v>YMCT|REPAIR CHARGE</v>
      </c>
      <c r="I2507" t="str">
        <v>REPAIR CHARGE</v>
      </c>
      <c r="J2507">
        <v>1</v>
      </c>
      <c r="K2507">
        <v>1</v>
      </c>
      <c r="L2507">
        <v>1770</v>
      </c>
      <c r="M2507" t="str">
        <v>CNY</v>
      </c>
      <c r="N2507">
        <v>1.135</v>
      </c>
      <c r="O2507">
        <v>1770</v>
      </c>
      <c r="P2507">
        <v>2008.95</v>
      </c>
      <c r="Q2507" t="str">
        <v>C66BJS-SMT SERVICE</v>
      </c>
      <c r="R2507" t="str">
        <v>Beijing Promise &amp; Credit of Electronic Science and</v>
      </c>
      <c r="S2507" t="str">
        <v>Same</v>
      </c>
      <c r="T2507">
        <v>905009</v>
      </c>
      <c r="U2507">
        <v>0</v>
      </c>
      <c r="V2507" t="str">
        <v>309ASY INV-NON-CON</v>
      </c>
      <c r="W2507">
        <v>0</v>
      </c>
      <c r="X2507" t="str">
        <v>北京鼎和信20190708R2</v>
      </c>
      <c r="Y2507">
        <v>0</v>
      </c>
      <c r="Z2507" t="str">
        <v>北京鼎和信电子科技有限责任公司</v>
      </c>
      <c r="AA2507">
        <v>0</v>
      </c>
      <c r="AB2507">
        <v>2019</v>
      </c>
      <c r="AC2507">
        <v>7</v>
      </c>
      <c r="AD2507" t="str">
        <v>Q2</v>
      </c>
      <c r="AE2507" t="str">
        <v>FY19/20</v>
      </c>
      <c r="AF2507" t="str">
        <v>NORTH</v>
      </c>
    </row>
    <row r="2508" spans="1:32">
      <c r="A2508" t="str">
        <v>ESHL</v>
      </c>
      <c r="B2508" t="str">
        <v>SZX</v>
      </c>
      <c r="C2508" t="str">
        <v>SERVICE_CHARGE</v>
      </c>
      <c r="D2508" s="4">
        <v>43675</v>
      </c>
      <c r="E2508" t="str">
        <v>YAMAHA</v>
      </c>
      <c r="F2508">
        <v>12101045</v>
      </c>
      <c r="G2508">
        <v>43675</v>
      </c>
      <c r="H2508" t="str">
        <v>YMCT|REPAIR CHARGE</v>
      </c>
      <c r="I2508" t="str">
        <v>REPAIR CHARGE</v>
      </c>
      <c r="J2508">
        <v>1</v>
      </c>
      <c r="K2508">
        <v>1</v>
      </c>
      <c r="L2508">
        <v>3026.55</v>
      </c>
      <c r="M2508" t="str">
        <v>CNY</v>
      </c>
      <c r="N2508">
        <v>1.135</v>
      </c>
      <c r="O2508">
        <v>3026.55</v>
      </c>
      <c r="P2508">
        <v>3435.1342500000001</v>
      </c>
      <c r="Q2508" t="str">
        <v>C66SZX-SMT SERVICE</v>
      </c>
      <c r="R2508" t="str">
        <v>Huizhou Boshijie Technology Co., Ltd.</v>
      </c>
      <c r="S2508" t="str">
        <v>Same</v>
      </c>
      <c r="T2508">
        <v>905010</v>
      </c>
      <c r="U2508">
        <v>0</v>
      </c>
      <c r="V2508" t="str">
        <v>309ASY INV-NON-CON</v>
      </c>
      <c r="W2508">
        <v>0</v>
      </c>
      <c r="X2508">
        <v>0</v>
      </c>
      <c r="Y2508">
        <v>0</v>
      </c>
      <c r="Z2508" t="str">
        <v>惠州市博实结科技有限公司</v>
      </c>
      <c r="AA2508">
        <v>0</v>
      </c>
      <c r="AB2508">
        <v>2019</v>
      </c>
      <c r="AC2508">
        <v>7</v>
      </c>
      <c r="AD2508" t="str">
        <v>Q2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43675</v>
      </c>
      <c r="E2509" t="str">
        <v>YAMAHA</v>
      </c>
      <c r="F2509">
        <v>14103516</v>
      </c>
      <c r="G2509">
        <v>43675</v>
      </c>
      <c r="H2509" t="str">
        <v>YMCT|90990-25J026</v>
      </c>
      <c r="I2509" t="str">
        <v>BEARING</v>
      </c>
      <c r="J2509">
        <v>20</v>
      </c>
      <c r="K2509">
        <v>20</v>
      </c>
      <c r="L2509">
        <v>2407.08</v>
      </c>
      <c r="M2509" t="str">
        <v>CNY</v>
      </c>
      <c r="N2509">
        <v>1.135</v>
      </c>
      <c r="O2509">
        <v>2407.08</v>
      </c>
      <c r="P2509">
        <v>2732.0358000000001</v>
      </c>
      <c r="Q2509" t="str">
        <v>C66SZX-SMT SERVICE</v>
      </c>
      <c r="R2509" t="str">
        <v>Huizhou Boshijie Technology Co., Ltd.</v>
      </c>
      <c r="S2509" t="str">
        <v>Same</v>
      </c>
      <c r="T2509">
        <v>905011</v>
      </c>
      <c r="U2509">
        <v>1326.67</v>
      </c>
      <c r="V2509" t="str">
        <v>309ASY INV-PTS SALES</v>
      </c>
      <c r="W2509">
        <v>0</v>
      </c>
      <c r="X2509">
        <v>0</v>
      </c>
      <c r="Y2509">
        <v>714958</v>
      </c>
      <c r="Z2509" t="str">
        <v>惠州市博实结科技有限公司</v>
      </c>
      <c r="AA2509">
        <v>0</v>
      </c>
      <c r="AB2509">
        <v>2019</v>
      </c>
      <c r="AC2509">
        <v>7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43675</v>
      </c>
      <c r="E2510" t="str">
        <v>YAMAHA</v>
      </c>
      <c r="F2510">
        <v>14103516</v>
      </c>
      <c r="G2510">
        <v>43675</v>
      </c>
      <c r="H2510" t="str">
        <v>YMCT|90990-25J026</v>
      </c>
      <c r="I2510" t="str">
        <v>BEARING</v>
      </c>
      <c r="J2510">
        <v>50</v>
      </c>
      <c r="K2510">
        <v>50</v>
      </c>
      <c r="L2510">
        <v>5752.21</v>
      </c>
      <c r="M2510" t="str">
        <v>CNY</v>
      </c>
      <c r="N2510">
        <v>1.135</v>
      </c>
      <c r="O2510">
        <v>5752.21</v>
      </c>
      <c r="P2510">
        <v>6528.7583500000001</v>
      </c>
      <c r="Q2510" t="str">
        <v>C66SZX-SMT SERVICE</v>
      </c>
      <c r="R2510" t="str">
        <v>Huizhou Boshijie Technology Co., Ltd.</v>
      </c>
      <c r="S2510" t="str">
        <v>Same</v>
      </c>
      <c r="T2510">
        <v>905011</v>
      </c>
      <c r="U2510">
        <v>3316.67</v>
      </c>
      <c r="V2510" t="str">
        <v>309ASY INV-PTS SALES</v>
      </c>
      <c r="W2510">
        <v>0</v>
      </c>
      <c r="X2510">
        <v>0</v>
      </c>
      <c r="Y2510">
        <v>714958</v>
      </c>
      <c r="Z2510" t="str">
        <v>惠州市博实结科技有限公司</v>
      </c>
      <c r="AA2510">
        <v>0</v>
      </c>
      <c r="AB2510">
        <v>2019</v>
      </c>
      <c r="AC2510">
        <v>7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43675</v>
      </c>
      <c r="E2511" t="str">
        <v>YAMAHA</v>
      </c>
      <c r="F2511">
        <v>14103516</v>
      </c>
      <c r="G2511">
        <v>43675</v>
      </c>
      <c r="H2511" t="str">
        <v>YMCT|KHY-M7310-01</v>
      </c>
      <c r="I2511" t="str">
        <v>RFK.MULTI CAM.YS12</v>
      </c>
      <c r="J2511">
        <v>1</v>
      </c>
      <c r="K2511">
        <v>1</v>
      </c>
      <c r="L2511">
        <v>37168.14</v>
      </c>
      <c r="M2511" t="str">
        <v>CNY</v>
      </c>
      <c r="N2511">
        <v>1.135</v>
      </c>
      <c r="O2511">
        <v>37168.14</v>
      </c>
      <c r="P2511">
        <v>42185.838900000002</v>
      </c>
      <c r="Q2511" t="str">
        <v>C66SZX-SMT SERVICE</v>
      </c>
      <c r="R2511" t="str">
        <v>Huizhou Boshijie Technology Co., Ltd.</v>
      </c>
      <c r="S2511" t="str">
        <v>Same</v>
      </c>
      <c r="T2511">
        <v>905011</v>
      </c>
      <c r="U2511">
        <v>27898.42</v>
      </c>
      <c r="V2511" t="str">
        <v>309ASY INV-PTS SALES</v>
      </c>
      <c r="W2511">
        <v>0</v>
      </c>
      <c r="X2511">
        <v>0</v>
      </c>
      <c r="Y2511">
        <v>714958</v>
      </c>
      <c r="Z2511" t="str">
        <v>惠州市博实结科技有限公司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43675</v>
      </c>
      <c r="E2512" t="str">
        <v>OTHERS</v>
      </c>
      <c r="F2512">
        <v>14103516</v>
      </c>
      <c r="G2512">
        <v>43675</v>
      </c>
      <c r="H2512" t="str">
        <v>ZZZZ|K48-M3856-00X</v>
      </c>
      <c r="I2512" t="str">
        <v>GREASE PACK(NSL)</v>
      </c>
      <c r="J2512">
        <v>10</v>
      </c>
      <c r="K2512">
        <v>10</v>
      </c>
      <c r="L2512">
        <v>2212.39</v>
      </c>
      <c r="M2512" t="str">
        <v>CNY</v>
      </c>
      <c r="N2512">
        <v>1.135</v>
      </c>
      <c r="O2512">
        <v>2212.39</v>
      </c>
      <c r="P2512">
        <v>2511.0626499999998</v>
      </c>
      <c r="Q2512" t="str">
        <v>C66SZX-SMT SERVICE</v>
      </c>
      <c r="R2512" t="str">
        <v>Huizhou Boshijie Technology Co., Ltd.</v>
      </c>
      <c r="S2512" t="str">
        <v>Same</v>
      </c>
      <c r="T2512">
        <v>905011</v>
      </c>
      <c r="U2512">
        <v>1327.4</v>
      </c>
      <c r="V2512" t="str">
        <v>309ASY INV-PTS SALES</v>
      </c>
      <c r="W2512">
        <v>0</v>
      </c>
      <c r="X2512">
        <v>0</v>
      </c>
      <c r="Y2512">
        <v>714958</v>
      </c>
      <c r="Z2512" t="str">
        <v>惠州市博实结科技有限公司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SERVICE_CHARGE</v>
      </c>
      <c r="D2513" s="4">
        <v>43677</v>
      </c>
      <c r="E2513" t="str">
        <v>YAMAHA</v>
      </c>
      <c r="F2513">
        <v>12101046</v>
      </c>
      <c r="G2513">
        <v>43677</v>
      </c>
      <c r="H2513" t="str">
        <v>YMCT|REPAIR CHARGE</v>
      </c>
      <c r="I2513" t="str">
        <v>REPAIR CHARGE</v>
      </c>
      <c r="J2513">
        <v>1</v>
      </c>
      <c r="K2513">
        <v>1</v>
      </c>
      <c r="L2513">
        <v>2948.28</v>
      </c>
      <c r="M2513" t="str">
        <v>CNY</v>
      </c>
      <c r="N2513">
        <v>1.135</v>
      </c>
      <c r="O2513">
        <v>2948.28</v>
      </c>
      <c r="P2513">
        <v>3346.2978000000003</v>
      </c>
      <c r="Q2513" t="str">
        <v>C66SZX-SMT SERVICE</v>
      </c>
      <c r="R2513" t="str">
        <v>Huizhou Boshijie Technology Co., Ltd.</v>
      </c>
      <c r="S2513" t="str">
        <v>Same</v>
      </c>
      <c r="T2513">
        <v>905013</v>
      </c>
      <c r="U2513">
        <v>0</v>
      </c>
      <c r="V2513" t="str">
        <v>309ASY INV-NON-CON</v>
      </c>
      <c r="W2513">
        <v>0</v>
      </c>
      <c r="X2513">
        <v>0</v>
      </c>
      <c r="Y2513">
        <v>0</v>
      </c>
      <c r="Z2513" t="str">
        <v>惠州市博实结科技有限公司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SPARES/OTHER</v>
      </c>
      <c r="D2514" s="4">
        <v>43677</v>
      </c>
      <c r="E2514" t="str">
        <v>YAMAHA</v>
      </c>
      <c r="F2514">
        <v>14103517</v>
      </c>
      <c r="G2514">
        <v>43677</v>
      </c>
      <c r="H2514" t="str">
        <v>YMCT|90990-25J026</v>
      </c>
      <c r="I2514" t="str">
        <v>BEARING</v>
      </c>
      <c r="J2514">
        <v>20</v>
      </c>
      <c r="K2514">
        <v>20</v>
      </c>
      <c r="L2514">
        <v>2344.83</v>
      </c>
      <c r="M2514" t="str">
        <v>CNY</v>
      </c>
      <c r="N2514">
        <v>1.135</v>
      </c>
      <c r="O2514">
        <v>2344.83</v>
      </c>
      <c r="P2514">
        <v>2661.3820500000002</v>
      </c>
      <c r="Q2514" t="str">
        <v>C66SZX-SMT SERVICE</v>
      </c>
      <c r="R2514" t="str">
        <v>Huizhou Boshijie Technology Co., Ltd.</v>
      </c>
      <c r="S2514" t="str">
        <v>Same</v>
      </c>
      <c r="T2514">
        <v>905012</v>
      </c>
      <c r="U2514">
        <v>1326.67</v>
      </c>
      <c r="V2514" t="str">
        <v>309ASY INV-PTS SALES</v>
      </c>
      <c r="W2514">
        <v>0</v>
      </c>
      <c r="X2514">
        <v>0</v>
      </c>
      <c r="Y2514">
        <v>715014</v>
      </c>
      <c r="Z2514" t="str">
        <v>惠州市博实结科技有限公司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43677</v>
      </c>
      <c r="E2515" t="str">
        <v>YAMAHA</v>
      </c>
      <c r="F2515">
        <v>14103517</v>
      </c>
      <c r="G2515">
        <v>43677</v>
      </c>
      <c r="H2515" t="str">
        <v>YMCT|90990-25J026</v>
      </c>
      <c r="I2515" t="str">
        <v>BEARING</v>
      </c>
      <c r="J2515">
        <v>50</v>
      </c>
      <c r="K2515">
        <v>50</v>
      </c>
      <c r="L2515">
        <v>5603.45</v>
      </c>
      <c r="M2515" t="str">
        <v>CNY</v>
      </c>
      <c r="N2515">
        <v>1.135</v>
      </c>
      <c r="O2515">
        <v>5603.45</v>
      </c>
      <c r="P2515">
        <v>6359.9157500000001</v>
      </c>
      <c r="Q2515" t="str">
        <v>C66SZX-SMT SERVICE</v>
      </c>
      <c r="R2515" t="str">
        <v>Huizhou Boshijie Technology Co., Ltd.</v>
      </c>
      <c r="S2515" t="str">
        <v>Same</v>
      </c>
      <c r="T2515">
        <v>905012</v>
      </c>
      <c r="U2515">
        <v>3316.67</v>
      </c>
      <c r="V2515" t="str">
        <v>309ASY INV-PTS SALES</v>
      </c>
      <c r="W2515">
        <v>0</v>
      </c>
      <c r="X2515">
        <v>0</v>
      </c>
      <c r="Y2515">
        <v>715014</v>
      </c>
      <c r="Z2515" t="str">
        <v>惠州市博实结科技有限公司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43677</v>
      </c>
      <c r="E2516" t="str">
        <v>YAMAHA</v>
      </c>
      <c r="F2516">
        <v>14103517</v>
      </c>
      <c r="G2516">
        <v>43677</v>
      </c>
      <c r="H2516" t="str">
        <v>YMCT|KHY-M7310-01</v>
      </c>
      <c r="I2516" t="str">
        <v>RFK.MULTI CAM.YS12</v>
      </c>
      <c r="J2516">
        <v>1</v>
      </c>
      <c r="K2516">
        <v>1</v>
      </c>
      <c r="L2516">
        <v>36206.9</v>
      </c>
      <c r="M2516" t="str">
        <v>CNY</v>
      </c>
      <c r="N2516">
        <v>1.135</v>
      </c>
      <c r="O2516">
        <v>36206.9</v>
      </c>
      <c r="P2516">
        <v>41094.8315</v>
      </c>
      <c r="Q2516" t="str">
        <v>C66SZX-SMT SERVICE</v>
      </c>
      <c r="R2516" t="str">
        <v>Huizhou Boshijie Technology Co., Ltd.</v>
      </c>
      <c r="S2516" t="str">
        <v>Same</v>
      </c>
      <c r="T2516">
        <v>905012</v>
      </c>
      <c r="U2516">
        <v>27898.42</v>
      </c>
      <c r="V2516" t="str">
        <v>309ASY INV-PTS SALES</v>
      </c>
      <c r="W2516">
        <v>0</v>
      </c>
      <c r="X2516">
        <v>0</v>
      </c>
      <c r="Y2516">
        <v>715014</v>
      </c>
      <c r="Z2516" t="str">
        <v>惠州市博实结科技有限公司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43677</v>
      </c>
      <c r="E2517" t="str">
        <v>OTHERS</v>
      </c>
      <c r="F2517">
        <v>14103517</v>
      </c>
      <c r="G2517">
        <v>43677</v>
      </c>
      <c r="H2517" t="str">
        <v>ZZZZ|K48-M3856-00X</v>
      </c>
      <c r="I2517" t="str">
        <v>GREASE PACK(NSL)</v>
      </c>
      <c r="J2517">
        <v>10</v>
      </c>
      <c r="K2517">
        <v>10</v>
      </c>
      <c r="L2517">
        <v>2155.17</v>
      </c>
      <c r="M2517" t="str">
        <v>CNY</v>
      </c>
      <c r="N2517">
        <v>1.135</v>
      </c>
      <c r="O2517">
        <v>2155.17</v>
      </c>
      <c r="P2517">
        <v>2446.1179500000003</v>
      </c>
      <c r="Q2517" t="str">
        <v>C66SZX-SMT SERVICE</v>
      </c>
      <c r="R2517" t="str">
        <v>Huizhou Boshijie Technology Co., Ltd.</v>
      </c>
      <c r="S2517" t="str">
        <v>Same</v>
      </c>
      <c r="T2517">
        <v>905012</v>
      </c>
      <c r="U2517">
        <v>1327.4</v>
      </c>
      <c r="V2517" t="str">
        <v>309ASY INV-PTS SALES</v>
      </c>
      <c r="W2517">
        <v>0</v>
      </c>
      <c r="X2517">
        <v>0</v>
      </c>
      <c r="Y2517">
        <v>715014</v>
      </c>
      <c r="Z2517" t="str">
        <v>惠州市博实结科技有限公司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BJS</v>
      </c>
      <c r="C2518" t="str">
        <v>SPARES/OTHER</v>
      </c>
      <c r="D2518" s="4">
        <v>43679</v>
      </c>
      <c r="E2518" t="str">
        <v>HELLER</v>
      </c>
      <c r="F2518">
        <v>14103518</v>
      </c>
      <c r="G2518">
        <v>43679</v>
      </c>
      <c r="H2518" t="str">
        <v>HELI|7609C</v>
      </c>
      <c r="I2518" t="str">
        <v>DY O2 ANALYZER FILTER</v>
      </c>
      <c r="J2518">
        <v>3</v>
      </c>
      <c r="K2518">
        <v>3</v>
      </c>
      <c r="L2518">
        <v>2177.58</v>
      </c>
      <c r="M2518" t="str">
        <v>CNY</v>
      </c>
      <c r="N2518">
        <v>1.135</v>
      </c>
      <c r="O2518">
        <v>2177.58</v>
      </c>
      <c r="P2518">
        <v>2471.5533</v>
      </c>
      <c r="Q2518" t="str">
        <v>C66BJS-SMT SERVICE</v>
      </c>
      <c r="R2518" t="str">
        <v>GoerTek Inc.</v>
      </c>
      <c r="S2518" t="str">
        <v>Same</v>
      </c>
      <c r="T2518">
        <v>904980</v>
      </c>
      <c r="U2518">
        <v>1398.27</v>
      </c>
      <c r="V2518" t="str">
        <v>309ASY INV-PTS SALES</v>
      </c>
      <c r="W2518">
        <v>0</v>
      </c>
      <c r="X2518" t="str">
        <v>2010374209-11</v>
      </c>
      <c r="Y2518">
        <v>715160</v>
      </c>
      <c r="Z2518" t="str">
        <v>歌尔股份有限公司</v>
      </c>
      <c r="AA2518">
        <v>0</v>
      </c>
      <c r="AB2518">
        <v>2019</v>
      </c>
      <c r="AC2518">
        <v>8</v>
      </c>
      <c r="AD2518" t="str">
        <v>Q2</v>
      </c>
      <c r="AE2518" t="str">
        <v>FY19/20</v>
      </c>
      <c r="AF2518" t="str">
        <v>NORTH</v>
      </c>
    </row>
    <row r="2519" spans="1:32">
      <c r="A2519" t="str">
        <v>ESHL</v>
      </c>
      <c r="B2519" t="str">
        <v>SHA</v>
      </c>
      <c r="C2519" t="str">
        <v>CONTRACT_FEE</v>
      </c>
      <c r="D2519" s="4">
        <v>43682</v>
      </c>
      <c r="E2519" t="str">
        <v>OTHERS</v>
      </c>
      <c r="F2519">
        <v>13100131</v>
      </c>
      <c r="G2519">
        <v>43682</v>
      </c>
      <c r="H2519" t="str">
        <v>SAKI|REPAIR CHARGE</v>
      </c>
      <c r="I2519" t="str">
        <v>REPAIR CHARGE</v>
      </c>
      <c r="J2519">
        <v>1</v>
      </c>
      <c r="K2519">
        <v>1</v>
      </c>
      <c r="L2519">
        <v>16112.39</v>
      </c>
      <c r="M2519" t="str">
        <v>CNY</v>
      </c>
      <c r="N2519">
        <v>1.135</v>
      </c>
      <c r="O2519">
        <v>16112.39</v>
      </c>
      <c r="P2519">
        <v>18287.56265</v>
      </c>
      <c r="Q2519" t="str">
        <v>C66SHA-SERVICE GROUP</v>
      </c>
      <c r="R2519" t="str">
        <v>E.G.O. Components (China) Co., Ltd</v>
      </c>
      <c r="S2519" t="str">
        <v>Same</v>
      </c>
      <c r="T2519">
        <v>905015</v>
      </c>
      <c r="U2519">
        <v>0</v>
      </c>
      <c r="V2519" t="str">
        <v>309ASY INV-CONTRACT</v>
      </c>
      <c r="W2519">
        <v>0</v>
      </c>
      <c r="X2519">
        <v>0</v>
      </c>
      <c r="Y2519">
        <v>0</v>
      </c>
      <c r="Z2519" t="str">
        <v>益技欧电子器件（中国）有限公司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SHA</v>
      </c>
      <c r="C2520" t="str">
        <v>CONTRACT_FEE</v>
      </c>
      <c r="D2520" s="4">
        <v>43682</v>
      </c>
      <c r="E2520" t="str">
        <v>YAMAHA</v>
      </c>
      <c r="F2520">
        <v>13100132</v>
      </c>
      <c r="G2520">
        <v>43682</v>
      </c>
      <c r="H2520" t="str">
        <v>YMCT|REPAIR CHARGE</v>
      </c>
      <c r="I2520" t="str">
        <v>REPAIR CHARGE</v>
      </c>
      <c r="J2520">
        <v>1</v>
      </c>
      <c r="K2520">
        <v>1</v>
      </c>
      <c r="L2520">
        <v>8849.56</v>
      </c>
      <c r="M2520" t="str">
        <v>CNY</v>
      </c>
      <c r="N2520">
        <v>1.135</v>
      </c>
      <c r="O2520">
        <v>8849.56</v>
      </c>
      <c r="P2520">
        <v>10044.250599999999</v>
      </c>
      <c r="Q2520" t="str">
        <v>C66SHA-SERVICE GROUP</v>
      </c>
      <c r="R2520" t="str">
        <v>ZheJiang Inkpower Electronic Co., Ltd.</v>
      </c>
      <c r="S2520" t="str">
        <v>Same</v>
      </c>
      <c r="T2520">
        <v>905016</v>
      </c>
      <c r="U2520">
        <v>0</v>
      </c>
      <c r="V2520" t="str">
        <v>309ASY INV-CONTRACT</v>
      </c>
      <c r="W2520">
        <v>0</v>
      </c>
      <c r="X2520">
        <v>0</v>
      </c>
      <c r="Y2520">
        <v>0</v>
      </c>
      <c r="Z2520" t="str">
        <v>浙江榆阳电子有限公司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BJS</v>
      </c>
      <c r="C2521" t="str">
        <v>FEEDER</v>
      </c>
      <c r="D2521" s="4">
        <v>43684</v>
      </c>
      <c r="E2521" t="str">
        <v>YAMAHA</v>
      </c>
      <c r="F2521">
        <v>14103519</v>
      </c>
      <c r="G2521">
        <v>43684</v>
      </c>
      <c r="H2521" t="str">
        <v>YMCT|KHJ-MC200-00</v>
      </c>
      <c r="I2521" t="str">
        <v>SS TAPE FEEDER 12/16mm</v>
      </c>
      <c r="J2521">
        <v>10</v>
      </c>
      <c r="K2521">
        <v>10</v>
      </c>
      <c r="L2521">
        <v>39380</v>
      </c>
      <c r="M2521" t="str">
        <v>CNY</v>
      </c>
      <c r="N2521">
        <v>1.135</v>
      </c>
      <c r="O2521">
        <v>39380</v>
      </c>
      <c r="P2521">
        <v>44696.3</v>
      </c>
      <c r="Q2521" t="str">
        <v>C66BJS-SMT SERVICE</v>
      </c>
      <c r="R2521" t="str">
        <v>Jinan Benan Science and Technology Development Co.</v>
      </c>
      <c r="S2521" t="str">
        <v>Same</v>
      </c>
      <c r="T2521">
        <v>904999</v>
      </c>
      <c r="U2521">
        <v>35000</v>
      </c>
      <c r="V2521" t="str">
        <v>309ASY INV-PTS SALES</v>
      </c>
      <c r="W2521">
        <v>0</v>
      </c>
      <c r="X2521" t="str">
        <v>济南本安20190708R1</v>
      </c>
      <c r="Y2521">
        <v>715877</v>
      </c>
      <c r="Z2521" t="str">
        <v>济南本安科技发展有限公司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NORTH</v>
      </c>
    </row>
    <row r="2522" spans="1:32">
      <c r="A2522" t="str">
        <v>ESHL</v>
      </c>
      <c r="B2522" t="str">
        <v>BJS</v>
      </c>
      <c r="C2522" t="str">
        <v>SPARES/OTHER</v>
      </c>
      <c r="D2522" s="4">
        <v>43686</v>
      </c>
      <c r="E2522" t="str">
        <v>YAMAHA</v>
      </c>
      <c r="F2522">
        <v>14103520</v>
      </c>
      <c r="G2522">
        <v>43686</v>
      </c>
      <c r="H2522" t="str">
        <v>YMCT|KHN-M7710-A4</v>
      </c>
      <c r="I2522" t="str">
        <v>NOZZLE 301A ASSY</v>
      </c>
      <c r="J2522">
        <v>5</v>
      </c>
      <c r="K2522">
        <v>5</v>
      </c>
      <c r="L2522">
        <v>2840.71</v>
      </c>
      <c r="M2522" t="str">
        <v>CNY</v>
      </c>
      <c r="N2522">
        <v>1.135</v>
      </c>
      <c r="O2522">
        <v>2840.71</v>
      </c>
      <c r="P2522">
        <v>3224.2058500000003</v>
      </c>
      <c r="Q2522" t="str">
        <v>C66BJS-SMT SERVICE</v>
      </c>
      <c r="R2522" t="str">
        <v>Beijing Kuaijietong Electronics Co., Ltd.</v>
      </c>
      <c r="S2522" t="str">
        <v>Same</v>
      </c>
      <c r="T2522">
        <v>905000</v>
      </c>
      <c r="U2522">
        <v>2245</v>
      </c>
      <c r="V2522" t="str">
        <v>309ASY INV-PTS SALES</v>
      </c>
      <c r="W2522">
        <v>0</v>
      </c>
      <c r="X2522" t="str">
        <v>北京快捷通20190625</v>
      </c>
      <c r="Y2522">
        <v>716234</v>
      </c>
      <c r="Z2522" t="str">
        <v>北京快捷通电子有限公司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4">
        <v>43686</v>
      </c>
      <c r="E2523" t="str">
        <v>YAMAHA</v>
      </c>
      <c r="F2523">
        <v>14103520</v>
      </c>
      <c r="G2523">
        <v>43686</v>
      </c>
      <c r="H2523" t="str">
        <v>YMCT|KHY-M7740-A0</v>
      </c>
      <c r="I2523" t="str">
        <v>NOZZLE 303A/314A AS.</v>
      </c>
      <c r="J2523">
        <v>6</v>
      </c>
      <c r="K2523">
        <v>6</v>
      </c>
      <c r="L2523">
        <v>3408.85</v>
      </c>
      <c r="M2523" t="str">
        <v>CNY</v>
      </c>
      <c r="N2523">
        <v>1.135</v>
      </c>
      <c r="O2523">
        <v>3408.85</v>
      </c>
      <c r="P2523">
        <v>3869.04475</v>
      </c>
      <c r="Q2523" t="str">
        <v>C66BJS-SMT SERVICE</v>
      </c>
      <c r="R2523" t="str">
        <v>Beijing Kuaijietong Electronics Co., Ltd.</v>
      </c>
      <c r="S2523" t="str">
        <v>Same</v>
      </c>
      <c r="T2523">
        <v>905000</v>
      </c>
      <c r="U2523">
        <v>2622</v>
      </c>
      <c r="V2523" t="str">
        <v>309ASY INV-PTS SALES</v>
      </c>
      <c r="W2523">
        <v>0</v>
      </c>
      <c r="X2523" t="str">
        <v>北京快捷通20190625</v>
      </c>
      <c r="Y2523">
        <v>716234</v>
      </c>
      <c r="Z2523" t="str">
        <v>北京快捷通电子有限公司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43686</v>
      </c>
      <c r="E2524" t="str">
        <v>YAMAHA</v>
      </c>
      <c r="F2524">
        <v>14103520</v>
      </c>
      <c r="G2524">
        <v>43686</v>
      </c>
      <c r="H2524" t="str">
        <v>YMCT|KHY-M7750-A0</v>
      </c>
      <c r="I2524" t="str">
        <v>NOZZLE 304A/315A AS.</v>
      </c>
      <c r="J2524">
        <v>4</v>
      </c>
      <c r="K2524">
        <v>4</v>
      </c>
      <c r="L2524">
        <v>2272.5700000000002</v>
      </c>
      <c r="M2524" t="str">
        <v>CNY</v>
      </c>
      <c r="N2524">
        <v>1.135</v>
      </c>
      <c r="O2524">
        <v>2272.5700000000002</v>
      </c>
      <c r="P2524">
        <v>2579.3669500000001</v>
      </c>
      <c r="Q2524" t="str">
        <v>C66BJS-SMT SERVICE</v>
      </c>
      <c r="R2524" t="str">
        <v>Beijing Kuaijietong Electronics Co., Ltd.</v>
      </c>
      <c r="S2524" t="str">
        <v>Same</v>
      </c>
      <c r="T2524">
        <v>905000</v>
      </c>
      <c r="U2524">
        <v>1704</v>
      </c>
      <c r="V2524" t="str">
        <v>309ASY INV-PTS SALES</v>
      </c>
      <c r="W2524">
        <v>0</v>
      </c>
      <c r="X2524" t="str">
        <v>北京快捷通20190625</v>
      </c>
      <c r="Y2524">
        <v>716234</v>
      </c>
      <c r="Z2524" t="str">
        <v>北京快捷通电子有限公司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43689</v>
      </c>
      <c r="E2525" t="str">
        <v>YAMAHA</v>
      </c>
      <c r="F2525">
        <v>14103521</v>
      </c>
      <c r="G2525">
        <v>43689</v>
      </c>
      <c r="H2525" t="str">
        <v>YMCT|KHN-M7710-A4</v>
      </c>
      <c r="I2525" t="str">
        <v>NOZZLE 301A ASSY</v>
      </c>
      <c r="J2525">
        <v>5</v>
      </c>
      <c r="K2525">
        <v>5</v>
      </c>
      <c r="L2525">
        <v>2840.71</v>
      </c>
      <c r="M2525" t="str">
        <v>CNY</v>
      </c>
      <c r="N2525">
        <v>1.135</v>
      </c>
      <c r="O2525">
        <v>2840.71</v>
      </c>
      <c r="P2525">
        <v>3224.2058500000003</v>
      </c>
      <c r="Q2525" t="str">
        <v>C66BJS-SMT SERVICE</v>
      </c>
      <c r="R2525" t="str">
        <v>Beijing Kuaijietong Electronics Co., Ltd.</v>
      </c>
      <c r="S2525" t="str">
        <v>Same</v>
      </c>
      <c r="T2525">
        <v>905014</v>
      </c>
      <c r="U2525">
        <v>1910.2</v>
      </c>
      <c r="V2525" t="str">
        <v>309ASY INV-PTS SALES</v>
      </c>
      <c r="W2525">
        <v>0</v>
      </c>
      <c r="X2525" t="str">
        <v>北京快捷通20190730</v>
      </c>
      <c r="Y2525">
        <v>716592</v>
      </c>
      <c r="Z2525" t="str">
        <v>北京快捷通电子有限公司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SHA</v>
      </c>
      <c r="C2526" t="str">
        <v>SPARES/OTHER</v>
      </c>
      <c r="D2526" s="4">
        <v>43691</v>
      </c>
      <c r="E2526" t="str">
        <v>YAMAHA</v>
      </c>
      <c r="F2526">
        <v>14103522</v>
      </c>
      <c r="G2526">
        <v>43691</v>
      </c>
      <c r="H2526" t="str">
        <v>YMCT|KHY-M712S-A0</v>
      </c>
      <c r="I2526" t="str">
        <v>SHAFT 2 SPARE</v>
      </c>
      <c r="J2526">
        <v>2</v>
      </c>
      <c r="K2526">
        <v>2</v>
      </c>
      <c r="L2526">
        <v>7562.83</v>
      </c>
      <c r="M2526" t="str">
        <v>CNY</v>
      </c>
      <c r="N2526">
        <v>1.135</v>
      </c>
      <c r="O2526">
        <v>7562.83</v>
      </c>
      <c r="P2526">
        <v>8583.8120500000005</v>
      </c>
      <c r="Q2526" t="str">
        <v>C66SHA-SERVICE GROUP</v>
      </c>
      <c r="R2526" t="str">
        <v xml:space="preserve">Changzhou Tongbao Photo-electricity Manufacturing </v>
      </c>
      <c r="S2526" t="str">
        <v>Same</v>
      </c>
      <c r="T2526">
        <v>905017</v>
      </c>
      <c r="U2526">
        <v>3882</v>
      </c>
      <c r="V2526" t="str">
        <v>309ASY INV-PTS SALES</v>
      </c>
      <c r="W2526">
        <v>0</v>
      </c>
      <c r="X2526">
        <v>0</v>
      </c>
      <c r="Y2526">
        <v>716916</v>
      </c>
      <c r="Z2526" t="str">
        <v>常州通宝光电股份有限公司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EAST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43691</v>
      </c>
      <c r="E2527" t="str">
        <v>YAMAHA</v>
      </c>
      <c r="F2527">
        <v>14103523</v>
      </c>
      <c r="G2527">
        <v>43691</v>
      </c>
      <c r="H2527" t="str">
        <v>YMCT|KHN-M66K0-10</v>
      </c>
      <c r="I2527" t="str">
        <v>HNS X-FLEX H.PWR BC</v>
      </c>
      <c r="J2527">
        <v>1</v>
      </c>
      <c r="K2527">
        <v>1</v>
      </c>
      <c r="L2527">
        <v>415.04</v>
      </c>
      <c r="M2527" t="str">
        <v>CNY</v>
      </c>
      <c r="N2527">
        <v>1.135</v>
      </c>
      <c r="O2527">
        <v>415.04</v>
      </c>
      <c r="P2527">
        <v>471.07040000000001</v>
      </c>
      <c r="Q2527" t="str">
        <v>C66SHA-SERVICE GROUP</v>
      </c>
      <c r="R2527" t="str">
        <v>ZHEJIANG CHINT ELECTRICS CO.,LTD</v>
      </c>
      <c r="S2527" t="str">
        <v>Same</v>
      </c>
      <c r="T2527">
        <v>905018</v>
      </c>
      <c r="U2527">
        <v>231</v>
      </c>
      <c r="V2527" t="str">
        <v>309ASY INV-PTS SALES</v>
      </c>
      <c r="W2527">
        <v>0</v>
      </c>
      <c r="X2527">
        <v>0</v>
      </c>
      <c r="Y2527">
        <v>716921</v>
      </c>
      <c r="Z2527" t="str">
        <v>浙江正泰电器股份有限公司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43691</v>
      </c>
      <c r="E2528" t="str">
        <v>YAMAHA</v>
      </c>
      <c r="F2528">
        <v>14103523</v>
      </c>
      <c r="G2528">
        <v>43691</v>
      </c>
      <c r="H2528" t="str">
        <v>YMCT|KHN-M66BK-11</v>
      </c>
      <c r="I2528" t="str">
        <v>HNS X-FLEX SRV BC</v>
      </c>
      <c r="J2528">
        <v>1</v>
      </c>
      <c r="K2528">
        <v>1</v>
      </c>
      <c r="L2528">
        <v>1473.45</v>
      </c>
      <c r="M2528" t="str">
        <v>CNY</v>
      </c>
      <c r="N2528">
        <v>1.135</v>
      </c>
      <c r="O2528">
        <v>1473.45</v>
      </c>
      <c r="P2528">
        <v>1672.3657500000002</v>
      </c>
      <c r="Q2528" t="str">
        <v>C66SHA-SERVICE GROUP</v>
      </c>
      <c r="R2528" t="str">
        <v>ZHEJIANG CHINT ELECTRICS CO.,LTD</v>
      </c>
      <c r="S2528" t="str">
        <v>Same</v>
      </c>
      <c r="T2528">
        <v>905018</v>
      </c>
      <c r="U2528">
        <v>818</v>
      </c>
      <c r="V2528" t="str">
        <v>309ASY INV-PTS SALES</v>
      </c>
      <c r="W2528">
        <v>0</v>
      </c>
      <c r="X2528">
        <v>0</v>
      </c>
      <c r="Y2528">
        <v>716921</v>
      </c>
      <c r="Z2528" t="str">
        <v>浙江正泰电器股份有限公司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FEEDER</v>
      </c>
      <c r="D2529" s="4">
        <v>43692</v>
      </c>
      <c r="E2529" t="str">
        <v>YAMAHA</v>
      </c>
      <c r="F2529">
        <v>14103524</v>
      </c>
      <c r="G2529">
        <v>43692</v>
      </c>
      <c r="H2529" t="str">
        <v>YMCT|KHJ-MC700-00</v>
      </c>
      <c r="I2529" t="str">
        <v>SS TAPE FEEDER 56mm</v>
      </c>
      <c r="J2529">
        <v>1</v>
      </c>
      <c r="K2529">
        <v>1</v>
      </c>
      <c r="L2529">
        <v>8654.8700000000008</v>
      </c>
      <c r="M2529" t="str">
        <v>CNY</v>
      </c>
      <c r="N2529">
        <v>1.135</v>
      </c>
      <c r="O2529">
        <v>8654.8700000000008</v>
      </c>
      <c r="P2529">
        <v>9823.2774500000014</v>
      </c>
      <c r="Q2529" t="str">
        <v>C66SHA-SERVICE GROUP</v>
      </c>
      <c r="R2529" t="str">
        <v>Fujian Kaisida Electronic Co.,Ltd</v>
      </c>
      <c r="S2529" t="str">
        <v>Same</v>
      </c>
      <c r="T2529">
        <v>905019</v>
      </c>
      <c r="U2529">
        <v>7163.59</v>
      </c>
      <c r="V2529" t="str">
        <v>309ASY INV-PTS SALES</v>
      </c>
      <c r="W2529">
        <v>0</v>
      </c>
      <c r="X2529">
        <v>0</v>
      </c>
      <c r="Y2529">
        <v>717172</v>
      </c>
      <c r="Z2529" t="str">
        <v>福建凯思达电子有限公司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43693</v>
      </c>
      <c r="E2530" t="str">
        <v>YAMAHA</v>
      </c>
      <c r="F2530">
        <v>14103525</v>
      </c>
      <c r="G2530">
        <v>43693</v>
      </c>
      <c r="H2530" t="str">
        <v>YMCT|KKE-M9127-00</v>
      </c>
      <c r="I2530" t="str">
        <v>BELT 1 CONVEYOR</v>
      </c>
      <c r="J2530">
        <v>4</v>
      </c>
      <c r="K2530">
        <v>4</v>
      </c>
      <c r="L2530">
        <v>644.25</v>
      </c>
      <c r="M2530" t="str">
        <v>CNY</v>
      </c>
      <c r="N2530">
        <v>1.135</v>
      </c>
      <c r="O2530">
        <v>644.25</v>
      </c>
      <c r="P2530">
        <v>731.22375</v>
      </c>
      <c r="Q2530" t="str">
        <v>C66SHA-SERVICE GROUP</v>
      </c>
      <c r="R2530" t="str">
        <v>ZHEJIANG CHINT ELECTRICS CO.,LTD</v>
      </c>
      <c r="S2530" t="str">
        <v>Same</v>
      </c>
      <c r="T2530">
        <v>905020</v>
      </c>
      <c r="U2530">
        <v>360</v>
      </c>
      <c r="V2530" t="str">
        <v>309ASY INV-PTS SALES</v>
      </c>
      <c r="W2530">
        <v>0</v>
      </c>
      <c r="X2530">
        <v>0</v>
      </c>
      <c r="Y2530">
        <v>717179</v>
      </c>
      <c r="Z2530" t="str">
        <v>浙江正泰电器股份有限公司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43693</v>
      </c>
      <c r="E2531" t="str">
        <v>YAMAHA</v>
      </c>
      <c r="F2531">
        <v>14103525</v>
      </c>
      <c r="G2531">
        <v>43693</v>
      </c>
      <c r="H2531" t="str">
        <v>YMCT|KKE-M919R-00</v>
      </c>
      <c r="I2531" t="str">
        <v>BELT CONVEYOR</v>
      </c>
      <c r="J2531">
        <v>5</v>
      </c>
      <c r="K2531">
        <v>5</v>
      </c>
      <c r="L2531">
        <v>601.77</v>
      </c>
      <c r="M2531" t="str">
        <v>CNY</v>
      </c>
      <c r="N2531">
        <v>1.135</v>
      </c>
      <c r="O2531">
        <v>601.77</v>
      </c>
      <c r="P2531">
        <v>683.00895000000003</v>
      </c>
      <c r="Q2531" t="str">
        <v>C66SHA-SERVICE GROUP</v>
      </c>
      <c r="R2531" t="str">
        <v>ZHEJIANG CHINT ELECTRICS CO.,LTD</v>
      </c>
      <c r="S2531" t="str">
        <v>Same</v>
      </c>
      <c r="T2531">
        <v>905020</v>
      </c>
      <c r="U2531">
        <v>335</v>
      </c>
      <c r="V2531" t="str">
        <v>309ASY INV-PTS SALES</v>
      </c>
      <c r="W2531">
        <v>0</v>
      </c>
      <c r="X2531">
        <v>0</v>
      </c>
      <c r="Y2531">
        <v>717179</v>
      </c>
      <c r="Z2531" t="str">
        <v>浙江正泰电器股份有限公司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43693</v>
      </c>
      <c r="E2532" t="str">
        <v>YAMAHA</v>
      </c>
      <c r="F2532">
        <v>14103526</v>
      </c>
      <c r="G2532">
        <v>43693</v>
      </c>
      <c r="H2532" t="str">
        <v>YMCT|KLV-M653X-00</v>
      </c>
      <c r="I2532" t="str">
        <v>SENS. CL WAIT ASSY</v>
      </c>
      <c r="J2532">
        <v>1</v>
      </c>
      <c r="K2532">
        <v>1</v>
      </c>
      <c r="L2532">
        <v>378.76</v>
      </c>
      <c r="M2532" t="str">
        <v>CNY</v>
      </c>
      <c r="N2532">
        <v>1.135</v>
      </c>
      <c r="O2532">
        <v>378.76</v>
      </c>
      <c r="P2532">
        <v>429.89260000000002</v>
      </c>
      <c r="Q2532" t="str">
        <v>C66SHA-SERVICE GROUP</v>
      </c>
      <c r="R2532" t="str">
        <v>Zhejiang Yilida Ventilator Co. Ltd</v>
      </c>
      <c r="S2532" t="str">
        <v>Same</v>
      </c>
      <c r="T2532">
        <v>905021</v>
      </c>
      <c r="U2532">
        <v>210</v>
      </c>
      <c r="V2532" t="str">
        <v>309ASY INV-PTS SALES</v>
      </c>
      <c r="W2532">
        <v>0</v>
      </c>
      <c r="X2532">
        <v>0</v>
      </c>
      <c r="Y2532">
        <v>717185</v>
      </c>
      <c r="Z2532" t="str">
        <v>浙江亿利达科技有限公司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43693</v>
      </c>
      <c r="E2533" t="str">
        <v>YAMAHA</v>
      </c>
      <c r="F2533">
        <v>14103527</v>
      </c>
      <c r="G2533">
        <v>43693</v>
      </c>
      <c r="H2533" t="str">
        <v>YMCT|TOK433</v>
      </c>
      <c r="I2533" t="str">
        <v>YSi-V TOK433,  TRACEABILITY FOR YSi-V</v>
      </c>
      <c r="J2533">
        <v>1</v>
      </c>
      <c r="K2533">
        <v>1</v>
      </c>
      <c r="L2533">
        <v>20888.5</v>
      </c>
      <c r="M2533" t="str">
        <v>CNY</v>
      </c>
      <c r="N2533">
        <v>1.135</v>
      </c>
      <c r="O2533">
        <v>20888.5</v>
      </c>
      <c r="P2533">
        <v>23708.447499999998</v>
      </c>
      <c r="Q2533" t="str">
        <v>C66SHA-SERVICE GROUP</v>
      </c>
      <c r="R2533" t="str">
        <v>Zhejiang Yilida Ventilator Co. Ltd</v>
      </c>
      <c r="S2533" t="str">
        <v>Same</v>
      </c>
      <c r="T2533">
        <v>905022</v>
      </c>
      <c r="U2533">
        <v>9310</v>
      </c>
      <c r="V2533" t="str">
        <v>309ASY INV-PTS SALES</v>
      </c>
      <c r="W2533">
        <v>0</v>
      </c>
      <c r="X2533">
        <v>0</v>
      </c>
      <c r="Y2533">
        <v>717187</v>
      </c>
      <c r="Z2533" t="str">
        <v>浙江亿利达科技有限公司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43693</v>
      </c>
      <c r="E2534" t="str">
        <v>YAMAHA</v>
      </c>
      <c r="F2534">
        <v>14103528</v>
      </c>
      <c r="G2534">
        <v>43693</v>
      </c>
      <c r="H2534" t="str">
        <v>YMCT|KHJ-MC145-01</v>
      </c>
      <c r="I2534" t="str">
        <v>LEVER TAPE GUIDE F</v>
      </c>
      <c r="J2534">
        <v>50</v>
      </c>
      <c r="K2534">
        <v>50</v>
      </c>
      <c r="L2534">
        <v>1725.66</v>
      </c>
      <c r="M2534" t="str">
        <v>CNY</v>
      </c>
      <c r="N2534">
        <v>1.135</v>
      </c>
      <c r="O2534">
        <v>1725.66</v>
      </c>
      <c r="P2534">
        <v>1958.6241</v>
      </c>
      <c r="Q2534" t="str">
        <v>C66SHA-SERVICE GROUP</v>
      </c>
      <c r="R2534" t="str">
        <v>Quansheng Electronics Co., Ltd.</v>
      </c>
      <c r="S2534" t="str">
        <v>Same</v>
      </c>
      <c r="T2534">
        <v>905023</v>
      </c>
      <c r="U2534">
        <v>950</v>
      </c>
      <c r="V2534" t="str">
        <v>309ASY INV-PTS SALES</v>
      </c>
      <c r="W2534">
        <v>0</v>
      </c>
      <c r="X2534">
        <v>0</v>
      </c>
      <c r="Y2534">
        <v>717196</v>
      </c>
      <c r="Z2534" t="str">
        <v>福建泉盛电子有限公司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43693</v>
      </c>
      <c r="E2535" t="str">
        <v>YAMAHA</v>
      </c>
      <c r="F2535">
        <v>14103528</v>
      </c>
      <c r="G2535">
        <v>43693</v>
      </c>
      <c r="H2535" t="str">
        <v>YMCT|KHJ-MC245-01</v>
      </c>
      <c r="I2535" t="str">
        <v>LEVER TAPE GUIDE F</v>
      </c>
      <c r="J2535">
        <v>20</v>
      </c>
      <c r="K2535">
        <v>20</v>
      </c>
      <c r="L2535">
        <v>3362.83</v>
      </c>
      <c r="M2535" t="str">
        <v>CNY</v>
      </c>
      <c r="N2535">
        <v>1.135</v>
      </c>
      <c r="O2535">
        <v>3362.83</v>
      </c>
      <c r="P2535">
        <v>3816.81205</v>
      </c>
      <c r="Q2535" t="str">
        <v>C66SHA-SERVICE GROUP</v>
      </c>
      <c r="R2535" t="str">
        <v>Quansheng Electronics Co., Ltd.</v>
      </c>
      <c r="S2535" t="str">
        <v>Same</v>
      </c>
      <c r="T2535">
        <v>905023</v>
      </c>
      <c r="U2535">
        <v>1800</v>
      </c>
      <c r="V2535" t="str">
        <v>309ASY INV-PTS SALES</v>
      </c>
      <c r="W2535">
        <v>0</v>
      </c>
      <c r="X2535">
        <v>0</v>
      </c>
      <c r="Y2535">
        <v>717196</v>
      </c>
      <c r="Z2535" t="str">
        <v>福建泉盛电子有限公司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43693</v>
      </c>
      <c r="E2536" t="str">
        <v>YAMAHA</v>
      </c>
      <c r="F2536">
        <v>14103528</v>
      </c>
      <c r="G2536">
        <v>43693</v>
      </c>
      <c r="H2536" t="str">
        <v>YMCT|KHJ-MC445-01</v>
      </c>
      <c r="I2536" t="str">
        <v>LEVER TAPE GUIDE F</v>
      </c>
      <c r="J2536">
        <v>10</v>
      </c>
      <c r="K2536">
        <v>10</v>
      </c>
      <c r="L2536">
        <v>2513.27</v>
      </c>
      <c r="M2536" t="str">
        <v>CNY</v>
      </c>
      <c r="N2536">
        <v>1.135</v>
      </c>
      <c r="O2536">
        <v>2513.27</v>
      </c>
      <c r="P2536">
        <v>2852.5614500000001</v>
      </c>
      <c r="Q2536" t="str">
        <v>C66SHA-SERVICE GROUP</v>
      </c>
      <c r="R2536" t="str">
        <v>Quansheng Electronics Co., Ltd.</v>
      </c>
      <c r="S2536" t="str">
        <v>Same</v>
      </c>
      <c r="T2536">
        <v>905023</v>
      </c>
      <c r="U2536">
        <v>1350</v>
      </c>
      <c r="V2536" t="str">
        <v>309ASY INV-PTS SALES</v>
      </c>
      <c r="W2536">
        <v>0</v>
      </c>
      <c r="X2536">
        <v>0</v>
      </c>
      <c r="Y2536">
        <v>717196</v>
      </c>
      <c r="Z2536" t="str">
        <v>福建泉盛电子有限公司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43693</v>
      </c>
      <c r="E2537" t="str">
        <v>YAMAHA</v>
      </c>
      <c r="F2537">
        <v>14103528</v>
      </c>
      <c r="G2537">
        <v>43693</v>
      </c>
      <c r="H2537" t="str">
        <v>YMCT|KHJ-MC545-01</v>
      </c>
      <c r="I2537" t="str">
        <v>LEVER TAPE GUIDE F</v>
      </c>
      <c r="J2537">
        <v>10</v>
      </c>
      <c r="K2537">
        <v>10</v>
      </c>
      <c r="L2537">
        <v>2938.05</v>
      </c>
      <c r="M2537" t="str">
        <v>CNY</v>
      </c>
      <c r="N2537">
        <v>1.135</v>
      </c>
      <c r="O2537">
        <v>2938.05</v>
      </c>
      <c r="P2537">
        <v>3334.6867500000003</v>
      </c>
      <c r="Q2537" t="str">
        <v>C66SHA-SERVICE GROUP</v>
      </c>
      <c r="R2537" t="str">
        <v>Quansheng Electronics Co., Ltd.</v>
      </c>
      <c r="S2537" t="str">
        <v>Same</v>
      </c>
      <c r="T2537">
        <v>905023</v>
      </c>
      <c r="U2537">
        <v>1570</v>
      </c>
      <c r="V2537" t="str">
        <v>309ASY INV-PTS SALES</v>
      </c>
      <c r="W2537">
        <v>0</v>
      </c>
      <c r="X2537">
        <v>0</v>
      </c>
      <c r="Y2537">
        <v>717196</v>
      </c>
      <c r="Z2537" t="str">
        <v>福建泉盛电子有限公司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43693</v>
      </c>
      <c r="E2538" t="str">
        <v>YAMAHA</v>
      </c>
      <c r="F2538">
        <v>14103528</v>
      </c>
      <c r="G2538">
        <v>43693</v>
      </c>
      <c r="H2538" t="str">
        <v>YMCT|KHJ-MC244-00</v>
      </c>
      <c r="I2538" t="str">
        <v>LEVER TAPE GUIDE R</v>
      </c>
      <c r="J2538">
        <v>30</v>
      </c>
      <c r="K2538">
        <v>30</v>
      </c>
      <c r="L2538">
        <v>637.16999999999996</v>
      </c>
      <c r="M2538" t="str">
        <v>CNY</v>
      </c>
      <c r="N2538">
        <v>1.135</v>
      </c>
      <c r="O2538">
        <v>637.16999999999996</v>
      </c>
      <c r="P2538">
        <v>723.18795</v>
      </c>
      <c r="Q2538" t="str">
        <v>C66SHA-SERVICE GROUP</v>
      </c>
      <c r="R2538" t="str">
        <v>Quansheng Electronics Co., Ltd.</v>
      </c>
      <c r="S2538" t="str">
        <v>Same</v>
      </c>
      <c r="T2538">
        <v>905023</v>
      </c>
      <c r="U2538">
        <v>330</v>
      </c>
      <c r="V2538" t="str">
        <v>309ASY INV-PTS SALES</v>
      </c>
      <c r="W2538">
        <v>0</v>
      </c>
      <c r="X2538">
        <v>0</v>
      </c>
      <c r="Y2538">
        <v>717196</v>
      </c>
      <c r="Z2538" t="str">
        <v>福建泉盛电子有限公司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43693</v>
      </c>
      <c r="E2539" t="str">
        <v>YAMAHA</v>
      </c>
      <c r="F2539">
        <v>14103528</v>
      </c>
      <c r="G2539">
        <v>43693</v>
      </c>
      <c r="H2539" t="str">
        <v>YMCT|KHJ-MC147-02</v>
      </c>
      <c r="I2539" t="str">
        <v>SPRING TAPE GUIDE F</v>
      </c>
      <c r="J2539">
        <v>10</v>
      </c>
      <c r="K2539">
        <v>10</v>
      </c>
      <c r="L2539">
        <v>44.25</v>
      </c>
      <c r="M2539" t="str">
        <v>CNY</v>
      </c>
      <c r="N2539">
        <v>1.135</v>
      </c>
      <c r="O2539">
        <v>44.25</v>
      </c>
      <c r="P2539">
        <v>50.223750000000003</v>
      </c>
      <c r="Q2539" t="str">
        <v>C66SHA-SERVICE GROUP</v>
      </c>
      <c r="R2539" t="str">
        <v>Quansheng Electronics Co., Ltd.</v>
      </c>
      <c r="S2539" t="str">
        <v>Same</v>
      </c>
      <c r="T2539">
        <v>905023</v>
      </c>
      <c r="U2539">
        <v>10</v>
      </c>
      <c r="V2539" t="str">
        <v>309ASY INV-PTS SALES</v>
      </c>
      <c r="W2539">
        <v>0</v>
      </c>
      <c r="X2539">
        <v>0</v>
      </c>
      <c r="Y2539">
        <v>717196</v>
      </c>
      <c r="Z2539" t="str">
        <v>福建泉盛电子有限公司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43693</v>
      </c>
      <c r="E2540" t="str">
        <v>YAMAHA</v>
      </c>
      <c r="F2540">
        <v>14103528</v>
      </c>
      <c r="G2540">
        <v>43693</v>
      </c>
      <c r="H2540" t="str">
        <v>YMCT|KHJ-MC146-02</v>
      </c>
      <c r="I2540" t="str">
        <v>SPRING TAPE GUIDE R</v>
      </c>
      <c r="J2540">
        <v>10</v>
      </c>
      <c r="K2540">
        <v>10</v>
      </c>
      <c r="L2540">
        <v>44.25</v>
      </c>
      <c r="M2540" t="str">
        <v>CNY</v>
      </c>
      <c r="N2540">
        <v>1.135</v>
      </c>
      <c r="O2540">
        <v>44.25</v>
      </c>
      <c r="P2540">
        <v>50.223750000000003</v>
      </c>
      <c r="Q2540" t="str">
        <v>C66SHA-SERVICE GROUP</v>
      </c>
      <c r="R2540" t="str">
        <v>Quansheng Electronics Co., Ltd.</v>
      </c>
      <c r="S2540" t="str">
        <v>Same</v>
      </c>
      <c r="T2540">
        <v>905023</v>
      </c>
      <c r="U2540">
        <v>10</v>
      </c>
      <c r="V2540" t="str">
        <v>309ASY INV-PTS SALES</v>
      </c>
      <c r="W2540">
        <v>0</v>
      </c>
      <c r="X2540">
        <v>0</v>
      </c>
      <c r="Y2540">
        <v>717196</v>
      </c>
      <c r="Z2540" t="str">
        <v>福建泉盛电子有限公司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43693</v>
      </c>
      <c r="E2541" t="str">
        <v>YAMAHA</v>
      </c>
      <c r="F2541">
        <v>14103528</v>
      </c>
      <c r="G2541">
        <v>43693</v>
      </c>
      <c r="H2541" t="str">
        <v>YMCT|KHJ-MC16E-00</v>
      </c>
      <c r="I2541" t="str">
        <v>SPRING P/O LEVER</v>
      </c>
      <c r="J2541">
        <v>30</v>
      </c>
      <c r="K2541">
        <v>30</v>
      </c>
      <c r="L2541">
        <v>504.42</v>
      </c>
      <c r="M2541" t="str">
        <v>CNY</v>
      </c>
      <c r="N2541">
        <v>1.135</v>
      </c>
      <c r="O2541">
        <v>504.42</v>
      </c>
      <c r="P2541">
        <v>572.51670000000001</v>
      </c>
      <c r="Q2541" t="str">
        <v>C66SHA-SERVICE GROUP</v>
      </c>
      <c r="R2541" t="str">
        <v>Quansheng Electronics Co., Ltd.</v>
      </c>
      <c r="S2541" t="str">
        <v>Same</v>
      </c>
      <c r="T2541">
        <v>905023</v>
      </c>
      <c r="U2541">
        <v>270</v>
      </c>
      <c r="V2541" t="str">
        <v>309ASY INV-PTS SALES</v>
      </c>
      <c r="W2541">
        <v>0</v>
      </c>
      <c r="X2541">
        <v>0</v>
      </c>
      <c r="Y2541">
        <v>717196</v>
      </c>
      <c r="Z2541" t="str">
        <v>福建泉盛电子有限公司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SZX</v>
      </c>
      <c r="C2542" t="str">
        <v>SERVICE_CHARGE</v>
      </c>
      <c r="D2542" s="4">
        <v>43696</v>
      </c>
      <c r="E2542" t="str">
        <v>YAMAHA</v>
      </c>
      <c r="F2542">
        <v>12101047</v>
      </c>
      <c r="G2542">
        <v>43696</v>
      </c>
      <c r="H2542" t="str">
        <v>YMCT|REPAIR CHARGE</v>
      </c>
      <c r="I2542" t="str">
        <v>REPAIR CHARGE</v>
      </c>
      <c r="J2542">
        <v>1</v>
      </c>
      <c r="K2542">
        <v>1</v>
      </c>
      <c r="L2542">
        <v>4867.26</v>
      </c>
      <c r="M2542" t="str">
        <v>CNY</v>
      </c>
      <c r="N2542">
        <v>1.135</v>
      </c>
      <c r="O2542">
        <v>4867.26</v>
      </c>
      <c r="P2542">
        <v>5524.3401000000003</v>
      </c>
      <c r="Q2542" t="str">
        <v>C66SZX-SMT SERVICE</v>
      </c>
      <c r="R2542" t="str">
        <v>JiangXi Netis Technology Co., Ltd.</v>
      </c>
      <c r="S2542" t="str">
        <v>Same</v>
      </c>
      <c r="T2542">
        <v>905029</v>
      </c>
      <c r="U2542">
        <v>0</v>
      </c>
      <c r="V2542" t="str">
        <v>309ASY INV-NON-CON</v>
      </c>
      <c r="W2542">
        <v>0</v>
      </c>
      <c r="X2542">
        <v>4400010540</v>
      </c>
      <c r="Y2542">
        <v>0</v>
      </c>
      <c r="Z2542" t="str">
        <v>江西网是科技有限公司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SZX</v>
      </c>
      <c r="C2543" t="str">
        <v>CONTRACT_FEE</v>
      </c>
      <c r="D2543" s="4">
        <v>43696</v>
      </c>
      <c r="E2543" t="str">
        <v>YAMAHA</v>
      </c>
      <c r="F2543">
        <v>13100133</v>
      </c>
      <c r="G2543">
        <v>43696</v>
      </c>
      <c r="H2543" t="str">
        <v>YMCT|SERVICE FEE</v>
      </c>
      <c r="I2543" t="str">
        <v>SERVICE CHARGE</v>
      </c>
      <c r="J2543">
        <v>4</v>
      </c>
      <c r="K2543">
        <v>4</v>
      </c>
      <c r="L2543">
        <v>15094.34</v>
      </c>
      <c r="M2543" t="str">
        <v>CNY</v>
      </c>
      <c r="N2543">
        <v>1.135</v>
      </c>
      <c r="O2543">
        <v>15094.34</v>
      </c>
      <c r="P2543">
        <v>17132.0759</v>
      </c>
      <c r="Q2543" t="str">
        <v>C66SZX-SMT SERVICE</v>
      </c>
      <c r="R2543" t="str">
        <v>GNSS Electronics Co., Ltd.</v>
      </c>
      <c r="S2543" t="str">
        <v>Same</v>
      </c>
      <c r="T2543">
        <v>905024</v>
      </c>
      <c r="U2543">
        <v>0</v>
      </c>
      <c r="V2543" t="str">
        <v>309ASY INV-CONTRACT</v>
      </c>
      <c r="W2543">
        <v>0</v>
      </c>
      <c r="X2543" t="str">
        <v>GNSS0022019072305</v>
      </c>
      <c r="Y2543">
        <v>0</v>
      </c>
      <c r="Z2543" t="str">
        <v>深圳全球星电子有限公司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FEEDER</v>
      </c>
      <c r="D2544" s="4">
        <v>43696</v>
      </c>
      <c r="E2544" t="str">
        <v>YAMAHA</v>
      </c>
      <c r="F2544">
        <v>14103529</v>
      </c>
      <c r="G2544">
        <v>43696</v>
      </c>
      <c r="H2544" t="str">
        <v>YMCT|KHJ-MC400-00</v>
      </c>
      <c r="I2544" t="str">
        <v>SS TAPE FEEDER 24mm</v>
      </c>
      <c r="J2544">
        <v>1</v>
      </c>
      <c r="K2544">
        <v>1</v>
      </c>
      <c r="L2544">
        <v>4601.7700000000004</v>
      </c>
      <c r="M2544" t="str">
        <v>CNY</v>
      </c>
      <c r="N2544">
        <v>1.135</v>
      </c>
      <c r="O2544">
        <v>4601.7700000000004</v>
      </c>
      <c r="P2544">
        <v>5223.0089500000004</v>
      </c>
      <c r="Q2544" t="str">
        <v>C66SZX-SMT SERVICE</v>
      </c>
      <c r="R2544" t="str">
        <v>LONGOAL DISPLAY LTD</v>
      </c>
      <c r="S2544" t="str">
        <v>Same</v>
      </c>
      <c r="T2544">
        <v>905025</v>
      </c>
      <c r="U2544">
        <v>3800</v>
      </c>
      <c r="V2544" t="str">
        <v>309ASY INV-PTS SALES</v>
      </c>
      <c r="W2544">
        <v>0</v>
      </c>
      <c r="X2544" t="str">
        <v>D1907028(REV.A)</v>
      </c>
      <c r="Y2544">
        <v>717365</v>
      </c>
      <c r="Z2544" t="str">
        <v>佛山市顺德区龙高液晶有限公司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SPARES/OTHER</v>
      </c>
      <c r="D2545" s="4">
        <v>43696</v>
      </c>
      <c r="E2545" t="str">
        <v>YAMAHA</v>
      </c>
      <c r="F2545">
        <v>14103530</v>
      </c>
      <c r="G2545">
        <v>43696</v>
      </c>
      <c r="H2545" t="str">
        <v>YMCT|KKE-M9127-00</v>
      </c>
      <c r="I2545" t="str">
        <v>BELT 1 CONVEYOR</v>
      </c>
      <c r="J2545">
        <v>2</v>
      </c>
      <c r="K2545">
        <v>2</v>
      </c>
      <c r="L2545">
        <v>283.19</v>
      </c>
      <c r="M2545" t="str">
        <v>CNY</v>
      </c>
      <c r="N2545">
        <v>1.135</v>
      </c>
      <c r="O2545">
        <v>283.19</v>
      </c>
      <c r="P2545">
        <v>321.42065000000002</v>
      </c>
      <c r="Q2545" t="str">
        <v>C66SZX-SMT SERVICE</v>
      </c>
      <c r="R2545" t="str">
        <v>Guangzhou Aevision Electronics Technology Co., Ltd</v>
      </c>
      <c r="S2545" t="str">
        <v>Same</v>
      </c>
      <c r="T2545">
        <v>905026</v>
      </c>
      <c r="U2545">
        <v>185.65</v>
      </c>
      <c r="V2545" t="str">
        <v>309ASY INV-PTS SALES</v>
      </c>
      <c r="W2545">
        <v>0</v>
      </c>
      <c r="X2545" t="str">
        <v>C66SZ190154</v>
      </c>
      <c r="Y2545">
        <v>717366</v>
      </c>
      <c r="Z2545" t="str">
        <v>广州美电恩智电子科技有限公司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43696</v>
      </c>
      <c r="E2546" t="str">
        <v>YAMAHA</v>
      </c>
      <c r="F2546">
        <v>14103530</v>
      </c>
      <c r="G2546">
        <v>43696</v>
      </c>
      <c r="H2546" t="str">
        <v>YMCT|KKE-M919R-00</v>
      </c>
      <c r="I2546" t="str">
        <v>BELT CONVEYOR</v>
      </c>
      <c r="J2546">
        <v>2</v>
      </c>
      <c r="K2546">
        <v>2</v>
      </c>
      <c r="L2546">
        <v>212.39</v>
      </c>
      <c r="M2546" t="str">
        <v>CNY</v>
      </c>
      <c r="N2546">
        <v>1.135</v>
      </c>
      <c r="O2546">
        <v>212.39</v>
      </c>
      <c r="P2546">
        <v>241.06264999999999</v>
      </c>
      <c r="Q2546" t="str">
        <v>C66SZX-SMT SERVICE</v>
      </c>
      <c r="R2546" t="str">
        <v>Guangzhou Aevision Electronics Technology Co., Ltd</v>
      </c>
      <c r="S2546" t="str">
        <v>Same</v>
      </c>
      <c r="T2546">
        <v>905026</v>
      </c>
      <c r="U2546">
        <v>143.65</v>
      </c>
      <c r="V2546" t="str">
        <v>309ASY INV-PTS SALES</v>
      </c>
      <c r="W2546">
        <v>0</v>
      </c>
      <c r="X2546" t="str">
        <v>C66SZ190154</v>
      </c>
      <c r="Y2546">
        <v>717366</v>
      </c>
      <c r="Z2546" t="str">
        <v>广州美电恩智电子科技有限公司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43696</v>
      </c>
      <c r="E2547" t="str">
        <v>YAMAHA</v>
      </c>
      <c r="F2547">
        <v>14103531</v>
      </c>
      <c r="G2547">
        <v>43696</v>
      </c>
      <c r="H2547" t="str">
        <v>YMCT|KHY-M4592-01</v>
      </c>
      <c r="I2547" t="str">
        <v>VAC SENSOR BOARD ASSY</v>
      </c>
      <c r="J2547">
        <v>1</v>
      </c>
      <c r="K2547">
        <v>1</v>
      </c>
      <c r="L2547">
        <v>2300.88</v>
      </c>
      <c r="M2547" t="str">
        <v>CNY</v>
      </c>
      <c r="N2547">
        <v>1.135</v>
      </c>
      <c r="O2547">
        <v>2300.88</v>
      </c>
      <c r="P2547">
        <v>2611.4988000000003</v>
      </c>
      <c r="Q2547" t="str">
        <v>C66SZX-SMT SERVICE</v>
      </c>
      <c r="R2547" t="str">
        <v>COLIGEN (CHINA) CORP</v>
      </c>
      <c r="S2547" t="str">
        <v>Same</v>
      </c>
      <c r="T2547">
        <v>905027</v>
      </c>
      <c r="U2547">
        <v>1422</v>
      </c>
      <c r="V2547" t="str">
        <v>309ASY INV-PTS SALES</v>
      </c>
      <c r="W2547">
        <v>0</v>
      </c>
      <c r="X2547" t="str">
        <v>PO-2019052301</v>
      </c>
      <c r="Y2547">
        <v>717421</v>
      </c>
      <c r="Z2547" t="str">
        <v>珠海上富电技股份有限公司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43696</v>
      </c>
      <c r="E2548" t="str">
        <v>YAMAHA</v>
      </c>
      <c r="F2548">
        <v>14103532</v>
      </c>
      <c r="G2548">
        <v>43696</v>
      </c>
      <c r="H2548" t="str">
        <v>YMCT|KKE-M9180-00</v>
      </c>
      <c r="I2548" t="str">
        <v>LM RAIL&amp;BLOCK 15 720</v>
      </c>
      <c r="J2548">
        <v>1</v>
      </c>
      <c r="K2548">
        <v>1</v>
      </c>
      <c r="L2548">
        <v>2654.87</v>
      </c>
      <c r="M2548" t="str">
        <v>CNY</v>
      </c>
      <c r="N2548">
        <v>1.135</v>
      </c>
      <c r="O2548">
        <v>2654.87</v>
      </c>
      <c r="P2548">
        <v>3013.27745</v>
      </c>
      <c r="Q2548" t="str">
        <v>C66SZX-SMT SERVICE</v>
      </c>
      <c r="R2548" t="str">
        <v>JiangXi Netis Technology Co., Ltd.</v>
      </c>
      <c r="S2548" t="str">
        <v>Same</v>
      </c>
      <c r="T2548">
        <v>905028</v>
      </c>
      <c r="U2548">
        <v>1216</v>
      </c>
      <c r="V2548" t="str">
        <v>309ASY INV-PTS SALES</v>
      </c>
      <c r="W2548">
        <v>0</v>
      </c>
      <c r="X2548">
        <v>4400010540</v>
      </c>
      <c r="Y2548">
        <v>717434</v>
      </c>
      <c r="Z2548" t="str">
        <v>江西网是科技有限公司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43698</v>
      </c>
      <c r="E2549" t="str">
        <v>OTHERS</v>
      </c>
      <c r="F2549">
        <v>14103533</v>
      </c>
      <c r="G2549">
        <v>43698</v>
      </c>
      <c r="H2549" t="str">
        <v>DEKI|215607</v>
      </c>
      <c r="I2549" t="str">
        <v>BOM ASSY. BOARD CLAMP FOIL 500MM (TXT)</v>
      </c>
      <c r="J2549">
        <v>2</v>
      </c>
      <c r="K2549">
        <v>2</v>
      </c>
      <c r="L2549">
        <v>4138.05</v>
      </c>
      <c r="M2549" t="str">
        <v>CNY</v>
      </c>
      <c r="N2549">
        <v>1.135</v>
      </c>
      <c r="O2549">
        <v>4138.05</v>
      </c>
      <c r="P2549">
        <v>4696.6867499999998</v>
      </c>
      <c r="Q2549" t="str">
        <v>C66SZX-SMT SERVICE</v>
      </c>
      <c r="R2549" t="str">
        <v>Guangzhou Jinghua Precision Optics Co.,Ltd.</v>
      </c>
      <c r="S2549" t="str">
        <v>Same</v>
      </c>
      <c r="T2549">
        <v>905031</v>
      </c>
      <c r="U2549">
        <v>3139.82</v>
      </c>
      <c r="V2549" t="str">
        <v>309ASY INV-PTS SALES</v>
      </c>
      <c r="W2549">
        <v>0</v>
      </c>
      <c r="X2549" t="str">
        <v>P00RD023986</v>
      </c>
      <c r="Y2549">
        <v>717636</v>
      </c>
      <c r="Z2549" t="str">
        <v>广州市晶华精密光学股份有限公司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43698</v>
      </c>
      <c r="E2550" t="str">
        <v>HELLER</v>
      </c>
      <c r="F2550">
        <v>14103534</v>
      </c>
      <c r="G2550">
        <v>43698</v>
      </c>
      <c r="H2550" t="str">
        <v>HELI|595108</v>
      </c>
      <c r="I2550" t="str">
        <v>NIDEC MTR ASY,5",AIR,EXL,SVC</v>
      </c>
      <c r="J2550">
        <v>5</v>
      </c>
      <c r="K2550">
        <v>5</v>
      </c>
      <c r="L2550">
        <v>20553.099999999999</v>
      </c>
      <c r="M2550" t="str">
        <v>CNY</v>
      </c>
      <c r="N2550">
        <v>1.135</v>
      </c>
      <c r="O2550">
        <v>20553.099999999999</v>
      </c>
      <c r="P2550">
        <v>23327.768499999998</v>
      </c>
      <c r="Q2550" t="str">
        <v>C66SZX-SMT SERVICE</v>
      </c>
      <c r="R2550" t="str">
        <v>Providence Enterprise Limited</v>
      </c>
      <c r="S2550" t="str">
        <v>Same</v>
      </c>
      <c r="T2550">
        <v>905030</v>
      </c>
      <c r="U2550">
        <v>14675.44</v>
      </c>
      <c r="V2550" t="str">
        <v>309ASY INV-PTS SALES</v>
      </c>
      <c r="W2550">
        <v>0</v>
      </c>
      <c r="X2550" t="str">
        <v>TP19006748,TP19006248</v>
      </c>
      <c r="Y2550">
        <v>717628</v>
      </c>
      <c r="Z2550" t="str">
        <v>金进科技(深圳)有限公司</v>
      </c>
      <c r="AA2550">
        <v>0</v>
      </c>
      <c r="AB2550">
        <v>2019</v>
      </c>
      <c r="AC2550">
        <v>8</v>
      </c>
      <c r="AD2550" t="str">
        <v>Q2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43698</v>
      </c>
      <c r="E2551" t="str">
        <v>HELLER</v>
      </c>
      <c r="F2551">
        <v>14103534</v>
      </c>
      <c r="G2551">
        <v>43698</v>
      </c>
      <c r="H2551" t="str">
        <v>HELI|595108</v>
      </c>
      <c r="I2551" t="str">
        <v>NIDEC MTR ASY,5",AIR,EXL,SVC</v>
      </c>
      <c r="J2551">
        <v>4</v>
      </c>
      <c r="K2551">
        <v>4</v>
      </c>
      <c r="L2551">
        <v>13982.3</v>
      </c>
      <c r="M2551" t="str">
        <v>CNY</v>
      </c>
      <c r="N2551">
        <v>1.135</v>
      </c>
      <c r="O2551">
        <v>13982.3</v>
      </c>
      <c r="P2551">
        <v>15869.9105</v>
      </c>
      <c r="Q2551" t="str">
        <v>C66SZX-SMT SERVICE</v>
      </c>
      <c r="R2551" t="str">
        <v>Providence Enterprise Limited</v>
      </c>
      <c r="S2551" t="str">
        <v>Same</v>
      </c>
      <c r="T2551">
        <v>905030</v>
      </c>
      <c r="U2551">
        <v>11740.35</v>
      </c>
      <c r="V2551" t="str">
        <v>309ASY INV-PTS SALES</v>
      </c>
      <c r="W2551">
        <v>0</v>
      </c>
      <c r="X2551" t="str">
        <v>TP19006748,TP19006248</v>
      </c>
      <c r="Y2551">
        <v>717628</v>
      </c>
      <c r="Z2551" t="str">
        <v>金进科技(深圳)有限公司</v>
      </c>
      <c r="AA2551">
        <v>0</v>
      </c>
      <c r="AB2551">
        <v>2019</v>
      </c>
      <c r="AC2551">
        <v>8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CONTRACT_FEE</v>
      </c>
      <c r="D2552" s="4">
        <v>43699</v>
      </c>
      <c r="E2552" t="str">
        <v>OTHERS</v>
      </c>
      <c r="F2552">
        <v>13100134</v>
      </c>
      <c r="G2552">
        <v>43699</v>
      </c>
      <c r="H2552" t="str">
        <v>SAKI|REPAIR CHARGE</v>
      </c>
      <c r="I2552" t="str">
        <v>REPAIR CHARGE</v>
      </c>
      <c r="J2552">
        <v>3</v>
      </c>
      <c r="K2552">
        <v>3</v>
      </c>
      <c r="L2552">
        <v>11946.9</v>
      </c>
      <c r="M2552" t="str">
        <v>CNY</v>
      </c>
      <c r="N2552">
        <v>1.135</v>
      </c>
      <c r="O2552">
        <v>11946.9</v>
      </c>
      <c r="P2552">
        <v>13559.7315</v>
      </c>
      <c r="Q2552" t="str">
        <v>C66SZX-SMT SERVICE</v>
      </c>
      <c r="R2552" t="str">
        <v>Polar(Guangzhou) Electronics Co.,Ltd</v>
      </c>
      <c r="S2552" t="str">
        <v>Same</v>
      </c>
      <c r="T2552">
        <v>905032</v>
      </c>
      <c r="U2552">
        <v>0</v>
      </c>
      <c r="V2552" t="str">
        <v>309ASY INV-CONTRACT</v>
      </c>
      <c r="W2552">
        <v>0</v>
      </c>
      <c r="X2552">
        <v>4500199852</v>
      </c>
      <c r="Y2552">
        <v>0</v>
      </c>
      <c r="Z2552" t="str">
        <v>博能（广州）电子有限公司</v>
      </c>
      <c r="AA2552">
        <v>0</v>
      </c>
      <c r="AB2552">
        <v>2019</v>
      </c>
      <c r="AC2552">
        <v>8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SERVICE_CHARGE</v>
      </c>
      <c r="D2553" s="4">
        <v>43700</v>
      </c>
      <c r="E2553" t="str">
        <v>YAMAHA</v>
      </c>
      <c r="F2553">
        <v>12101048</v>
      </c>
      <c r="G2553">
        <v>43700</v>
      </c>
      <c r="H2553" t="str">
        <v>YMCT|REPAIR CHARGE</v>
      </c>
      <c r="I2553" t="str">
        <v>REPAIR CHARGE</v>
      </c>
      <c r="J2553">
        <v>1</v>
      </c>
      <c r="K2553">
        <v>1</v>
      </c>
      <c r="L2553">
        <v>1637.17</v>
      </c>
      <c r="M2553" t="str">
        <v>CNY</v>
      </c>
      <c r="N2553">
        <v>1.135</v>
      </c>
      <c r="O2553">
        <v>1637.17</v>
      </c>
      <c r="P2553">
        <v>1858.18795</v>
      </c>
      <c r="Q2553" t="str">
        <v>C66SZX-SMT SERVICE</v>
      </c>
      <c r="R2553" t="str">
        <v>Kwong Ming Electric (Huizhou) Co., Ltd.</v>
      </c>
      <c r="S2553" t="str">
        <v>Same</v>
      </c>
      <c r="T2553">
        <v>905035</v>
      </c>
      <c r="U2553">
        <v>0</v>
      </c>
      <c r="V2553" t="str">
        <v>309ASY INV-NON-CON</v>
      </c>
      <c r="W2553">
        <v>0</v>
      </c>
      <c r="X2553" t="str">
        <v>KM-H1907205</v>
      </c>
      <c r="Y2553">
        <v>0</v>
      </c>
      <c r="Z2553" t="str">
        <v>冠明智能科技股份有限公司</v>
      </c>
      <c r="AA2553">
        <v>0</v>
      </c>
      <c r="AB2553">
        <v>2019</v>
      </c>
      <c r="AC2553">
        <v>8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XIY</v>
      </c>
      <c r="C2554" t="str">
        <v>SPARES/OTHER</v>
      </c>
      <c r="D2554" s="4">
        <v>43700</v>
      </c>
      <c r="E2554" t="str">
        <v>YAMAHA</v>
      </c>
      <c r="F2554">
        <v>14103535</v>
      </c>
      <c r="G2554">
        <v>43700</v>
      </c>
      <c r="H2554" t="str">
        <v>YMCT|KHY-M2267-A0</v>
      </c>
      <c r="I2554" t="str">
        <v>GUIDE X AXIS ASSY</v>
      </c>
      <c r="J2554">
        <v>1</v>
      </c>
      <c r="K2554">
        <v>1</v>
      </c>
      <c r="L2554">
        <v>1185.8399999999999</v>
      </c>
      <c r="M2554" t="str">
        <v>CNY</v>
      </c>
      <c r="N2554">
        <v>1.135</v>
      </c>
      <c r="O2554">
        <v>1185.8399999999999</v>
      </c>
      <c r="P2554">
        <v>1345.9284</v>
      </c>
      <c r="Q2554" t="str">
        <v>C66XIY-SERVICE GROUP</v>
      </c>
      <c r="R2554" t="str">
        <v>Xianyang Yudi Electronics Co., Ltd.</v>
      </c>
      <c r="S2554" t="str">
        <v>Same</v>
      </c>
      <c r="T2554">
        <v>904979</v>
      </c>
      <c r="U2554">
        <v>624</v>
      </c>
      <c r="V2554" t="str">
        <v>309ASY INV-PTS SALES</v>
      </c>
      <c r="W2554">
        <v>0</v>
      </c>
      <c r="X2554" t="str">
        <v>C66BJS20190623</v>
      </c>
      <c r="Y2554">
        <v>718091</v>
      </c>
      <c r="Z2554" t="str">
        <v>咸阳宇迪电子有限公司</v>
      </c>
      <c r="AA2554">
        <v>0</v>
      </c>
      <c r="AB2554">
        <v>2019</v>
      </c>
      <c r="AC2554">
        <v>8</v>
      </c>
      <c r="AD2554" t="str">
        <v>Q2</v>
      </c>
      <c r="AE2554" t="str">
        <v>FY19/20</v>
      </c>
      <c r="AF2554" t="str">
        <v>WEST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43700</v>
      </c>
      <c r="E2555" t="str">
        <v>YAMAHA</v>
      </c>
      <c r="F2555">
        <v>14103535</v>
      </c>
      <c r="G2555">
        <v>43700</v>
      </c>
      <c r="H2555" t="str">
        <v>YMCT|KHY-M221A-A0</v>
      </c>
      <c r="I2555" t="str">
        <v>COVER DUCT ASSY.</v>
      </c>
      <c r="J2555">
        <v>1</v>
      </c>
      <c r="K2555">
        <v>1</v>
      </c>
      <c r="L2555">
        <v>491.15</v>
      </c>
      <c r="M2555" t="str">
        <v>CNY</v>
      </c>
      <c r="N2555">
        <v>1.135</v>
      </c>
      <c r="O2555">
        <v>491.15</v>
      </c>
      <c r="P2555">
        <v>557.45524999999998</v>
      </c>
      <c r="Q2555" t="str">
        <v>C66XIY-SERVICE GROUP</v>
      </c>
      <c r="R2555" t="str">
        <v>Xianyang Yudi Electronics Co., Ltd.</v>
      </c>
      <c r="S2555" t="str">
        <v>Same</v>
      </c>
      <c r="T2555">
        <v>904979</v>
      </c>
      <c r="U2555">
        <v>258</v>
      </c>
      <c r="V2555" t="str">
        <v>309ASY INV-PTS SALES</v>
      </c>
      <c r="W2555">
        <v>0</v>
      </c>
      <c r="X2555" t="str">
        <v>C66BJS20190623</v>
      </c>
      <c r="Y2555">
        <v>718091</v>
      </c>
      <c r="Z2555" t="str">
        <v>咸阳宇迪电子有限公司</v>
      </c>
      <c r="AA2555">
        <v>0</v>
      </c>
      <c r="AB2555">
        <v>2019</v>
      </c>
      <c r="AC2555">
        <v>8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SHA</v>
      </c>
      <c r="C2556" t="str">
        <v>SPARES/OTHER</v>
      </c>
      <c r="D2556" s="4">
        <v>43703</v>
      </c>
      <c r="E2556" t="str">
        <v>YAMAHA</v>
      </c>
      <c r="F2556">
        <v>14103536</v>
      </c>
      <c r="G2556">
        <v>43703</v>
      </c>
      <c r="H2556" t="str">
        <v>YMCT|KM5-M7122-N0</v>
      </c>
      <c r="I2556" t="str">
        <v>GREASE 30G</v>
      </c>
      <c r="J2556">
        <v>2</v>
      </c>
      <c r="K2556">
        <v>2</v>
      </c>
      <c r="L2556">
        <v>1060.18</v>
      </c>
      <c r="M2556" t="str">
        <v>CNY</v>
      </c>
      <c r="N2556">
        <v>1.135</v>
      </c>
      <c r="O2556">
        <v>1060.18</v>
      </c>
      <c r="P2556">
        <v>1203.3043</v>
      </c>
      <c r="Q2556" t="str">
        <v>C66SHA-SERVICE GROUP</v>
      </c>
      <c r="R2556" t="str">
        <v>Keya Electro-optical Co., Ltd.</v>
      </c>
      <c r="S2556" t="str">
        <v>Same</v>
      </c>
      <c r="T2556">
        <v>905037</v>
      </c>
      <c r="U2556">
        <v>632</v>
      </c>
      <c r="V2556" t="str">
        <v>309ASY INV-PTS SALES</v>
      </c>
      <c r="W2556">
        <v>0</v>
      </c>
      <c r="X2556">
        <v>0</v>
      </c>
      <c r="Y2556">
        <v>718283</v>
      </c>
      <c r="Z2556" t="str">
        <v>科雅光电(镇江)有限公司</v>
      </c>
      <c r="AA2556">
        <v>0</v>
      </c>
      <c r="AB2556">
        <v>2019</v>
      </c>
      <c r="AC2556">
        <v>8</v>
      </c>
      <c r="AD2556" t="str">
        <v>Q2</v>
      </c>
      <c r="AE2556" t="str">
        <v>FY19/20</v>
      </c>
      <c r="AF2556" t="str">
        <v>EAST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43703</v>
      </c>
      <c r="E2557" t="str">
        <v>OTHERS</v>
      </c>
      <c r="F2557">
        <v>14103536</v>
      </c>
      <c r="G2557">
        <v>43703</v>
      </c>
      <c r="H2557" t="str">
        <v>ZZZZ|K48-M3856-00X</v>
      </c>
      <c r="I2557" t="str">
        <v>GREASE PACK(NSL)</v>
      </c>
      <c r="J2557">
        <v>10</v>
      </c>
      <c r="K2557">
        <v>10</v>
      </c>
      <c r="L2557">
        <v>5230.09</v>
      </c>
      <c r="M2557" t="str">
        <v>CNY</v>
      </c>
      <c r="N2557">
        <v>1.135</v>
      </c>
      <c r="O2557">
        <v>5230.09</v>
      </c>
      <c r="P2557">
        <v>5936.1521499999999</v>
      </c>
      <c r="Q2557" t="str">
        <v>C66SHA-SERVICE GROUP</v>
      </c>
      <c r="R2557" t="str">
        <v>Keya Electro-optical Co., Ltd.</v>
      </c>
      <c r="S2557" t="str">
        <v>Same</v>
      </c>
      <c r="T2557">
        <v>905037</v>
      </c>
      <c r="U2557">
        <v>1327.4</v>
      </c>
      <c r="V2557" t="str">
        <v>309ASY INV-PTS SALES</v>
      </c>
      <c r="W2557">
        <v>0</v>
      </c>
      <c r="X2557">
        <v>0</v>
      </c>
      <c r="Y2557">
        <v>718283</v>
      </c>
      <c r="Z2557" t="str">
        <v>科雅光电(镇江)有限公司</v>
      </c>
      <c r="AA2557">
        <v>0</v>
      </c>
      <c r="AB2557">
        <v>2019</v>
      </c>
      <c r="AC2557">
        <v>8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43703</v>
      </c>
      <c r="E2558" t="str">
        <v>YAMAHA</v>
      </c>
      <c r="F2558">
        <v>14103537</v>
      </c>
      <c r="G2558">
        <v>43703</v>
      </c>
      <c r="H2558" t="str">
        <v>YMCT|KHY-M712S-A0</v>
      </c>
      <c r="I2558" t="str">
        <v>SHAFT 2 SPARE</v>
      </c>
      <c r="J2558">
        <v>2</v>
      </c>
      <c r="K2558">
        <v>2</v>
      </c>
      <c r="L2558">
        <v>6923.89</v>
      </c>
      <c r="M2558" t="str">
        <v>CNY</v>
      </c>
      <c r="N2558">
        <v>1.135</v>
      </c>
      <c r="O2558">
        <v>6923.89</v>
      </c>
      <c r="P2558">
        <v>7858.6151500000005</v>
      </c>
      <c r="Q2558" t="str">
        <v>C66SHA-SERVICE GROUP</v>
      </c>
      <c r="R2558" t="str">
        <v>Suzhou Inovance Technology Co Ltd</v>
      </c>
      <c r="S2558" t="str">
        <v>Same</v>
      </c>
      <c r="T2558">
        <v>905038</v>
      </c>
      <c r="U2558">
        <v>3916</v>
      </c>
      <c r="V2558" t="str">
        <v>309ASY INV-PTS SALES</v>
      </c>
      <c r="W2558">
        <v>0</v>
      </c>
      <c r="X2558">
        <v>0</v>
      </c>
      <c r="Y2558">
        <v>718284</v>
      </c>
      <c r="Z2558" t="str">
        <v>苏州汇川技术有限公司</v>
      </c>
      <c r="AA2558">
        <v>0</v>
      </c>
      <c r="AB2558">
        <v>2019</v>
      </c>
      <c r="AC2558">
        <v>8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43703</v>
      </c>
      <c r="E2559" t="str">
        <v>YAMAHA</v>
      </c>
      <c r="F2559">
        <v>14103538</v>
      </c>
      <c r="G2559">
        <v>43703</v>
      </c>
      <c r="H2559" t="str">
        <v>YMCT|KHY-M712S-A0</v>
      </c>
      <c r="I2559" t="str">
        <v>SHAFT 2 SPARE</v>
      </c>
      <c r="J2559">
        <v>1</v>
      </c>
      <c r="K2559">
        <v>1</v>
      </c>
      <c r="L2559">
        <v>3656.64</v>
      </c>
      <c r="M2559" t="str">
        <v>CNY</v>
      </c>
      <c r="N2559">
        <v>1.135</v>
      </c>
      <c r="O2559">
        <v>3656.64</v>
      </c>
      <c r="P2559">
        <v>4150.2864</v>
      </c>
      <c r="Q2559" t="str">
        <v>C66SHA-SERVICE GROUP</v>
      </c>
      <c r="R2559" t="str">
        <v>XIAMEN JINYIHE ELECTRONIC TECHNOLOGY CO.,LTD</v>
      </c>
      <c r="S2559" t="str">
        <v>Same</v>
      </c>
      <c r="T2559">
        <v>905039</v>
      </c>
      <c r="U2559">
        <v>1958</v>
      </c>
      <c r="V2559" t="str">
        <v>309ASY INV-PTS SALES</v>
      </c>
      <c r="W2559">
        <v>0</v>
      </c>
      <c r="X2559">
        <v>0</v>
      </c>
      <c r="Y2559">
        <v>718285</v>
      </c>
      <c r="Z2559" t="str">
        <v>厦门市金易合电子科技有限公司</v>
      </c>
      <c r="AA2559">
        <v>0</v>
      </c>
      <c r="AB2559">
        <v>2019</v>
      </c>
      <c r="AC2559">
        <v>8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SZX</v>
      </c>
      <c r="C2560" t="str">
        <v>SPARES/OTHER</v>
      </c>
      <c r="D2560" s="4">
        <v>43703</v>
      </c>
      <c r="E2560" t="str">
        <v>YAMAHA</v>
      </c>
      <c r="F2560">
        <v>14103539</v>
      </c>
      <c r="G2560">
        <v>43703</v>
      </c>
      <c r="H2560" t="str">
        <v>YMCT|KHJ-MC135-00</v>
      </c>
      <c r="I2560" t="str">
        <v>GEAR IDLE F2</v>
      </c>
      <c r="J2560">
        <v>14</v>
      </c>
      <c r="K2560">
        <v>14</v>
      </c>
      <c r="L2560">
        <v>557.52</v>
      </c>
      <c r="M2560" t="str">
        <v>CNY</v>
      </c>
      <c r="N2560">
        <v>1.135</v>
      </c>
      <c r="O2560">
        <v>557.52</v>
      </c>
      <c r="P2560">
        <v>632.78520000000003</v>
      </c>
      <c r="Q2560" t="str">
        <v>C66SZX-SMT SERVICE</v>
      </c>
      <c r="R2560" t="str">
        <v>Dongguan Cowell Optic Electronics Co., Ltd.</v>
      </c>
      <c r="S2560" t="str">
        <v>Same</v>
      </c>
      <c r="T2560">
        <v>905033</v>
      </c>
      <c r="U2560">
        <v>294</v>
      </c>
      <c r="V2560" t="str">
        <v>309ASY INV-PTS SALES</v>
      </c>
      <c r="W2560">
        <v>0</v>
      </c>
      <c r="X2560" t="str">
        <v>ZZ201905273881&amp;ZZ201907244042</v>
      </c>
      <c r="Y2560">
        <v>718215</v>
      </c>
      <c r="Z2560" t="str">
        <v>东莞高伟光学电子有限公司</v>
      </c>
      <c r="AA2560">
        <v>0</v>
      </c>
      <c r="AB2560">
        <v>2019</v>
      </c>
      <c r="AC2560">
        <v>8</v>
      </c>
      <c r="AD2560" t="str">
        <v>Q2</v>
      </c>
      <c r="AE2560" t="str">
        <v>FY19/20</v>
      </c>
      <c r="AF2560" t="str">
        <v>SOUTH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43703</v>
      </c>
      <c r="E2561" t="str">
        <v>YAMAHA</v>
      </c>
      <c r="F2561">
        <v>14103539</v>
      </c>
      <c r="G2561">
        <v>43703</v>
      </c>
      <c r="H2561" t="str">
        <v>YMCT|KHJ-MC137-00</v>
      </c>
      <c r="I2561" t="str">
        <v>GEAR IDLE F4</v>
      </c>
      <c r="J2561">
        <v>4</v>
      </c>
      <c r="K2561">
        <v>4</v>
      </c>
      <c r="L2561">
        <v>212.39</v>
      </c>
      <c r="M2561" t="str">
        <v>CNY</v>
      </c>
      <c r="N2561">
        <v>1.135</v>
      </c>
      <c r="O2561">
        <v>212.39</v>
      </c>
      <c r="P2561">
        <v>241.06264999999999</v>
      </c>
      <c r="Q2561" t="str">
        <v>C66SZX-SMT SERVICE</v>
      </c>
      <c r="R2561" t="str">
        <v>Dongguan Cowell Optic Electronics Co., Ltd.</v>
      </c>
      <c r="S2561" t="str">
        <v>Same</v>
      </c>
      <c r="T2561">
        <v>905033</v>
      </c>
      <c r="U2561">
        <v>149.28</v>
      </c>
      <c r="V2561" t="str">
        <v>309ASY INV-PTS SALES</v>
      </c>
      <c r="W2561">
        <v>0</v>
      </c>
      <c r="X2561" t="str">
        <v>ZZ201905273881&amp;ZZ201907244042</v>
      </c>
      <c r="Y2561">
        <v>718215</v>
      </c>
      <c r="Z2561" t="str">
        <v>东莞高伟光学电子有限公司</v>
      </c>
      <c r="AA2561">
        <v>0</v>
      </c>
      <c r="AB2561">
        <v>2019</v>
      </c>
      <c r="AC2561">
        <v>8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43703</v>
      </c>
      <c r="E2562" t="str">
        <v>YAMAHA</v>
      </c>
      <c r="F2562">
        <v>14103539</v>
      </c>
      <c r="G2562">
        <v>43703</v>
      </c>
      <c r="H2562" t="str">
        <v>YMCT|KHJ-MC13P-00</v>
      </c>
      <c r="I2562" t="str">
        <v>SPACER F3</v>
      </c>
      <c r="J2562">
        <v>4</v>
      </c>
      <c r="K2562">
        <v>4</v>
      </c>
      <c r="L2562">
        <v>123.89</v>
      </c>
      <c r="M2562" t="str">
        <v>CNY</v>
      </c>
      <c r="N2562">
        <v>1.135</v>
      </c>
      <c r="O2562">
        <v>123.89</v>
      </c>
      <c r="P2562">
        <v>140.61515</v>
      </c>
      <c r="Q2562" t="str">
        <v>C66SZX-SMT SERVICE</v>
      </c>
      <c r="R2562" t="str">
        <v>Dongguan Cowell Optic Electronics Co., Ltd.</v>
      </c>
      <c r="S2562" t="str">
        <v>Same</v>
      </c>
      <c r="T2562">
        <v>905033</v>
      </c>
      <c r="U2562">
        <v>60</v>
      </c>
      <c r="V2562" t="str">
        <v>309ASY INV-PTS SALES</v>
      </c>
      <c r="W2562">
        <v>0</v>
      </c>
      <c r="X2562" t="str">
        <v>ZZ201905273881&amp;ZZ201907244042</v>
      </c>
      <c r="Y2562">
        <v>718215</v>
      </c>
      <c r="Z2562" t="str">
        <v>东莞高伟光学电子有限公司</v>
      </c>
      <c r="AA2562">
        <v>0</v>
      </c>
      <c r="AB2562">
        <v>2019</v>
      </c>
      <c r="AC2562">
        <v>8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43703</v>
      </c>
      <c r="E2563" t="str">
        <v>YAMAHA</v>
      </c>
      <c r="F2563">
        <v>14103539</v>
      </c>
      <c r="G2563">
        <v>43703</v>
      </c>
      <c r="H2563" t="str">
        <v>YMCT|KHJ-MC238-00</v>
      </c>
      <c r="I2563" t="str">
        <v>GEAR DRIVEN</v>
      </c>
      <c r="J2563">
        <v>4</v>
      </c>
      <c r="K2563">
        <v>4</v>
      </c>
      <c r="L2563">
        <v>1097.3499999999999</v>
      </c>
      <c r="M2563" t="str">
        <v>CNY</v>
      </c>
      <c r="N2563">
        <v>1.135</v>
      </c>
      <c r="O2563">
        <v>1097.3499999999999</v>
      </c>
      <c r="P2563">
        <v>1245.49225</v>
      </c>
      <c r="Q2563" t="str">
        <v>C66SZX-SMT SERVICE</v>
      </c>
      <c r="R2563" t="str">
        <v>Dongguan Cowell Optic Electronics Co., Ltd.</v>
      </c>
      <c r="S2563" t="str">
        <v>Same</v>
      </c>
      <c r="T2563">
        <v>905033</v>
      </c>
      <c r="U2563">
        <v>643.67999999999995</v>
      </c>
      <c r="V2563" t="str">
        <v>309ASY INV-PTS SALES</v>
      </c>
      <c r="W2563">
        <v>0</v>
      </c>
      <c r="X2563" t="str">
        <v>ZZ201905273881&amp;ZZ201907244042</v>
      </c>
      <c r="Y2563">
        <v>718215</v>
      </c>
      <c r="Z2563" t="str">
        <v>东莞高伟光学电子有限公司</v>
      </c>
      <c r="AA2563">
        <v>0</v>
      </c>
      <c r="AB2563">
        <v>2019</v>
      </c>
      <c r="AC2563">
        <v>8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43703</v>
      </c>
      <c r="E2564" t="str">
        <v>OTHERS</v>
      </c>
      <c r="F2564">
        <v>14103539</v>
      </c>
      <c r="G2564">
        <v>43703</v>
      </c>
      <c r="H2564" t="str">
        <v>ZZZZ|303OH</v>
      </c>
      <c r="I2564" t="str">
        <v>SPECIAL NOZZLE</v>
      </c>
      <c r="J2564">
        <v>3</v>
      </c>
      <c r="K2564">
        <v>3</v>
      </c>
      <c r="L2564">
        <v>3982.3</v>
      </c>
      <c r="M2564" t="str">
        <v>CNY</v>
      </c>
      <c r="N2564">
        <v>1.135</v>
      </c>
      <c r="O2564">
        <v>3982.3</v>
      </c>
      <c r="P2564">
        <v>4519.9105</v>
      </c>
      <c r="Q2564" t="str">
        <v>C66SZX-SMT SERVICE</v>
      </c>
      <c r="R2564" t="str">
        <v>Dongguan Cowell Optic Electronics Co., Ltd.</v>
      </c>
      <c r="S2564" t="str">
        <v>Same</v>
      </c>
      <c r="T2564">
        <v>905033</v>
      </c>
      <c r="U2564">
        <v>1725.66</v>
      </c>
      <c r="V2564" t="str">
        <v>309ASY INV-PTS SALES</v>
      </c>
      <c r="W2564">
        <v>0</v>
      </c>
      <c r="X2564" t="str">
        <v>ZZ201905273881&amp;ZZ201907244042</v>
      </c>
      <c r="Y2564">
        <v>718215</v>
      </c>
      <c r="Z2564" t="str">
        <v>东莞高伟光学电子有限公司</v>
      </c>
      <c r="AA2564">
        <v>0</v>
      </c>
      <c r="AB2564">
        <v>2019</v>
      </c>
      <c r="AC2564">
        <v>8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43703</v>
      </c>
      <c r="E2565" t="str">
        <v>YAMAHA</v>
      </c>
      <c r="F2565">
        <v>14103540</v>
      </c>
      <c r="G2565">
        <v>43703</v>
      </c>
      <c r="H2565" t="str">
        <v>YMCT|KHY-M7131-00</v>
      </c>
      <c r="I2565" t="str">
        <v>BELT 1</v>
      </c>
      <c r="J2565">
        <v>2</v>
      </c>
      <c r="K2565">
        <v>2</v>
      </c>
      <c r="L2565">
        <v>247.79</v>
      </c>
      <c r="M2565" t="str">
        <v>CNY</v>
      </c>
      <c r="N2565">
        <v>1.135</v>
      </c>
      <c r="O2565">
        <v>247.79</v>
      </c>
      <c r="P2565">
        <v>281.24164999999999</v>
      </c>
      <c r="Q2565" t="str">
        <v>C66SZX-SMT SERVICE</v>
      </c>
      <c r="R2565" t="str">
        <v>Kwong Ming Electric (Huizhou) Co., Ltd.</v>
      </c>
      <c r="S2565" t="str">
        <v>Same</v>
      </c>
      <c r="T2565">
        <v>905034</v>
      </c>
      <c r="U2565">
        <v>134</v>
      </c>
      <c r="V2565" t="str">
        <v>309ASY INV-PTS SALES</v>
      </c>
      <c r="W2565">
        <v>0</v>
      </c>
      <c r="X2565" t="str">
        <v>KM-H1907205</v>
      </c>
      <c r="Y2565">
        <v>718216</v>
      </c>
      <c r="Z2565" t="str">
        <v>冠明智能科技股份有限公司</v>
      </c>
      <c r="AA2565">
        <v>0</v>
      </c>
      <c r="AB2565">
        <v>2019</v>
      </c>
      <c r="AC2565">
        <v>8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4">
        <v>43703</v>
      </c>
      <c r="E2566" t="str">
        <v>YAMAHA</v>
      </c>
      <c r="F2566">
        <v>14103540</v>
      </c>
      <c r="G2566">
        <v>43703</v>
      </c>
      <c r="H2566" t="str">
        <v>YMCT|KHY-M7132-00</v>
      </c>
      <c r="I2566" t="str">
        <v>BELT 2</v>
      </c>
      <c r="J2566">
        <v>2</v>
      </c>
      <c r="K2566">
        <v>2</v>
      </c>
      <c r="L2566">
        <v>238.94</v>
      </c>
      <c r="M2566" t="str">
        <v>CNY</v>
      </c>
      <c r="N2566">
        <v>1.135</v>
      </c>
      <c r="O2566">
        <v>238.94</v>
      </c>
      <c r="P2566">
        <v>271.19690000000003</v>
      </c>
      <c r="Q2566" t="str">
        <v>C66SZX-SMT SERVICE</v>
      </c>
      <c r="R2566" t="str">
        <v>Kwong Ming Electric (Huizhou) Co., Ltd.</v>
      </c>
      <c r="S2566" t="str">
        <v>Same</v>
      </c>
      <c r="T2566">
        <v>905034</v>
      </c>
      <c r="U2566">
        <v>124</v>
      </c>
      <c r="V2566" t="str">
        <v>309ASY INV-PTS SALES</v>
      </c>
      <c r="W2566">
        <v>0</v>
      </c>
      <c r="X2566" t="str">
        <v>KM-H1907205</v>
      </c>
      <c r="Y2566">
        <v>718216</v>
      </c>
      <c r="Z2566" t="str">
        <v>冠明智能科技股份有限公司</v>
      </c>
      <c r="AA2566">
        <v>0</v>
      </c>
      <c r="AB2566">
        <v>2019</v>
      </c>
      <c r="AC2566">
        <v>8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43703</v>
      </c>
      <c r="E2567" t="str">
        <v>YAMAHA</v>
      </c>
      <c r="F2567">
        <v>14103541</v>
      </c>
      <c r="G2567">
        <v>43703</v>
      </c>
      <c r="H2567" t="str">
        <v>YMCT|KHY-M7116-00</v>
      </c>
      <c r="I2567" t="str">
        <v>SPRING RETURN</v>
      </c>
      <c r="J2567">
        <v>5</v>
      </c>
      <c r="K2567">
        <v>5</v>
      </c>
      <c r="L2567">
        <v>176.99</v>
      </c>
      <c r="M2567" t="str">
        <v>CNY</v>
      </c>
      <c r="N2567">
        <v>1.135</v>
      </c>
      <c r="O2567">
        <v>176.99</v>
      </c>
      <c r="P2567">
        <v>200.88365000000002</v>
      </c>
      <c r="Q2567" t="str">
        <v>C66SZX-SMT SERVICE</v>
      </c>
      <c r="R2567" t="str">
        <v>FUJI ELECTRIC (SHENZHEN) CO., LTD</v>
      </c>
      <c r="S2567" t="str">
        <v>Same</v>
      </c>
      <c r="T2567">
        <v>905036</v>
      </c>
      <c r="U2567">
        <v>100</v>
      </c>
      <c r="V2567" t="str">
        <v>309ASY INV-PTS SALES</v>
      </c>
      <c r="W2567">
        <v>0</v>
      </c>
      <c r="X2567">
        <v>4.5001184694500101E+29</v>
      </c>
      <c r="Y2567">
        <v>718217</v>
      </c>
      <c r="Z2567" t="str">
        <v>富士电机（深圳）有限公司</v>
      </c>
      <c r="AA2567">
        <v>0</v>
      </c>
      <c r="AB2567">
        <v>2019</v>
      </c>
      <c r="AC2567">
        <v>8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43703</v>
      </c>
      <c r="E2568" t="str">
        <v>YAMAHA</v>
      </c>
      <c r="F2568">
        <v>14103541</v>
      </c>
      <c r="G2568">
        <v>43703</v>
      </c>
      <c r="H2568" t="str">
        <v>YMCT|92902-05200</v>
      </c>
      <c r="I2568" t="str">
        <v>WASHER PLAIN</v>
      </c>
      <c r="J2568">
        <v>10</v>
      </c>
      <c r="K2568">
        <v>10</v>
      </c>
      <c r="L2568">
        <v>26.55</v>
      </c>
      <c r="M2568" t="str">
        <v>CNY</v>
      </c>
      <c r="N2568">
        <v>1.135</v>
      </c>
      <c r="O2568">
        <v>26.55</v>
      </c>
      <c r="P2568">
        <v>30.134250000000002</v>
      </c>
      <c r="Q2568" t="str">
        <v>C66SZX-SMT SERVICE</v>
      </c>
      <c r="R2568" t="str">
        <v>FUJI ELECTRIC (SHENZHEN) CO., LTD</v>
      </c>
      <c r="S2568" t="str">
        <v>Same</v>
      </c>
      <c r="T2568">
        <v>905036</v>
      </c>
      <c r="U2568">
        <v>10</v>
      </c>
      <c r="V2568" t="str">
        <v>309ASY INV-PTS SALES</v>
      </c>
      <c r="W2568">
        <v>0</v>
      </c>
      <c r="X2568">
        <v>4.5001184694500101E+29</v>
      </c>
      <c r="Y2568">
        <v>718217</v>
      </c>
      <c r="Z2568" t="str">
        <v>富士电机（深圳）有限公司</v>
      </c>
      <c r="AA2568">
        <v>0</v>
      </c>
      <c r="AB2568">
        <v>2019</v>
      </c>
      <c r="AC2568">
        <v>8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43703</v>
      </c>
      <c r="E2569" t="str">
        <v>YAMAHA</v>
      </c>
      <c r="F2569">
        <v>14103541</v>
      </c>
      <c r="G2569">
        <v>43703</v>
      </c>
      <c r="H2569" t="str">
        <v>YMCT|KV1-M9140-A0</v>
      </c>
      <c r="I2569" t="str">
        <v>PULLEY CONV. ASSY.</v>
      </c>
      <c r="J2569">
        <v>10</v>
      </c>
      <c r="K2569">
        <v>10</v>
      </c>
      <c r="L2569">
        <v>1946.9</v>
      </c>
      <c r="M2569" t="str">
        <v>CNY</v>
      </c>
      <c r="N2569">
        <v>1.135</v>
      </c>
      <c r="O2569">
        <v>1946.9</v>
      </c>
      <c r="P2569">
        <v>2209.7315000000003</v>
      </c>
      <c r="Q2569" t="str">
        <v>C66SZX-SMT SERVICE</v>
      </c>
      <c r="R2569" t="str">
        <v>FUJI ELECTRIC (SHENZHEN) CO., LTD</v>
      </c>
      <c r="S2569" t="str">
        <v>Same</v>
      </c>
      <c r="T2569">
        <v>905036</v>
      </c>
      <c r="U2569">
        <v>1120</v>
      </c>
      <c r="V2569" t="str">
        <v>309ASY INV-PTS SALES</v>
      </c>
      <c r="W2569">
        <v>0</v>
      </c>
      <c r="X2569">
        <v>4.5001184694500101E+29</v>
      </c>
      <c r="Y2569">
        <v>718217</v>
      </c>
      <c r="Z2569" t="str">
        <v>富士电机（深圳）有限公司</v>
      </c>
      <c r="AA2569">
        <v>0</v>
      </c>
      <c r="AB2569">
        <v>2019</v>
      </c>
      <c r="AC2569">
        <v>8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43703</v>
      </c>
      <c r="E2570" t="str">
        <v>YAMAHA</v>
      </c>
      <c r="F2570">
        <v>14103541</v>
      </c>
      <c r="G2570">
        <v>43703</v>
      </c>
      <c r="H2570" t="str">
        <v>YMCT|KV7-M9140-A0</v>
      </c>
      <c r="I2570" t="str">
        <v>PULLEY CONV. ASSY.</v>
      </c>
      <c r="J2570">
        <v>10</v>
      </c>
      <c r="K2570">
        <v>10</v>
      </c>
      <c r="L2570">
        <v>1946.9</v>
      </c>
      <c r="M2570" t="str">
        <v>CNY</v>
      </c>
      <c r="N2570">
        <v>1.135</v>
      </c>
      <c r="O2570">
        <v>1946.9</v>
      </c>
      <c r="P2570">
        <v>2209.7315000000003</v>
      </c>
      <c r="Q2570" t="str">
        <v>C66SZX-SMT SERVICE</v>
      </c>
      <c r="R2570" t="str">
        <v>FUJI ELECTRIC (SHENZHEN) CO., LTD</v>
      </c>
      <c r="S2570" t="str">
        <v>Same</v>
      </c>
      <c r="T2570">
        <v>905036</v>
      </c>
      <c r="U2570">
        <v>1120</v>
      </c>
      <c r="V2570" t="str">
        <v>309ASY INV-PTS SALES</v>
      </c>
      <c r="W2570">
        <v>0</v>
      </c>
      <c r="X2570">
        <v>4.5001184694500101E+29</v>
      </c>
      <c r="Y2570">
        <v>718217</v>
      </c>
      <c r="Z2570" t="str">
        <v>富士电机（深圳）有限公司</v>
      </c>
      <c r="AA2570">
        <v>0</v>
      </c>
      <c r="AB2570">
        <v>2019</v>
      </c>
      <c r="AC2570">
        <v>8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SZX</v>
      </c>
      <c r="C2571" t="str">
        <v>SPARES/OTHER</v>
      </c>
      <c r="D2571" s="4">
        <v>43703</v>
      </c>
      <c r="E2571" t="str">
        <v>YAMAHA</v>
      </c>
      <c r="F2571">
        <v>14103541</v>
      </c>
      <c r="G2571">
        <v>43703</v>
      </c>
      <c r="H2571" t="str">
        <v>YMCT|KHY-M9157-00</v>
      </c>
      <c r="I2571" t="str">
        <v>SHAFT MOTOR</v>
      </c>
      <c r="J2571">
        <v>2</v>
      </c>
      <c r="K2571">
        <v>2</v>
      </c>
      <c r="L2571">
        <v>1451.33</v>
      </c>
      <c r="M2571" t="str">
        <v>CNY</v>
      </c>
      <c r="N2571">
        <v>1.135</v>
      </c>
      <c r="O2571">
        <v>1451.33</v>
      </c>
      <c r="P2571">
        <v>1647.25955</v>
      </c>
      <c r="Q2571" t="str">
        <v>C66SZX-SMT SERVICE</v>
      </c>
      <c r="R2571" t="str">
        <v>FUJI ELECTRIC (SHENZHEN) CO., LTD</v>
      </c>
      <c r="S2571" t="str">
        <v>Same</v>
      </c>
      <c r="T2571">
        <v>905036</v>
      </c>
      <c r="U2571">
        <v>840</v>
      </c>
      <c r="V2571" t="str">
        <v>309ASY INV-PTS SALES</v>
      </c>
      <c r="W2571">
        <v>0</v>
      </c>
      <c r="X2571">
        <v>4.5001184694500101E+29</v>
      </c>
      <c r="Y2571">
        <v>718217</v>
      </c>
      <c r="Z2571" t="str">
        <v>富士电机（深圳）有限公司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SZX</v>
      </c>
      <c r="C2572" t="str">
        <v>SPARES/OTHER</v>
      </c>
      <c r="D2572" s="4">
        <v>43703</v>
      </c>
      <c r="E2572" t="str">
        <v>YAMAHA</v>
      </c>
      <c r="F2572">
        <v>14103541</v>
      </c>
      <c r="G2572">
        <v>43703</v>
      </c>
      <c r="H2572" t="str">
        <v>YMCT|KG2-M9105-00</v>
      </c>
      <c r="I2572" t="str">
        <v>PULLEY 1 SPLINE</v>
      </c>
      <c r="J2572">
        <v>2</v>
      </c>
      <c r="K2572">
        <v>2</v>
      </c>
      <c r="L2572">
        <v>1415.93</v>
      </c>
      <c r="M2572" t="str">
        <v>CNY</v>
      </c>
      <c r="N2572">
        <v>1.135</v>
      </c>
      <c r="O2572">
        <v>1415.93</v>
      </c>
      <c r="P2572">
        <v>1607.0805500000001</v>
      </c>
      <c r="Q2572" t="str">
        <v>C66SZX-SMT SERVICE</v>
      </c>
      <c r="R2572" t="str">
        <v>FUJI ELECTRIC (SHENZHEN) CO., LTD</v>
      </c>
      <c r="S2572" t="str">
        <v>Same</v>
      </c>
      <c r="T2572">
        <v>905036</v>
      </c>
      <c r="U2572">
        <v>810</v>
      </c>
      <c r="V2572" t="str">
        <v>309ASY INV-PTS SALES</v>
      </c>
      <c r="W2572">
        <v>0</v>
      </c>
      <c r="X2572">
        <v>4.5001184694500101E+29</v>
      </c>
      <c r="Y2572">
        <v>718217</v>
      </c>
      <c r="Z2572" t="str">
        <v>富士电机（深圳）有限公司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SOUTH</v>
      </c>
    </row>
    <row r="2573" spans="1:32">
      <c r="A2573" t="str">
        <v>ESHL</v>
      </c>
      <c r="B2573" t="str">
        <v>SZX</v>
      </c>
      <c r="C2573" t="str">
        <v>SPARES/OTHER</v>
      </c>
      <c r="D2573" s="4">
        <v>43703</v>
      </c>
      <c r="E2573" t="str">
        <v>YAMAHA</v>
      </c>
      <c r="F2573">
        <v>14103541</v>
      </c>
      <c r="G2573">
        <v>43703</v>
      </c>
      <c r="H2573" t="str">
        <v>YMCT|KG2-M9108-11</v>
      </c>
      <c r="I2573" t="str">
        <v>COLLAR CONVEYOR</v>
      </c>
      <c r="J2573">
        <v>2</v>
      </c>
      <c r="K2573">
        <v>2</v>
      </c>
      <c r="L2573">
        <v>601.77</v>
      </c>
      <c r="M2573" t="str">
        <v>CNY</v>
      </c>
      <c r="N2573">
        <v>1.135</v>
      </c>
      <c r="O2573">
        <v>601.77</v>
      </c>
      <c r="P2573">
        <v>683.00895000000003</v>
      </c>
      <c r="Q2573" t="str">
        <v>C66SZX-SMT SERVICE</v>
      </c>
      <c r="R2573" t="str">
        <v>FUJI ELECTRIC (SHENZHEN) CO., LTD</v>
      </c>
      <c r="S2573" t="str">
        <v>Same</v>
      </c>
      <c r="T2573">
        <v>905036</v>
      </c>
      <c r="U2573">
        <v>344</v>
      </c>
      <c r="V2573" t="str">
        <v>309ASY INV-PTS SALES</v>
      </c>
      <c r="W2573">
        <v>0</v>
      </c>
      <c r="X2573">
        <v>4.5001184694500101E+29</v>
      </c>
      <c r="Y2573">
        <v>718217</v>
      </c>
      <c r="Z2573" t="str">
        <v>富士电机（深圳）有限公司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SOUTH</v>
      </c>
    </row>
    <row r="2574" spans="1:32">
      <c r="A2574" t="str">
        <v>ESHL</v>
      </c>
      <c r="B2574" t="str">
        <v>SZX</v>
      </c>
      <c r="C2574" t="str">
        <v>SPARES/OTHER</v>
      </c>
      <c r="D2574" s="4">
        <v>43703</v>
      </c>
      <c r="E2574" t="str">
        <v>YAMAHA</v>
      </c>
      <c r="F2574">
        <v>14103541</v>
      </c>
      <c r="G2574">
        <v>43703</v>
      </c>
      <c r="H2574" t="str">
        <v>YMCT|K48-M3852-01</v>
      </c>
      <c r="I2574" t="str">
        <v>GREASE GUN</v>
      </c>
      <c r="J2574">
        <v>1</v>
      </c>
      <c r="K2574">
        <v>1</v>
      </c>
      <c r="L2574">
        <v>787.61</v>
      </c>
      <c r="M2574" t="str">
        <v>CNY</v>
      </c>
      <c r="N2574">
        <v>1.135</v>
      </c>
      <c r="O2574">
        <v>787.61</v>
      </c>
      <c r="P2574">
        <v>893.93735000000004</v>
      </c>
      <c r="Q2574" t="str">
        <v>C66SZX-SMT SERVICE</v>
      </c>
      <c r="R2574" t="str">
        <v>FUJI ELECTRIC (SHENZHEN) CO., LTD</v>
      </c>
      <c r="S2574" t="str">
        <v>Same</v>
      </c>
      <c r="T2574">
        <v>905036</v>
      </c>
      <c r="U2574">
        <v>450</v>
      </c>
      <c r="V2574" t="str">
        <v>309ASY INV-PTS SALES</v>
      </c>
      <c r="W2574">
        <v>0</v>
      </c>
      <c r="X2574">
        <v>4.5001184694500101E+29</v>
      </c>
      <c r="Y2574">
        <v>718217</v>
      </c>
      <c r="Z2574" t="str">
        <v>富士电机（深圳）有限公司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SOUTH</v>
      </c>
    </row>
    <row r="2575" spans="1:32">
      <c r="A2575" t="str">
        <v>ESHL</v>
      </c>
      <c r="B2575" t="str">
        <v>SZX</v>
      </c>
      <c r="C2575" t="str">
        <v>SPARES/OTHER</v>
      </c>
      <c r="D2575" s="4">
        <v>43703</v>
      </c>
      <c r="E2575" t="str">
        <v>YAMAHA</v>
      </c>
      <c r="F2575">
        <v>14103541</v>
      </c>
      <c r="G2575">
        <v>43703</v>
      </c>
      <c r="H2575" t="str">
        <v>YMCT|K48-M3857-00</v>
      </c>
      <c r="I2575" t="str">
        <v>NOZZLE,GREASE</v>
      </c>
      <c r="J2575">
        <v>1</v>
      </c>
      <c r="K2575">
        <v>1</v>
      </c>
      <c r="L2575">
        <v>539.82000000000005</v>
      </c>
      <c r="M2575" t="str">
        <v>CNY</v>
      </c>
      <c r="N2575">
        <v>1.135</v>
      </c>
      <c r="O2575">
        <v>539.82000000000005</v>
      </c>
      <c r="P2575">
        <v>612.6957000000001</v>
      </c>
      <c r="Q2575" t="str">
        <v>C66SZX-SMT SERVICE</v>
      </c>
      <c r="R2575" t="str">
        <v>FUJI ELECTRIC (SHENZHEN) CO., LTD</v>
      </c>
      <c r="S2575" t="str">
        <v>Same</v>
      </c>
      <c r="T2575">
        <v>905036</v>
      </c>
      <c r="U2575">
        <v>307</v>
      </c>
      <c r="V2575" t="str">
        <v>309ASY INV-PTS SALES</v>
      </c>
      <c r="W2575">
        <v>0</v>
      </c>
      <c r="X2575">
        <v>4.5001184694500101E+29</v>
      </c>
      <c r="Y2575">
        <v>718217</v>
      </c>
      <c r="Z2575" t="str">
        <v>富士电机（深圳）有限公司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4">
        <v>43703</v>
      </c>
      <c r="E2576" t="str">
        <v>YAMAHA</v>
      </c>
      <c r="F2576">
        <v>14103541</v>
      </c>
      <c r="G2576">
        <v>43703</v>
      </c>
      <c r="H2576" t="str">
        <v>YMCT|K48-M3854-00</v>
      </c>
      <c r="I2576" t="str">
        <v>NOZZLE GREASE</v>
      </c>
      <c r="J2576">
        <v>1</v>
      </c>
      <c r="K2576">
        <v>1</v>
      </c>
      <c r="L2576">
        <v>800.88</v>
      </c>
      <c r="M2576" t="str">
        <v>CNY</v>
      </c>
      <c r="N2576">
        <v>1.135</v>
      </c>
      <c r="O2576">
        <v>800.88</v>
      </c>
      <c r="P2576">
        <v>908.99879999999996</v>
      </c>
      <c r="Q2576" t="str">
        <v>C66SZX-SMT SERVICE</v>
      </c>
      <c r="R2576" t="str">
        <v>FUJI ELECTRIC (SHENZHEN) CO., LTD</v>
      </c>
      <c r="S2576" t="str">
        <v>Same</v>
      </c>
      <c r="T2576">
        <v>905036</v>
      </c>
      <c r="U2576">
        <v>465</v>
      </c>
      <c r="V2576" t="str">
        <v>309ASY INV-PTS SALES</v>
      </c>
      <c r="W2576">
        <v>0</v>
      </c>
      <c r="X2576">
        <v>4.5001184694500101E+29</v>
      </c>
      <c r="Y2576">
        <v>718217</v>
      </c>
      <c r="Z2576" t="str">
        <v>富士电机（深圳）有限公司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SZX</v>
      </c>
      <c r="C2577" t="str">
        <v>SPARES/OTHER</v>
      </c>
      <c r="D2577" s="4">
        <v>43703</v>
      </c>
      <c r="E2577" t="str">
        <v>YAMAHA</v>
      </c>
      <c r="F2577">
        <v>14103541</v>
      </c>
      <c r="G2577">
        <v>43703</v>
      </c>
      <c r="H2577" t="str">
        <v>YMCT|SKHNM7BBFA00</v>
      </c>
      <c r="I2577" t="str">
        <v>NOZZLE 30BBF ASSY.</v>
      </c>
      <c r="J2577">
        <v>6</v>
      </c>
      <c r="K2577">
        <v>6</v>
      </c>
      <c r="L2577">
        <v>18830.759999999998</v>
      </c>
      <c r="M2577" t="str">
        <v>CNY</v>
      </c>
      <c r="N2577">
        <v>1.135</v>
      </c>
      <c r="O2577">
        <v>18830.759999999998</v>
      </c>
      <c r="P2577">
        <v>21372.9126</v>
      </c>
      <c r="Q2577" t="str">
        <v>C66SZX-SMT SERVICE</v>
      </c>
      <c r="R2577" t="str">
        <v>FUJI ELECTRIC (SHENZHEN) CO., LTD</v>
      </c>
      <c r="S2577" t="str">
        <v>Same</v>
      </c>
      <c r="T2577">
        <v>905036</v>
      </c>
      <c r="U2577">
        <v>16606</v>
      </c>
      <c r="V2577" t="str">
        <v>309ASY INV-PTS SALES</v>
      </c>
      <c r="W2577">
        <v>0</v>
      </c>
      <c r="X2577">
        <v>4.5001184694500101E+29</v>
      </c>
      <c r="Y2577">
        <v>718217</v>
      </c>
      <c r="Z2577" t="str">
        <v>富士电机（深圳）有限公司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SOUTH</v>
      </c>
    </row>
    <row r="2578" spans="1:32">
      <c r="A2578" t="str">
        <v>ESHL</v>
      </c>
      <c r="B2578" t="str">
        <v>SZX</v>
      </c>
      <c r="C2578" t="str">
        <v>SPARES/OTHER</v>
      </c>
      <c r="D2578" s="4">
        <v>43703</v>
      </c>
      <c r="E2578" t="str">
        <v>YAMAHA</v>
      </c>
      <c r="F2578">
        <v>14103541</v>
      </c>
      <c r="G2578">
        <v>43703</v>
      </c>
      <c r="H2578" t="str">
        <v>YMCT|KM0-M71BC-08</v>
      </c>
      <c r="I2578" t="str">
        <v>RUBBER TIPS: R1-080</v>
      </c>
      <c r="J2578">
        <v>10</v>
      </c>
      <c r="K2578">
        <v>10</v>
      </c>
      <c r="L2578">
        <v>2380.5300000000002</v>
      </c>
      <c r="M2578" t="str">
        <v>CNY</v>
      </c>
      <c r="N2578">
        <v>1.135</v>
      </c>
      <c r="O2578">
        <v>2380.5300000000002</v>
      </c>
      <c r="P2578">
        <v>2701.90155</v>
      </c>
      <c r="Q2578" t="str">
        <v>C66SZX-SMT SERVICE</v>
      </c>
      <c r="R2578" t="str">
        <v>FUJI ELECTRIC (SHENZHEN) CO., LTD</v>
      </c>
      <c r="S2578" t="str">
        <v>Same</v>
      </c>
      <c r="T2578">
        <v>905036</v>
      </c>
      <c r="U2578">
        <v>1870</v>
      </c>
      <c r="V2578" t="str">
        <v>309ASY INV-PTS SALES</v>
      </c>
      <c r="W2578">
        <v>0</v>
      </c>
      <c r="X2578">
        <v>4.5001184694500101E+29</v>
      </c>
      <c r="Y2578">
        <v>718217</v>
      </c>
      <c r="Z2578" t="str">
        <v>富士电机（深圳）有限公司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SOUTH</v>
      </c>
    </row>
    <row r="2579" spans="1:32">
      <c r="A2579" t="str">
        <v>ESHL</v>
      </c>
      <c r="B2579" t="str">
        <v>SHA</v>
      </c>
      <c r="C2579" t="str">
        <v>SERVICE_CHARGE</v>
      </c>
      <c r="D2579" s="4">
        <v>43704</v>
      </c>
      <c r="E2579" t="str">
        <v>YAMAHA</v>
      </c>
      <c r="F2579">
        <v>12101049</v>
      </c>
      <c r="G2579">
        <v>43704</v>
      </c>
      <c r="H2579" t="str">
        <v>YMCT|SERVICE FEE</v>
      </c>
      <c r="I2579" t="str">
        <v>SERVICE CHARGE</v>
      </c>
      <c r="J2579">
        <v>1</v>
      </c>
      <c r="K2579">
        <v>1</v>
      </c>
      <c r="L2579">
        <v>3773.58</v>
      </c>
      <c r="M2579" t="str">
        <v>CNY</v>
      </c>
      <c r="N2579">
        <v>1.135</v>
      </c>
      <c r="O2579">
        <v>3773.58</v>
      </c>
      <c r="P2579">
        <v>4283.0132999999996</v>
      </c>
      <c r="Q2579" t="str">
        <v>C66SHA-SERVICE GROUP</v>
      </c>
      <c r="R2579" t="str">
        <v>Shanghai Ao Xing Zhao Ming Dian Qi Zhi Zao Co.,Ltd</v>
      </c>
      <c r="S2579" t="str">
        <v>Same</v>
      </c>
      <c r="T2579">
        <v>905045</v>
      </c>
      <c r="U2579">
        <v>0</v>
      </c>
      <c r="V2579" t="str">
        <v>309ASY INV-NON-CON-V</v>
      </c>
      <c r="W2579">
        <v>0</v>
      </c>
      <c r="X2579">
        <v>0</v>
      </c>
      <c r="Y2579">
        <v>0</v>
      </c>
      <c r="Z2579" t="str">
        <v>上海澳星照明电器制造有限公司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SZX</v>
      </c>
      <c r="C2580" t="str">
        <v>FEEDER</v>
      </c>
      <c r="D2580" s="4">
        <v>43704</v>
      </c>
      <c r="E2580" t="str">
        <v>YAMAHA</v>
      </c>
      <c r="F2580">
        <v>14103542</v>
      </c>
      <c r="G2580">
        <v>43704</v>
      </c>
      <c r="H2580" t="str">
        <v>YMCT|KHJ-MC100-00</v>
      </c>
      <c r="I2580" t="str">
        <v>SS TAPE FEEDER 8mm</v>
      </c>
      <c r="J2580">
        <v>100</v>
      </c>
      <c r="K2580">
        <v>100</v>
      </c>
      <c r="L2580">
        <v>281415.93</v>
      </c>
      <c r="M2580" t="str">
        <v>CNY</v>
      </c>
      <c r="N2580">
        <v>1.135</v>
      </c>
      <c r="O2580">
        <v>281415.93</v>
      </c>
      <c r="P2580">
        <v>319407.08055000001</v>
      </c>
      <c r="Q2580" t="str">
        <v>C66SZX-SMT SERVICE</v>
      </c>
      <c r="R2580" t="str">
        <v>Huizhou Boshijie Technology Co., Ltd.</v>
      </c>
      <c r="S2580" t="str">
        <v>Same</v>
      </c>
      <c r="T2580">
        <v>905040</v>
      </c>
      <c r="U2580">
        <v>255892.6</v>
      </c>
      <c r="V2580" t="str">
        <v>309ASY INV-PTS SALES</v>
      </c>
      <c r="W2580">
        <v>0</v>
      </c>
      <c r="X2580" t="str">
        <v>C66SZ190290REV.1</v>
      </c>
      <c r="Y2580">
        <v>718426</v>
      </c>
      <c r="Z2580" t="str">
        <v>惠州市博实结科技有限公司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SOUTH</v>
      </c>
    </row>
    <row r="2581" spans="1:32">
      <c r="A2581" t="str">
        <v>ESHL</v>
      </c>
      <c r="B2581" t="str">
        <v>SZX</v>
      </c>
      <c r="C2581" t="str">
        <v>FEEDER</v>
      </c>
      <c r="D2581" s="4">
        <v>43704</v>
      </c>
      <c r="E2581" t="str">
        <v>YAMAHA</v>
      </c>
      <c r="F2581">
        <v>14103543</v>
      </c>
      <c r="G2581">
        <v>43704</v>
      </c>
      <c r="H2581" t="str">
        <v>YMCT|KHJ-MC200-00</v>
      </c>
      <c r="I2581" t="str">
        <v>SS TAPE FEEDER 12/16mm</v>
      </c>
      <c r="J2581">
        <v>1</v>
      </c>
      <c r="K2581">
        <v>1</v>
      </c>
      <c r="L2581">
        <v>3982.3</v>
      </c>
      <c r="M2581" t="str">
        <v>CNY</v>
      </c>
      <c r="N2581">
        <v>1.135</v>
      </c>
      <c r="O2581">
        <v>3982.3</v>
      </c>
      <c r="P2581">
        <v>4519.9105</v>
      </c>
      <c r="Q2581" t="str">
        <v>C66SZX-SMT SERVICE</v>
      </c>
      <c r="R2581" t="str">
        <v>VAS LIGHTING CO.,LTD</v>
      </c>
      <c r="S2581" t="str">
        <v>Same</v>
      </c>
      <c r="T2581">
        <v>905041</v>
      </c>
      <c r="U2581">
        <v>3573.78</v>
      </c>
      <c r="V2581" t="str">
        <v>309ASY INV-PTS SALES</v>
      </c>
      <c r="W2581">
        <v>0</v>
      </c>
      <c r="X2581">
        <v>20190816</v>
      </c>
      <c r="Y2581">
        <v>718428</v>
      </c>
      <c r="Z2581" t="str">
        <v>广州市胜亚灯具制造有限公司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SHA</v>
      </c>
      <c r="C2582" t="str">
        <v>SPARES/OTHER</v>
      </c>
      <c r="D2582" s="4">
        <v>43704</v>
      </c>
      <c r="E2582" t="str">
        <v>YAMAHA</v>
      </c>
      <c r="F2582">
        <v>14103544</v>
      </c>
      <c r="G2582">
        <v>43704</v>
      </c>
      <c r="H2582" t="str">
        <v>YMCT|KKE-M9127-00</v>
      </c>
      <c r="I2582" t="str">
        <v>BELT 1 CONVEYOR</v>
      </c>
      <c r="J2582">
        <v>5</v>
      </c>
      <c r="K2582">
        <v>5</v>
      </c>
      <c r="L2582">
        <v>805.31</v>
      </c>
      <c r="M2582" t="str">
        <v>CNY</v>
      </c>
      <c r="N2582">
        <v>1.135</v>
      </c>
      <c r="O2582">
        <v>805.31</v>
      </c>
      <c r="P2582">
        <v>914.02684999999997</v>
      </c>
      <c r="Q2582" t="str">
        <v>C66SHA-SERVICE GROUP</v>
      </c>
      <c r="R2582" t="str">
        <v>Suzhou Inovance Technology Co Ltd</v>
      </c>
      <c r="S2582" t="str">
        <v>Same</v>
      </c>
      <c r="T2582">
        <v>905042</v>
      </c>
      <c r="U2582">
        <v>445</v>
      </c>
      <c r="V2582" t="str">
        <v>309ASY INV-PTS SALES</v>
      </c>
      <c r="W2582">
        <v>0</v>
      </c>
      <c r="X2582">
        <v>0</v>
      </c>
      <c r="Y2582">
        <v>718450</v>
      </c>
      <c r="Z2582" t="str">
        <v>苏州汇川技术有限公司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43704</v>
      </c>
      <c r="E2583" t="str">
        <v>YAMAHA</v>
      </c>
      <c r="F2583">
        <v>14103544</v>
      </c>
      <c r="G2583">
        <v>43704</v>
      </c>
      <c r="H2583" t="str">
        <v>YMCT|KJJ-M2267-A0</v>
      </c>
      <c r="I2583" t="str">
        <v>CABLE DUCT</v>
      </c>
      <c r="J2583">
        <v>1</v>
      </c>
      <c r="K2583">
        <v>1</v>
      </c>
      <c r="L2583">
        <v>1539.82</v>
      </c>
      <c r="M2583" t="str">
        <v>CNY</v>
      </c>
      <c r="N2583">
        <v>1.135</v>
      </c>
      <c r="O2583">
        <v>1539.82</v>
      </c>
      <c r="P2583">
        <v>1747.6957</v>
      </c>
      <c r="Q2583" t="str">
        <v>C66SHA-SERVICE GROUP</v>
      </c>
      <c r="R2583" t="str">
        <v>Suzhou Inovance Technology Co Ltd</v>
      </c>
      <c r="S2583" t="str">
        <v>Same</v>
      </c>
      <c r="T2583">
        <v>905042</v>
      </c>
      <c r="U2583">
        <v>856</v>
      </c>
      <c r="V2583" t="str">
        <v>309ASY INV-PTS SALES</v>
      </c>
      <c r="W2583">
        <v>0</v>
      </c>
      <c r="X2583">
        <v>0</v>
      </c>
      <c r="Y2583">
        <v>718450</v>
      </c>
      <c r="Z2583" t="str">
        <v>苏州汇川技术有限公司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43704</v>
      </c>
      <c r="E2584" t="str">
        <v>YAMAHA</v>
      </c>
      <c r="F2584">
        <v>14103544</v>
      </c>
      <c r="G2584">
        <v>43704</v>
      </c>
      <c r="H2584" t="str">
        <v>YMCT|KKE-M2267-A0</v>
      </c>
      <c r="I2584" t="str">
        <v>GUIDE X AXIS ASSY</v>
      </c>
      <c r="J2584">
        <v>1</v>
      </c>
      <c r="K2584">
        <v>1</v>
      </c>
      <c r="L2584">
        <v>1419.47</v>
      </c>
      <c r="M2584" t="str">
        <v>CNY</v>
      </c>
      <c r="N2584">
        <v>1.135</v>
      </c>
      <c r="O2584">
        <v>1419.47</v>
      </c>
      <c r="P2584">
        <v>1611.09845</v>
      </c>
      <c r="Q2584" t="str">
        <v>C66SHA-SERVICE GROUP</v>
      </c>
      <c r="R2584" t="str">
        <v>Suzhou Inovance Technology Co Ltd</v>
      </c>
      <c r="S2584" t="str">
        <v>Same</v>
      </c>
      <c r="T2584">
        <v>905042</v>
      </c>
      <c r="U2584">
        <v>789</v>
      </c>
      <c r="V2584" t="str">
        <v>309ASY INV-PTS SALES</v>
      </c>
      <c r="W2584">
        <v>0</v>
      </c>
      <c r="X2584">
        <v>0</v>
      </c>
      <c r="Y2584">
        <v>718450</v>
      </c>
      <c r="Z2584" t="str">
        <v>苏州汇川技术有限公司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43704</v>
      </c>
      <c r="E2585" t="str">
        <v>YAMAHA</v>
      </c>
      <c r="F2585">
        <v>14103544</v>
      </c>
      <c r="G2585">
        <v>43704</v>
      </c>
      <c r="H2585" t="str">
        <v>YMCT|KLW-M3712-02</v>
      </c>
      <c r="I2585" t="str">
        <v>COVER TAPE GUIDE</v>
      </c>
      <c r="J2585">
        <v>1</v>
      </c>
      <c r="K2585">
        <v>1</v>
      </c>
      <c r="L2585">
        <v>223.89</v>
      </c>
      <c r="M2585" t="str">
        <v>CNY</v>
      </c>
      <c r="N2585">
        <v>1.135</v>
      </c>
      <c r="O2585">
        <v>223.89</v>
      </c>
      <c r="P2585">
        <v>254.11515</v>
      </c>
      <c r="Q2585" t="str">
        <v>C66SHA-SERVICE GROUP</v>
      </c>
      <c r="R2585" t="str">
        <v>Suzhou Inovance Technology Co Ltd</v>
      </c>
      <c r="S2585" t="str">
        <v>Same</v>
      </c>
      <c r="T2585">
        <v>905042</v>
      </c>
      <c r="U2585">
        <v>119</v>
      </c>
      <c r="V2585" t="str">
        <v>309ASY INV-PTS SALES</v>
      </c>
      <c r="W2585">
        <v>0</v>
      </c>
      <c r="X2585">
        <v>0</v>
      </c>
      <c r="Y2585">
        <v>718450</v>
      </c>
      <c r="Z2585" t="str">
        <v>苏州汇川技术有限公司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43704</v>
      </c>
      <c r="E2586" t="str">
        <v>YAMAHA</v>
      </c>
      <c r="F2586">
        <v>14103544</v>
      </c>
      <c r="G2586">
        <v>43704</v>
      </c>
      <c r="H2586" t="str">
        <v>YMCT|KHY-M221A-A0</v>
      </c>
      <c r="I2586" t="str">
        <v>COVER DUCT ASSY.</v>
      </c>
      <c r="J2586">
        <v>2</v>
      </c>
      <c r="K2586">
        <v>2</v>
      </c>
      <c r="L2586">
        <v>964.6</v>
      </c>
      <c r="M2586" t="str">
        <v>CNY</v>
      </c>
      <c r="N2586">
        <v>1.135</v>
      </c>
      <c r="O2586">
        <v>964.6</v>
      </c>
      <c r="P2586">
        <v>1094.8210000000001</v>
      </c>
      <c r="Q2586" t="str">
        <v>C66SHA-SERVICE GROUP</v>
      </c>
      <c r="R2586" t="str">
        <v>Suzhou Inovance Technology Co Ltd</v>
      </c>
      <c r="S2586" t="str">
        <v>Same</v>
      </c>
      <c r="T2586">
        <v>905042</v>
      </c>
      <c r="U2586">
        <v>536</v>
      </c>
      <c r="V2586" t="str">
        <v>309ASY INV-PTS SALES</v>
      </c>
      <c r="W2586">
        <v>0</v>
      </c>
      <c r="X2586">
        <v>0</v>
      </c>
      <c r="Y2586">
        <v>718450</v>
      </c>
      <c r="Z2586" t="str">
        <v>苏州汇川技术有限公司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43704</v>
      </c>
      <c r="E2587" t="str">
        <v>YAMAHA</v>
      </c>
      <c r="F2587">
        <v>14103544</v>
      </c>
      <c r="G2587">
        <v>43704</v>
      </c>
      <c r="H2587" t="str">
        <v>YMCT|KKG-M373L-00</v>
      </c>
      <c r="I2587" t="str">
        <v>LABEL FEEDER 32-12P</v>
      </c>
      <c r="J2587">
        <v>1</v>
      </c>
      <c r="K2587">
        <v>1</v>
      </c>
      <c r="L2587">
        <v>174.34</v>
      </c>
      <c r="M2587" t="str">
        <v>CNY</v>
      </c>
      <c r="N2587">
        <v>1.135</v>
      </c>
      <c r="O2587">
        <v>174.34</v>
      </c>
      <c r="P2587">
        <v>197.8759</v>
      </c>
      <c r="Q2587" t="str">
        <v>C66SHA-SERVICE GROUP</v>
      </c>
      <c r="R2587" t="str">
        <v>Suzhou Inovance Technology Co Ltd</v>
      </c>
      <c r="S2587" t="str">
        <v>Same</v>
      </c>
      <c r="T2587">
        <v>905042</v>
      </c>
      <c r="U2587">
        <v>97</v>
      </c>
      <c r="V2587" t="str">
        <v>309ASY INV-PTS SALES</v>
      </c>
      <c r="W2587">
        <v>0</v>
      </c>
      <c r="X2587">
        <v>0</v>
      </c>
      <c r="Y2587">
        <v>718450</v>
      </c>
      <c r="Z2587" t="str">
        <v>苏州汇川技术有限公司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43704</v>
      </c>
      <c r="E2588" t="str">
        <v>YAMAHA</v>
      </c>
      <c r="F2588">
        <v>14103544</v>
      </c>
      <c r="G2588">
        <v>43704</v>
      </c>
      <c r="H2588" t="str">
        <v>YMCT|KKE-M919R-00</v>
      </c>
      <c r="I2588" t="str">
        <v>BELT CONVEYOR</v>
      </c>
      <c r="J2588">
        <v>3</v>
      </c>
      <c r="K2588">
        <v>3</v>
      </c>
      <c r="L2588">
        <v>361.06</v>
      </c>
      <c r="M2588" t="str">
        <v>CNY</v>
      </c>
      <c r="N2588">
        <v>1.135</v>
      </c>
      <c r="O2588">
        <v>361.06</v>
      </c>
      <c r="P2588">
        <v>409.80310000000003</v>
      </c>
      <c r="Q2588" t="str">
        <v>C66SHA-SERVICE GROUP</v>
      </c>
      <c r="R2588" t="str">
        <v>Suzhou Inovance Technology Co Ltd</v>
      </c>
      <c r="S2588" t="str">
        <v>Same</v>
      </c>
      <c r="T2588">
        <v>905042</v>
      </c>
      <c r="U2588">
        <v>201</v>
      </c>
      <c r="V2588" t="str">
        <v>309ASY INV-PTS SALES</v>
      </c>
      <c r="W2588">
        <v>0</v>
      </c>
      <c r="X2588">
        <v>0</v>
      </c>
      <c r="Y2588">
        <v>718450</v>
      </c>
      <c r="Z2588" t="str">
        <v>苏州汇川技术有限公司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43704</v>
      </c>
      <c r="E2589" t="str">
        <v>YAMAHA</v>
      </c>
      <c r="F2589">
        <v>14103544</v>
      </c>
      <c r="G2589">
        <v>43704</v>
      </c>
      <c r="H2589" t="str">
        <v>YMCT|KMK-M134H-00</v>
      </c>
      <c r="I2589" t="str">
        <v>ROLLER</v>
      </c>
      <c r="J2589">
        <v>5</v>
      </c>
      <c r="K2589">
        <v>5</v>
      </c>
      <c r="L2589">
        <v>1606.19</v>
      </c>
      <c r="M2589" t="str">
        <v>CNY</v>
      </c>
      <c r="N2589">
        <v>1.135</v>
      </c>
      <c r="O2589">
        <v>1606.19</v>
      </c>
      <c r="P2589">
        <v>1823.02565</v>
      </c>
      <c r="Q2589" t="str">
        <v>C66SHA-SERVICE GROUP</v>
      </c>
      <c r="R2589" t="str">
        <v>Suzhou Inovance Technology Co Ltd</v>
      </c>
      <c r="S2589" t="str">
        <v>Same</v>
      </c>
      <c r="T2589">
        <v>905042</v>
      </c>
      <c r="U2589">
        <v>895</v>
      </c>
      <c r="V2589" t="str">
        <v>309ASY INV-PTS SALES</v>
      </c>
      <c r="W2589">
        <v>0</v>
      </c>
      <c r="X2589">
        <v>0</v>
      </c>
      <c r="Y2589">
        <v>718450</v>
      </c>
      <c r="Z2589" t="str">
        <v>苏州汇川技术有限公司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43704</v>
      </c>
      <c r="E2590" t="str">
        <v>YAMAHA</v>
      </c>
      <c r="F2590">
        <v>14103544</v>
      </c>
      <c r="G2590">
        <v>43704</v>
      </c>
      <c r="H2590" t="str">
        <v>YMCT|KLJ-MC145-00</v>
      </c>
      <c r="I2590" t="str">
        <v>LEVER TAPE GUIDE F</v>
      </c>
      <c r="J2590">
        <v>20</v>
      </c>
      <c r="K2590">
        <v>20</v>
      </c>
      <c r="L2590">
        <v>743.36</v>
      </c>
      <c r="M2590" t="str">
        <v>CNY</v>
      </c>
      <c r="N2590">
        <v>1.135</v>
      </c>
      <c r="O2590">
        <v>743.36</v>
      </c>
      <c r="P2590">
        <v>843.71360000000004</v>
      </c>
      <c r="Q2590" t="str">
        <v>C66SHA-SERVICE GROUP</v>
      </c>
      <c r="R2590" t="str">
        <v>Suzhou Inovance Technology Co Ltd</v>
      </c>
      <c r="S2590" t="str">
        <v>Same</v>
      </c>
      <c r="T2590">
        <v>905042</v>
      </c>
      <c r="U2590">
        <v>420</v>
      </c>
      <c r="V2590" t="str">
        <v>309ASY INV-PTS SALES</v>
      </c>
      <c r="W2590">
        <v>0</v>
      </c>
      <c r="X2590">
        <v>0</v>
      </c>
      <c r="Y2590">
        <v>718450</v>
      </c>
      <c r="Z2590" t="str">
        <v>苏州汇川技术有限公司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43704</v>
      </c>
      <c r="E2591" t="str">
        <v>YAMAHA</v>
      </c>
      <c r="F2591">
        <v>14103544</v>
      </c>
      <c r="G2591">
        <v>43704</v>
      </c>
      <c r="H2591" t="str">
        <v>YMCT|KLJ-MC263-00</v>
      </c>
      <c r="I2591" t="str">
        <v>COVER 1216 TAIL</v>
      </c>
      <c r="J2591">
        <v>20</v>
      </c>
      <c r="K2591">
        <v>20</v>
      </c>
      <c r="L2591">
        <v>1787.61</v>
      </c>
      <c r="M2591" t="str">
        <v>CNY</v>
      </c>
      <c r="N2591">
        <v>1.135</v>
      </c>
      <c r="O2591">
        <v>1787.61</v>
      </c>
      <c r="P2591">
        <v>2028.9373499999999</v>
      </c>
      <c r="Q2591" t="str">
        <v>C66SHA-SERVICE GROUP</v>
      </c>
      <c r="R2591" t="str">
        <v>Suzhou Inovance Technology Co Ltd</v>
      </c>
      <c r="S2591" t="str">
        <v>Same</v>
      </c>
      <c r="T2591">
        <v>905042</v>
      </c>
      <c r="U2591">
        <v>1000</v>
      </c>
      <c r="V2591" t="str">
        <v>309ASY INV-PTS SALES</v>
      </c>
      <c r="W2591">
        <v>0</v>
      </c>
      <c r="X2591">
        <v>0</v>
      </c>
      <c r="Y2591">
        <v>718450</v>
      </c>
      <c r="Z2591" t="str">
        <v>苏州汇川技术有限公司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43704</v>
      </c>
      <c r="E2592" t="str">
        <v>YAMAHA</v>
      </c>
      <c r="F2592">
        <v>14103544</v>
      </c>
      <c r="G2592">
        <v>43704</v>
      </c>
      <c r="H2592" t="str">
        <v>YMCT|KLW-M8527-00</v>
      </c>
      <c r="I2592" t="str">
        <v>FILTER</v>
      </c>
      <c r="J2592">
        <v>200</v>
      </c>
      <c r="K2592">
        <v>200</v>
      </c>
      <c r="L2592">
        <v>7433.63</v>
      </c>
      <c r="M2592" t="str">
        <v>CNY</v>
      </c>
      <c r="N2592">
        <v>1.135</v>
      </c>
      <c r="O2592">
        <v>7433.63</v>
      </c>
      <c r="P2592">
        <v>8437.1700500000006</v>
      </c>
      <c r="Q2592" t="str">
        <v>C66SHA-SERVICE GROUP</v>
      </c>
      <c r="R2592" t="str">
        <v>Suzhou Inovance Technology Co Ltd</v>
      </c>
      <c r="S2592" t="str">
        <v>Same</v>
      </c>
      <c r="T2592">
        <v>905042</v>
      </c>
      <c r="U2592">
        <v>4200</v>
      </c>
      <c r="V2592" t="str">
        <v>309ASY INV-PTS SALES</v>
      </c>
      <c r="W2592">
        <v>0</v>
      </c>
      <c r="X2592">
        <v>0</v>
      </c>
      <c r="Y2592">
        <v>718450</v>
      </c>
      <c r="Z2592" t="str">
        <v>苏州汇川技术有限公司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43704</v>
      </c>
      <c r="E2593" t="str">
        <v>YAMAHA</v>
      </c>
      <c r="F2593">
        <v>14103544</v>
      </c>
      <c r="G2593">
        <v>43704</v>
      </c>
      <c r="H2593" t="str">
        <v>YMCT|KLJ-MC163-00</v>
      </c>
      <c r="I2593" t="str">
        <v>COVER TAIL</v>
      </c>
      <c r="J2593">
        <v>20</v>
      </c>
      <c r="K2593">
        <v>20</v>
      </c>
      <c r="L2593">
        <v>1628.32</v>
      </c>
      <c r="M2593" t="str">
        <v>CNY</v>
      </c>
      <c r="N2593">
        <v>1.135</v>
      </c>
      <c r="O2593">
        <v>1628.32</v>
      </c>
      <c r="P2593">
        <v>1848.1432</v>
      </c>
      <c r="Q2593" t="str">
        <v>C66SHA-SERVICE GROUP</v>
      </c>
      <c r="R2593" t="str">
        <v>Suzhou Inovance Technology Co Ltd</v>
      </c>
      <c r="S2593" t="str">
        <v>Same</v>
      </c>
      <c r="T2593">
        <v>905042</v>
      </c>
      <c r="U2593">
        <v>900</v>
      </c>
      <c r="V2593" t="str">
        <v>309ASY INV-PTS SALES</v>
      </c>
      <c r="W2593">
        <v>0</v>
      </c>
      <c r="X2593">
        <v>0</v>
      </c>
      <c r="Y2593">
        <v>718450</v>
      </c>
      <c r="Z2593" t="str">
        <v>苏州汇川技术有限公司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43704</v>
      </c>
      <c r="E2594" t="str">
        <v>YAMAHA</v>
      </c>
      <c r="F2594">
        <v>14103544</v>
      </c>
      <c r="G2594">
        <v>43704</v>
      </c>
      <c r="H2594" t="str">
        <v>YMCT|KHY-M7155-00</v>
      </c>
      <c r="I2594" t="str">
        <v>FILTER CAP</v>
      </c>
      <c r="J2594">
        <v>10</v>
      </c>
      <c r="K2594">
        <v>10</v>
      </c>
      <c r="L2594">
        <v>2008.85</v>
      </c>
      <c r="M2594" t="str">
        <v>CNY</v>
      </c>
      <c r="N2594">
        <v>1.135</v>
      </c>
      <c r="O2594">
        <v>2008.85</v>
      </c>
      <c r="P2594">
        <v>2280.04475</v>
      </c>
      <c r="Q2594" t="str">
        <v>C66SHA-SERVICE GROUP</v>
      </c>
      <c r="R2594" t="str">
        <v>Suzhou Inovance Technology Co Ltd</v>
      </c>
      <c r="S2594" t="str">
        <v>Same</v>
      </c>
      <c r="T2594">
        <v>905042</v>
      </c>
      <c r="U2594">
        <v>1120</v>
      </c>
      <c r="V2594" t="str">
        <v>309ASY INV-PTS SALES</v>
      </c>
      <c r="W2594">
        <v>0</v>
      </c>
      <c r="X2594">
        <v>0</v>
      </c>
      <c r="Y2594">
        <v>718450</v>
      </c>
      <c r="Z2594" t="str">
        <v>苏州汇川技术有限公司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43704</v>
      </c>
      <c r="E2595" t="str">
        <v>YAMAHA</v>
      </c>
      <c r="F2595">
        <v>14103545</v>
      </c>
      <c r="G2595">
        <v>43704</v>
      </c>
      <c r="H2595" t="str">
        <v>YMCT|KKE-M919R-00</v>
      </c>
      <c r="I2595" t="str">
        <v>BELT CONVEYOR</v>
      </c>
      <c r="J2595">
        <v>3</v>
      </c>
      <c r="K2595">
        <v>3</v>
      </c>
      <c r="L2595">
        <v>361.06</v>
      </c>
      <c r="M2595" t="str">
        <v>CNY</v>
      </c>
      <c r="N2595">
        <v>1.135</v>
      </c>
      <c r="O2595">
        <v>361.06</v>
      </c>
      <c r="P2595">
        <v>409.80310000000003</v>
      </c>
      <c r="Q2595" t="str">
        <v>C66SHA-SERVICE GROUP</v>
      </c>
      <c r="R2595" t="str">
        <v>Suzhou Inovance Technology Co Ltd</v>
      </c>
      <c r="S2595" t="str">
        <v>Same</v>
      </c>
      <c r="T2595">
        <v>905043</v>
      </c>
      <c r="U2595">
        <v>201</v>
      </c>
      <c r="V2595" t="str">
        <v>309ASY INV-PTS SALES</v>
      </c>
      <c r="W2595">
        <v>0</v>
      </c>
      <c r="X2595">
        <v>0</v>
      </c>
      <c r="Y2595">
        <v>718451</v>
      </c>
      <c r="Z2595" t="str">
        <v>苏州汇川技术有限公司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43704</v>
      </c>
      <c r="E2596" t="str">
        <v>YAMAHA</v>
      </c>
      <c r="F2596">
        <v>14103546</v>
      </c>
      <c r="G2596">
        <v>43704</v>
      </c>
      <c r="H2596" t="str">
        <v>YMCT|KKJ-M7310-01</v>
      </c>
      <c r="I2596" t="str">
        <v>RFK.MULTI CAM.YS12F</v>
      </c>
      <c r="J2596">
        <v>1</v>
      </c>
      <c r="K2596">
        <v>1</v>
      </c>
      <c r="L2596">
        <v>37306.19</v>
      </c>
      <c r="M2596" t="str">
        <v>CNY</v>
      </c>
      <c r="N2596">
        <v>1.135</v>
      </c>
      <c r="O2596">
        <v>37306.19</v>
      </c>
      <c r="P2596">
        <v>42342.525650000003</v>
      </c>
      <c r="Q2596" t="str">
        <v>C66SHA-SERVICE GROUP</v>
      </c>
      <c r="R2596" t="str">
        <v>Ningbo Yituo Intelligent Technology Co., Ltd.</v>
      </c>
      <c r="S2596" t="str">
        <v>Same</v>
      </c>
      <c r="T2596">
        <v>905044</v>
      </c>
      <c r="U2596">
        <v>23370</v>
      </c>
      <c r="V2596" t="str">
        <v>309ASY INV-PTS SALES</v>
      </c>
      <c r="W2596">
        <v>0</v>
      </c>
      <c r="X2596">
        <v>0</v>
      </c>
      <c r="Y2596">
        <v>718461</v>
      </c>
      <c r="Z2596" t="str">
        <v>宁波易拓智能科技有限公司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43704</v>
      </c>
      <c r="E2597" t="str">
        <v>YAMAHA</v>
      </c>
      <c r="F2597">
        <v>14103546</v>
      </c>
      <c r="G2597">
        <v>43704</v>
      </c>
      <c r="H2597" t="str">
        <v>YMCT|KHY-M663M-00</v>
      </c>
      <c r="I2597" t="str">
        <v>HNS MULTI CAM. DC24V</v>
      </c>
      <c r="J2597">
        <v>1</v>
      </c>
      <c r="K2597">
        <v>1</v>
      </c>
      <c r="L2597">
        <v>0</v>
      </c>
      <c r="M2597" t="str">
        <v>CNY</v>
      </c>
      <c r="N2597">
        <v>1.135</v>
      </c>
      <c r="O2597">
        <v>0</v>
      </c>
      <c r="P2597">
        <v>0</v>
      </c>
      <c r="Q2597" t="str">
        <v>C66SHA-SERVICE GROUP</v>
      </c>
      <c r="R2597" t="str">
        <v>Ningbo Yituo Intelligent Technology Co., Ltd.</v>
      </c>
      <c r="S2597" t="str">
        <v>Same</v>
      </c>
      <c r="T2597">
        <v>905044</v>
      </c>
      <c r="U2597">
        <v>143</v>
      </c>
      <c r="V2597" t="str">
        <v>309ASY INV-PTS SALES</v>
      </c>
      <c r="W2597">
        <v>0</v>
      </c>
      <c r="X2597">
        <v>0</v>
      </c>
      <c r="Y2597">
        <v>718461</v>
      </c>
      <c r="Z2597" t="str">
        <v>宁波易拓智能科技有限公司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43704</v>
      </c>
      <c r="E2598" t="str">
        <v>YAMAHA</v>
      </c>
      <c r="F2598">
        <v>14103546</v>
      </c>
      <c r="G2598">
        <v>43704</v>
      </c>
      <c r="H2598" t="str">
        <v>YMCT|KKE-M66BE-00</v>
      </c>
      <c r="I2598" t="str">
        <v>HNS VISION TRG</v>
      </c>
      <c r="J2598">
        <v>1</v>
      </c>
      <c r="K2598">
        <v>1</v>
      </c>
      <c r="L2598">
        <v>0</v>
      </c>
      <c r="M2598" t="str">
        <v>CNY</v>
      </c>
      <c r="N2598">
        <v>1.135</v>
      </c>
      <c r="O2598">
        <v>0</v>
      </c>
      <c r="P2598">
        <v>0</v>
      </c>
      <c r="Q2598" t="str">
        <v>C66SHA-SERVICE GROUP</v>
      </c>
      <c r="R2598" t="str">
        <v>Ningbo Yituo Intelligent Technology Co., Ltd.</v>
      </c>
      <c r="S2598" t="str">
        <v>Same</v>
      </c>
      <c r="T2598">
        <v>905044</v>
      </c>
      <c r="U2598">
        <v>459</v>
      </c>
      <c r="V2598" t="str">
        <v>309ASY INV-PTS SALES</v>
      </c>
      <c r="W2598">
        <v>0</v>
      </c>
      <c r="X2598">
        <v>0</v>
      </c>
      <c r="Y2598">
        <v>718461</v>
      </c>
      <c r="Z2598" t="str">
        <v>宁波易拓智能科技有限公司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43704</v>
      </c>
      <c r="E2599" t="str">
        <v>OTHERS</v>
      </c>
      <c r="F2599">
        <v>14103546</v>
      </c>
      <c r="G2599">
        <v>43704</v>
      </c>
      <c r="H2599" t="str">
        <v>ZMTR|REEL HOLDER</v>
      </c>
      <c r="I2599" t="str">
        <v>.</v>
      </c>
      <c r="J2599">
        <v>1</v>
      </c>
      <c r="K2599">
        <v>1</v>
      </c>
      <c r="L2599">
        <v>0</v>
      </c>
      <c r="M2599" t="str">
        <v>CNY</v>
      </c>
      <c r="N2599">
        <v>1.135</v>
      </c>
      <c r="O2599">
        <v>0</v>
      </c>
      <c r="P2599">
        <v>0</v>
      </c>
      <c r="Q2599" t="str">
        <v>C66SHA-SERVICE GROUP</v>
      </c>
      <c r="R2599" t="str">
        <v>Ningbo Yituo Intelligent Technology Co., Ltd.</v>
      </c>
      <c r="S2599" t="str">
        <v>Same</v>
      </c>
      <c r="T2599">
        <v>905044</v>
      </c>
      <c r="U2599">
        <v>1946.9</v>
      </c>
      <c r="V2599" t="str">
        <v>309ASY INV-PTS SALES</v>
      </c>
      <c r="W2599">
        <v>0</v>
      </c>
      <c r="X2599">
        <v>0</v>
      </c>
      <c r="Y2599">
        <v>718461</v>
      </c>
      <c r="Z2599" t="str">
        <v>宁波易拓智能科技有限公司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43705</v>
      </c>
      <c r="E2600" t="str">
        <v>YAMAHA</v>
      </c>
      <c r="F2600">
        <v>14103547</v>
      </c>
      <c r="G2600">
        <v>43705</v>
      </c>
      <c r="H2600" t="str">
        <v>YMCT|K46-M8527-C0</v>
      </c>
      <c r="I2600" t="str">
        <v>FILTER(VACUUM PUMP)</v>
      </c>
      <c r="J2600">
        <v>50</v>
      </c>
      <c r="K2600">
        <v>50</v>
      </c>
      <c r="L2600">
        <v>2831.86</v>
      </c>
      <c r="M2600" t="str">
        <v>CNY</v>
      </c>
      <c r="N2600">
        <v>1.135</v>
      </c>
      <c r="O2600">
        <v>2831.86</v>
      </c>
      <c r="P2600">
        <v>3214.1611000000003</v>
      </c>
      <c r="Q2600" t="str">
        <v>C66SHA-SERVICE GROUP</v>
      </c>
      <c r="R2600" t="str">
        <v>Keya Electro-optical Co., Ltd.</v>
      </c>
      <c r="S2600" t="str">
        <v>Same</v>
      </c>
      <c r="T2600">
        <v>905046</v>
      </c>
      <c r="U2600">
        <v>1700</v>
      </c>
      <c r="V2600" t="str">
        <v>309ASY INV-PTS SALES</v>
      </c>
      <c r="W2600">
        <v>0</v>
      </c>
      <c r="X2600">
        <v>0</v>
      </c>
      <c r="Y2600">
        <v>718592</v>
      </c>
      <c r="Z2600" t="str">
        <v>科雅光电(镇江)有限公司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EAST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43705</v>
      </c>
      <c r="E2601" t="str">
        <v>YAMAHA</v>
      </c>
      <c r="F2601">
        <v>14103548</v>
      </c>
      <c r="G2601">
        <v>43705</v>
      </c>
      <c r="H2601" t="str">
        <v>YMCT|KHY-M9129-00</v>
      </c>
      <c r="I2601" t="str">
        <v>BELT 1 CONVEYOR</v>
      </c>
      <c r="J2601">
        <v>2</v>
      </c>
      <c r="K2601">
        <v>2</v>
      </c>
      <c r="L2601">
        <v>433.63</v>
      </c>
      <c r="M2601" t="str">
        <v>CNY</v>
      </c>
      <c r="N2601">
        <v>1.135</v>
      </c>
      <c r="O2601">
        <v>433.63</v>
      </c>
      <c r="P2601">
        <v>492.17005</v>
      </c>
      <c r="Q2601" t="str">
        <v>C66SZX-SMT SERVICE</v>
      </c>
      <c r="R2601" t="str">
        <v>SHENZHEN JIANKE ELECTRONICS CO.,LTD</v>
      </c>
      <c r="S2601" t="str">
        <v>Same</v>
      </c>
      <c r="T2601">
        <v>905049</v>
      </c>
      <c r="U2601">
        <v>490</v>
      </c>
      <c r="V2601" t="str">
        <v>309ASY INV-PTS SALES</v>
      </c>
      <c r="W2601">
        <v>0</v>
      </c>
      <c r="X2601" t="str">
        <v>C66SZ190217</v>
      </c>
      <c r="Y2601">
        <v>718688</v>
      </c>
      <c r="Z2601" t="str">
        <v>深圳市健科电子有限公司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43705</v>
      </c>
      <c r="E2602" t="str">
        <v>YAMAHA</v>
      </c>
      <c r="F2602">
        <v>14103548</v>
      </c>
      <c r="G2602">
        <v>43705</v>
      </c>
      <c r="H2602" t="str">
        <v>YMCT|KLV-M9127-00</v>
      </c>
      <c r="I2602" t="str">
        <v>BELT CONV.</v>
      </c>
      <c r="J2602">
        <v>1</v>
      </c>
      <c r="K2602">
        <v>1</v>
      </c>
      <c r="L2602">
        <v>433.63</v>
      </c>
      <c r="M2602" t="str">
        <v>CNY</v>
      </c>
      <c r="N2602">
        <v>1.135</v>
      </c>
      <c r="O2602">
        <v>433.63</v>
      </c>
      <c r="P2602">
        <v>492.17005</v>
      </c>
      <c r="Q2602" t="str">
        <v>C66SZX-SMT SERVICE</v>
      </c>
      <c r="R2602" t="str">
        <v>SHENZHEN JIANKE ELECTRONICS CO.,LTD</v>
      </c>
      <c r="S2602" t="str">
        <v>Same</v>
      </c>
      <c r="T2602">
        <v>905049</v>
      </c>
      <c r="U2602">
        <v>490</v>
      </c>
      <c r="V2602" t="str">
        <v>309ASY INV-PTS SALES</v>
      </c>
      <c r="W2602">
        <v>0</v>
      </c>
      <c r="X2602" t="str">
        <v>C66SZ190217</v>
      </c>
      <c r="Y2602">
        <v>718688</v>
      </c>
      <c r="Z2602" t="str">
        <v>深圳市健科电子有限公司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BJS</v>
      </c>
      <c r="C2603" t="str">
        <v>SPARES/OTHER</v>
      </c>
      <c r="D2603" s="4">
        <v>43705</v>
      </c>
      <c r="E2603" t="str">
        <v>YAMAHA</v>
      </c>
      <c r="F2603">
        <v>14103549</v>
      </c>
      <c r="G2603">
        <v>43705</v>
      </c>
      <c r="H2603" t="str">
        <v>YMCT|KHN-M5840-A2</v>
      </c>
      <c r="I2603" t="str">
        <v>SERVO BOARD ASSY</v>
      </c>
      <c r="J2603">
        <v>1</v>
      </c>
      <c r="K2603">
        <v>1</v>
      </c>
      <c r="L2603">
        <v>13270</v>
      </c>
      <c r="M2603" t="str">
        <v>CNY</v>
      </c>
      <c r="N2603">
        <v>1.135</v>
      </c>
      <c r="O2603">
        <v>13270</v>
      </c>
      <c r="P2603">
        <v>15061.45</v>
      </c>
      <c r="Q2603" t="str">
        <v>C66BJS-SMT SERVICE</v>
      </c>
      <c r="R2603" t="str">
        <v>Tianjin Zhixin Electronic Co., Ltd.</v>
      </c>
      <c r="S2603" t="str">
        <v>Same</v>
      </c>
      <c r="T2603">
        <v>905050</v>
      </c>
      <c r="U2603">
        <v>6041</v>
      </c>
      <c r="V2603" t="str">
        <v>309ASY INV-PTS SALES</v>
      </c>
      <c r="W2603">
        <v>0</v>
      </c>
      <c r="X2603" t="str">
        <v>北京华聚贤20190723</v>
      </c>
      <c r="Y2603">
        <v>718734</v>
      </c>
      <c r="Z2603" t="str">
        <v>天津智新电子有限公司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NORTH</v>
      </c>
    </row>
    <row r="2604" spans="1:32">
      <c r="A2604" t="str">
        <v>ESHL</v>
      </c>
      <c r="B2604" t="str">
        <v>CTU</v>
      </c>
      <c r="C2604" t="str">
        <v>SPARES/OTHER</v>
      </c>
      <c r="D2604" s="4">
        <v>43713</v>
      </c>
      <c r="E2604" t="str">
        <v>OTHERS</v>
      </c>
      <c r="F2604">
        <v>14103550</v>
      </c>
      <c r="G2604">
        <v>43713</v>
      </c>
      <c r="H2604" t="str">
        <v>KEYE|SR-710</v>
      </c>
      <c r="I2604" t="str">
        <v>2D CODE READER</v>
      </c>
      <c r="J2604">
        <v>1</v>
      </c>
      <c r="K2604">
        <v>1</v>
      </c>
      <c r="L2604">
        <v>14159.29</v>
      </c>
      <c r="M2604" t="str">
        <v>CNY</v>
      </c>
      <c r="N2604">
        <v>1.095</v>
      </c>
      <c r="O2604">
        <v>14159.29</v>
      </c>
      <c r="P2604">
        <v>15504.422550000001</v>
      </c>
      <c r="Q2604" t="str">
        <v>C66CTU-SERVICE GROUP</v>
      </c>
      <c r="R2604" t="str">
        <v>Chongqing Jingle Electronic Technology Co., Ltd.</v>
      </c>
      <c r="S2604" t="str">
        <v>Same</v>
      </c>
      <c r="T2604">
        <v>905054</v>
      </c>
      <c r="U2604">
        <v>6637.17</v>
      </c>
      <c r="V2604" t="str">
        <v>309ASY INV-PTS SALES</v>
      </c>
      <c r="W2604">
        <v>0</v>
      </c>
      <c r="X2604" t="str">
        <v>重庆君歌20190612R2</v>
      </c>
      <c r="Y2604">
        <v>719662</v>
      </c>
      <c r="Z2604" t="str">
        <v>重庆君歌电子科技有限公司</v>
      </c>
      <c r="AA2604">
        <v>0</v>
      </c>
      <c r="AB2604">
        <v>2019</v>
      </c>
      <c r="AC2604">
        <v>9</v>
      </c>
      <c r="AD2604" t="str">
        <v>Q2</v>
      </c>
      <c r="AE2604" t="str">
        <v>FY19/20</v>
      </c>
      <c r="AF2604" t="str">
        <v>WEST</v>
      </c>
    </row>
    <row r="2605" spans="1:32">
      <c r="A2605" t="str">
        <v>ESHL</v>
      </c>
      <c r="B2605" t="str">
        <v>XIY</v>
      </c>
      <c r="C2605" t="str">
        <v>SPARES/OTHER</v>
      </c>
      <c r="D2605" s="4">
        <v>43718</v>
      </c>
      <c r="E2605" t="str">
        <v>YAMAHA</v>
      </c>
      <c r="F2605">
        <v>14103551</v>
      </c>
      <c r="G2605">
        <v>43718</v>
      </c>
      <c r="H2605" t="str">
        <v>YMCT|KHY-M2267-A0</v>
      </c>
      <c r="I2605" t="str">
        <v>GUIDE X AXIS ASSY</v>
      </c>
      <c r="J2605">
        <v>1</v>
      </c>
      <c r="K2605">
        <v>1</v>
      </c>
      <c r="L2605">
        <v>1185.8399999999999</v>
      </c>
      <c r="M2605" t="str">
        <v>CNY</v>
      </c>
      <c r="N2605">
        <v>1.095</v>
      </c>
      <c r="O2605">
        <v>1185.8399999999999</v>
      </c>
      <c r="P2605">
        <v>1298.4947999999999</v>
      </c>
      <c r="Q2605" t="str">
        <v>C66XIY-SERVICE GROUP</v>
      </c>
      <c r="R2605" t="str">
        <v>Xianyang Yudi Electronics Co., Ltd.</v>
      </c>
      <c r="S2605" t="str">
        <v>Same</v>
      </c>
      <c r="T2605">
        <v>905055</v>
      </c>
      <c r="U2605">
        <v>624</v>
      </c>
      <c r="V2605" t="str">
        <v>309ASY INV-PTS SALES</v>
      </c>
      <c r="W2605">
        <v>0</v>
      </c>
      <c r="X2605" t="str">
        <v>C66BJS20190623</v>
      </c>
      <c r="Y2605">
        <v>720253</v>
      </c>
      <c r="Z2605" t="str">
        <v>咸阳宇迪电子有限公司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WEST</v>
      </c>
    </row>
    <row r="2606" spans="1:32">
      <c r="A2606" t="str">
        <v>ESHL</v>
      </c>
      <c r="B2606" t="str">
        <v>XIY</v>
      </c>
      <c r="C2606" t="str">
        <v>SPARES/OTHER</v>
      </c>
      <c r="D2606" s="4">
        <v>43718</v>
      </c>
      <c r="E2606" t="str">
        <v>YAMAHA</v>
      </c>
      <c r="F2606">
        <v>14103551</v>
      </c>
      <c r="G2606">
        <v>43718</v>
      </c>
      <c r="H2606" t="str">
        <v>YMCT|KHY-M221A-A0</v>
      </c>
      <c r="I2606" t="str">
        <v>COVER DUCT ASSY.</v>
      </c>
      <c r="J2606">
        <v>1</v>
      </c>
      <c r="K2606">
        <v>1</v>
      </c>
      <c r="L2606">
        <v>491.15</v>
      </c>
      <c r="M2606" t="str">
        <v>CNY</v>
      </c>
      <c r="N2606">
        <v>1.095</v>
      </c>
      <c r="O2606">
        <v>491.15</v>
      </c>
      <c r="P2606">
        <v>537.80924999999991</v>
      </c>
      <c r="Q2606" t="str">
        <v>C66XIY-SERVICE GROUP</v>
      </c>
      <c r="R2606" t="str">
        <v>Xianyang Yudi Electronics Co., Ltd.</v>
      </c>
      <c r="S2606" t="str">
        <v>Same</v>
      </c>
      <c r="T2606">
        <v>905055</v>
      </c>
      <c r="U2606">
        <v>258</v>
      </c>
      <c r="V2606" t="str">
        <v>309ASY INV-PTS SALES</v>
      </c>
      <c r="W2606">
        <v>0</v>
      </c>
      <c r="X2606" t="str">
        <v>C66BJS20190623</v>
      </c>
      <c r="Y2606">
        <v>720253</v>
      </c>
      <c r="Z2606" t="str">
        <v>咸阳宇迪电子有限公司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WEST</v>
      </c>
    </row>
    <row r="2607" spans="1:32">
      <c r="A2607" t="str">
        <v>ESHL</v>
      </c>
      <c r="B2607" t="str">
        <v>BJS</v>
      </c>
      <c r="C2607" t="str">
        <v>SERVICE_CHARGE</v>
      </c>
      <c r="D2607" s="4">
        <v>43719</v>
      </c>
      <c r="E2607" t="str">
        <v>OTHERS</v>
      </c>
      <c r="F2607">
        <v>12101050</v>
      </c>
      <c r="G2607">
        <v>43719</v>
      </c>
      <c r="H2607" t="str">
        <v>DEKI|SERVICE FEE</v>
      </c>
      <c r="I2607" t="str">
        <v>SERVICE FEE</v>
      </c>
      <c r="J2607">
        <v>1</v>
      </c>
      <c r="K2607">
        <v>1</v>
      </c>
      <c r="L2607">
        <v>6600</v>
      </c>
      <c r="M2607" t="str">
        <v>CNY</v>
      </c>
      <c r="N2607">
        <v>1.095</v>
      </c>
      <c r="O2607">
        <v>6600</v>
      </c>
      <c r="P2607">
        <v>7227</v>
      </c>
      <c r="Q2607" t="str">
        <v>C66BJS-SMT SERVICE</v>
      </c>
      <c r="R2607" t="str">
        <v>Qingdao Huawei Tongli Electronic Technology Co., L</v>
      </c>
      <c r="S2607" t="str">
        <v>Same</v>
      </c>
      <c r="T2607">
        <v>905056</v>
      </c>
      <c r="U2607">
        <v>0</v>
      </c>
      <c r="V2607" t="str">
        <v>309ASY INV-NON-CON</v>
      </c>
      <c r="W2607">
        <v>0</v>
      </c>
      <c r="X2607" t="str">
        <v>C66BJS20190509</v>
      </c>
      <c r="Y2607">
        <v>0</v>
      </c>
      <c r="Z2607" t="str">
        <v>青岛华威通力电子技术有限公司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NORTH</v>
      </c>
    </row>
    <row r="2608" spans="1:32">
      <c r="A2608" t="str">
        <v>ESHL</v>
      </c>
      <c r="B2608" t="str">
        <v>SHA</v>
      </c>
      <c r="C2608" t="str">
        <v>FEEDER</v>
      </c>
      <c r="D2608" s="4">
        <v>43719</v>
      </c>
      <c r="E2608" t="str">
        <v>YAMAHA</v>
      </c>
      <c r="F2608">
        <v>14103552</v>
      </c>
      <c r="G2608">
        <v>43719</v>
      </c>
      <c r="H2608" t="str">
        <v>YMCT|KHJ-MC700-00</v>
      </c>
      <c r="I2608" t="str">
        <v>SS TAPE FEEDER 56mm</v>
      </c>
      <c r="J2608">
        <v>1</v>
      </c>
      <c r="K2608">
        <v>1</v>
      </c>
      <c r="L2608">
        <v>8654.8700000000008</v>
      </c>
      <c r="M2608" t="str">
        <v>CNY</v>
      </c>
      <c r="N2608">
        <v>1.095</v>
      </c>
      <c r="O2608">
        <v>8654.8700000000008</v>
      </c>
      <c r="P2608">
        <v>9477.0826500000003</v>
      </c>
      <c r="Q2608" t="str">
        <v>C66SHA-SERVICE GROUP</v>
      </c>
      <c r="R2608" t="str">
        <v>Fujian Kaisida Electronic Co.,Ltd</v>
      </c>
      <c r="S2608" t="str">
        <v>Same</v>
      </c>
      <c r="T2608">
        <v>905057</v>
      </c>
      <c r="U2608">
        <v>7163.59</v>
      </c>
      <c r="V2608" t="str">
        <v>309ASY INV-PTS SALES</v>
      </c>
      <c r="W2608">
        <v>0</v>
      </c>
      <c r="X2608">
        <v>0</v>
      </c>
      <c r="Y2608">
        <v>720411</v>
      </c>
      <c r="Z2608" t="str">
        <v>福建凯思达电子有限公司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EAST</v>
      </c>
    </row>
    <row r="2609" spans="1:32">
      <c r="A2609" t="str">
        <v>ESHL</v>
      </c>
      <c r="B2609" t="str">
        <v>SHA</v>
      </c>
      <c r="C2609" t="str">
        <v>SPARES/OTHER</v>
      </c>
      <c r="D2609" s="4">
        <v>43719</v>
      </c>
      <c r="E2609" t="str">
        <v>YAMAHA</v>
      </c>
      <c r="F2609">
        <v>14103553</v>
      </c>
      <c r="G2609">
        <v>43719</v>
      </c>
      <c r="H2609" t="str">
        <v>YMCT|KKE-M9127-00</v>
      </c>
      <c r="I2609" t="str">
        <v>BELT 1 CONVEYOR</v>
      </c>
      <c r="J2609">
        <v>4</v>
      </c>
      <c r="K2609">
        <v>4</v>
      </c>
      <c r="L2609">
        <v>644.25</v>
      </c>
      <c r="M2609" t="str">
        <v>CNY</v>
      </c>
      <c r="N2609">
        <v>1.095</v>
      </c>
      <c r="O2609">
        <v>644.25</v>
      </c>
      <c r="P2609">
        <v>705.45375000000001</v>
      </c>
      <c r="Q2609" t="str">
        <v>C66SHA-SERVICE GROUP</v>
      </c>
      <c r="R2609" t="str">
        <v>ZHEJIANG CHINT ELECTRICS CO.,LTD</v>
      </c>
      <c r="S2609" t="str">
        <v>Same</v>
      </c>
      <c r="T2609">
        <v>905058</v>
      </c>
      <c r="U2609">
        <v>360</v>
      </c>
      <c r="V2609" t="str">
        <v>309ASY INV-PTS SALES</v>
      </c>
      <c r="W2609">
        <v>0</v>
      </c>
      <c r="X2609">
        <v>0</v>
      </c>
      <c r="Y2609">
        <v>720420</v>
      </c>
      <c r="Z2609" t="str">
        <v>浙江正泰电器股份有限公司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43719</v>
      </c>
      <c r="E2610" t="str">
        <v>YAMAHA</v>
      </c>
      <c r="F2610">
        <v>14103553</v>
      </c>
      <c r="G2610">
        <v>43719</v>
      </c>
      <c r="H2610" t="str">
        <v>YMCT|KKE-M919R-00</v>
      </c>
      <c r="I2610" t="str">
        <v>BELT CONVEYOR</v>
      </c>
      <c r="J2610">
        <v>5</v>
      </c>
      <c r="K2610">
        <v>5</v>
      </c>
      <c r="L2610">
        <v>601.77</v>
      </c>
      <c r="M2610" t="str">
        <v>CNY</v>
      </c>
      <c r="N2610">
        <v>1.095</v>
      </c>
      <c r="O2610">
        <v>601.77</v>
      </c>
      <c r="P2610">
        <v>658.93814999999995</v>
      </c>
      <c r="Q2610" t="str">
        <v>C66SHA-SERVICE GROUP</v>
      </c>
      <c r="R2610" t="str">
        <v>ZHEJIANG CHINT ELECTRICS CO.,LTD</v>
      </c>
      <c r="S2610" t="str">
        <v>Same</v>
      </c>
      <c r="T2610">
        <v>905058</v>
      </c>
      <c r="U2610">
        <v>335</v>
      </c>
      <c r="V2610" t="str">
        <v>309ASY INV-PTS SALES</v>
      </c>
      <c r="W2610">
        <v>0</v>
      </c>
      <c r="X2610">
        <v>0</v>
      </c>
      <c r="Y2610">
        <v>720420</v>
      </c>
      <c r="Z2610" t="str">
        <v>浙江正泰电器股份有限公司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43719</v>
      </c>
      <c r="E2611" t="str">
        <v>YAMAHA</v>
      </c>
      <c r="F2611">
        <v>14103554</v>
      </c>
      <c r="G2611">
        <v>43719</v>
      </c>
      <c r="H2611" t="str">
        <v>YMCT|KLV-M653X-00</v>
      </c>
      <c r="I2611" t="str">
        <v>SENS. CL WAIT ASSY</v>
      </c>
      <c r="J2611">
        <v>1</v>
      </c>
      <c r="K2611">
        <v>1</v>
      </c>
      <c r="L2611">
        <v>378.76</v>
      </c>
      <c r="M2611" t="str">
        <v>CNY</v>
      </c>
      <c r="N2611">
        <v>1.095</v>
      </c>
      <c r="O2611">
        <v>378.76</v>
      </c>
      <c r="P2611">
        <v>414.74219999999997</v>
      </c>
      <c r="Q2611" t="str">
        <v>C66SHA-SERVICE GROUP</v>
      </c>
      <c r="R2611" t="str">
        <v>Zhejiang Yilida Ventilator Co. Ltd</v>
      </c>
      <c r="S2611" t="str">
        <v>Same</v>
      </c>
      <c r="T2611">
        <v>905059</v>
      </c>
      <c r="U2611">
        <v>210</v>
      </c>
      <c r="V2611" t="str">
        <v>309ASY INV-PTS SALES</v>
      </c>
      <c r="W2611">
        <v>0</v>
      </c>
      <c r="X2611">
        <v>0</v>
      </c>
      <c r="Y2611">
        <v>720427</v>
      </c>
      <c r="Z2611" t="str">
        <v>浙江亿利达科技有限公司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43719</v>
      </c>
      <c r="E2612" t="str">
        <v>YAMAHA</v>
      </c>
      <c r="F2612">
        <v>14103555</v>
      </c>
      <c r="G2612">
        <v>43719</v>
      </c>
      <c r="H2612" t="str">
        <v>YMCT|TOK433</v>
      </c>
      <c r="I2612" t="str">
        <v>YSi-V TOK433,  TRACEABILITY FOR YSi-V</v>
      </c>
      <c r="J2612">
        <v>1</v>
      </c>
      <c r="K2612">
        <v>1</v>
      </c>
      <c r="L2612">
        <v>20888.5</v>
      </c>
      <c r="M2612" t="str">
        <v>CNY</v>
      </c>
      <c r="N2612">
        <v>1.095</v>
      </c>
      <c r="O2612">
        <v>20888.5</v>
      </c>
      <c r="P2612">
        <v>22872.907500000001</v>
      </c>
      <c r="Q2612" t="str">
        <v>C66SHA-SERVICE GROUP</v>
      </c>
      <c r="R2612" t="str">
        <v>Zhejiang Yilida Ventilator Co. Ltd</v>
      </c>
      <c r="S2612" t="str">
        <v>Same</v>
      </c>
      <c r="T2612">
        <v>905060</v>
      </c>
      <c r="U2612">
        <v>9310</v>
      </c>
      <c r="V2612" t="str">
        <v>309ASY INV-PTS SALES</v>
      </c>
      <c r="W2612">
        <v>0</v>
      </c>
      <c r="X2612">
        <v>0</v>
      </c>
      <c r="Y2612">
        <v>720436</v>
      </c>
      <c r="Z2612" t="str">
        <v>浙江亿利达科技有限公司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SHA</v>
      </c>
      <c r="C2613" t="str">
        <v>SPARES/OTHER</v>
      </c>
      <c r="D2613" s="4">
        <v>43719</v>
      </c>
      <c r="E2613" t="str">
        <v>YAMAHA</v>
      </c>
      <c r="F2613">
        <v>14103556</v>
      </c>
      <c r="G2613">
        <v>43719</v>
      </c>
      <c r="H2613" t="str">
        <v>YMCT|KHJ-MC145-01</v>
      </c>
      <c r="I2613" t="str">
        <v>LEVER TAPE GUIDE F</v>
      </c>
      <c r="J2613">
        <v>50</v>
      </c>
      <c r="K2613">
        <v>50</v>
      </c>
      <c r="L2613">
        <v>1725.66</v>
      </c>
      <c r="M2613" t="str">
        <v>CNY</v>
      </c>
      <c r="N2613">
        <v>1.095</v>
      </c>
      <c r="O2613">
        <v>1725.66</v>
      </c>
      <c r="P2613">
        <v>1889.5977</v>
      </c>
      <c r="Q2613" t="str">
        <v>C66SHA-SERVICE GROUP</v>
      </c>
      <c r="R2613" t="str">
        <v>Quansheng Electronics Co., Ltd.</v>
      </c>
      <c r="S2613" t="str">
        <v>Same</v>
      </c>
      <c r="T2613">
        <v>905061</v>
      </c>
      <c r="U2613">
        <v>950</v>
      </c>
      <c r="V2613" t="str">
        <v>309ASY INV-PTS SALES</v>
      </c>
      <c r="W2613">
        <v>0</v>
      </c>
      <c r="X2613">
        <v>0</v>
      </c>
      <c r="Y2613">
        <v>720439</v>
      </c>
      <c r="Z2613" t="str">
        <v>福建泉盛电子有限公司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EAST</v>
      </c>
    </row>
    <row r="2614" spans="1:32">
      <c r="A2614" t="str">
        <v>ESHL</v>
      </c>
      <c r="B2614" t="str">
        <v>SHA</v>
      </c>
      <c r="C2614" t="str">
        <v>SPARES/OTHER</v>
      </c>
      <c r="D2614" s="4">
        <v>43719</v>
      </c>
      <c r="E2614" t="str">
        <v>YAMAHA</v>
      </c>
      <c r="F2614">
        <v>14103556</v>
      </c>
      <c r="G2614">
        <v>43719</v>
      </c>
      <c r="H2614" t="str">
        <v>YMCT|KHJ-MC245-01</v>
      </c>
      <c r="I2614" t="str">
        <v>LEVER TAPE GUIDE F</v>
      </c>
      <c r="J2614">
        <v>20</v>
      </c>
      <c r="K2614">
        <v>20</v>
      </c>
      <c r="L2614">
        <v>3362.83</v>
      </c>
      <c r="M2614" t="str">
        <v>CNY</v>
      </c>
      <c r="N2614">
        <v>1.095</v>
      </c>
      <c r="O2614">
        <v>3362.83</v>
      </c>
      <c r="P2614">
        <v>3682.2988499999997</v>
      </c>
      <c r="Q2614" t="str">
        <v>C66SHA-SERVICE GROUP</v>
      </c>
      <c r="R2614" t="str">
        <v>Quansheng Electronics Co., Ltd.</v>
      </c>
      <c r="S2614" t="str">
        <v>Same</v>
      </c>
      <c r="T2614">
        <v>905061</v>
      </c>
      <c r="U2614">
        <v>1800</v>
      </c>
      <c r="V2614" t="str">
        <v>309ASY INV-PTS SALES</v>
      </c>
      <c r="W2614">
        <v>0</v>
      </c>
      <c r="X2614">
        <v>0</v>
      </c>
      <c r="Y2614">
        <v>720439</v>
      </c>
      <c r="Z2614" t="str">
        <v>福建泉盛电子有限公司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EAST</v>
      </c>
    </row>
    <row r="2615" spans="1:32">
      <c r="A2615" t="str">
        <v>ESHL</v>
      </c>
      <c r="B2615" t="str">
        <v>SHA</v>
      </c>
      <c r="C2615" t="str">
        <v>SPARES/OTHER</v>
      </c>
      <c r="D2615" s="4">
        <v>43719</v>
      </c>
      <c r="E2615" t="str">
        <v>YAMAHA</v>
      </c>
      <c r="F2615">
        <v>14103556</v>
      </c>
      <c r="G2615">
        <v>43719</v>
      </c>
      <c r="H2615" t="str">
        <v>YMCT|KHJ-MC445-01</v>
      </c>
      <c r="I2615" t="str">
        <v>LEVER TAPE GUIDE F</v>
      </c>
      <c r="J2615">
        <v>10</v>
      </c>
      <c r="K2615">
        <v>10</v>
      </c>
      <c r="L2615">
        <v>2513.27</v>
      </c>
      <c r="M2615" t="str">
        <v>CNY</v>
      </c>
      <c r="N2615">
        <v>1.095</v>
      </c>
      <c r="O2615">
        <v>2513.27</v>
      </c>
      <c r="P2615">
        <v>2752.0306499999997</v>
      </c>
      <c r="Q2615" t="str">
        <v>C66SHA-SERVICE GROUP</v>
      </c>
      <c r="R2615" t="str">
        <v>Quansheng Electronics Co., Ltd.</v>
      </c>
      <c r="S2615" t="str">
        <v>Same</v>
      </c>
      <c r="T2615">
        <v>905061</v>
      </c>
      <c r="U2615">
        <v>1350</v>
      </c>
      <c r="V2615" t="str">
        <v>309ASY INV-PTS SALES</v>
      </c>
      <c r="W2615">
        <v>0</v>
      </c>
      <c r="X2615">
        <v>0</v>
      </c>
      <c r="Y2615">
        <v>720439</v>
      </c>
      <c r="Z2615" t="str">
        <v>福建泉盛电子有限公司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SHA</v>
      </c>
      <c r="C2616" t="str">
        <v>SPARES/OTHER</v>
      </c>
      <c r="D2616" s="4">
        <v>43719</v>
      </c>
      <c r="E2616" t="str">
        <v>YAMAHA</v>
      </c>
      <c r="F2616">
        <v>14103556</v>
      </c>
      <c r="G2616">
        <v>43719</v>
      </c>
      <c r="H2616" t="str">
        <v>YMCT|KHJ-MC545-01</v>
      </c>
      <c r="I2616" t="str">
        <v>LEVER TAPE GUIDE F</v>
      </c>
      <c r="J2616">
        <v>10</v>
      </c>
      <c r="K2616">
        <v>10</v>
      </c>
      <c r="L2616">
        <v>2938.05</v>
      </c>
      <c r="M2616" t="str">
        <v>CNY</v>
      </c>
      <c r="N2616">
        <v>1.095</v>
      </c>
      <c r="O2616">
        <v>2938.05</v>
      </c>
      <c r="P2616">
        <v>3217.1647499999999</v>
      </c>
      <c r="Q2616" t="str">
        <v>C66SHA-SERVICE GROUP</v>
      </c>
      <c r="R2616" t="str">
        <v>Quansheng Electronics Co., Ltd.</v>
      </c>
      <c r="S2616" t="str">
        <v>Same</v>
      </c>
      <c r="T2616">
        <v>905061</v>
      </c>
      <c r="U2616">
        <v>1570</v>
      </c>
      <c r="V2616" t="str">
        <v>309ASY INV-PTS SALES</v>
      </c>
      <c r="W2616">
        <v>0</v>
      </c>
      <c r="X2616">
        <v>0</v>
      </c>
      <c r="Y2616">
        <v>720439</v>
      </c>
      <c r="Z2616" t="str">
        <v>福建泉盛电子有限公司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EAST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43719</v>
      </c>
      <c r="E2617" t="str">
        <v>YAMAHA</v>
      </c>
      <c r="F2617">
        <v>14103556</v>
      </c>
      <c r="G2617">
        <v>43719</v>
      </c>
      <c r="H2617" t="str">
        <v>YMCT|KHJ-MC244-00</v>
      </c>
      <c r="I2617" t="str">
        <v>LEVER TAPE GUIDE R</v>
      </c>
      <c r="J2617">
        <v>30</v>
      </c>
      <c r="K2617">
        <v>30</v>
      </c>
      <c r="L2617">
        <v>637.16999999999996</v>
      </c>
      <c r="M2617" t="str">
        <v>CNY</v>
      </c>
      <c r="N2617">
        <v>1.095</v>
      </c>
      <c r="O2617">
        <v>637.16999999999996</v>
      </c>
      <c r="P2617">
        <v>697.70114999999998</v>
      </c>
      <c r="Q2617" t="str">
        <v>C66SHA-SERVICE GROUP</v>
      </c>
      <c r="R2617" t="str">
        <v>Quansheng Electronics Co., Ltd.</v>
      </c>
      <c r="S2617" t="str">
        <v>Same</v>
      </c>
      <c r="T2617">
        <v>905061</v>
      </c>
      <c r="U2617">
        <v>330</v>
      </c>
      <c r="V2617" t="str">
        <v>309ASY INV-PTS SALES</v>
      </c>
      <c r="W2617">
        <v>0</v>
      </c>
      <c r="X2617">
        <v>0</v>
      </c>
      <c r="Y2617">
        <v>720439</v>
      </c>
      <c r="Z2617" t="str">
        <v>福建泉盛电子有限公司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43719</v>
      </c>
      <c r="E2618" t="str">
        <v>YAMAHA</v>
      </c>
      <c r="F2618">
        <v>14103556</v>
      </c>
      <c r="G2618">
        <v>43719</v>
      </c>
      <c r="H2618" t="str">
        <v>YMCT|KHJ-MC147-02</v>
      </c>
      <c r="I2618" t="str">
        <v>SPRING TAPE GUIDE F</v>
      </c>
      <c r="J2618">
        <v>10</v>
      </c>
      <c r="K2618">
        <v>10</v>
      </c>
      <c r="L2618">
        <v>44.25</v>
      </c>
      <c r="M2618" t="str">
        <v>CNY</v>
      </c>
      <c r="N2618">
        <v>1.095</v>
      </c>
      <c r="O2618">
        <v>44.25</v>
      </c>
      <c r="P2618">
        <v>48.453749999999999</v>
      </c>
      <c r="Q2618" t="str">
        <v>C66SHA-SERVICE GROUP</v>
      </c>
      <c r="R2618" t="str">
        <v>Quansheng Electronics Co., Ltd.</v>
      </c>
      <c r="S2618" t="str">
        <v>Same</v>
      </c>
      <c r="T2618">
        <v>905061</v>
      </c>
      <c r="U2618">
        <v>10</v>
      </c>
      <c r="V2618" t="str">
        <v>309ASY INV-PTS SALES</v>
      </c>
      <c r="W2618">
        <v>0</v>
      </c>
      <c r="X2618">
        <v>0</v>
      </c>
      <c r="Y2618">
        <v>720439</v>
      </c>
      <c r="Z2618" t="str">
        <v>福建泉盛电子有限公司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43719</v>
      </c>
      <c r="E2619" t="str">
        <v>YAMAHA</v>
      </c>
      <c r="F2619">
        <v>14103556</v>
      </c>
      <c r="G2619">
        <v>43719</v>
      </c>
      <c r="H2619" t="str">
        <v>YMCT|KHJ-MC146-02</v>
      </c>
      <c r="I2619" t="str">
        <v>SPRING TAPE GUIDE R</v>
      </c>
      <c r="J2619">
        <v>10</v>
      </c>
      <c r="K2619">
        <v>10</v>
      </c>
      <c r="L2619">
        <v>44.25</v>
      </c>
      <c r="M2619" t="str">
        <v>CNY</v>
      </c>
      <c r="N2619">
        <v>1.095</v>
      </c>
      <c r="O2619">
        <v>44.25</v>
      </c>
      <c r="P2619">
        <v>48.453749999999999</v>
      </c>
      <c r="Q2619" t="str">
        <v>C66SHA-SERVICE GROUP</v>
      </c>
      <c r="R2619" t="str">
        <v>Quansheng Electronics Co., Ltd.</v>
      </c>
      <c r="S2619" t="str">
        <v>Same</v>
      </c>
      <c r="T2619">
        <v>905061</v>
      </c>
      <c r="U2619">
        <v>10</v>
      </c>
      <c r="V2619" t="str">
        <v>309ASY INV-PTS SALES</v>
      </c>
      <c r="W2619">
        <v>0</v>
      </c>
      <c r="X2619">
        <v>0</v>
      </c>
      <c r="Y2619">
        <v>720439</v>
      </c>
      <c r="Z2619" t="str">
        <v>福建泉盛电子有限公司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43719</v>
      </c>
      <c r="E2620" t="str">
        <v>YAMAHA</v>
      </c>
      <c r="F2620">
        <v>14103556</v>
      </c>
      <c r="G2620">
        <v>43719</v>
      </c>
      <c r="H2620" t="str">
        <v>YMCT|KHJ-MC16E-00</v>
      </c>
      <c r="I2620" t="str">
        <v>SPRING P/O LEVER</v>
      </c>
      <c r="J2620">
        <v>30</v>
      </c>
      <c r="K2620">
        <v>30</v>
      </c>
      <c r="L2620">
        <v>504.42</v>
      </c>
      <c r="M2620" t="str">
        <v>CNY</v>
      </c>
      <c r="N2620">
        <v>1.095</v>
      </c>
      <c r="O2620">
        <v>504.42</v>
      </c>
      <c r="P2620">
        <v>552.33990000000006</v>
      </c>
      <c r="Q2620" t="str">
        <v>C66SHA-SERVICE GROUP</v>
      </c>
      <c r="R2620" t="str">
        <v>Quansheng Electronics Co., Ltd.</v>
      </c>
      <c r="S2620" t="str">
        <v>Same</v>
      </c>
      <c r="T2620">
        <v>905061</v>
      </c>
      <c r="U2620">
        <v>270</v>
      </c>
      <c r="V2620" t="str">
        <v>309ASY INV-PTS SALES</v>
      </c>
      <c r="W2620">
        <v>0</v>
      </c>
      <c r="X2620">
        <v>0</v>
      </c>
      <c r="Y2620">
        <v>720439</v>
      </c>
      <c r="Z2620" t="str">
        <v>福建泉盛电子有限公司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SZX</v>
      </c>
      <c r="C2621" t="str">
        <v>SERVICE_CHARGE</v>
      </c>
      <c r="D2621" s="4">
        <v>43720</v>
      </c>
      <c r="E2621" t="str">
        <v>YAMAHA</v>
      </c>
      <c r="F2621">
        <v>12101051</v>
      </c>
      <c r="G2621">
        <v>43720</v>
      </c>
      <c r="H2621" t="str">
        <v>YMCT|REPAIR CHARGE</v>
      </c>
      <c r="I2621" t="str">
        <v>REPAIR CHARGE</v>
      </c>
      <c r="J2621">
        <v>1</v>
      </c>
      <c r="K2621">
        <v>1</v>
      </c>
      <c r="L2621">
        <v>1168.1400000000001</v>
      </c>
      <c r="M2621" t="str">
        <v>CNY</v>
      </c>
      <c r="N2621">
        <v>1.095</v>
      </c>
      <c r="O2621">
        <v>1168.1400000000001</v>
      </c>
      <c r="P2621">
        <v>1279.1133</v>
      </c>
      <c r="Q2621" t="str">
        <v>C66SZX-SMT SERVICE</v>
      </c>
      <c r="R2621" t="str">
        <v>Kwong Ming Electric (Huizhou) Co., Ltd.</v>
      </c>
      <c r="S2621" t="str">
        <v>Same</v>
      </c>
      <c r="T2621">
        <v>905072</v>
      </c>
      <c r="U2621">
        <v>0</v>
      </c>
      <c r="V2621" t="str">
        <v>309ASY INV-NON-CON</v>
      </c>
      <c r="W2621">
        <v>0</v>
      </c>
      <c r="X2621" t="str">
        <v>KM-H1906156</v>
      </c>
      <c r="Y2621">
        <v>0</v>
      </c>
      <c r="Z2621" t="str">
        <v>冠明智能科技股份有限公司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SOUTH</v>
      </c>
    </row>
    <row r="2622" spans="1:32">
      <c r="A2622" t="str">
        <v>ESHL</v>
      </c>
      <c r="B2622" t="str">
        <v>SZX</v>
      </c>
      <c r="C2622" t="str">
        <v>SERVICE_CHARGE</v>
      </c>
      <c r="D2622" s="4">
        <v>43720</v>
      </c>
      <c r="E2622" t="str">
        <v>YAMAHA</v>
      </c>
      <c r="F2622">
        <v>12101051</v>
      </c>
      <c r="G2622">
        <v>43720</v>
      </c>
      <c r="H2622" t="str">
        <v>YMCT|REPAIR CHARGE</v>
      </c>
      <c r="I2622" t="str">
        <v>REPAIR CHARGE</v>
      </c>
      <c r="J2622">
        <v>1</v>
      </c>
      <c r="K2622">
        <v>1</v>
      </c>
      <c r="L2622">
        <v>1769.91</v>
      </c>
      <c r="M2622" t="str">
        <v>CNY</v>
      </c>
      <c r="N2622">
        <v>1.095</v>
      </c>
      <c r="O2622">
        <v>1769.91</v>
      </c>
      <c r="P2622">
        <v>1938.0514499999999</v>
      </c>
      <c r="Q2622" t="str">
        <v>C66SZX-SMT SERVICE</v>
      </c>
      <c r="R2622" t="str">
        <v>Kwong Ming Electric (Huizhou) Co., Ltd.</v>
      </c>
      <c r="S2622" t="str">
        <v>Same</v>
      </c>
      <c r="T2622">
        <v>905072</v>
      </c>
      <c r="U2622">
        <v>0</v>
      </c>
      <c r="V2622" t="str">
        <v>309ASY INV-NON-CON</v>
      </c>
      <c r="W2622">
        <v>0</v>
      </c>
      <c r="X2622" t="str">
        <v>KM-H1906156</v>
      </c>
      <c r="Y2622">
        <v>0</v>
      </c>
      <c r="Z2622" t="str">
        <v>冠明智能科技股份有限公司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SHA</v>
      </c>
      <c r="C2623" t="str">
        <v>SPARES/OTHER</v>
      </c>
      <c r="D2623" s="4">
        <v>43720</v>
      </c>
      <c r="E2623" t="str">
        <v>YAMAHA</v>
      </c>
      <c r="F2623">
        <v>14103557</v>
      </c>
      <c r="G2623">
        <v>43720</v>
      </c>
      <c r="H2623" t="str">
        <v>YMCT|KM5-M7122-N0</v>
      </c>
      <c r="I2623" t="str">
        <v>GREASE 30G</v>
      </c>
      <c r="J2623">
        <v>2</v>
      </c>
      <c r="K2623">
        <v>2</v>
      </c>
      <c r="L2623">
        <v>1060.18</v>
      </c>
      <c r="M2623" t="str">
        <v>CNY</v>
      </c>
      <c r="N2623">
        <v>1.095</v>
      </c>
      <c r="O2623">
        <v>1060.18</v>
      </c>
      <c r="P2623">
        <v>1160.8971000000001</v>
      </c>
      <c r="Q2623" t="str">
        <v>C66SHA-SERVICE GROUP</v>
      </c>
      <c r="R2623" t="str">
        <v>Keya Electro-optical Co., Ltd.</v>
      </c>
      <c r="S2623" t="str">
        <v>Same</v>
      </c>
      <c r="T2623">
        <v>905064</v>
      </c>
      <c r="U2623">
        <v>632</v>
      </c>
      <c r="V2623" t="str">
        <v>309ASY INV-PTS SALES</v>
      </c>
      <c r="W2623">
        <v>0</v>
      </c>
      <c r="X2623">
        <v>0</v>
      </c>
      <c r="Y2623">
        <v>720634</v>
      </c>
      <c r="Z2623" t="str">
        <v>科雅光电(镇江)有限公司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EAST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43720</v>
      </c>
      <c r="E2624" t="str">
        <v>OTHERS</v>
      </c>
      <c r="F2624">
        <v>14103557</v>
      </c>
      <c r="G2624">
        <v>43720</v>
      </c>
      <c r="H2624" t="str">
        <v>ZZZZ|K48-M3856-00X</v>
      </c>
      <c r="I2624" t="str">
        <v>GREASE PACK(NSL)</v>
      </c>
      <c r="J2624">
        <v>10</v>
      </c>
      <c r="K2624">
        <v>10</v>
      </c>
      <c r="L2624">
        <v>5230.09</v>
      </c>
      <c r="M2624" t="str">
        <v>CNY</v>
      </c>
      <c r="N2624">
        <v>1.095</v>
      </c>
      <c r="O2624">
        <v>5230.09</v>
      </c>
      <c r="P2624">
        <v>5726.9485500000001</v>
      </c>
      <c r="Q2624" t="str">
        <v>C66SHA-SERVICE GROUP</v>
      </c>
      <c r="R2624" t="str">
        <v>Keya Electro-optical Co., Ltd.</v>
      </c>
      <c r="S2624" t="str">
        <v>Same</v>
      </c>
      <c r="T2624">
        <v>905064</v>
      </c>
      <c r="U2624">
        <v>1327.4</v>
      </c>
      <c r="V2624" t="str">
        <v>309ASY INV-PTS SALES</v>
      </c>
      <c r="W2624">
        <v>0</v>
      </c>
      <c r="X2624">
        <v>0</v>
      </c>
      <c r="Y2624">
        <v>720634</v>
      </c>
      <c r="Z2624" t="str">
        <v>科雅光电(镇江)有限公司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43720</v>
      </c>
      <c r="E2625" t="str">
        <v>YAMAHA</v>
      </c>
      <c r="F2625">
        <v>14103558</v>
      </c>
      <c r="G2625">
        <v>43720</v>
      </c>
      <c r="H2625" t="str">
        <v>YMCT|KHY-M712S-A0</v>
      </c>
      <c r="I2625" t="str">
        <v>SHAFT 2 SPARE</v>
      </c>
      <c r="J2625">
        <v>2</v>
      </c>
      <c r="K2625">
        <v>2</v>
      </c>
      <c r="L2625">
        <v>6923.89</v>
      </c>
      <c r="M2625" t="str">
        <v>CNY</v>
      </c>
      <c r="N2625">
        <v>1.095</v>
      </c>
      <c r="O2625">
        <v>6923.89</v>
      </c>
      <c r="P2625">
        <v>7581.6595500000003</v>
      </c>
      <c r="Q2625" t="str">
        <v>C66SHA-SERVICE GROUP</v>
      </c>
      <c r="R2625" t="str">
        <v>Suzhou Inovance Technology Co Ltd</v>
      </c>
      <c r="S2625" t="str">
        <v>Same</v>
      </c>
      <c r="T2625">
        <v>905065</v>
      </c>
      <c r="U2625">
        <v>3916</v>
      </c>
      <c r="V2625" t="str">
        <v>309ASY INV-PTS SALES</v>
      </c>
      <c r="W2625">
        <v>0</v>
      </c>
      <c r="X2625">
        <v>0</v>
      </c>
      <c r="Y2625">
        <v>720636</v>
      </c>
      <c r="Z2625" t="str">
        <v>苏州汇川技术有限公司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43720</v>
      </c>
      <c r="E2626" t="str">
        <v>YAMAHA</v>
      </c>
      <c r="F2626">
        <v>14103559</v>
      </c>
      <c r="G2626">
        <v>43720</v>
      </c>
      <c r="H2626" t="str">
        <v>YMCT|KKE-M9127-00</v>
      </c>
      <c r="I2626" t="str">
        <v>BELT 1 CONVEYOR</v>
      </c>
      <c r="J2626">
        <v>5</v>
      </c>
      <c r="K2626">
        <v>5</v>
      </c>
      <c r="L2626">
        <v>805.31</v>
      </c>
      <c r="M2626" t="str">
        <v>CNY</v>
      </c>
      <c r="N2626">
        <v>1.095</v>
      </c>
      <c r="O2626">
        <v>805.31</v>
      </c>
      <c r="P2626">
        <v>881.81444999999997</v>
      </c>
      <c r="Q2626" t="str">
        <v>C66SHA-SERVICE GROUP</v>
      </c>
      <c r="R2626" t="str">
        <v>Suzhou Inovance Technology Co Ltd</v>
      </c>
      <c r="S2626" t="str">
        <v>Same</v>
      </c>
      <c r="T2626">
        <v>905067</v>
      </c>
      <c r="U2626">
        <v>445</v>
      </c>
      <c r="V2626" t="str">
        <v>309ASY INV-PTS SALES</v>
      </c>
      <c r="W2626">
        <v>0</v>
      </c>
      <c r="X2626">
        <v>0</v>
      </c>
      <c r="Y2626">
        <v>720647</v>
      </c>
      <c r="Z2626" t="str">
        <v>苏州汇川技术有限公司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43720</v>
      </c>
      <c r="E2627" t="str">
        <v>YAMAHA</v>
      </c>
      <c r="F2627">
        <v>14103559</v>
      </c>
      <c r="G2627">
        <v>43720</v>
      </c>
      <c r="H2627" t="str">
        <v>YMCT|KJJ-M2267-A0</v>
      </c>
      <c r="I2627" t="str">
        <v>CABLE DUCT</v>
      </c>
      <c r="J2627">
        <v>1</v>
      </c>
      <c r="K2627">
        <v>1</v>
      </c>
      <c r="L2627">
        <v>1539.82</v>
      </c>
      <c r="M2627" t="str">
        <v>CNY</v>
      </c>
      <c r="N2627">
        <v>1.095</v>
      </c>
      <c r="O2627">
        <v>1539.82</v>
      </c>
      <c r="P2627">
        <v>1686.1028999999999</v>
      </c>
      <c r="Q2627" t="str">
        <v>C66SHA-SERVICE GROUP</v>
      </c>
      <c r="R2627" t="str">
        <v>Suzhou Inovance Technology Co Ltd</v>
      </c>
      <c r="S2627" t="str">
        <v>Same</v>
      </c>
      <c r="T2627">
        <v>905067</v>
      </c>
      <c r="U2627">
        <v>856</v>
      </c>
      <c r="V2627" t="str">
        <v>309ASY INV-PTS SALES</v>
      </c>
      <c r="W2627">
        <v>0</v>
      </c>
      <c r="X2627">
        <v>0</v>
      </c>
      <c r="Y2627">
        <v>720647</v>
      </c>
      <c r="Z2627" t="str">
        <v>苏州汇川技术有限公司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43720</v>
      </c>
      <c r="E2628" t="str">
        <v>YAMAHA</v>
      </c>
      <c r="F2628">
        <v>14103559</v>
      </c>
      <c r="G2628">
        <v>43720</v>
      </c>
      <c r="H2628" t="str">
        <v>YMCT|KKE-M2267-A0</v>
      </c>
      <c r="I2628" t="str">
        <v>GUIDE X AXIS ASSY</v>
      </c>
      <c r="J2628">
        <v>1</v>
      </c>
      <c r="K2628">
        <v>1</v>
      </c>
      <c r="L2628">
        <v>1419.47</v>
      </c>
      <c r="M2628" t="str">
        <v>CNY</v>
      </c>
      <c r="N2628">
        <v>1.095</v>
      </c>
      <c r="O2628">
        <v>1419.47</v>
      </c>
      <c r="P2628">
        <v>1554.3196499999999</v>
      </c>
      <c r="Q2628" t="str">
        <v>C66SHA-SERVICE GROUP</v>
      </c>
      <c r="R2628" t="str">
        <v>Suzhou Inovance Technology Co Ltd</v>
      </c>
      <c r="S2628" t="str">
        <v>Same</v>
      </c>
      <c r="T2628">
        <v>905067</v>
      </c>
      <c r="U2628">
        <v>789</v>
      </c>
      <c r="V2628" t="str">
        <v>309ASY INV-PTS SALES</v>
      </c>
      <c r="W2628">
        <v>0</v>
      </c>
      <c r="X2628">
        <v>0</v>
      </c>
      <c r="Y2628">
        <v>720647</v>
      </c>
      <c r="Z2628" t="str">
        <v>苏州汇川技术有限公司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43720</v>
      </c>
      <c r="E2629" t="str">
        <v>YAMAHA</v>
      </c>
      <c r="F2629">
        <v>14103559</v>
      </c>
      <c r="G2629">
        <v>43720</v>
      </c>
      <c r="H2629" t="str">
        <v>YMCT|KLW-M3712-02</v>
      </c>
      <c r="I2629" t="str">
        <v>COVER TAPE GUIDE</v>
      </c>
      <c r="J2629">
        <v>1</v>
      </c>
      <c r="K2629">
        <v>1</v>
      </c>
      <c r="L2629">
        <v>223.89</v>
      </c>
      <c r="M2629" t="str">
        <v>CNY</v>
      </c>
      <c r="N2629">
        <v>1.095</v>
      </c>
      <c r="O2629">
        <v>223.89</v>
      </c>
      <c r="P2629">
        <v>245.15954999999997</v>
      </c>
      <c r="Q2629" t="str">
        <v>C66SHA-SERVICE GROUP</v>
      </c>
      <c r="R2629" t="str">
        <v>Suzhou Inovance Technology Co Ltd</v>
      </c>
      <c r="S2629" t="str">
        <v>Same</v>
      </c>
      <c r="T2629">
        <v>905067</v>
      </c>
      <c r="U2629">
        <v>119</v>
      </c>
      <c r="V2629" t="str">
        <v>309ASY INV-PTS SALES</v>
      </c>
      <c r="W2629">
        <v>0</v>
      </c>
      <c r="X2629">
        <v>0</v>
      </c>
      <c r="Y2629">
        <v>720647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43720</v>
      </c>
      <c r="E2630" t="str">
        <v>YAMAHA</v>
      </c>
      <c r="F2630">
        <v>14103559</v>
      </c>
      <c r="G2630">
        <v>43720</v>
      </c>
      <c r="H2630" t="str">
        <v>YMCT|KHY-M221A-A0</v>
      </c>
      <c r="I2630" t="str">
        <v>COVER DUCT ASSY.</v>
      </c>
      <c r="J2630">
        <v>2</v>
      </c>
      <c r="K2630">
        <v>2</v>
      </c>
      <c r="L2630">
        <v>964.6</v>
      </c>
      <c r="M2630" t="str">
        <v>CNY</v>
      </c>
      <c r="N2630">
        <v>1.095</v>
      </c>
      <c r="O2630">
        <v>964.6</v>
      </c>
      <c r="P2630">
        <v>1056.2370000000001</v>
      </c>
      <c r="Q2630" t="str">
        <v>C66SHA-SERVICE GROUP</v>
      </c>
      <c r="R2630" t="str">
        <v>Suzhou Inovance Technology Co Ltd</v>
      </c>
      <c r="S2630" t="str">
        <v>Same</v>
      </c>
      <c r="T2630">
        <v>905067</v>
      </c>
      <c r="U2630">
        <v>536</v>
      </c>
      <c r="V2630" t="str">
        <v>309ASY INV-PTS SALES</v>
      </c>
      <c r="W2630">
        <v>0</v>
      </c>
      <c r="X2630">
        <v>0</v>
      </c>
      <c r="Y2630">
        <v>720647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43720</v>
      </c>
      <c r="E2631" t="str">
        <v>YAMAHA</v>
      </c>
      <c r="F2631">
        <v>14103559</v>
      </c>
      <c r="G2631">
        <v>43720</v>
      </c>
      <c r="H2631" t="str">
        <v>YMCT|KKG-M373L-00</v>
      </c>
      <c r="I2631" t="str">
        <v>LABEL FEEDER 32-12P</v>
      </c>
      <c r="J2631">
        <v>1</v>
      </c>
      <c r="K2631">
        <v>1</v>
      </c>
      <c r="L2631">
        <v>174.34</v>
      </c>
      <c r="M2631" t="str">
        <v>CNY</v>
      </c>
      <c r="N2631">
        <v>1.095</v>
      </c>
      <c r="O2631">
        <v>174.34</v>
      </c>
      <c r="P2631">
        <v>190.9023</v>
      </c>
      <c r="Q2631" t="str">
        <v>C66SHA-SERVICE GROUP</v>
      </c>
      <c r="R2631" t="str">
        <v>Suzhou Inovance Technology Co Ltd</v>
      </c>
      <c r="S2631" t="str">
        <v>Same</v>
      </c>
      <c r="T2631">
        <v>905067</v>
      </c>
      <c r="U2631">
        <v>97</v>
      </c>
      <c r="V2631" t="str">
        <v>309ASY INV-PTS SALES</v>
      </c>
      <c r="W2631">
        <v>0</v>
      </c>
      <c r="X2631">
        <v>0</v>
      </c>
      <c r="Y2631">
        <v>720647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43720</v>
      </c>
      <c r="E2632" t="str">
        <v>YAMAHA</v>
      </c>
      <c r="F2632">
        <v>14103559</v>
      </c>
      <c r="G2632">
        <v>43720</v>
      </c>
      <c r="H2632" t="str">
        <v>YMCT|KKE-M919R-00</v>
      </c>
      <c r="I2632" t="str">
        <v>BELT CONVEYOR</v>
      </c>
      <c r="J2632">
        <v>3</v>
      </c>
      <c r="K2632">
        <v>3</v>
      </c>
      <c r="L2632">
        <v>361.06</v>
      </c>
      <c r="M2632" t="str">
        <v>CNY</v>
      </c>
      <c r="N2632">
        <v>1.095</v>
      </c>
      <c r="O2632">
        <v>361.06</v>
      </c>
      <c r="P2632">
        <v>395.36070000000001</v>
      </c>
      <c r="Q2632" t="str">
        <v>C66SHA-SERVICE GROUP</v>
      </c>
      <c r="R2632" t="str">
        <v>Suzhou Inovance Technology Co Ltd</v>
      </c>
      <c r="S2632" t="str">
        <v>Same</v>
      </c>
      <c r="T2632">
        <v>905067</v>
      </c>
      <c r="U2632">
        <v>201</v>
      </c>
      <c r="V2632" t="str">
        <v>309ASY INV-PTS SALES</v>
      </c>
      <c r="W2632">
        <v>0</v>
      </c>
      <c r="X2632">
        <v>0</v>
      </c>
      <c r="Y2632">
        <v>720647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43720</v>
      </c>
      <c r="E2633" t="str">
        <v>YAMAHA</v>
      </c>
      <c r="F2633">
        <v>14103559</v>
      </c>
      <c r="G2633">
        <v>43720</v>
      </c>
      <c r="H2633" t="str">
        <v>YMCT|KMK-M134H-00</v>
      </c>
      <c r="I2633" t="str">
        <v>ROLLER</v>
      </c>
      <c r="J2633">
        <v>5</v>
      </c>
      <c r="K2633">
        <v>5</v>
      </c>
      <c r="L2633">
        <v>1606.19</v>
      </c>
      <c r="M2633" t="str">
        <v>CNY</v>
      </c>
      <c r="N2633">
        <v>1.095</v>
      </c>
      <c r="O2633">
        <v>1606.19</v>
      </c>
      <c r="P2633">
        <v>1758.7780500000001</v>
      </c>
      <c r="Q2633" t="str">
        <v>C66SHA-SERVICE GROUP</v>
      </c>
      <c r="R2633" t="str">
        <v>Suzhou Inovance Technology Co Ltd</v>
      </c>
      <c r="S2633" t="str">
        <v>Same</v>
      </c>
      <c r="T2633">
        <v>905067</v>
      </c>
      <c r="U2633">
        <v>895</v>
      </c>
      <c r="V2633" t="str">
        <v>309ASY INV-PTS SALES</v>
      </c>
      <c r="W2633">
        <v>0</v>
      </c>
      <c r="X2633">
        <v>0</v>
      </c>
      <c r="Y2633">
        <v>720647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43720</v>
      </c>
      <c r="E2634" t="str">
        <v>YAMAHA</v>
      </c>
      <c r="F2634">
        <v>14103559</v>
      </c>
      <c r="G2634">
        <v>43720</v>
      </c>
      <c r="H2634" t="str">
        <v>YMCT|KLJ-MC145-00</v>
      </c>
      <c r="I2634" t="str">
        <v>LEVER TAPE GUIDE F</v>
      </c>
      <c r="J2634">
        <v>20</v>
      </c>
      <c r="K2634">
        <v>20</v>
      </c>
      <c r="L2634">
        <v>743.36</v>
      </c>
      <c r="M2634" t="str">
        <v>CNY</v>
      </c>
      <c r="N2634">
        <v>1.095</v>
      </c>
      <c r="O2634">
        <v>743.36</v>
      </c>
      <c r="P2634">
        <v>813.97919999999999</v>
      </c>
      <c r="Q2634" t="str">
        <v>C66SHA-SERVICE GROUP</v>
      </c>
      <c r="R2634" t="str">
        <v>Suzhou Inovance Technology Co Ltd</v>
      </c>
      <c r="S2634" t="str">
        <v>Same</v>
      </c>
      <c r="T2634">
        <v>905067</v>
      </c>
      <c r="U2634">
        <v>420</v>
      </c>
      <c r="V2634" t="str">
        <v>309ASY INV-PTS SALES</v>
      </c>
      <c r="W2634">
        <v>0</v>
      </c>
      <c r="X2634">
        <v>0</v>
      </c>
      <c r="Y2634">
        <v>720647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43720</v>
      </c>
      <c r="E2635" t="str">
        <v>YAMAHA</v>
      </c>
      <c r="F2635">
        <v>14103559</v>
      </c>
      <c r="G2635">
        <v>43720</v>
      </c>
      <c r="H2635" t="str">
        <v>YMCT|KLJ-MC263-00</v>
      </c>
      <c r="I2635" t="str">
        <v>COVER 1216 TAIL</v>
      </c>
      <c r="J2635">
        <v>20</v>
      </c>
      <c r="K2635">
        <v>20</v>
      </c>
      <c r="L2635">
        <v>1787.61</v>
      </c>
      <c r="M2635" t="str">
        <v>CNY</v>
      </c>
      <c r="N2635">
        <v>1.095</v>
      </c>
      <c r="O2635">
        <v>1787.61</v>
      </c>
      <c r="P2635">
        <v>1957.4329499999999</v>
      </c>
      <c r="Q2635" t="str">
        <v>C66SHA-SERVICE GROUP</v>
      </c>
      <c r="R2635" t="str">
        <v>Suzhou Inovance Technology Co Ltd</v>
      </c>
      <c r="S2635" t="str">
        <v>Same</v>
      </c>
      <c r="T2635">
        <v>905067</v>
      </c>
      <c r="U2635">
        <v>1000</v>
      </c>
      <c r="V2635" t="str">
        <v>309ASY INV-PTS SALES</v>
      </c>
      <c r="W2635">
        <v>0</v>
      </c>
      <c r="X2635">
        <v>0</v>
      </c>
      <c r="Y2635">
        <v>720647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43720</v>
      </c>
      <c r="E2636" t="str">
        <v>YAMAHA</v>
      </c>
      <c r="F2636">
        <v>14103559</v>
      </c>
      <c r="G2636">
        <v>43720</v>
      </c>
      <c r="H2636" t="str">
        <v>YMCT|KLW-M8527-00</v>
      </c>
      <c r="I2636" t="str">
        <v>FILTER</v>
      </c>
      <c r="J2636">
        <v>200</v>
      </c>
      <c r="K2636">
        <v>200</v>
      </c>
      <c r="L2636">
        <v>7433.63</v>
      </c>
      <c r="M2636" t="str">
        <v>CNY</v>
      </c>
      <c r="N2636">
        <v>1.095</v>
      </c>
      <c r="O2636">
        <v>7433.63</v>
      </c>
      <c r="P2636">
        <v>8139.82485</v>
      </c>
      <c r="Q2636" t="str">
        <v>C66SHA-SERVICE GROUP</v>
      </c>
      <c r="R2636" t="str">
        <v>Suzhou Inovance Technology Co Ltd</v>
      </c>
      <c r="S2636" t="str">
        <v>Same</v>
      </c>
      <c r="T2636">
        <v>905067</v>
      </c>
      <c r="U2636">
        <v>4200</v>
      </c>
      <c r="V2636" t="str">
        <v>309ASY INV-PTS SALES</v>
      </c>
      <c r="W2636">
        <v>0</v>
      </c>
      <c r="X2636">
        <v>0</v>
      </c>
      <c r="Y2636">
        <v>720647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43720</v>
      </c>
      <c r="E2637" t="str">
        <v>YAMAHA</v>
      </c>
      <c r="F2637">
        <v>14103559</v>
      </c>
      <c r="G2637">
        <v>43720</v>
      </c>
      <c r="H2637" t="str">
        <v>YMCT|KLJ-MC163-00</v>
      </c>
      <c r="I2637" t="str">
        <v>COVER TAIL</v>
      </c>
      <c r="J2637">
        <v>20</v>
      </c>
      <c r="K2637">
        <v>20</v>
      </c>
      <c r="L2637">
        <v>1628.32</v>
      </c>
      <c r="M2637" t="str">
        <v>CNY</v>
      </c>
      <c r="N2637">
        <v>1.095</v>
      </c>
      <c r="O2637">
        <v>1628.32</v>
      </c>
      <c r="P2637">
        <v>1783.0103999999999</v>
      </c>
      <c r="Q2637" t="str">
        <v>C66SHA-SERVICE GROUP</v>
      </c>
      <c r="R2637" t="str">
        <v>Suzhou Inovance Technology Co Ltd</v>
      </c>
      <c r="S2637" t="str">
        <v>Same</v>
      </c>
      <c r="T2637">
        <v>905067</v>
      </c>
      <c r="U2637">
        <v>900</v>
      </c>
      <c r="V2637" t="str">
        <v>309ASY INV-PTS SALES</v>
      </c>
      <c r="W2637">
        <v>0</v>
      </c>
      <c r="X2637">
        <v>0</v>
      </c>
      <c r="Y2637">
        <v>720647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43720</v>
      </c>
      <c r="E2638" t="str">
        <v>YAMAHA</v>
      </c>
      <c r="F2638">
        <v>14103559</v>
      </c>
      <c r="G2638">
        <v>43720</v>
      </c>
      <c r="H2638" t="str">
        <v>YMCT|KHY-M7155-00</v>
      </c>
      <c r="I2638" t="str">
        <v>FILTER CAP</v>
      </c>
      <c r="J2638">
        <v>10</v>
      </c>
      <c r="K2638">
        <v>10</v>
      </c>
      <c r="L2638">
        <v>2008.85</v>
      </c>
      <c r="M2638" t="str">
        <v>CNY</v>
      </c>
      <c r="N2638">
        <v>1.095</v>
      </c>
      <c r="O2638">
        <v>2008.85</v>
      </c>
      <c r="P2638">
        <v>2199.6907499999998</v>
      </c>
      <c r="Q2638" t="str">
        <v>C66SHA-SERVICE GROUP</v>
      </c>
      <c r="R2638" t="str">
        <v>Suzhou Inovance Technology Co Ltd</v>
      </c>
      <c r="S2638" t="str">
        <v>Same</v>
      </c>
      <c r="T2638">
        <v>905067</v>
      </c>
      <c r="U2638">
        <v>1120</v>
      </c>
      <c r="V2638" t="str">
        <v>309ASY INV-PTS SALES</v>
      </c>
      <c r="W2638">
        <v>0</v>
      </c>
      <c r="X2638">
        <v>0</v>
      </c>
      <c r="Y2638">
        <v>720647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43720</v>
      </c>
      <c r="E2639" t="str">
        <v>YAMAHA</v>
      </c>
      <c r="F2639">
        <v>14103560</v>
      </c>
      <c r="G2639">
        <v>43720</v>
      </c>
      <c r="H2639" t="str">
        <v>YMCT|KHY-M712S-A0</v>
      </c>
      <c r="I2639" t="str">
        <v>SHAFT 2 SPARE</v>
      </c>
      <c r="J2639">
        <v>1</v>
      </c>
      <c r="K2639">
        <v>1</v>
      </c>
      <c r="L2639">
        <v>3656.64</v>
      </c>
      <c r="M2639" t="str">
        <v>CNY</v>
      </c>
      <c r="N2639">
        <v>1.095</v>
      </c>
      <c r="O2639">
        <v>3656.64</v>
      </c>
      <c r="P2639">
        <v>4004.0207999999998</v>
      </c>
      <c r="Q2639" t="str">
        <v>C66SHA-SERVICE GROUP</v>
      </c>
      <c r="R2639" t="str">
        <v>XIAMEN JINYIHE ELECTRONIC TECHNOLOGY CO.,LTD</v>
      </c>
      <c r="S2639" t="str">
        <v>Same</v>
      </c>
      <c r="T2639">
        <v>905066</v>
      </c>
      <c r="U2639">
        <v>1958</v>
      </c>
      <c r="V2639" t="str">
        <v>309ASY INV-PTS SALES</v>
      </c>
      <c r="W2639">
        <v>0</v>
      </c>
      <c r="X2639">
        <v>0</v>
      </c>
      <c r="Y2639">
        <v>720639</v>
      </c>
      <c r="Z2639" t="str">
        <v>厦门市金易合电子科技有限公司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43720</v>
      </c>
      <c r="E2640" t="str">
        <v>YAMAHA</v>
      </c>
      <c r="F2640">
        <v>14103561</v>
      </c>
      <c r="G2640">
        <v>43720</v>
      </c>
      <c r="H2640" t="str">
        <v>YMCT|KKE-M919R-00</v>
      </c>
      <c r="I2640" t="str">
        <v>BELT CONVEYOR</v>
      </c>
      <c r="J2640">
        <v>3</v>
      </c>
      <c r="K2640">
        <v>3</v>
      </c>
      <c r="L2640">
        <v>361.06</v>
      </c>
      <c r="M2640" t="str">
        <v>CNY</v>
      </c>
      <c r="N2640">
        <v>1.095</v>
      </c>
      <c r="O2640">
        <v>361.06</v>
      </c>
      <c r="P2640">
        <v>395.36070000000001</v>
      </c>
      <c r="Q2640" t="str">
        <v>C66SHA-SERVICE GROUP</v>
      </c>
      <c r="R2640" t="str">
        <v>Suzhou Inovance Technology Co Ltd</v>
      </c>
      <c r="S2640" t="str">
        <v>Same</v>
      </c>
      <c r="T2640">
        <v>905068</v>
      </c>
      <c r="U2640">
        <v>201</v>
      </c>
      <c r="V2640" t="str">
        <v>309ASY INV-PTS SALES</v>
      </c>
      <c r="W2640">
        <v>0</v>
      </c>
      <c r="X2640">
        <v>0</v>
      </c>
      <c r="Y2640">
        <v>720651</v>
      </c>
      <c r="Z2640" t="str">
        <v>苏州汇川技术有限公司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43720</v>
      </c>
      <c r="E2641" t="str">
        <v>YAMAHA</v>
      </c>
      <c r="F2641">
        <v>14103562</v>
      </c>
      <c r="G2641">
        <v>43720</v>
      </c>
      <c r="H2641" t="str">
        <v>YMCT|KKJ-M7310-01</v>
      </c>
      <c r="I2641" t="str">
        <v>RFK.MULTI CAM.YS12F</v>
      </c>
      <c r="J2641">
        <v>1</v>
      </c>
      <c r="K2641">
        <v>1</v>
      </c>
      <c r="L2641">
        <v>37306.19</v>
      </c>
      <c r="M2641" t="str">
        <v>CNY</v>
      </c>
      <c r="N2641">
        <v>1.095</v>
      </c>
      <c r="O2641">
        <v>37306.19</v>
      </c>
      <c r="P2641">
        <v>40850.278050000001</v>
      </c>
      <c r="Q2641" t="str">
        <v>C66SHA-SERVICE GROUP</v>
      </c>
      <c r="R2641" t="str">
        <v>Ningbo Yituo Intelligent Technology Co., Ltd.</v>
      </c>
      <c r="S2641" t="str">
        <v>Same</v>
      </c>
      <c r="T2641">
        <v>905069</v>
      </c>
      <c r="U2641">
        <v>23370</v>
      </c>
      <c r="V2641" t="str">
        <v>309ASY INV-PTS SALES</v>
      </c>
      <c r="W2641">
        <v>0</v>
      </c>
      <c r="X2641">
        <v>0</v>
      </c>
      <c r="Y2641">
        <v>720654</v>
      </c>
      <c r="Z2641" t="str">
        <v>宁波易拓智能科技有限公司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43720</v>
      </c>
      <c r="E2642" t="str">
        <v>YAMAHA</v>
      </c>
      <c r="F2642">
        <v>14103562</v>
      </c>
      <c r="G2642">
        <v>43720</v>
      </c>
      <c r="H2642" t="str">
        <v>YMCT|KHY-M663M-00</v>
      </c>
      <c r="I2642" t="str">
        <v>HNS MULTI CAM. DC24V</v>
      </c>
      <c r="J2642">
        <v>1</v>
      </c>
      <c r="K2642">
        <v>1</v>
      </c>
      <c r="L2642">
        <v>0</v>
      </c>
      <c r="M2642" t="str">
        <v>CNY</v>
      </c>
      <c r="N2642">
        <v>1.095</v>
      </c>
      <c r="O2642">
        <v>0</v>
      </c>
      <c r="P2642">
        <v>0</v>
      </c>
      <c r="Q2642" t="str">
        <v>C66SHA-SERVICE GROUP</v>
      </c>
      <c r="R2642" t="str">
        <v>Ningbo Yituo Intelligent Technology Co., Ltd.</v>
      </c>
      <c r="S2642" t="str">
        <v>Same</v>
      </c>
      <c r="T2642">
        <v>905069</v>
      </c>
      <c r="U2642">
        <v>143</v>
      </c>
      <c r="V2642" t="str">
        <v>309ASY INV-PTS SALES</v>
      </c>
      <c r="W2642">
        <v>0</v>
      </c>
      <c r="X2642">
        <v>0</v>
      </c>
      <c r="Y2642">
        <v>720654</v>
      </c>
      <c r="Z2642" t="str">
        <v>宁波易拓智能科技有限公司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43720</v>
      </c>
      <c r="E2643" t="str">
        <v>YAMAHA</v>
      </c>
      <c r="F2643">
        <v>14103562</v>
      </c>
      <c r="G2643">
        <v>43720</v>
      </c>
      <c r="H2643" t="str">
        <v>YMCT|KKE-M66BE-00</v>
      </c>
      <c r="I2643" t="str">
        <v>HNS VISION TRG</v>
      </c>
      <c r="J2643">
        <v>1</v>
      </c>
      <c r="K2643">
        <v>1</v>
      </c>
      <c r="L2643">
        <v>0</v>
      </c>
      <c r="M2643" t="str">
        <v>CNY</v>
      </c>
      <c r="N2643">
        <v>1.095</v>
      </c>
      <c r="O2643">
        <v>0</v>
      </c>
      <c r="P2643">
        <v>0</v>
      </c>
      <c r="Q2643" t="str">
        <v>C66SHA-SERVICE GROUP</v>
      </c>
      <c r="R2643" t="str">
        <v>Ningbo Yituo Intelligent Technology Co., Ltd.</v>
      </c>
      <c r="S2643" t="str">
        <v>Same</v>
      </c>
      <c r="T2643">
        <v>905069</v>
      </c>
      <c r="U2643">
        <v>459</v>
      </c>
      <c r="V2643" t="str">
        <v>309ASY INV-PTS SALES</v>
      </c>
      <c r="W2643">
        <v>0</v>
      </c>
      <c r="X2643">
        <v>0</v>
      </c>
      <c r="Y2643">
        <v>720654</v>
      </c>
      <c r="Z2643" t="str">
        <v>宁波易拓智能科技有限公司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43720</v>
      </c>
      <c r="E2644" t="str">
        <v>OTHERS</v>
      </c>
      <c r="F2644">
        <v>14103562</v>
      </c>
      <c r="G2644">
        <v>43720</v>
      </c>
      <c r="H2644" t="str">
        <v>ZMTR|REEL HOLDER</v>
      </c>
      <c r="I2644" t="str">
        <v>.</v>
      </c>
      <c r="J2644">
        <v>1</v>
      </c>
      <c r="K2644">
        <v>1</v>
      </c>
      <c r="L2644">
        <v>0</v>
      </c>
      <c r="M2644" t="str">
        <v>CNY</v>
      </c>
      <c r="N2644">
        <v>1.095</v>
      </c>
      <c r="O2644">
        <v>0</v>
      </c>
      <c r="P2644">
        <v>0</v>
      </c>
      <c r="Q2644" t="str">
        <v>C66SHA-SERVICE GROUP</v>
      </c>
      <c r="R2644" t="str">
        <v>Ningbo Yituo Intelligent Technology Co., Ltd.</v>
      </c>
      <c r="S2644" t="str">
        <v>Same</v>
      </c>
      <c r="T2644">
        <v>905069</v>
      </c>
      <c r="U2644">
        <v>1946.9</v>
      </c>
      <c r="V2644" t="str">
        <v>309ASY INV-PTS SALES</v>
      </c>
      <c r="W2644">
        <v>0</v>
      </c>
      <c r="X2644">
        <v>0</v>
      </c>
      <c r="Y2644">
        <v>720654</v>
      </c>
      <c r="Z2644" t="str">
        <v>宁波易拓智能科技有限公司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SZX</v>
      </c>
      <c r="C2645" t="str">
        <v>SPARES/OTHER</v>
      </c>
      <c r="D2645" s="4">
        <v>43720</v>
      </c>
      <c r="E2645" t="str">
        <v>YAMAHA</v>
      </c>
      <c r="F2645">
        <v>14103563</v>
      </c>
      <c r="G2645">
        <v>43720</v>
      </c>
      <c r="H2645" t="str">
        <v>YMCT|90K65-331H25</v>
      </c>
      <c r="I2645" t="str">
        <v>AC SERVO MOTOR</v>
      </c>
      <c r="J2645">
        <v>1</v>
      </c>
      <c r="K2645">
        <v>1</v>
      </c>
      <c r="L2645">
        <v>5840.71</v>
      </c>
      <c r="M2645" t="str">
        <v>CNY</v>
      </c>
      <c r="N2645">
        <v>1.095</v>
      </c>
      <c r="O2645">
        <v>5840.71</v>
      </c>
      <c r="P2645">
        <v>6395.5774499999998</v>
      </c>
      <c r="Q2645" t="str">
        <v>C66SZX-SMT SERVICE</v>
      </c>
      <c r="R2645" t="str">
        <v>Kwong Ming Electric (Huizhou) Co., Ltd.</v>
      </c>
      <c r="S2645" t="str">
        <v>Same</v>
      </c>
      <c r="T2645">
        <v>905071</v>
      </c>
      <c r="U2645">
        <v>3599.18</v>
      </c>
      <c r="V2645" t="str">
        <v>309ASY INV-PTS SALES</v>
      </c>
      <c r="W2645">
        <v>0</v>
      </c>
      <c r="X2645" t="str">
        <v>KM-H1906156</v>
      </c>
      <c r="Y2645">
        <v>720695</v>
      </c>
      <c r="Z2645" t="str">
        <v>冠明智能科技股份有限公司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SOUTH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43720</v>
      </c>
      <c r="E2646" t="str">
        <v>YAMAHA</v>
      </c>
      <c r="F2646">
        <v>14103563</v>
      </c>
      <c r="G2646">
        <v>43720</v>
      </c>
      <c r="H2646" t="str">
        <v>YMCT|KHW-M9215-00</v>
      </c>
      <c r="I2646" t="str">
        <v>PULLEY:P60-3GT</v>
      </c>
      <c r="J2646">
        <v>1</v>
      </c>
      <c r="K2646">
        <v>1</v>
      </c>
      <c r="L2646">
        <v>1327.43</v>
      </c>
      <c r="M2646" t="str">
        <v>CNY</v>
      </c>
      <c r="N2646">
        <v>1.095</v>
      </c>
      <c r="O2646">
        <v>1327.43</v>
      </c>
      <c r="P2646">
        <v>1453.53585</v>
      </c>
      <c r="Q2646" t="str">
        <v>C66SZX-SMT SERVICE</v>
      </c>
      <c r="R2646" t="str">
        <v>Kwong Ming Electric (Huizhou) Co., Ltd.</v>
      </c>
      <c r="S2646" t="str">
        <v>Same</v>
      </c>
      <c r="T2646">
        <v>905071</v>
      </c>
      <c r="U2646">
        <v>899.64</v>
      </c>
      <c r="V2646" t="str">
        <v>309ASY INV-PTS SALES</v>
      </c>
      <c r="W2646">
        <v>0</v>
      </c>
      <c r="X2646" t="str">
        <v>KM-H1906156</v>
      </c>
      <c r="Y2646">
        <v>720695</v>
      </c>
      <c r="Z2646" t="str">
        <v>冠明智能科技股份有限公司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SERVICE_CHARGE</v>
      </c>
      <c r="D2647" s="4">
        <v>43723</v>
      </c>
      <c r="E2647" t="str">
        <v>YAMAHA</v>
      </c>
      <c r="F2647">
        <v>12101052</v>
      </c>
      <c r="G2647">
        <v>43723</v>
      </c>
      <c r="H2647" t="str">
        <v>YMCT|REPAIR CHARGE</v>
      </c>
      <c r="I2647" t="str">
        <v>REPAIR CHARGE</v>
      </c>
      <c r="J2647">
        <v>1</v>
      </c>
      <c r="K2647">
        <v>1</v>
      </c>
      <c r="L2647">
        <v>1061.95</v>
      </c>
      <c r="M2647" t="str">
        <v>CNY</v>
      </c>
      <c r="N2647">
        <v>1.095</v>
      </c>
      <c r="O2647">
        <v>1061.95</v>
      </c>
      <c r="P2647">
        <v>1162.8352500000001</v>
      </c>
      <c r="Q2647" t="str">
        <v>C66SZX-SMT SERVICE</v>
      </c>
      <c r="R2647" t="str">
        <v>Shenzhen Chaosiwei Electronics Shares Co.,Ltd.</v>
      </c>
      <c r="S2647" t="str">
        <v>Same</v>
      </c>
      <c r="T2647">
        <v>905075</v>
      </c>
      <c r="U2647">
        <v>0</v>
      </c>
      <c r="V2647" t="str">
        <v>309ASY INV-NON-CON</v>
      </c>
      <c r="W2647">
        <v>0</v>
      </c>
      <c r="X2647" t="str">
        <v>CG2019003001</v>
      </c>
      <c r="Y2647">
        <v>0</v>
      </c>
      <c r="Z2647" t="str">
        <v>深圳市超思维电子股份有限公司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FEEDER</v>
      </c>
      <c r="D2648" s="4">
        <v>43724</v>
      </c>
      <c r="E2648" t="str">
        <v>YAMAHA</v>
      </c>
      <c r="F2648">
        <v>14103564</v>
      </c>
      <c r="G2648">
        <v>43724</v>
      </c>
      <c r="H2648" t="str">
        <v>YMCT|KHJ-MC200-00</v>
      </c>
      <c r="I2648" t="str">
        <v>SS TAPE FEEDER 12/16mm</v>
      </c>
      <c r="J2648">
        <v>15</v>
      </c>
      <c r="K2648">
        <v>15</v>
      </c>
      <c r="L2648">
        <v>57079.65</v>
      </c>
      <c r="M2648" t="str">
        <v>CNY</v>
      </c>
      <c r="N2648">
        <v>1.095</v>
      </c>
      <c r="O2648">
        <v>57079.65</v>
      </c>
      <c r="P2648">
        <v>62502.21675</v>
      </c>
      <c r="Q2648" t="str">
        <v>C66SZX-SMT SERVICE</v>
      </c>
      <c r="R2648" t="str">
        <v>Shenzhen MTC Co., Ltd.</v>
      </c>
      <c r="S2648" t="str">
        <v>Same</v>
      </c>
      <c r="T2648">
        <v>905073</v>
      </c>
      <c r="U2648">
        <v>53606.66</v>
      </c>
      <c r="V2648" t="str">
        <v>309ASY INV-PTS SALES</v>
      </c>
      <c r="W2648">
        <v>0</v>
      </c>
      <c r="X2648">
        <v>4820022705</v>
      </c>
      <c r="Y2648">
        <v>720821</v>
      </c>
      <c r="Z2648" t="str">
        <v>深圳市兆驰节能照明股份有限公司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SPARES/OTHER</v>
      </c>
      <c r="D2649" s="4">
        <v>43724</v>
      </c>
      <c r="E2649" t="str">
        <v>YAMAHA</v>
      </c>
      <c r="F2649">
        <v>14103565</v>
      </c>
      <c r="G2649">
        <v>43724</v>
      </c>
      <c r="H2649" t="str">
        <v>YMCT|KHY-M71G5-A0</v>
      </c>
      <c r="I2649" t="str">
        <v>Z UNIT ASSY.</v>
      </c>
      <c r="J2649">
        <v>1</v>
      </c>
      <c r="K2649">
        <v>1</v>
      </c>
      <c r="L2649">
        <v>8672.57</v>
      </c>
      <c r="M2649" t="str">
        <v>CNY</v>
      </c>
      <c r="N2649">
        <v>1.095</v>
      </c>
      <c r="O2649">
        <v>8672.57</v>
      </c>
      <c r="P2649">
        <v>9496.4641499999998</v>
      </c>
      <c r="Q2649" t="str">
        <v>C66SZX-SMT SERVICE</v>
      </c>
      <c r="R2649" t="str">
        <v>Shenzhen Chaosiwei Electronics Shares Co.,Ltd.</v>
      </c>
      <c r="S2649" t="str">
        <v>Same</v>
      </c>
      <c r="T2649">
        <v>905074</v>
      </c>
      <c r="U2649">
        <v>5805</v>
      </c>
      <c r="V2649" t="str">
        <v>309ASY INV-PTS SALES</v>
      </c>
      <c r="W2649">
        <v>0</v>
      </c>
      <c r="X2649" t="str">
        <v>CG2019003001</v>
      </c>
      <c r="Y2649">
        <v>720822</v>
      </c>
      <c r="Z2649" t="str">
        <v>深圳市超思维电子股份有限公司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4">
        <v>43724</v>
      </c>
      <c r="E2650" t="str">
        <v>OTHERS</v>
      </c>
      <c r="F2650">
        <v>14103566</v>
      </c>
      <c r="G2650">
        <v>43724</v>
      </c>
      <c r="H2650" t="str">
        <v>ZZZZ|LOCAL 1.2m MODIFICATION</v>
      </c>
      <c r="I2650" t="str">
        <v>.</v>
      </c>
      <c r="J2650">
        <v>1</v>
      </c>
      <c r="K2650">
        <v>1</v>
      </c>
      <c r="L2650">
        <v>13274.34</v>
      </c>
      <c r="M2650" t="str">
        <v>CNY</v>
      </c>
      <c r="N2650">
        <v>1.095</v>
      </c>
      <c r="O2650">
        <v>13274.34</v>
      </c>
      <c r="P2650">
        <v>14535.4023</v>
      </c>
      <c r="Q2650" t="str">
        <v>C66SZX-SMT SERVICE</v>
      </c>
      <c r="R2650" t="str">
        <v>VAS  LIGHTING  CO., LTD.</v>
      </c>
      <c r="S2650" t="str">
        <v>Same</v>
      </c>
      <c r="T2650">
        <v>905070</v>
      </c>
      <c r="U2650">
        <v>2800</v>
      </c>
      <c r="V2650" t="str">
        <v>309ASY INV-PTS SALES</v>
      </c>
      <c r="W2650">
        <v>0</v>
      </c>
      <c r="X2650" t="str">
        <v>C66SZ190311,C66SZ190316,C66SZ190350</v>
      </c>
      <c r="Y2650">
        <v>720820</v>
      </c>
      <c r="Z2650" t="str">
        <v>广州市胜亚灯具制造有限公司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FEEDER</v>
      </c>
      <c r="D2651" s="4">
        <v>43724</v>
      </c>
      <c r="E2651" t="str">
        <v>YAMAHA</v>
      </c>
      <c r="F2651">
        <v>14103566</v>
      </c>
      <c r="G2651">
        <v>43724</v>
      </c>
      <c r="H2651" t="str">
        <v>YMCT|KHJ-MC200-00</v>
      </c>
      <c r="I2651" t="str">
        <v>SS TAPE FEEDER 12/16mm</v>
      </c>
      <c r="J2651">
        <v>1</v>
      </c>
      <c r="K2651">
        <v>1</v>
      </c>
      <c r="L2651">
        <v>3982.3</v>
      </c>
      <c r="M2651" t="str">
        <v>CNY</v>
      </c>
      <c r="N2651">
        <v>1.095</v>
      </c>
      <c r="O2651">
        <v>3982.3</v>
      </c>
      <c r="P2651">
        <v>4360.6185000000005</v>
      </c>
      <c r="Q2651" t="str">
        <v>C66SZX-SMT SERVICE</v>
      </c>
      <c r="R2651" t="str">
        <v>VAS  LIGHTING  CO., LTD.</v>
      </c>
      <c r="S2651" t="str">
        <v>Same</v>
      </c>
      <c r="T2651">
        <v>905070</v>
      </c>
      <c r="U2651">
        <v>3573.78</v>
      </c>
      <c r="V2651" t="str">
        <v>309ASY INV-PTS SALES</v>
      </c>
      <c r="W2651">
        <v>0</v>
      </c>
      <c r="X2651" t="str">
        <v>C66SZ190311,C66SZ190316,C66SZ190350</v>
      </c>
      <c r="Y2651">
        <v>720820</v>
      </c>
      <c r="Z2651" t="str">
        <v>广州市胜亚灯具制造有限公司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SPARES/OTHER</v>
      </c>
      <c r="D2652" s="4">
        <v>43724</v>
      </c>
      <c r="E2652" t="str">
        <v>OTHERS</v>
      </c>
      <c r="F2652">
        <v>14103566</v>
      </c>
      <c r="G2652">
        <v>43724</v>
      </c>
      <c r="H2652" t="str">
        <v>ZMTR|MULTI-STICK FEEDER(3 CHANNEL)</v>
      </c>
      <c r="I2652" t="str">
        <v>3 Channels Multi-Stick Feeder</v>
      </c>
      <c r="J2652">
        <v>1</v>
      </c>
      <c r="K2652">
        <v>1</v>
      </c>
      <c r="L2652">
        <v>1769.91</v>
      </c>
      <c r="M2652" t="str">
        <v>CNY</v>
      </c>
      <c r="N2652">
        <v>1.095</v>
      </c>
      <c r="O2652">
        <v>1769.91</v>
      </c>
      <c r="P2652">
        <v>1938.0514499999999</v>
      </c>
      <c r="Q2652" t="str">
        <v>C66SZX-SMT SERVICE</v>
      </c>
      <c r="R2652" t="str">
        <v>VAS  LIGHTING  CO., LTD.</v>
      </c>
      <c r="S2652" t="str">
        <v>Same</v>
      </c>
      <c r="T2652">
        <v>905070</v>
      </c>
      <c r="U2652">
        <v>809.73</v>
      </c>
      <c r="V2652" t="str">
        <v>309ASY INV-PTS SALES</v>
      </c>
      <c r="W2652">
        <v>0</v>
      </c>
      <c r="X2652" t="str">
        <v>C66SZ190311,C66SZ190316,C66SZ190350</v>
      </c>
      <c r="Y2652">
        <v>720820</v>
      </c>
      <c r="Z2652" t="str">
        <v>广州市胜亚灯具制造有限公司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43726</v>
      </c>
      <c r="E2653" t="str">
        <v>YAMAHA</v>
      </c>
      <c r="F2653">
        <v>14103567</v>
      </c>
      <c r="G2653">
        <v>43726</v>
      </c>
      <c r="H2653" t="str">
        <v>YMCT|KHY-M9129-00</v>
      </c>
      <c r="I2653" t="str">
        <v>BELT 1 CONVEYOR</v>
      </c>
      <c r="J2653">
        <v>8</v>
      </c>
      <c r="K2653">
        <v>8</v>
      </c>
      <c r="L2653">
        <v>2053.1</v>
      </c>
      <c r="M2653" t="str">
        <v>CNY</v>
      </c>
      <c r="N2653">
        <v>1.095</v>
      </c>
      <c r="O2653">
        <v>2053.1</v>
      </c>
      <c r="P2653">
        <v>2248.1444999999999</v>
      </c>
      <c r="Q2653" t="str">
        <v>C66SZX-SMT SERVICE</v>
      </c>
      <c r="R2653" t="str">
        <v>Hai Xin Technology(ShenZhen) Company Limited.</v>
      </c>
      <c r="S2653" t="str">
        <v>Same</v>
      </c>
      <c r="T2653">
        <v>905076</v>
      </c>
      <c r="U2653">
        <v>1352</v>
      </c>
      <c r="V2653" t="str">
        <v>309ASY INV-PTS SALES</v>
      </c>
      <c r="W2653">
        <v>0</v>
      </c>
      <c r="X2653" t="str">
        <v>PO1908000199(KDA01-HK33739)</v>
      </c>
      <c r="Y2653">
        <v>721111</v>
      </c>
      <c r="Z2653" t="str">
        <v>海星科技（深圳）有限公司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43726</v>
      </c>
      <c r="E2654" t="str">
        <v>YAMAHA</v>
      </c>
      <c r="F2654">
        <v>14103567</v>
      </c>
      <c r="G2654">
        <v>43726</v>
      </c>
      <c r="H2654" t="str">
        <v>YMCT|KHN-M7720-A3</v>
      </c>
      <c r="I2654" t="str">
        <v>NOZZLE 302A ASSY</v>
      </c>
      <c r="J2654">
        <v>2</v>
      </c>
      <c r="K2654">
        <v>2</v>
      </c>
      <c r="L2654">
        <v>1716.81</v>
      </c>
      <c r="M2654" t="str">
        <v>CNY</v>
      </c>
      <c r="N2654">
        <v>1.095</v>
      </c>
      <c r="O2654">
        <v>1716.81</v>
      </c>
      <c r="P2654">
        <v>1879.9069499999998</v>
      </c>
      <c r="Q2654" t="str">
        <v>C66SZX-SMT SERVICE</v>
      </c>
      <c r="R2654" t="str">
        <v>Hai Xin Technology(ShenZhen) Company Limited.</v>
      </c>
      <c r="S2654" t="str">
        <v>Same</v>
      </c>
      <c r="T2654">
        <v>905076</v>
      </c>
      <c r="U2654">
        <v>852.6</v>
      </c>
      <c r="V2654" t="str">
        <v>309ASY INV-PTS SALES</v>
      </c>
      <c r="W2654">
        <v>0</v>
      </c>
      <c r="X2654" t="str">
        <v>PO1908000199(KDA01-HK33739)</v>
      </c>
      <c r="Y2654">
        <v>721111</v>
      </c>
      <c r="Z2654" t="str">
        <v>海星科技（深圳）有限公司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43726</v>
      </c>
      <c r="E2655" t="str">
        <v>YAMAHA</v>
      </c>
      <c r="F2655">
        <v>14103568</v>
      </c>
      <c r="G2655">
        <v>43726</v>
      </c>
      <c r="H2655" t="str">
        <v>YMCT|KHY-M7116-00</v>
      </c>
      <c r="I2655" t="str">
        <v>SPRING RETURN</v>
      </c>
      <c r="J2655">
        <v>5</v>
      </c>
      <c r="K2655">
        <v>5</v>
      </c>
      <c r="L2655">
        <v>176.99</v>
      </c>
      <c r="M2655" t="str">
        <v>CNY</v>
      </c>
      <c r="N2655">
        <v>1.095</v>
      </c>
      <c r="O2655">
        <v>176.99</v>
      </c>
      <c r="P2655">
        <v>193.80405000000002</v>
      </c>
      <c r="Q2655" t="str">
        <v>C66SZX-SMT SERVICE</v>
      </c>
      <c r="R2655" t="str">
        <v>FUJI ELECTRIC (SHENZHEN) CO., LTD</v>
      </c>
      <c r="S2655" t="str">
        <v>Same</v>
      </c>
      <c r="T2655">
        <v>905078</v>
      </c>
      <c r="U2655">
        <v>100</v>
      </c>
      <c r="V2655" t="str">
        <v>309ASY INV-PTS SALES</v>
      </c>
      <c r="W2655">
        <v>0</v>
      </c>
      <c r="X2655">
        <v>4.5001184694500101E+29</v>
      </c>
      <c r="Y2655">
        <v>720880</v>
      </c>
      <c r="Z2655" t="str">
        <v>富士电机（深圳）有限公司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43726</v>
      </c>
      <c r="E2656" t="str">
        <v>YAMAHA</v>
      </c>
      <c r="F2656">
        <v>14103568</v>
      </c>
      <c r="G2656">
        <v>43726</v>
      </c>
      <c r="H2656" t="str">
        <v>YMCT|92902-05200</v>
      </c>
      <c r="I2656" t="str">
        <v>WASHER PLAIN</v>
      </c>
      <c r="J2656">
        <v>10</v>
      </c>
      <c r="K2656">
        <v>10</v>
      </c>
      <c r="L2656">
        <v>26.55</v>
      </c>
      <c r="M2656" t="str">
        <v>CNY</v>
      </c>
      <c r="N2656">
        <v>1.095</v>
      </c>
      <c r="O2656">
        <v>26.55</v>
      </c>
      <c r="P2656">
        <v>29.07225</v>
      </c>
      <c r="Q2656" t="str">
        <v>C66SZX-SMT SERVICE</v>
      </c>
      <c r="R2656" t="str">
        <v>FUJI ELECTRIC (SHENZHEN) CO., LTD</v>
      </c>
      <c r="S2656" t="str">
        <v>Same</v>
      </c>
      <c r="T2656">
        <v>905078</v>
      </c>
      <c r="U2656">
        <v>10</v>
      </c>
      <c r="V2656" t="str">
        <v>309ASY INV-PTS SALES</v>
      </c>
      <c r="W2656">
        <v>0</v>
      </c>
      <c r="X2656">
        <v>4.5001184694500101E+29</v>
      </c>
      <c r="Y2656">
        <v>720880</v>
      </c>
      <c r="Z2656" t="str">
        <v>富士电机（深圳）有限公司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SPARES/OTHER</v>
      </c>
      <c r="D2657" s="4">
        <v>43726</v>
      </c>
      <c r="E2657" t="str">
        <v>YAMAHA</v>
      </c>
      <c r="F2657">
        <v>14103568</v>
      </c>
      <c r="G2657">
        <v>43726</v>
      </c>
      <c r="H2657" t="str">
        <v>YMCT|KV1-M9140-A0</v>
      </c>
      <c r="I2657" t="str">
        <v>PULLEY CONV. ASSY.</v>
      </c>
      <c r="J2657">
        <v>10</v>
      </c>
      <c r="K2657">
        <v>10</v>
      </c>
      <c r="L2657">
        <v>1946.9</v>
      </c>
      <c r="M2657" t="str">
        <v>CNY</v>
      </c>
      <c r="N2657">
        <v>1.095</v>
      </c>
      <c r="O2657">
        <v>1946.9</v>
      </c>
      <c r="P2657">
        <v>2131.8555000000001</v>
      </c>
      <c r="Q2657" t="str">
        <v>C66SZX-SMT SERVICE</v>
      </c>
      <c r="R2657" t="str">
        <v>FUJI ELECTRIC (SHENZHEN) CO., LTD</v>
      </c>
      <c r="S2657" t="str">
        <v>Same</v>
      </c>
      <c r="T2657">
        <v>905078</v>
      </c>
      <c r="U2657">
        <v>1120</v>
      </c>
      <c r="V2657" t="str">
        <v>309ASY INV-PTS SALES</v>
      </c>
      <c r="W2657">
        <v>0</v>
      </c>
      <c r="X2657">
        <v>4.5001184694500101E+29</v>
      </c>
      <c r="Y2657">
        <v>720880</v>
      </c>
      <c r="Z2657" t="str">
        <v>富士电机（深圳）有限公司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SZX</v>
      </c>
      <c r="C2658" t="str">
        <v>SPARES/OTHER</v>
      </c>
      <c r="D2658" s="4">
        <v>43726</v>
      </c>
      <c r="E2658" t="str">
        <v>YAMAHA</v>
      </c>
      <c r="F2658">
        <v>14103568</v>
      </c>
      <c r="G2658">
        <v>43726</v>
      </c>
      <c r="H2658" t="str">
        <v>YMCT|KV7-M9140-A0</v>
      </c>
      <c r="I2658" t="str">
        <v>PULLEY CONV. ASSY.</v>
      </c>
      <c r="J2658">
        <v>10</v>
      </c>
      <c r="K2658">
        <v>10</v>
      </c>
      <c r="L2658">
        <v>1946.9</v>
      </c>
      <c r="M2658" t="str">
        <v>CNY</v>
      </c>
      <c r="N2658">
        <v>1.095</v>
      </c>
      <c r="O2658">
        <v>1946.9</v>
      </c>
      <c r="P2658">
        <v>2131.8555000000001</v>
      </c>
      <c r="Q2658" t="str">
        <v>C66SZX-SMT SERVICE</v>
      </c>
      <c r="R2658" t="str">
        <v>FUJI ELECTRIC (SHENZHEN) CO., LTD</v>
      </c>
      <c r="S2658" t="str">
        <v>Same</v>
      </c>
      <c r="T2658">
        <v>905078</v>
      </c>
      <c r="U2658">
        <v>1120</v>
      </c>
      <c r="V2658" t="str">
        <v>309ASY INV-PTS SALES</v>
      </c>
      <c r="W2658">
        <v>0</v>
      </c>
      <c r="X2658">
        <v>4.5001184694500101E+29</v>
      </c>
      <c r="Y2658">
        <v>720880</v>
      </c>
      <c r="Z2658" t="str">
        <v>富士电机（深圳）有限公司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SOUTH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43726</v>
      </c>
      <c r="E2659" t="str">
        <v>YAMAHA</v>
      </c>
      <c r="F2659">
        <v>14103568</v>
      </c>
      <c r="G2659">
        <v>43726</v>
      </c>
      <c r="H2659" t="str">
        <v>YMCT|KHY-M9157-00</v>
      </c>
      <c r="I2659" t="str">
        <v>SHAFT MOTOR</v>
      </c>
      <c r="J2659">
        <v>2</v>
      </c>
      <c r="K2659">
        <v>2</v>
      </c>
      <c r="L2659">
        <v>1451.33</v>
      </c>
      <c r="M2659" t="str">
        <v>CNY</v>
      </c>
      <c r="N2659">
        <v>1.095</v>
      </c>
      <c r="O2659">
        <v>1451.33</v>
      </c>
      <c r="P2659">
        <v>1589.2063499999999</v>
      </c>
      <c r="Q2659" t="str">
        <v>C66SZX-SMT SERVICE</v>
      </c>
      <c r="R2659" t="str">
        <v>FUJI ELECTRIC (SHENZHEN) CO., LTD</v>
      </c>
      <c r="S2659" t="str">
        <v>Same</v>
      </c>
      <c r="T2659">
        <v>905078</v>
      </c>
      <c r="U2659">
        <v>840</v>
      </c>
      <c r="V2659" t="str">
        <v>309ASY INV-PTS SALES</v>
      </c>
      <c r="W2659">
        <v>0</v>
      </c>
      <c r="X2659">
        <v>4.5001184694500101E+29</v>
      </c>
      <c r="Y2659">
        <v>720880</v>
      </c>
      <c r="Z2659" t="str">
        <v>富士电机（深圳）有限公司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43726</v>
      </c>
      <c r="E2660" t="str">
        <v>YAMAHA</v>
      </c>
      <c r="F2660">
        <v>14103568</v>
      </c>
      <c r="G2660">
        <v>43726</v>
      </c>
      <c r="H2660" t="str">
        <v>YMCT|KG2-M9105-00</v>
      </c>
      <c r="I2660" t="str">
        <v>PULLEY 1 SPLINE</v>
      </c>
      <c r="J2660">
        <v>2</v>
      </c>
      <c r="K2660">
        <v>2</v>
      </c>
      <c r="L2660">
        <v>1415.93</v>
      </c>
      <c r="M2660" t="str">
        <v>CNY</v>
      </c>
      <c r="N2660">
        <v>1.095</v>
      </c>
      <c r="O2660">
        <v>1415.93</v>
      </c>
      <c r="P2660">
        <v>1550.44335</v>
      </c>
      <c r="Q2660" t="str">
        <v>C66SZX-SMT SERVICE</v>
      </c>
      <c r="R2660" t="str">
        <v>FUJI ELECTRIC (SHENZHEN) CO., LTD</v>
      </c>
      <c r="S2660" t="str">
        <v>Same</v>
      </c>
      <c r="T2660">
        <v>905078</v>
      </c>
      <c r="U2660">
        <v>810</v>
      </c>
      <c r="V2660" t="str">
        <v>309ASY INV-PTS SALES</v>
      </c>
      <c r="W2660">
        <v>0</v>
      </c>
      <c r="X2660">
        <v>4.5001184694500101E+29</v>
      </c>
      <c r="Y2660">
        <v>720880</v>
      </c>
      <c r="Z2660" t="str">
        <v>富士电机（深圳）有限公司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43726</v>
      </c>
      <c r="E2661" t="str">
        <v>YAMAHA</v>
      </c>
      <c r="F2661">
        <v>14103568</v>
      </c>
      <c r="G2661">
        <v>43726</v>
      </c>
      <c r="H2661" t="str">
        <v>YMCT|KG2-M9108-11</v>
      </c>
      <c r="I2661" t="str">
        <v>COLLAR CONVEYOR</v>
      </c>
      <c r="J2661">
        <v>2</v>
      </c>
      <c r="K2661">
        <v>2</v>
      </c>
      <c r="L2661">
        <v>601.77</v>
      </c>
      <c r="M2661" t="str">
        <v>CNY</v>
      </c>
      <c r="N2661">
        <v>1.095</v>
      </c>
      <c r="O2661">
        <v>601.77</v>
      </c>
      <c r="P2661">
        <v>658.93814999999995</v>
      </c>
      <c r="Q2661" t="str">
        <v>C66SZX-SMT SERVICE</v>
      </c>
      <c r="R2661" t="str">
        <v>FUJI ELECTRIC (SHENZHEN) CO., LTD</v>
      </c>
      <c r="S2661" t="str">
        <v>Same</v>
      </c>
      <c r="T2661">
        <v>905078</v>
      </c>
      <c r="U2661">
        <v>344</v>
      </c>
      <c r="V2661" t="str">
        <v>309ASY INV-PTS SALES</v>
      </c>
      <c r="W2661">
        <v>0</v>
      </c>
      <c r="X2661">
        <v>4.5001184694500101E+29</v>
      </c>
      <c r="Y2661">
        <v>720880</v>
      </c>
      <c r="Z2661" t="str">
        <v>富士电机（深圳）有限公司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43726</v>
      </c>
      <c r="E2662" t="str">
        <v>YAMAHA</v>
      </c>
      <c r="F2662">
        <v>14103568</v>
      </c>
      <c r="G2662">
        <v>43726</v>
      </c>
      <c r="H2662" t="str">
        <v>YMCT|K48-M3852-01</v>
      </c>
      <c r="I2662" t="str">
        <v>GREASE GUN</v>
      </c>
      <c r="J2662">
        <v>1</v>
      </c>
      <c r="K2662">
        <v>1</v>
      </c>
      <c r="L2662">
        <v>787.61</v>
      </c>
      <c r="M2662" t="str">
        <v>CNY</v>
      </c>
      <c r="N2662">
        <v>1.095</v>
      </c>
      <c r="O2662">
        <v>787.61</v>
      </c>
      <c r="P2662">
        <v>862.43295000000001</v>
      </c>
      <c r="Q2662" t="str">
        <v>C66SZX-SMT SERVICE</v>
      </c>
      <c r="R2662" t="str">
        <v>FUJI ELECTRIC (SHENZHEN) CO., LTD</v>
      </c>
      <c r="S2662" t="str">
        <v>Same</v>
      </c>
      <c r="T2662">
        <v>905078</v>
      </c>
      <c r="U2662">
        <v>450</v>
      </c>
      <c r="V2662" t="str">
        <v>309ASY INV-PTS SALES</v>
      </c>
      <c r="W2662">
        <v>0</v>
      </c>
      <c r="X2662">
        <v>4.5001184694500101E+29</v>
      </c>
      <c r="Y2662">
        <v>720880</v>
      </c>
      <c r="Z2662" t="str">
        <v>富士电机（深圳）有限公司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43726</v>
      </c>
      <c r="E2663" t="str">
        <v>YAMAHA</v>
      </c>
      <c r="F2663">
        <v>14103568</v>
      </c>
      <c r="G2663">
        <v>43726</v>
      </c>
      <c r="H2663" t="str">
        <v>YMCT|K48-M3857-00</v>
      </c>
      <c r="I2663" t="str">
        <v>NOZZLE,GREASE</v>
      </c>
      <c r="J2663">
        <v>1</v>
      </c>
      <c r="K2663">
        <v>1</v>
      </c>
      <c r="L2663">
        <v>539.82000000000005</v>
      </c>
      <c r="M2663" t="str">
        <v>CNY</v>
      </c>
      <c r="N2663">
        <v>1.095</v>
      </c>
      <c r="O2663">
        <v>539.82000000000005</v>
      </c>
      <c r="P2663">
        <v>591.10290000000009</v>
      </c>
      <c r="Q2663" t="str">
        <v>C66SZX-SMT SERVICE</v>
      </c>
      <c r="R2663" t="str">
        <v>FUJI ELECTRIC (SHENZHEN) CO., LTD</v>
      </c>
      <c r="S2663" t="str">
        <v>Same</v>
      </c>
      <c r="T2663">
        <v>905078</v>
      </c>
      <c r="U2663">
        <v>307</v>
      </c>
      <c r="V2663" t="str">
        <v>309ASY INV-PTS SALES</v>
      </c>
      <c r="W2663">
        <v>0</v>
      </c>
      <c r="X2663">
        <v>4.5001184694500101E+29</v>
      </c>
      <c r="Y2663">
        <v>720880</v>
      </c>
      <c r="Z2663" t="str">
        <v>富士电机（深圳）有限公司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43726</v>
      </c>
      <c r="E2664" t="str">
        <v>YAMAHA</v>
      </c>
      <c r="F2664">
        <v>14103568</v>
      </c>
      <c r="G2664">
        <v>43726</v>
      </c>
      <c r="H2664" t="str">
        <v>YMCT|K48-M3854-00</v>
      </c>
      <c r="I2664" t="str">
        <v>NOZZLE GREASE</v>
      </c>
      <c r="J2664">
        <v>1</v>
      </c>
      <c r="K2664">
        <v>1</v>
      </c>
      <c r="L2664">
        <v>800.88</v>
      </c>
      <c r="M2664" t="str">
        <v>CNY</v>
      </c>
      <c r="N2664">
        <v>1.095</v>
      </c>
      <c r="O2664">
        <v>800.88</v>
      </c>
      <c r="P2664">
        <v>876.96359999999993</v>
      </c>
      <c r="Q2664" t="str">
        <v>C66SZX-SMT SERVICE</v>
      </c>
      <c r="R2664" t="str">
        <v>FUJI ELECTRIC (SHENZHEN) CO., LTD</v>
      </c>
      <c r="S2664" t="str">
        <v>Same</v>
      </c>
      <c r="T2664">
        <v>905078</v>
      </c>
      <c r="U2664">
        <v>465</v>
      </c>
      <c r="V2664" t="str">
        <v>309ASY INV-PTS SALES</v>
      </c>
      <c r="W2664">
        <v>0</v>
      </c>
      <c r="X2664">
        <v>4.5001184694500101E+29</v>
      </c>
      <c r="Y2664">
        <v>720880</v>
      </c>
      <c r="Z2664" t="str">
        <v>富士电机（深圳）有限公司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SOUTH</v>
      </c>
    </row>
    <row r="2665" spans="1:32">
      <c r="A2665" t="str">
        <v>ESHL</v>
      </c>
      <c r="B2665" t="str">
        <v>SZX</v>
      </c>
      <c r="C2665" t="str">
        <v>SPARES/OTHER</v>
      </c>
      <c r="D2665" s="4">
        <v>43726</v>
      </c>
      <c r="E2665" t="str">
        <v>YAMAHA</v>
      </c>
      <c r="F2665">
        <v>14103568</v>
      </c>
      <c r="G2665">
        <v>43726</v>
      </c>
      <c r="H2665" t="str">
        <v>YMCT|SKHNM7BBFA00</v>
      </c>
      <c r="I2665" t="str">
        <v>NOZZLE 30BBF ASSY.</v>
      </c>
      <c r="J2665">
        <v>6</v>
      </c>
      <c r="K2665">
        <v>6</v>
      </c>
      <c r="L2665">
        <v>18830.759999999998</v>
      </c>
      <c r="M2665" t="str">
        <v>CNY</v>
      </c>
      <c r="N2665">
        <v>1.095</v>
      </c>
      <c r="O2665">
        <v>18830.759999999998</v>
      </c>
      <c r="P2665">
        <v>20619.682199999999</v>
      </c>
      <c r="Q2665" t="str">
        <v>C66SZX-SMT SERVICE</v>
      </c>
      <c r="R2665" t="str">
        <v>FUJI ELECTRIC (SHENZHEN) CO., LTD</v>
      </c>
      <c r="S2665" t="str">
        <v>Same</v>
      </c>
      <c r="T2665">
        <v>905078</v>
      </c>
      <c r="U2665">
        <v>16606</v>
      </c>
      <c r="V2665" t="str">
        <v>309ASY INV-PTS SALES</v>
      </c>
      <c r="W2665">
        <v>0</v>
      </c>
      <c r="X2665">
        <v>4.5001184694500101E+29</v>
      </c>
      <c r="Y2665">
        <v>720880</v>
      </c>
      <c r="Z2665" t="str">
        <v>富士电机（深圳）有限公司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SOUTH</v>
      </c>
    </row>
    <row r="2666" spans="1:32">
      <c r="A2666" t="str">
        <v>ESHL</v>
      </c>
      <c r="B2666" t="str">
        <v>SZX</v>
      </c>
      <c r="C2666" t="str">
        <v>SPARES/OTHER</v>
      </c>
      <c r="D2666" s="4">
        <v>43726</v>
      </c>
      <c r="E2666" t="str">
        <v>YAMAHA</v>
      </c>
      <c r="F2666">
        <v>14103568</v>
      </c>
      <c r="G2666">
        <v>43726</v>
      </c>
      <c r="H2666" t="str">
        <v>YMCT|KM0-M71BC-08</v>
      </c>
      <c r="I2666" t="str">
        <v>RUBBER TIPS: R1-080</v>
      </c>
      <c r="J2666">
        <v>10</v>
      </c>
      <c r="K2666">
        <v>10</v>
      </c>
      <c r="L2666">
        <v>2380.5300000000002</v>
      </c>
      <c r="M2666" t="str">
        <v>CNY</v>
      </c>
      <c r="N2666">
        <v>1.095</v>
      </c>
      <c r="O2666">
        <v>2380.5300000000002</v>
      </c>
      <c r="P2666">
        <v>2606.6803500000001</v>
      </c>
      <c r="Q2666" t="str">
        <v>C66SZX-SMT SERVICE</v>
      </c>
      <c r="R2666" t="str">
        <v>FUJI ELECTRIC (SHENZHEN) CO., LTD</v>
      </c>
      <c r="S2666" t="str">
        <v>Same</v>
      </c>
      <c r="T2666">
        <v>905078</v>
      </c>
      <c r="U2666">
        <v>1870</v>
      </c>
      <c r="V2666" t="str">
        <v>309ASY INV-PTS SALES</v>
      </c>
      <c r="W2666">
        <v>0</v>
      </c>
      <c r="X2666">
        <v>4.5001184694500101E+29</v>
      </c>
      <c r="Y2666">
        <v>720880</v>
      </c>
      <c r="Z2666" t="str">
        <v>富士电机（深圳）有限公司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SOUTH</v>
      </c>
    </row>
    <row r="2667" spans="1:32">
      <c r="A2667" t="str">
        <v>ESHL</v>
      </c>
      <c r="B2667" t="str">
        <v>SZX</v>
      </c>
      <c r="C2667" t="str">
        <v>SPARES/OTHER</v>
      </c>
      <c r="D2667" s="4">
        <v>43726</v>
      </c>
      <c r="E2667" t="str">
        <v>YAMAHA</v>
      </c>
      <c r="F2667">
        <v>14103569</v>
      </c>
      <c r="G2667">
        <v>43726</v>
      </c>
      <c r="H2667" t="str">
        <v>YMCT|KHY-M7131-00</v>
      </c>
      <c r="I2667" t="str">
        <v>BELT 1</v>
      </c>
      <c r="J2667">
        <v>2</v>
      </c>
      <c r="K2667">
        <v>2</v>
      </c>
      <c r="L2667">
        <v>247.79</v>
      </c>
      <c r="M2667" t="str">
        <v>CNY</v>
      </c>
      <c r="N2667">
        <v>1.095</v>
      </c>
      <c r="O2667">
        <v>247.79</v>
      </c>
      <c r="P2667">
        <v>271.33004999999997</v>
      </c>
      <c r="Q2667" t="str">
        <v>C66SZX-SMT SERVICE</v>
      </c>
      <c r="R2667" t="str">
        <v>Kwong Ming Electric (Huizhou) Co., Ltd.</v>
      </c>
      <c r="S2667" t="str">
        <v>Same</v>
      </c>
      <c r="T2667">
        <v>905079</v>
      </c>
      <c r="U2667">
        <v>134</v>
      </c>
      <c r="V2667" t="str">
        <v>309ASY INV-PTS SALES</v>
      </c>
      <c r="W2667">
        <v>0</v>
      </c>
      <c r="X2667" t="str">
        <v>KM-H1907205</v>
      </c>
      <c r="Y2667">
        <v>721109</v>
      </c>
      <c r="Z2667" t="str">
        <v>冠明智能科技股份有限公司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SOUTH</v>
      </c>
    </row>
    <row r="2668" spans="1:32">
      <c r="A2668" t="str">
        <v>ESHL</v>
      </c>
      <c r="B2668" t="str">
        <v>SZX</v>
      </c>
      <c r="C2668" t="str">
        <v>SPARES/OTHER</v>
      </c>
      <c r="D2668" s="4">
        <v>43726</v>
      </c>
      <c r="E2668" t="str">
        <v>YAMAHA</v>
      </c>
      <c r="F2668">
        <v>14103569</v>
      </c>
      <c r="G2668">
        <v>43726</v>
      </c>
      <c r="H2668" t="str">
        <v>YMCT|KHY-M7132-00</v>
      </c>
      <c r="I2668" t="str">
        <v>BELT 2</v>
      </c>
      <c r="J2668">
        <v>2</v>
      </c>
      <c r="K2668">
        <v>2</v>
      </c>
      <c r="L2668">
        <v>238.94</v>
      </c>
      <c r="M2668" t="str">
        <v>CNY</v>
      </c>
      <c r="N2668">
        <v>1.095</v>
      </c>
      <c r="O2668">
        <v>238.94</v>
      </c>
      <c r="P2668">
        <v>261.63929999999999</v>
      </c>
      <c r="Q2668" t="str">
        <v>C66SZX-SMT SERVICE</v>
      </c>
      <c r="R2668" t="str">
        <v>Kwong Ming Electric (Huizhou) Co., Ltd.</v>
      </c>
      <c r="S2668" t="str">
        <v>Same</v>
      </c>
      <c r="T2668">
        <v>905079</v>
      </c>
      <c r="U2668">
        <v>124</v>
      </c>
      <c r="V2668" t="str">
        <v>309ASY INV-PTS SALES</v>
      </c>
      <c r="W2668">
        <v>0</v>
      </c>
      <c r="X2668" t="str">
        <v>KM-H1907205</v>
      </c>
      <c r="Y2668">
        <v>721109</v>
      </c>
      <c r="Z2668" t="str">
        <v>冠明智能科技股份有限公司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SOUTH</v>
      </c>
    </row>
    <row r="2669" spans="1:32">
      <c r="A2669" t="str">
        <v>ESHL</v>
      </c>
      <c r="B2669" t="str">
        <v>SZX</v>
      </c>
      <c r="C2669" t="str">
        <v>SPARES/OTHER</v>
      </c>
      <c r="D2669" s="4">
        <v>43726</v>
      </c>
      <c r="E2669" t="str">
        <v>YAMAHA</v>
      </c>
      <c r="F2669">
        <v>14103570</v>
      </c>
      <c r="G2669">
        <v>43726</v>
      </c>
      <c r="H2669" t="str">
        <v>YMCT|KHY-M9129-00</v>
      </c>
      <c r="I2669" t="str">
        <v>BELT 1 CONVEYOR</v>
      </c>
      <c r="J2669">
        <v>2</v>
      </c>
      <c r="K2669">
        <v>2</v>
      </c>
      <c r="L2669">
        <v>433.63</v>
      </c>
      <c r="M2669" t="str">
        <v>CNY</v>
      </c>
      <c r="N2669">
        <v>1.095</v>
      </c>
      <c r="O2669">
        <v>433.63</v>
      </c>
      <c r="P2669">
        <v>474.82484999999997</v>
      </c>
      <c r="Q2669" t="str">
        <v>C66SZX-SMT SERVICE</v>
      </c>
      <c r="R2669" t="str">
        <v>SHENZHEN JIANKE ELECTRONICS CO.,LTD</v>
      </c>
      <c r="S2669" t="str">
        <v>Same</v>
      </c>
      <c r="T2669">
        <v>905080</v>
      </c>
      <c r="U2669">
        <v>338</v>
      </c>
      <c r="V2669" t="str">
        <v>309ASY INV-PTS SALES</v>
      </c>
      <c r="W2669">
        <v>0</v>
      </c>
      <c r="X2669" t="str">
        <v>C66SZ190217</v>
      </c>
      <c r="Y2669">
        <v>721228</v>
      </c>
      <c r="Z2669" t="str">
        <v>深圳市健科电子有限公司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SOUTH</v>
      </c>
    </row>
    <row r="2670" spans="1:32">
      <c r="A2670" t="str">
        <v>ESHL</v>
      </c>
      <c r="B2670" t="str">
        <v>SZX</v>
      </c>
      <c r="C2670" t="str">
        <v>SPARES/OTHER</v>
      </c>
      <c r="D2670" s="4">
        <v>43726</v>
      </c>
      <c r="E2670" t="str">
        <v>YAMAHA</v>
      </c>
      <c r="F2670">
        <v>14103570</v>
      </c>
      <c r="G2670">
        <v>43726</v>
      </c>
      <c r="H2670" t="str">
        <v>YMCT|KLV-M9127-00</v>
      </c>
      <c r="I2670" t="str">
        <v>BELT CONV.</v>
      </c>
      <c r="J2670">
        <v>1</v>
      </c>
      <c r="K2670">
        <v>1</v>
      </c>
      <c r="L2670">
        <v>433.63</v>
      </c>
      <c r="M2670" t="str">
        <v>CNY</v>
      </c>
      <c r="N2670">
        <v>1.095</v>
      </c>
      <c r="O2670">
        <v>433.63</v>
      </c>
      <c r="P2670">
        <v>474.82484999999997</v>
      </c>
      <c r="Q2670" t="str">
        <v>C66SZX-SMT SERVICE</v>
      </c>
      <c r="R2670" t="str">
        <v>SHENZHEN JIANKE ELECTRONICS CO.,LTD</v>
      </c>
      <c r="S2670" t="str">
        <v>Same</v>
      </c>
      <c r="T2670">
        <v>905080</v>
      </c>
      <c r="U2670">
        <v>490</v>
      </c>
      <c r="V2670" t="str">
        <v>309ASY INV-PTS SALES</v>
      </c>
      <c r="W2670">
        <v>0</v>
      </c>
      <c r="X2670" t="str">
        <v>C66SZ190217</v>
      </c>
      <c r="Y2670">
        <v>721228</v>
      </c>
      <c r="Z2670" t="str">
        <v>深圳市健科电子有限公司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SOUTH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43731</v>
      </c>
      <c r="E2671" t="str">
        <v>HELLER</v>
      </c>
      <c r="F2671">
        <v>14103571</v>
      </c>
      <c r="G2671">
        <v>43731</v>
      </c>
      <c r="H2671" t="str">
        <v>HELI|594705</v>
      </c>
      <c r="I2671" t="str">
        <v>NIDEC MTR ASY, 5" NO SPCR, SVC</v>
      </c>
      <c r="J2671">
        <v>1</v>
      </c>
      <c r="K2671">
        <v>1</v>
      </c>
      <c r="L2671">
        <v>4560.18</v>
      </c>
      <c r="M2671" t="str">
        <v>CNY</v>
      </c>
      <c r="N2671">
        <v>1.095</v>
      </c>
      <c r="O2671">
        <v>4560.18</v>
      </c>
      <c r="P2671">
        <v>4993.3971000000001</v>
      </c>
      <c r="Q2671" t="str">
        <v>C66SHA-SERVICE GROUP</v>
      </c>
      <c r="R2671" t="str">
        <v xml:space="preserve">Changzhou Tongbao Photo-electricity Manufacturing </v>
      </c>
      <c r="S2671" t="str">
        <v>Same</v>
      </c>
      <c r="T2671">
        <v>905087</v>
      </c>
      <c r="U2671">
        <v>2958.73</v>
      </c>
      <c r="V2671" t="str">
        <v>309ASY INV-PTS SALES</v>
      </c>
      <c r="W2671">
        <v>0</v>
      </c>
      <c r="X2671">
        <v>0</v>
      </c>
      <c r="Y2671">
        <v>721920</v>
      </c>
      <c r="Z2671" t="str">
        <v>常州通宝光电股份有限公司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43731</v>
      </c>
      <c r="E2672" t="str">
        <v>HELLER</v>
      </c>
      <c r="F2672">
        <v>14103571</v>
      </c>
      <c r="G2672">
        <v>43731</v>
      </c>
      <c r="H2672" t="str">
        <v>HELI|594706</v>
      </c>
      <c r="I2672" t="str">
        <v>NIDEC MTR ASY,5"IMP W/SPCR,SVC</v>
      </c>
      <c r="J2672">
        <v>1</v>
      </c>
      <c r="K2672">
        <v>1</v>
      </c>
      <c r="L2672">
        <v>4989.38</v>
      </c>
      <c r="M2672" t="str">
        <v>CNY</v>
      </c>
      <c r="N2672">
        <v>1.095</v>
      </c>
      <c r="O2672">
        <v>4989.38</v>
      </c>
      <c r="P2672">
        <v>5463.3711000000003</v>
      </c>
      <c r="Q2672" t="str">
        <v>C66SHA-SERVICE GROUP</v>
      </c>
      <c r="R2672" t="str">
        <v xml:space="preserve">Changzhou Tongbao Photo-electricity Manufacturing </v>
      </c>
      <c r="S2672" t="str">
        <v>Same</v>
      </c>
      <c r="T2672">
        <v>905087</v>
      </c>
      <c r="U2672">
        <v>3334.81</v>
      </c>
      <c r="V2672" t="str">
        <v>309ASY INV-PTS SALES</v>
      </c>
      <c r="W2672">
        <v>0</v>
      </c>
      <c r="X2672">
        <v>0</v>
      </c>
      <c r="Y2672">
        <v>721920</v>
      </c>
      <c r="Z2672" t="str">
        <v>常州通宝光电股份有限公司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43731</v>
      </c>
      <c r="E2673" t="str">
        <v>YAMAHA</v>
      </c>
      <c r="F2673">
        <v>14103572</v>
      </c>
      <c r="G2673">
        <v>43731</v>
      </c>
      <c r="H2673" t="str">
        <v>YMCT|KLV-M3730-00</v>
      </c>
      <c r="I2673" t="str">
        <v>INVERTER</v>
      </c>
      <c r="J2673">
        <v>1</v>
      </c>
      <c r="K2673">
        <v>1</v>
      </c>
      <c r="L2673">
        <v>3938.05</v>
      </c>
      <c r="M2673" t="str">
        <v>CNY</v>
      </c>
      <c r="N2673">
        <v>1.095</v>
      </c>
      <c r="O2673">
        <v>3938.05</v>
      </c>
      <c r="P2673">
        <v>4312.1647499999999</v>
      </c>
      <c r="Q2673" t="str">
        <v>C66SHA-SERVICE GROUP</v>
      </c>
      <c r="R2673" t="str">
        <v>SHANGHAI KAIGE ELECTRONICS CO.,LTD.</v>
      </c>
      <c r="S2673" t="str">
        <v>Same</v>
      </c>
      <c r="T2673">
        <v>905047</v>
      </c>
      <c r="U2673">
        <v>2093</v>
      </c>
      <c r="V2673" t="str">
        <v>309ASY INV-PTS SALES</v>
      </c>
      <c r="W2673">
        <v>0</v>
      </c>
      <c r="X2673">
        <v>0</v>
      </c>
      <c r="Y2673">
        <v>721914</v>
      </c>
      <c r="Z2673" t="str">
        <v>上海凯歌电子有限公司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43731</v>
      </c>
      <c r="E2674" t="str">
        <v>YAMAHA</v>
      </c>
      <c r="F2674">
        <v>14103573</v>
      </c>
      <c r="G2674">
        <v>43731</v>
      </c>
      <c r="H2674" t="str">
        <v>YMCT|KHJ-MC145-01</v>
      </c>
      <c r="I2674" t="str">
        <v>LEVER TAPE GUIDE F</v>
      </c>
      <c r="J2674">
        <v>10</v>
      </c>
      <c r="K2674">
        <v>10</v>
      </c>
      <c r="L2674">
        <v>345.13</v>
      </c>
      <c r="M2674" t="str">
        <v>CNY</v>
      </c>
      <c r="N2674">
        <v>1.095</v>
      </c>
      <c r="O2674">
        <v>345.13</v>
      </c>
      <c r="P2674">
        <v>377.91735</v>
      </c>
      <c r="Q2674" t="str">
        <v>C66SHA-SERVICE GROUP</v>
      </c>
      <c r="R2674" t="str">
        <v>Shanghai Amphenol Airwave Communication Electronic</v>
      </c>
      <c r="S2674" t="str">
        <v>Same</v>
      </c>
      <c r="T2674">
        <v>905048</v>
      </c>
      <c r="U2674">
        <v>190</v>
      </c>
      <c r="V2674" t="str">
        <v>309ASY INV-PTS SALES</v>
      </c>
      <c r="W2674">
        <v>0</v>
      </c>
      <c r="X2674">
        <v>0</v>
      </c>
      <c r="Y2674">
        <v>721885</v>
      </c>
      <c r="Z2674" t="str">
        <v>上海安费诺永亿通讯电子有限公司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43731</v>
      </c>
      <c r="E2675" t="str">
        <v>YAMAHA</v>
      </c>
      <c r="F2675">
        <v>14103574</v>
      </c>
      <c r="G2675">
        <v>43731</v>
      </c>
      <c r="H2675" t="str">
        <v>YMCT|KHJ-MC1A1-00</v>
      </c>
      <c r="I2675" t="str">
        <v>BOX EL</v>
      </c>
      <c r="J2675">
        <v>1</v>
      </c>
      <c r="K2675">
        <v>1</v>
      </c>
      <c r="L2675">
        <v>165.49</v>
      </c>
      <c r="M2675" t="str">
        <v>CNY</v>
      </c>
      <c r="N2675">
        <v>1.095</v>
      </c>
      <c r="O2675">
        <v>165.49</v>
      </c>
      <c r="P2675">
        <v>181.21155000000002</v>
      </c>
      <c r="Q2675" t="str">
        <v>C66SHA-SERVICE GROUP</v>
      </c>
      <c r="R2675" t="str">
        <v>Jianfeng Electronic Technology Co., Ltd.</v>
      </c>
      <c r="S2675" t="str">
        <v>Same</v>
      </c>
      <c r="T2675">
        <v>905081</v>
      </c>
      <c r="U2675">
        <v>93.5</v>
      </c>
      <c r="V2675" t="str">
        <v>309ASY INV-PTS SALES</v>
      </c>
      <c r="W2675">
        <v>0</v>
      </c>
      <c r="X2675">
        <v>0</v>
      </c>
      <c r="Y2675">
        <v>721892</v>
      </c>
      <c r="Z2675" t="str">
        <v>鉴丰电子科技有限公司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43731</v>
      </c>
      <c r="E2676" t="str">
        <v>YAMAHA</v>
      </c>
      <c r="F2676">
        <v>14103574</v>
      </c>
      <c r="G2676">
        <v>43731</v>
      </c>
      <c r="H2676" t="str">
        <v>YMCT|KHJ-MC1A3-02</v>
      </c>
      <c r="I2676" t="str">
        <v>COVER CABLE</v>
      </c>
      <c r="J2676">
        <v>1</v>
      </c>
      <c r="K2676">
        <v>1</v>
      </c>
      <c r="L2676">
        <v>29.2</v>
      </c>
      <c r="M2676" t="str">
        <v>CNY</v>
      </c>
      <c r="N2676">
        <v>1.095</v>
      </c>
      <c r="O2676">
        <v>29.2</v>
      </c>
      <c r="P2676">
        <v>31.974</v>
      </c>
      <c r="Q2676" t="str">
        <v>C66SHA-SERVICE GROUP</v>
      </c>
      <c r="R2676" t="str">
        <v>Jianfeng Electronic Technology Co., Ltd.</v>
      </c>
      <c r="S2676" t="str">
        <v>Same</v>
      </c>
      <c r="T2676">
        <v>905081</v>
      </c>
      <c r="U2676">
        <v>15</v>
      </c>
      <c r="V2676" t="str">
        <v>309ASY INV-PTS SALES</v>
      </c>
      <c r="W2676">
        <v>0</v>
      </c>
      <c r="X2676">
        <v>0</v>
      </c>
      <c r="Y2676">
        <v>721892</v>
      </c>
      <c r="Z2676" t="str">
        <v>鉴丰电子科技有限公司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43731</v>
      </c>
      <c r="E2677" t="str">
        <v>YAMAHA</v>
      </c>
      <c r="F2677">
        <v>14103575</v>
      </c>
      <c r="G2677">
        <v>43731</v>
      </c>
      <c r="H2677" t="str">
        <v>YMCT|KHJ-MC134-00</v>
      </c>
      <c r="I2677" t="str">
        <v>GEAR IDLE F1</v>
      </c>
      <c r="J2677">
        <v>10</v>
      </c>
      <c r="K2677">
        <v>10</v>
      </c>
      <c r="L2677">
        <v>380.53</v>
      </c>
      <c r="M2677" t="str">
        <v>CNY</v>
      </c>
      <c r="N2677">
        <v>1.095</v>
      </c>
      <c r="O2677">
        <v>380.53</v>
      </c>
      <c r="P2677">
        <v>416.68034999999998</v>
      </c>
      <c r="Q2677" t="str">
        <v>C66SHA-SERVICE GROUP</v>
      </c>
      <c r="R2677" t="str">
        <v>Shanghai Keter New Materials Co., Ltd.</v>
      </c>
      <c r="S2677" t="str">
        <v>Same</v>
      </c>
      <c r="T2677">
        <v>905082</v>
      </c>
      <c r="U2677">
        <v>210</v>
      </c>
      <c r="V2677" t="str">
        <v>309ASY INV-PTS SALES</v>
      </c>
      <c r="W2677">
        <v>0</v>
      </c>
      <c r="X2677">
        <v>11400373</v>
      </c>
      <c r="Y2677">
        <v>721896</v>
      </c>
      <c r="Z2677" t="str">
        <v>上海科特新材料股份有限公司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43731</v>
      </c>
      <c r="E2678" t="str">
        <v>YAMAHA</v>
      </c>
      <c r="F2678">
        <v>14103576</v>
      </c>
      <c r="G2678">
        <v>43731</v>
      </c>
      <c r="H2678" t="str">
        <v>YMCT|KHY-M7154-01</v>
      </c>
      <c r="I2678" t="str">
        <v>BIT</v>
      </c>
      <c r="J2678">
        <v>10</v>
      </c>
      <c r="K2678">
        <v>10</v>
      </c>
      <c r="L2678">
        <v>5123.8900000000003</v>
      </c>
      <c r="M2678" t="str">
        <v>CNY</v>
      </c>
      <c r="N2678">
        <v>1.095</v>
      </c>
      <c r="O2678">
        <v>5123.8900000000003</v>
      </c>
      <c r="P2678">
        <v>5610.6595500000003</v>
      </c>
      <c r="Q2678" t="str">
        <v>C66SHA-SERVICE GROUP</v>
      </c>
      <c r="R2678" t="str">
        <v>ZHEJIANG CHINT ELECTRICS CO.,LTD</v>
      </c>
      <c r="S2678" t="str">
        <v>Same</v>
      </c>
      <c r="T2678">
        <v>905083</v>
      </c>
      <c r="U2678">
        <v>2840</v>
      </c>
      <c r="V2678" t="str">
        <v>309ASY INV-PTS SALES</v>
      </c>
      <c r="W2678">
        <v>0</v>
      </c>
      <c r="X2678">
        <v>0</v>
      </c>
      <c r="Y2678">
        <v>721900</v>
      </c>
      <c r="Z2678" t="str">
        <v>浙江正泰电器股份有限公司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43731</v>
      </c>
      <c r="E2679" t="str">
        <v>YAMAHA</v>
      </c>
      <c r="F2679">
        <v>14103577</v>
      </c>
      <c r="G2679">
        <v>43731</v>
      </c>
      <c r="H2679" t="str">
        <v>YMCT|KKH-M53N1-B0</v>
      </c>
      <c r="I2679" t="str">
        <v>HDD RECOVERY W7</v>
      </c>
      <c r="J2679">
        <v>1</v>
      </c>
      <c r="K2679">
        <v>1</v>
      </c>
      <c r="L2679">
        <v>8503.5400000000009</v>
      </c>
      <c r="M2679" t="str">
        <v>CNY</v>
      </c>
      <c r="N2679">
        <v>1.095</v>
      </c>
      <c r="O2679">
        <v>8503.5400000000009</v>
      </c>
      <c r="P2679">
        <v>9311.3762999999999</v>
      </c>
      <c r="Q2679" t="str">
        <v>C66SHA-SERVICE GROUP</v>
      </c>
      <c r="R2679" t="str">
        <v xml:space="preserve">Changzhou Tongbao Photo-electricity Manufacturing </v>
      </c>
      <c r="S2679" t="str">
        <v>Same</v>
      </c>
      <c r="T2679">
        <v>905084</v>
      </c>
      <c r="U2679">
        <v>4217</v>
      </c>
      <c r="V2679" t="str">
        <v>309ASY INV-PTS SALES</v>
      </c>
      <c r="W2679">
        <v>0</v>
      </c>
      <c r="X2679">
        <v>0</v>
      </c>
      <c r="Y2679">
        <v>721915</v>
      </c>
      <c r="Z2679" t="str">
        <v>常州通宝光电股份有限公司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43731</v>
      </c>
      <c r="E2680" t="str">
        <v>OTHERS</v>
      </c>
      <c r="F2680">
        <v>14103577</v>
      </c>
      <c r="G2680">
        <v>43731</v>
      </c>
      <c r="H2680" t="str">
        <v>ZZZZ|BELT for 1.2m MODIFACATION</v>
      </c>
      <c r="I2680" t="str">
        <v>.</v>
      </c>
      <c r="J2680">
        <v>2</v>
      </c>
      <c r="K2680">
        <v>2</v>
      </c>
      <c r="L2680">
        <v>0</v>
      </c>
      <c r="M2680" t="str">
        <v>CNY</v>
      </c>
      <c r="N2680">
        <v>1.095</v>
      </c>
      <c r="O2680">
        <v>0</v>
      </c>
      <c r="P2680">
        <v>0</v>
      </c>
      <c r="Q2680" t="str">
        <v>C66SHA-SERVICE GROUP</v>
      </c>
      <c r="R2680" t="str">
        <v xml:space="preserve">Changzhou Tongbao Photo-electricity Manufacturing </v>
      </c>
      <c r="S2680" t="str">
        <v>Same</v>
      </c>
      <c r="T2680">
        <v>905084</v>
      </c>
      <c r="U2680">
        <v>141.59</v>
      </c>
      <c r="V2680" t="str">
        <v>309ASY INV-PTS SALES</v>
      </c>
      <c r="W2680">
        <v>0</v>
      </c>
      <c r="X2680">
        <v>0</v>
      </c>
      <c r="Y2680">
        <v>721915</v>
      </c>
      <c r="Z2680" t="str">
        <v>常州通宝光电股份有限公司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43731</v>
      </c>
      <c r="E2681" t="str">
        <v>OTHERS</v>
      </c>
      <c r="F2681">
        <v>14103577</v>
      </c>
      <c r="G2681">
        <v>43731</v>
      </c>
      <c r="H2681" t="str">
        <v>ZZZZ|LOCAL 1.2m MODIFICATION</v>
      </c>
      <c r="I2681" t="str">
        <v>.</v>
      </c>
      <c r="J2681">
        <v>1</v>
      </c>
      <c r="K2681">
        <v>1</v>
      </c>
      <c r="L2681">
        <v>0</v>
      </c>
      <c r="M2681" t="str">
        <v>CNY</v>
      </c>
      <c r="N2681">
        <v>1.095</v>
      </c>
      <c r="O2681">
        <v>0</v>
      </c>
      <c r="P2681">
        <v>0</v>
      </c>
      <c r="Q2681" t="str">
        <v>C66SHA-SERVICE GROUP</v>
      </c>
      <c r="R2681" t="str">
        <v xml:space="preserve">Changzhou Tongbao Photo-electricity Manufacturing </v>
      </c>
      <c r="S2681" t="str">
        <v>Same</v>
      </c>
      <c r="T2681">
        <v>905084</v>
      </c>
      <c r="U2681">
        <v>2477.88</v>
      </c>
      <c r="V2681" t="str">
        <v>309ASY INV-PTS SALES</v>
      </c>
      <c r="W2681">
        <v>0</v>
      </c>
      <c r="X2681">
        <v>0</v>
      </c>
      <c r="Y2681">
        <v>721915</v>
      </c>
      <c r="Z2681" t="str">
        <v>常州通宝光电股份有限公司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43731</v>
      </c>
      <c r="E2682" t="str">
        <v>YAMAHA</v>
      </c>
      <c r="F2682">
        <v>14103578</v>
      </c>
      <c r="G2682">
        <v>43731</v>
      </c>
      <c r="H2682" t="str">
        <v>YMCT|KHY-M7554-04</v>
      </c>
      <c r="I2682" t="str">
        <v>OF.LIGHT BRD.ASSY</v>
      </c>
      <c r="J2682">
        <v>1</v>
      </c>
      <c r="K2682">
        <v>1</v>
      </c>
      <c r="L2682">
        <v>953.1</v>
      </c>
      <c r="M2682" t="str">
        <v>CNY</v>
      </c>
      <c r="N2682">
        <v>1.095</v>
      </c>
      <c r="O2682">
        <v>953.1</v>
      </c>
      <c r="P2682">
        <v>1043.6445000000001</v>
      </c>
      <c r="Q2682" t="str">
        <v>C66SHA-SERVICE GROUP</v>
      </c>
      <c r="R2682" t="str">
        <v>XIAMEN JINYIHE ELECTRONIC TECHNOLOGY CO.,LTD</v>
      </c>
      <c r="S2682" t="str">
        <v>Same</v>
      </c>
      <c r="T2682">
        <v>905086</v>
      </c>
      <c r="U2682">
        <v>537</v>
      </c>
      <c r="V2682" t="str">
        <v>309ASY INV-PTS SALES</v>
      </c>
      <c r="W2682">
        <v>0</v>
      </c>
      <c r="X2682">
        <v>0</v>
      </c>
      <c r="Y2682">
        <v>721917</v>
      </c>
      <c r="Z2682" t="str">
        <v>厦门市金易合电子科技有限公司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43731</v>
      </c>
      <c r="E2683" t="str">
        <v>YAMAHA</v>
      </c>
      <c r="F2683">
        <v>14103579</v>
      </c>
      <c r="G2683">
        <v>43731</v>
      </c>
      <c r="H2683" t="str">
        <v>YMCT|KGA-M37P0-00</v>
      </c>
      <c r="I2683" t="str">
        <v>VALVE KIT</v>
      </c>
      <c r="J2683">
        <v>3</v>
      </c>
      <c r="K2683">
        <v>3</v>
      </c>
      <c r="L2683">
        <v>2508.85</v>
      </c>
      <c r="M2683" t="str">
        <v>CNY</v>
      </c>
      <c r="N2683">
        <v>1.095</v>
      </c>
      <c r="O2683">
        <v>2508.85</v>
      </c>
      <c r="P2683">
        <v>2747.1907499999998</v>
      </c>
      <c r="Q2683" t="str">
        <v>C66SHA-SERVICE GROUP</v>
      </c>
      <c r="R2683" t="str">
        <v>Suzhou Inovance Technology Co Ltd</v>
      </c>
      <c r="S2683" t="str">
        <v>Same</v>
      </c>
      <c r="T2683">
        <v>905088</v>
      </c>
      <c r="U2683">
        <v>1386</v>
      </c>
      <c r="V2683" t="str">
        <v>309ASY INV-PTS SALES</v>
      </c>
      <c r="W2683">
        <v>0</v>
      </c>
      <c r="X2683">
        <v>0</v>
      </c>
      <c r="Y2683">
        <v>721926</v>
      </c>
      <c r="Z2683" t="str">
        <v>苏州汇川技术有限公司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43731</v>
      </c>
      <c r="E2684" t="str">
        <v>YAMAHA</v>
      </c>
      <c r="F2684">
        <v>14103579</v>
      </c>
      <c r="G2684">
        <v>43731</v>
      </c>
      <c r="H2684" t="str">
        <v>YMCT|KKE-M9127-00</v>
      </c>
      <c r="I2684" t="str">
        <v>BELT 1 CONVEYOR</v>
      </c>
      <c r="J2684">
        <v>3</v>
      </c>
      <c r="K2684">
        <v>3</v>
      </c>
      <c r="L2684">
        <v>483.19</v>
      </c>
      <c r="M2684" t="str">
        <v>CNY</v>
      </c>
      <c r="N2684">
        <v>1.095</v>
      </c>
      <c r="O2684">
        <v>483.19</v>
      </c>
      <c r="P2684">
        <v>529.09304999999995</v>
      </c>
      <c r="Q2684" t="str">
        <v>C66SHA-SERVICE GROUP</v>
      </c>
      <c r="R2684" t="str">
        <v>Suzhou Inovance Technology Co Ltd</v>
      </c>
      <c r="S2684" t="str">
        <v>Same</v>
      </c>
      <c r="T2684">
        <v>905088</v>
      </c>
      <c r="U2684">
        <v>267</v>
      </c>
      <c r="V2684" t="str">
        <v>309ASY INV-PTS SALES</v>
      </c>
      <c r="W2684">
        <v>0</v>
      </c>
      <c r="X2684">
        <v>0</v>
      </c>
      <c r="Y2684">
        <v>721926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43731</v>
      </c>
      <c r="E2685" t="str">
        <v>YAMAHA</v>
      </c>
      <c r="F2685">
        <v>14103579</v>
      </c>
      <c r="G2685">
        <v>43731</v>
      </c>
      <c r="H2685" t="str">
        <v>YMCT|KKE-M917H-00</v>
      </c>
      <c r="I2685" t="str">
        <v>BELT CONVEYOR</v>
      </c>
      <c r="J2685">
        <v>3</v>
      </c>
      <c r="K2685">
        <v>3</v>
      </c>
      <c r="L2685">
        <v>361.06</v>
      </c>
      <c r="M2685" t="str">
        <v>CNY</v>
      </c>
      <c r="N2685">
        <v>1.095</v>
      </c>
      <c r="O2685">
        <v>361.06</v>
      </c>
      <c r="P2685">
        <v>395.36070000000001</v>
      </c>
      <c r="Q2685" t="str">
        <v>C66SHA-SERVICE GROUP</v>
      </c>
      <c r="R2685" t="str">
        <v>Suzhou Inovance Technology Co Ltd</v>
      </c>
      <c r="S2685" t="str">
        <v>Same</v>
      </c>
      <c r="T2685">
        <v>905088</v>
      </c>
      <c r="U2685">
        <v>201</v>
      </c>
      <c r="V2685" t="str">
        <v>309ASY INV-PTS SALES</v>
      </c>
      <c r="W2685">
        <v>0</v>
      </c>
      <c r="X2685">
        <v>0</v>
      </c>
      <c r="Y2685">
        <v>721926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43731</v>
      </c>
      <c r="E2686" t="str">
        <v>YAMAHA</v>
      </c>
      <c r="F2686">
        <v>14103579</v>
      </c>
      <c r="G2686">
        <v>43731</v>
      </c>
      <c r="H2686" t="str">
        <v>YMCT|KHY-M7132-00</v>
      </c>
      <c r="I2686" t="str">
        <v>BELT 2</v>
      </c>
      <c r="J2686">
        <v>3</v>
      </c>
      <c r="K2686">
        <v>3</v>
      </c>
      <c r="L2686">
        <v>334.51</v>
      </c>
      <c r="M2686" t="str">
        <v>CNY</v>
      </c>
      <c r="N2686">
        <v>1.095</v>
      </c>
      <c r="O2686">
        <v>334.51</v>
      </c>
      <c r="P2686">
        <v>366.28844999999995</v>
      </c>
      <c r="Q2686" t="str">
        <v>C66SHA-SERVICE GROUP</v>
      </c>
      <c r="R2686" t="str">
        <v>Suzhou Inovance Technology Co Ltd</v>
      </c>
      <c r="S2686" t="str">
        <v>Same</v>
      </c>
      <c r="T2686">
        <v>905088</v>
      </c>
      <c r="U2686">
        <v>186</v>
      </c>
      <c r="V2686" t="str">
        <v>309ASY INV-PTS SALES</v>
      </c>
      <c r="W2686">
        <v>0</v>
      </c>
      <c r="X2686">
        <v>0</v>
      </c>
      <c r="Y2686">
        <v>721926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43731</v>
      </c>
      <c r="E2687" t="str">
        <v>YAMAHA</v>
      </c>
      <c r="F2687">
        <v>14103579</v>
      </c>
      <c r="G2687">
        <v>43731</v>
      </c>
      <c r="H2687" t="str">
        <v>YMCT|KG2-M3407-A0</v>
      </c>
      <c r="I2687" t="str">
        <v>AIR JOINT</v>
      </c>
      <c r="J2687">
        <v>5</v>
      </c>
      <c r="K2687">
        <v>5</v>
      </c>
      <c r="L2687">
        <v>1053.0999999999999</v>
      </c>
      <c r="M2687" t="str">
        <v>CNY</v>
      </c>
      <c r="N2687">
        <v>1.095</v>
      </c>
      <c r="O2687">
        <v>1053.0999999999999</v>
      </c>
      <c r="P2687">
        <v>1153.1444999999999</v>
      </c>
      <c r="Q2687" t="str">
        <v>C66SHA-SERVICE GROUP</v>
      </c>
      <c r="R2687" t="str">
        <v>Suzhou Inovance Technology Co Ltd</v>
      </c>
      <c r="S2687" t="str">
        <v>Same</v>
      </c>
      <c r="T2687">
        <v>905088</v>
      </c>
      <c r="U2687">
        <v>560</v>
      </c>
      <c r="V2687" t="str">
        <v>309ASY INV-PTS SALES</v>
      </c>
      <c r="W2687">
        <v>0</v>
      </c>
      <c r="X2687">
        <v>0</v>
      </c>
      <c r="Y2687">
        <v>721926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43731</v>
      </c>
      <c r="E2688" t="str">
        <v>YAMAHA</v>
      </c>
      <c r="F2688">
        <v>14103579</v>
      </c>
      <c r="G2688">
        <v>43731</v>
      </c>
      <c r="H2688" t="str">
        <v>YMCT|KHW-M9129-00</v>
      </c>
      <c r="I2688" t="str">
        <v>BELT 1 CONVEYOR</v>
      </c>
      <c r="J2688">
        <v>2</v>
      </c>
      <c r="K2688">
        <v>2</v>
      </c>
      <c r="L2688">
        <v>672.57</v>
      </c>
      <c r="M2688" t="str">
        <v>CNY</v>
      </c>
      <c r="N2688">
        <v>1.095</v>
      </c>
      <c r="O2688">
        <v>672.57</v>
      </c>
      <c r="P2688">
        <v>736.46415000000002</v>
      </c>
      <c r="Q2688" t="str">
        <v>C66SHA-SERVICE GROUP</v>
      </c>
      <c r="R2688" t="str">
        <v>Suzhou Inovance Technology Co Ltd</v>
      </c>
      <c r="S2688" t="str">
        <v>Same</v>
      </c>
      <c r="T2688">
        <v>905088</v>
      </c>
      <c r="U2688">
        <v>358</v>
      </c>
      <c r="V2688" t="str">
        <v>309ASY INV-PTS SALES</v>
      </c>
      <c r="W2688">
        <v>0</v>
      </c>
      <c r="X2688">
        <v>0</v>
      </c>
      <c r="Y2688">
        <v>721926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43731</v>
      </c>
      <c r="E2689" t="str">
        <v>YAMAHA</v>
      </c>
      <c r="F2689">
        <v>14103579</v>
      </c>
      <c r="G2689">
        <v>43731</v>
      </c>
      <c r="H2689" t="str">
        <v>YMCT|KLJ-MC181-01</v>
      </c>
      <c r="I2689" t="str">
        <v>HANDLE</v>
      </c>
      <c r="J2689">
        <v>10</v>
      </c>
      <c r="K2689">
        <v>10</v>
      </c>
      <c r="L2689">
        <v>1345.13</v>
      </c>
      <c r="M2689" t="str">
        <v>CNY</v>
      </c>
      <c r="N2689">
        <v>1.095</v>
      </c>
      <c r="O2689">
        <v>1345.13</v>
      </c>
      <c r="P2689">
        <v>1472.9173500000002</v>
      </c>
      <c r="Q2689" t="str">
        <v>C66SHA-SERVICE GROUP</v>
      </c>
      <c r="R2689" t="str">
        <v>Suzhou Inovance Technology Co Ltd</v>
      </c>
      <c r="S2689" t="str">
        <v>Same</v>
      </c>
      <c r="T2689">
        <v>905088</v>
      </c>
      <c r="U2689">
        <v>730</v>
      </c>
      <c r="V2689" t="str">
        <v>309ASY INV-PTS SALES</v>
      </c>
      <c r="W2689">
        <v>0</v>
      </c>
      <c r="X2689">
        <v>0</v>
      </c>
      <c r="Y2689">
        <v>721926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43731</v>
      </c>
      <c r="E2690" t="str">
        <v>YAMAHA</v>
      </c>
      <c r="F2690">
        <v>14103579</v>
      </c>
      <c r="G2690">
        <v>43731</v>
      </c>
      <c r="H2690" t="str">
        <v>YMCT|KM5-M7174-F0</v>
      </c>
      <c r="I2690" t="str">
        <v>FILTER CAP</v>
      </c>
      <c r="J2690">
        <v>2</v>
      </c>
      <c r="K2690">
        <v>2</v>
      </c>
      <c r="L2690">
        <v>447.79</v>
      </c>
      <c r="M2690" t="str">
        <v>CNY</v>
      </c>
      <c r="N2690">
        <v>1.095</v>
      </c>
      <c r="O2690">
        <v>447.79</v>
      </c>
      <c r="P2690">
        <v>490.33005000000003</v>
      </c>
      <c r="Q2690" t="str">
        <v>C66SHA-SERVICE GROUP</v>
      </c>
      <c r="R2690" t="str">
        <v>Suzhou Inovance Technology Co Ltd</v>
      </c>
      <c r="S2690" t="str">
        <v>Same</v>
      </c>
      <c r="T2690">
        <v>905088</v>
      </c>
      <c r="U2690">
        <v>238</v>
      </c>
      <c r="V2690" t="str">
        <v>309ASY INV-PTS SALES</v>
      </c>
      <c r="W2690">
        <v>0</v>
      </c>
      <c r="X2690">
        <v>0</v>
      </c>
      <c r="Y2690">
        <v>721926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43731</v>
      </c>
      <c r="E2691" t="str">
        <v>YAMAHA</v>
      </c>
      <c r="F2691">
        <v>14103579</v>
      </c>
      <c r="G2691">
        <v>43731</v>
      </c>
      <c r="H2691" t="str">
        <v>YMCT|KKE-M9165-02</v>
      </c>
      <c r="I2691" t="str">
        <v>PLATE,STOPPER</v>
      </c>
      <c r="J2691">
        <v>5</v>
      </c>
      <c r="K2691">
        <v>5</v>
      </c>
      <c r="L2691">
        <v>420.35</v>
      </c>
      <c r="M2691" t="str">
        <v>CNY</v>
      </c>
      <c r="N2691">
        <v>1.095</v>
      </c>
      <c r="O2691">
        <v>420.35</v>
      </c>
      <c r="P2691">
        <v>460.28325000000001</v>
      </c>
      <c r="Q2691" t="str">
        <v>C66SHA-SERVICE GROUP</v>
      </c>
      <c r="R2691" t="str">
        <v>Suzhou Inovance Technology Co Ltd</v>
      </c>
      <c r="S2691" t="str">
        <v>Same</v>
      </c>
      <c r="T2691">
        <v>905088</v>
      </c>
      <c r="U2691">
        <v>225</v>
      </c>
      <c r="V2691" t="str">
        <v>309ASY INV-PTS SALES</v>
      </c>
      <c r="W2691">
        <v>0</v>
      </c>
      <c r="X2691">
        <v>0</v>
      </c>
      <c r="Y2691">
        <v>721926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43731</v>
      </c>
      <c r="E2692" t="str">
        <v>YAMAHA</v>
      </c>
      <c r="F2692">
        <v>14103579</v>
      </c>
      <c r="G2692">
        <v>43731</v>
      </c>
      <c r="H2692" t="str">
        <v>YMCT|KKE-M926C-00</v>
      </c>
      <c r="I2692" t="str">
        <v>PLATE BOARD CLAMP</v>
      </c>
      <c r="J2692">
        <v>1</v>
      </c>
      <c r="K2692">
        <v>1</v>
      </c>
      <c r="L2692">
        <v>377.88</v>
      </c>
      <c r="M2692" t="str">
        <v>CNY</v>
      </c>
      <c r="N2692">
        <v>1.095</v>
      </c>
      <c r="O2692">
        <v>377.88</v>
      </c>
      <c r="P2692">
        <v>413.77859999999998</v>
      </c>
      <c r="Q2692" t="str">
        <v>C66SHA-SERVICE GROUP</v>
      </c>
      <c r="R2692" t="str">
        <v>Suzhou Inovance Technology Co Ltd</v>
      </c>
      <c r="S2692" t="str">
        <v>Same</v>
      </c>
      <c r="T2692">
        <v>905088</v>
      </c>
      <c r="U2692">
        <v>201</v>
      </c>
      <c r="V2692" t="str">
        <v>309ASY INV-PTS SALES</v>
      </c>
      <c r="W2692">
        <v>0</v>
      </c>
      <c r="X2692">
        <v>0</v>
      </c>
      <c r="Y2692">
        <v>721926</v>
      </c>
      <c r="Z2692" t="str">
        <v>苏州汇川技术有限公司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43731</v>
      </c>
      <c r="E2693" t="str">
        <v>YAMAHA</v>
      </c>
      <c r="F2693">
        <v>14103579</v>
      </c>
      <c r="G2693">
        <v>43731</v>
      </c>
      <c r="H2693" t="str">
        <v>YMCT|KKE-M7112-01</v>
      </c>
      <c r="I2693" t="str">
        <v>PLATE 1 BRO</v>
      </c>
      <c r="J2693">
        <v>10</v>
      </c>
      <c r="K2693">
        <v>10</v>
      </c>
      <c r="L2693">
        <v>247.79</v>
      </c>
      <c r="M2693" t="str">
        <v>CNY</v>
      </c>
      <c r="N2693">
        <v>1.095</v>
      </c>
      <c r="O2693">
        <v>247.79</v>
      </c>
      <c r="P2693">
        <v>271.33004999999997</v>
      </c>
      <c r="Q2693" t="str">
        <v>C66SHA-SERVICE GROUP</v>
      </c>
      <c r="R2693" t="str">
        <v>Suzhou Inovance Technology Co Ltd</v>
      </c>
      <c r="S2693" t="str">
        <v>Same</v>
      </c>
      <c r="T2693">
        <v>905088</v>
      </c>
      <c r="U2693">
        <v>130</v>
      </c>
      <c r="V2693" t="str">
        <v>309ASY INV-PTS SALES</v>
      </c>
      <c r="W2693">
        <v>0</v>
      </c>
      <c r="X2693">
        <v>0</v>
      </c>
      <c r="Y2693">
        <v>721926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FEEDER</v>
      </c>
      <c r="D2694" s="4">
        <v>43731</v>
      </c>
      <c r="E2694" t="str">
        <v>OTHERS</v>
      </c>
      <c r="F2694">
        <v>14103580</v>
      </c>
      <c r="G2694">
        <v>43731</v>
      </c>
      <c r="H2694" t="str">
        <v>ZMTR|MANUAL TRAY FEEDER</v>
      </c>
      <c r="I2694" t="str">
        <v>MANUAL TRAY FEEDER（YS）</v>
      </c>
      <c r="J2694">
        <v>1</v>
      </c>
      <c r="K2694">
        <v>1</v>
      </c>
      <c r="L2694">
        <v>1742.48</v>
      </c>
      <c r="M2694" t="str">
        <v>CNY</v>
      </c>
      <c r="N2694">
        <v>1.095</v>
      </c>
      <c r="O2694">
        <v>1742.48</v>
      </c>
      <c r="P2694">
        <v>1908.0155999999999</v>
      </c>
      <c r="Q2694" t="str">
        <v>C66SHA-SERVICE GROUP</v>
      </c>
      <c r="R2694" t="str">
        <v xml:space="preserve">Changzhou Tongbao Photo-electricity Manufacturing </v>
      </c>
      <c r="S2694" t="str">
        <v>Same</v>
      </c>
      <c r="T2694">
        <v>905085</v>
      </c>
      <c r="U2694">
        <v>1132.74</v>
      </c>
      <c r="V2694" t="str">
        <v>309ASY INV-PTS SALES</v>
      </c>
      <c r="W2694">
        <v>0</v>
      </c>
      <c r="X2694">
        <v>0</v>
      </c>
      <c r="Y2694">
        <v>721916</v>
      </c>
      <c r="Z2694" t="str">
        <v>常州通宝光电股份有限公司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SPARES/OTHER</v>
      </c>
      <c r="D2695" s="4">
        <v>43732</v>
      </c>
      <c r="E2695" t="str">
        <v>YAMAHA</v>
      </c>
      <c r="F2695">
        <v>14103581</v>
      </c>
      <c r="G2695">
        <v>43732</v>
      </c>
      <c r="H2695" t="str">
        <v>YMCT|KHY-M7740-A0</v>
      </c>
      <c r="I2695" t="str">
        <v>NOZZLE 303A/314A AS.</v>
      </c>
      <c r="J2695">
        <v>3</v>
      </c>
      <c r="K2695">
        <v>3</v>
      </c>
      <c r="L2695">
        <v>2253.98</v>
      </c>
      <c r="M2695" t="str">
        <v>CNY</v>
      </c>
      <c r="N2695">
        <v>1.095</v>
      </c>
      <c r="O2695">
        <v>2253.98</v>
      </c>
      <c r="P2695">
        <v>2468.1080999999999</v>
      </c>
      <c r="Q2695" t="str">
        <v>C66SHA-SERVICE GROUP</v>
      </c>
      <c r="R2695" t="str">
        <v>Keya Electro-optical Co., Ltd.</v>
      </c>
      <c r="S2695" t="str">
        <v>Same</v>
      </c>
      <c r="T2695">
        <v>905089</v>
      </c>
      <c r="U2695">
        <v>1358.73</v>
      </c>
      <c r="V2695" t="str">
        <v>309ASY INV-PTS SALES</v>
      </c>
      <c r="W2695">
        <v>0</v>
      </c>
      <c r="X2695" t="str">
        <v>Z460-190900001</v>
      </c>
      <c r="Y2695">
        <v>722082</v>
      </c>
      <c r="Z2695" t="str">
        <v>科雅光电(镇江)有限公司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FEEDER</v>
      </c>
      <c r="D2696" s="4">
        <v>43732</v>
      </c>
      <c r="E2696" t="str">
        <v>YAMAHA</v>
      </c>
      <c r="F2696">
        <v>14103582</v>
      </c>
      <c r="G2696">
        <v>43732</v>
      </c>
      <c r="H2696" t="str">
        <v>YMCT|KHJ-MC100-00</v>
      </c>
      <c r="I2696" t="str">
        <v>SS TAPE FEEDER 8mm</v>
      </c>
      <c r="J2696">
        <v>30</v>
      </c>
      <c r="K2696">
        <v>30</v>
      </c>
      <c r="L2696">
        <v>84955.75</v>
      </c>
      <c r="M2696" t="str">
        <v>CNY</v>
      </c>
      <c r="N2696">
        <v>1.095</v>
      </c>
      <c r="O2696">
        <v>84955.75</v>
      </c>
      <c r="P2696">
        <v>93026.546249999999</v>
      </c>
      <c r="Q2696" t="str">
        <v>C66SHA-SERVICE GROUP</v>
      </c>
      <c r="R2696" t="str">
        <v>XIAMEN JINYIHE ELECTRONIC TECHNOLOGY CO.,LTD</v>
      </c>
      <c r="S2696" t="str">
        <v>Same</v>
      </c>
      <c r="T2696">
        <v>905090</v>
      </c>
      <c r="U2696">
        <v>75708.77</v>
      </c>
      <c r="V2696" t="str">
        <v>309ASY INV-PTS SALES</v>
      </c>
      <c r="W2696">
        <v>0</v>
      </c>
      <c r="X2696">
        <v>0</v>
      </c>
      <c r="Y2696">
        <v>722084</v>
      </c>
      <c r="Z2696" t="str">
        <v>厦门市金易合电子科技有限公司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SZX</v>
      </c>
      <c r="C2697" t="str">
        <v>SERVICE_CHARGE</v>
      </c>
      <c r="D2697" s="4">
        <v>43733</v>
      </c>
      <c r="E2697" t="str">
        <v>HELLER</v>
      </c>
      <c r="F2697">
        <v>12101053</v>
      </c>
      <c r="G2697">
        <v>43733</v>
      </c>
      <c r="H2697" t="str">
        <v>HELI|REPAIR CHARGE</v>
      </c>
      <c r="I2697" t="str">
        <v>REPAIR CHARGE</v>
      </c>
      <c r="J2697">
        <v>1</v>
      </c>
      <c r="K2697">
        <v>1</v>
      </c>
      <c r="L2697">
        <v>1946.9</v>
      </c>
      <c r="M2697" t="str">
        <v>CNY</v>
      </c>
      <c r="N2697">
        <v>1.095</v>
      </c>
      <c r="O2697">
        <v>1946.9</v>
      </c>
      <c r="P2697">
        <v>2131.8555000000001</v>
      </c>
      <c r="Q2697" t="str">
        <v>C66SZX-SMT SERVICE</v>
      </c>
      <c r="R2697" t="str">
        <v>LOTES Guangzhou Co.,Ltd</v>
      </c>
      <c r="S2697" t="str">
        <v>Same</v>
      </c>
      <c r="T2697">
        <v>905097</v>
      </c>
      <c r="U2697">
        <v>0</v>
      </c>
      <c r="V2697" t="str">
        <v>309ASY INV-NON-CON</v>
      </c>
      <c r="W2697">
        <v>0</v>
      </c>
      <c r="X2697" t="str">
        <v>P2I-I70063</v>
      </c>
      <c r="Y2697">
        <v>0</v>
      </c>
      <c r="Z2697" t="str">
        <v>番禺得意精密电子工业有限公司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SOUTH</v>
      </c>
    </row>
    <row r="2698" spans="1:32">
      <c r="A2698" t="str">
        <v>ESHL</v>
      </c>
      <c r="B2698" t="str">
        <v>SZX</v>
      </c>
      <c r="C2698" t="str">
        <v>CONTRACT_FEE</v>
      </c>
      <c r="D2698" s="4">
        <v>43733</v>
      </c>
      <c r="E2698" t="str">
        <v>YAMAHA</v>
      </c>
      <c r="F2698">
        <v>13100135</v>
      </c>
      <c r="G2698">
        <v>43733</v>
      </c>
      <c r="H2698" t="str">
        <v>YMCT|SERVICE FEE</v>
      </c>
      <c r="I2698" t="str">
        <v>SERVICE CHARGE</v>
      </c>
      <c r="J2698">
        <v>1</v>
      </c>
      <c r="K2698">
        <v>1</v>
      </c>
      <c r="L2698">
        <v>15566.04</v>
      </c>
      <c r="M2698" t="str">
        <v>CNY</v>
      </c>
      <c r="N2698">
        <v>1.095</v>
      </c>
      <c r="O2698">
        <v>15566.04</v>
      </c>
      <c r="P2698">
        <v>17044.8138</v>
      </c>
      <c r="Q2698" t="str">
        <v>C66SZX-SMT SERVICE</v>
      </c>
      <c r="R2698" t="str">
        <v>GUANGDONG NRE TECHNOLOGY CO.,LTD</v>
      </c>
      <c r="S2698" t="str">
        <v>Same</v>
      </c>
      <c r="T2698">
        <v>905098</v>
      </c>
      <c r="U2698">
        <v>0</v>
      </c>
      <c r="V2698" t="str">
        <v>309ASY INV-CONTRACT</v>
      </c>
      <c r="W2698">
        <v>0</v>
      </c>
      <c r="X2698" t="str">
        <v>C66-CAN-19015-NRE</v>
      </c>
      <c r="Y2698">
        <v>0</v>
      </c>
      <c r="Z2698" t="str">
        <v>广东新昇电业科技股份有限公司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4">
        <v>43733</v>
      </c>
      <c r="E2699" t="str">
        <v>HELLER</v>
      </c>
      <c r="F2699">
        <v>14103583</v>
      </c>
      <c r="G2699">
        <v>43733</v>
      </c>
      <c r="H2699" t="str">
        <v>HELI|8237</v>
      </c>
      <c r="I2699" t="str">
        <v>3/8" X 20MM FLAT GASKET</v>
      </c>
      <c r="J2699">
        <v>48</v>
      </c>
      <c r="K2699">
        <v>48</v>
      </c>
      <c r="L2699">
        <v>8070.8</v>
      </c>
      <c r="M2699" t="str">
        <v>CNY</v>
      </c>
      <c r="N2699">
        <v>1.095</v>
      </c>
      <c r="O2699">
        <v>8070.8</v>
      </c>
      <c r="P2699">
        <v>8837.5259999999998</v>
      </c>
      <c r="Q2699" t="str">
        <v>C66SZX-SMT SERVICE</v>
      </c>
      <c r="R2699" t="str">
        <v>GSK CNC Equipment Co., Ltd</v>
      </c>
      <c r="S2699" t="str">
        <v>Same</v>
      </c>
      <c r="T2699">
        <v>905077</v>
      </c>
      <c r="U2699">
        <v>4800</v>
      </c>
      <c r="V2699" t="str">
        <v>309ASY INV-PTS SALES</v>
      </c>
      <c r="W2699">
        <v>0</v>
      </c>
      <c r="X2699">
        <v>4200011078</v>
      </c>
      <c r="Y2699">
        <v>722206</v>
      </c>
      <c r="Z2699" t="str">
        <v>广州数控设备有限公司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4">
        <v>43733</v>
      </c>
      <c r="E2700" t="str">
        <v>HELLER</v>
      </c>
      <c r="F2700">
        <v>14103583</v>
      </c>
      <c r="G2700">
        <v>43733</v>
      </c>
      <c r="H2700" t="str">
        <v>HELI|5064</v>
      </c>
      <c r="I2700" t="str">
        <v>BLACK RTV</v>
      </c>
      <c r="J2700">
        <v>5</v>
      </c>
      <c r="K2700">
        <v>5</v>
      </c>
      <c r="L2700">
        <v>3539.82</v>
      </c>
      <c r="M2700" t="str">
        <v>CNY</v>
      </c>
      <c r="N2700">
        <v>1.095</v>
      </c>
      <c r="O2700">
        <v>3539.82</v>
      </c>
      <c r="P2700">
        <v>3876.1028999999999</v>
      </c>
      <c r="Q2700" t="str">
        <v>C66SZX-SMT SERVICE</v>
      </c>
      <c r="R2700" t="str">
        <v>GSK CNC Equipment Co., Ltd</v>
      </c>
      <c r="S2700" t="str">
        <v>Same</v>
      </c>
      <c r="T2700">
        <v>905077</v>
      </c>
      <c r="U2700">
        <v>2225</v>
      </c>
      <c r="V2700" t="str">
        <v>309ASY INV-PTS SALES</v>
      </c>
      <c r="W2700">
        <v>0</v>
      </c>
      <c r="X2700">
        <v>4200011078</v>
      </c>
      <c r="Y2700">
        <v>722206</v>
      </c>
      <c r="Z2700" t="str">
        <v>广州数控设备有限公司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SHA</v>
      </c>
      <c r="C2701" t="str">
        <v>FEEDER</v>
      </c>
      <c r="D2701" s="4">
        <v>43733</v>
      </c>
      <c r="E2701" t="str">
        <v>YAMAHA</v>
      </c>
      <c r="F2701">
        <v>14103584</v>
      </c>
      <c r="G2701">
        <v>43733</v>
      </c>
      <c r="H2701" t="str">
        <v>YMCT|KHJ-MC100-00</v>
      </c>
      <c r="I2701" t="str">
        <v>SS TAPE FEEDER 8mm</v>
      </c>
      <c r="J2701">
        <v>5</v>
      </c>
      <c r="K2701">
        <v>5</v>
      </c>
      <c r="L2701">
        <v>14681.42</v>
      </c>
      <c r="M2701" t="str">
        <v>CNY</v>
      </c>
      <c r="N2701">
        <v>1.095</v>
      </c>
      <c r="O2701">
        <v>14681.42</v>
      </c>
      <c r="P2701">
        <v>16076.1549</v>
      </c>
      <c r="Q2701" t="str">
        <v>C66SHA-SERVICE GROUP</v>
      </c>
      <c r="R2701" t="str">
        <v>Anhui Taihua Instrument Co., Ltd.</v>
      </c>
      <c r="S2701" t="str">
        <v>Same</v>
      </c>
      <c r="T2701">
        <v>905091</v>
      </c>
      <c r="U2701">
        <v>12801.04</v>
      </c>
      <c r="V2701" t="str">
        <v>309ASY INV-PTS SALES</v>
      </c>
      <c r="W2701">
        <v>0</v>
      </c>
      <c r="X2701">
        <v>0</v>
      </c>
      <c r="Y2701">
        <v>722307</v>
      </c>
      <c r="Z2701" t="str">
        <v>安徽泰华仪表有限公司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EAST</v>
      </c>
    </row>
    <row r="2702" spans="1:32">
      <c r="A2702" t="str">
        <v>ESHL</v>
      </c>
      <c r="B2702" t="str">
        <v>SHA</v>
      </c>
      <c r="C2702" t="str">
        <v>FEEDER</v>
      </c>
      <c r="D2702" s="4">
        <v>43733</v>
      </c>
      <c r="E2702" t="str">
        <v>YAMAHA</v>
      </c>
      <c r="F2702">
        <v>14103584</v>
      </c>
      <c r="G2702">
        <v>43733</v>
      </c>
      <c r="H2702" t="str">
        <v>YMCT|KHJ-MC400-00</v>
      </c>
      <c r="I2702" t="str">
        <v>SS TAPE FEEDER 24mm</v>
      </c>
      <c r="J2702">
        <v>1</v>
      </c>
      <c r="K2702">
        <v>1</v>
      </c>
      <c r="L2702">
        <v>4400.88</v>
      </c>
      <c r="M2702" t="str">
        <v>CNY</v>
      </c>
      <c r="N2702">
        <v>1.095</v>
      </c>
      <c r="O2702">
        <v>4400.88</v>
      </c>
      <c r="P2702">
        <v>4818.9636</v>
      </c>
      <c r="Q2702" t="str">
        <v>C66SHA-SERVICE GROUP</v>
      </c>
      <c r="R2702" t="str">
        <v>Anhui Taihua Instrument Co., Ltd.</v>
      </c>
      <c r="S2702" t="str">
        <v>Same</v>
      </c>
      <c r="T2702">
        <v>905091</v>
      </c>
      <c r="U2702">
        <v>3918.45</v>
      </c>
      <c r="V2702" t="str">
        <v>309ASY INV-PTS SALES</v>
      </c>
      <c r="W2702">
        <v>0</v>
      </c>
      <c r="X2702">
        <v>0</v>
      </c>
      <c r="Y2702">
        <v>722307</v>
      </c>
      <c r="Z2702" t="str">
        <v>安徽泰华仪表有限公司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EAST</v>
      </c>
    </row>
    <row r="2703" spans="1:32">
      <c r="A2703" t="str">
        <v>ESHL</v>
      </c>
      <c r="B2703" t="str">
        <v>SHA</v>
      </c>
      <c r="C2703" t="str">
        <v>FEEDER</v>
      </c>
      <c r="D2703" s="4">
        <v>43733</v>
      </c>
      <c r="E2703" t="str">
        <v>YAMAHA</v>
      </c>
      <c r="F2703">
        <v>14103585</v>
      </c>
      <c r="G2703">
        <v>43733</v>
      </c>
      <c r="H2703" t="str">
        <v>YMCT|KHJ-MC100-00</v>
      </c>
      <c r="I2703" t="str">
        <v>SS TAPE FEEDER 8mm</v>
      </c>
      <c r="J2703">
        <v>10</v>
      </c>
      <c r="K2703">
        <v>10</v>
      </c>
      <c r="L2703">
        <v>29362.83</v>
      </c>
      <c r="M2703" t="str">
        <v>CNY</v>
      </c>
      <c r="N2703">
        <v>1.095</v>
      </c>
      <c r="O2703">
        <v>29362.83</v>
      </c>
      <c r="P2703">
        <v>32152.298850000003</v>
      </c>
      <c r="Q2703" t="str">
        <v>C66SHA-SERVICE GROUP</v>
      </c>
      <c r="R2703" t="str">
        <v>Anhui Taihua Instrument Co., Ltd.</v>
      </c>
      <c r="S2703" t="str">
        <v>Same</v>
      </c>
      <c r="T2703">
        <v>905092</v>
      </c>
      <c r="U2703">
        <v>25602.07</v>
      </c>
      <c r="V2703" t="str">
        <v>309ASY INV-PTS SALES</v>
      </c>
      <c r="W2703">
        <v>0</v>
      </c>
      <c r="X2703">
        <v>0</v>
      </c>
      <c r="Y2703">
        <v>722308</v>
      </c>
      <c r="Z2703" t="str">
        <v>安徽泰华仪表有限公司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SHA</v>
      </c>
      <c r="C2704" t="str">
        <v>FEEDER</v>
      </c>
      <c r="D2704" s="4">
        <v>43733</v>
      </c>
      <c r="E2704" t="str">
        <v>YAMAHA</v>
      </c>
      <c r="F2704">
        <v>14103586</v>
      </c>
      <c r="G2704">
        <v>43733</v>
      </c>
      <c r="H2704" t="str">
        <v>YMCT|KHJ-MC400-00</v>
      </c>
      <c r="I2704" t="str">
        <v>SS TAPE FEEDER 24mm</v>
      </c>
      <c r="J2704">
        <v>1</v>
      </c>
      <c r="K2704">
        <v>1</v>
      </c>
      <c r="L2704">
        <v>4690.2700000000004</v>
      </c>
      <c r="M2704" t="str">
        <v>CNY</v>
      </c>
      <c r="N2704">
        <v>1.095</v>
      </c>
      <c r="O2704">
        <v>4690.2700000000004</v>
      </c>
      <c r="P2704">
        <v>5135.8456500000002</v>
      </c>
      <c r="Q2704" t="str">
        <v>C66SHA-SERVICE GROUP</v>
      </c>
      <c r="R2704" t="str">
        <v>Yuyao Lingtong Electric Appliance Co., Ltd.</v>
      </c>
      <c r="S2704" t="str">
        <v>Same</v>
      </c>
      <c r="T2704">
        <v>905093</v>
      </c>
      <c r="U2704">
        <v>3918.45</v>
      </c>
      <c r="V2704" t="str">
        <v>309ASY INV-PTS SALES</v>
      </c>
      <c r="W2704">
        <v>0</v>
      </c>
      <c r="X2704">
        <v>0</v>
      </c>
      <c r="Y2704">
        <v>722312</v>
      </c>
      <c r="Z2704" t="str">
        <v>余姚市灵通电器有限公司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EAST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43733</v>
      </c>
      <c r="E2705" t="str">
        <v>HELLER</v>
      </c>
      <c r="F2705">
        <v>14103587</v>
      </c>
      <c r="G2705">
        <v>43733</v>
      </c>
      <c r="H2705" t="str">
        <v>HELI|585665</v>
      </c>
      <c r="I2705" t="str">
        <v>IDLER ROLLER ASSY</v>
      </c>
      <c r="J2705">
        <v>2</v>
      </c>
      <c r="K2705">
        <v>2</v>
      </c>
      <c r="L2705">
        <v>3185.84</v>
      </c>
      <c r="M2705" t="str">
        <v>CNY</v>
      </c>
      <c r="N2705">
        <v>1.095</v>
      </c>
      <c r="O2705">
        <v>3185.84</v>
      </c>
      <c r="P2705">
        <v>3488.4947999999999</v>
      </c>
      <c r="Q2705" t="str">
        <v>C66SZX-SMT SERVICE</v>
      </c>
      <c r="R2705" t="str">
        <v>LOTES Guangzhou Co.,Ltd</v>
      </c>
      <c r="S2705" t="str">
        <v>Same</v>
      </c>
      <c r="T2705">
        <v>905096</v>
      </c>
      <c r="U2705">
        <v>440</v>
      </c>
      <c r="V2705" t="str">
        <v>309ASY INV-PTS SALES</v>
      </c>
      <c r="W2705">
        <v>0</v>
      </c>
      <c r="X2705" t="str">
        <v>P2I-I70063,P2I-I90034</v>
      </c>
      <c r="Y2705">
        <v>722418</v>
      </c>
      <c r="Z2705" t="str">
        <v>番禺得意精密电子工业有限公司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43733</v>
      </c>
      <c r="E2706" t="str">
        <v>HELLER</v>
      </c>
      <c r="F2706">
        <v>14103587</v>
      </c>
      <c r="G2706">
        <v>43733</v>
      </c>
      <c r="H2706" t="str">
        <v>HELI|591316</v>
      </c>
      <c r="I2706" t="str">
        <v>EHC Rail Middle 1913 MK3.5 SD</v>
      </c>
      <c r="J2706">
        <v>1</v>
      </c>
      <c r="K2706">
        <v>1</v>
      </c>
      <c r="L2706">
        <v>3539.82</v>
      </c>
      <c r="M2706" t="str">
        <v>CNY</v>
      </c>
      <c r="N2706">
        <v>1.095</v>
      </c>
      <c r="O2706">
        <v>3539.82</v>
      </c>
      <c r="P2706">
        <v>3876.1028999999999</v>
      </c>
      <c r="Q2706" t="str">
        <v>C66SZX-SMT SERVICE</v>
      </c>
      <c r="R2706" t="str">
        <v>LOTES Guangzhou Co.,Ltd</v>
      </c>
      <c r="S2706" t="str">
        <v>Same</v>
      </c>
      <c r="T2706">
        <v>905096</v>
      </c>
      <c r="U2706">
        <v>2850</v>
      </c>
      <c r="V2706" t="str">
        <v>309ASY INV-PTS SALES</v>
      </c>
      <c r="W2706">
        <v>0</v>
      </c>
      <c r="X2706" t="str">
        <v>P2I-I70063,P2I-I90034</v>
      </c>
      <c r="Y2706">
        <v>722418</v>
      </c>
      <c r="Z2706" t="str">
        <v>番禺得意精密电子工业有限公司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43733</v>
      </c>
      <c r="E2707" t="str">
        <v>HELLER</v>
      </c>
      <c r="F2707">
        <v>14103587</v>
      </c>
      <c r="G2707">
        <v>43733</v>
      </c>
      <c r="H2707" t="str">
        <v>HELI|1314K</v>
      </c>
      <c r="I2707" t="str">
        <v>MASTER LINK 3/8 P - W/O Pin</v>
      </c>
      <c r="J2707">
        <v>1</v>
      </c>
      <c r="K2707">
        <v>1</v>
      </c>
      <c r="L2707">
        <v>0</v>
      </c>
      <c r="M2707" t="str">
        <v>CNY</v>
      </c>
      <c r="N2707">
        <v>1.095</v>
      </c>
      <c r="O2707">
        <v>0</v>
      </c>
      <c r="P2707">
        <v>0</v>
      </c>
      <c r="Q2707" t="str">
        <v>C66SZX-SMT SERVICE</v>
      </c>
      <c r="R2707" t="str">
        <v>LOTES Guangzhou Co.,Ltd</v>
      </c>
      <c r="S2707" t="str">
        <v>Same</v>
      </c>
      <c r="T2707">
        <v>905096</v>
      </c>
      <c r="U2707">
        <v>80.489999999999995</v>
      </c>
      <c r="V2707" t="str">
        <v>309ASY INV-PTS SALES</v>
      </c>
      <c r="W2707">
        <v>0</v>
      </c>
      <c r="X2707" t="str">
        <v>P2I-I70063,P2I-I90034</v>
      </c>
      <c r="Y2707">
        <v>722418</v>
      </c>
      <c r="Z2707" t="str">
        <v>番禺得意精密电子工业有限公司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43733</v>
      </c>
      <c r="E2708" t="str">
        <v>OTHERS</v>
      </c>
      <c r="F2708">
        <v>14103588</v>
      </c>
      <c r="G2708">
        <v>43733</v>
      </c>
      <c r="H2708" t="str">
        <v>ZMTR|SL12</v>
      </c>
      <c r="I2708" t="str">
        <v>SPECIAL NOZZLE</v>
      </c>
      <c r="J2708">
        <v>144</v>
      </c>
      <c r="K2708">
        <v>144</v>
      </c>
      <c r="L2708">
        <v>35681.42</v>
      </c>
      <c r="M2708" t="str">
        <v>CNY</v>
      </c>
      <c r="N2708">
        <v>1.095</v>
      </c>
      <c r="O2708">
        <v>35681.42</v>
      </c>
      <c r="P2708">
        <v>39071.154899999994</v>
      </c>
      <c r="Q2708" t="str">
        <v>C66SZX-SMT SERVICE</v>
      </c>
      <c r="R2708" t="str">
        <v>Shenzhen Longda Optoelectronic Co., Ltd.</v>
      </c>
      <c r="S2708" t="str">
        <v>Same</v>
      </c>
      <c r="T2708">
        <v>905094</v>
      </c>
      <c r="U2708">
        <v>29946.9</v>
      </c>
      <c r="V2708" t="str">
        <v>309ASY INV-PTS SALES</v>
      </c>
      <c r="W2708">
        <v>0</v>
      </c>
      <c r="X2708" t="str">
        <v>C66SZ190164REV.2</v>
      </c>
      <c r="Y2708">
        <v>722386</v>
      </c>
      <c r="Z2708" t="str">
        <v>深圳市龙大光电有限公司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43733</v>
      </c>
      <c r="E2709" t="str">
        <v>OTHERS</v>
      </c>
      <c r="F2709">
        <v>14103589</v>
      </c>
      <c r="G2709">
        <v>43733</v>
      </c>
      <c r="H2709" t="str">
        <v>ZMTR|303MD-S</v>
      </c>
      <c r="I2709" t="str">
        <v>SPECIAL NOZZLE</v>
      </c>
      <c r="J2709">
        <v>10</v>
      </c>
      <c r="K2709">
        <v>10</v>
      </c>
      <c r="L2709">
        <v>13793.1</v>
      </c>
      <c r="M2709" t="str">
        <v>CNY</v>
      </c>
      <c r="N2709">
        <v>1.095</v>
      </c>
      <c r="O2709">
        <v>13793.1</v>
      </c>
      <c r="P2709">
        <v>15103.4445</v>
      </c>
      <c r="Q2709" t="str">
        <v>C66SZX-SMT SERVICE</v>
      </c>
      <c r="R2709" t="str">
        <v>Dongguan Cowell Optic Electronics Co., Ltd.</v>
      </c>
      <c r="S2709" t="str">
        <v>Same</v>
      </c>
      <c r="T2709">
        <v>905095</v>
      </c>
      <c r="U2709">
        <v>4424.78</v>
      </c>
      <c r="V2709" t="str">
        <v>309ASY INV-PTS SALES</v>
      </c>
      <c r="W2709">
        <v>0</v>
      </c>
      <c r="X2709" t="str">
        <v>ZZ201909094183,ZZ201909044164</v>
      </c>
      <c r="Y2709">
        <v>722405</v>
      </c>
      <c r="Z2709" t="str">
        <v>东莞高伟光学电子有限公司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43733</v>
      </c>
      <c r="E2710" t="str">
        <v>OTHERS</v>
      </c>
      <c r="F2710">
        <v>14103589</v>
      </c>
      <c r="G2710">
        <v>43733</v>
      </c>
      <c r="H2710" t="str">
        <v>ZZZZ|303MD</v>
      </c>
      <c r="I2710" t="str">
        <v>SPECIAL NOZZLE</v>
      </c>
      <c r="J2710">
        <v>3</v>
      </c>
      <c r="K2710">
        <v>3</v>
      </c>
      <c r="L2710">
        <v>3982.3</v>
      </c>
      <c r="M2710" t="str">
        <v>CNY</v>
      </c>
      <c r="N2710">
        <v>1.095</v>
      </c>
      <c r="O2710">
        <v>3982.3</v>
      </c>
      <c r="P2710">
        <v>4360.6185000000005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905095</v>
      </c>
      <c r="U2710">
        <v>1672.57</v>
      </c>
      <c r="V2710" t="str">
        <v>309ASY INV-PTS SALES</v>
      </c>
      <c r="W2710">
        <v>0</v>
      </c>
      <c r="X2710" t="str">
        <v>ZZ201909094183,ZZ201909044164</v>
      </c>
      <c r="Y2710">
        <v>722405</v>
      </c>
      <c r="Z2710" t="str">
        <v>东莞高伟光学电子有限公司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SERVICE_CHARGE</v>
      </c>
      <c r="D2711" s="4">
        <v>43734</v>
      </c>
      <c r="E2711" t="str">
        <v>HELLER</v>
      </c>
      <c r="F2711">
        <v>12101054</v>
      </c>
      <c r="G2711">
        <v>43734</v>
      </c>
      <c r="H2711" t="str">
        <v>HELI|REPAIR CHARGE</v>
      </c>
      <c r="I2711" t="str">
        <v>REPAIR CHARGE</v>
      </c>
      <c r="J2711">
        <v>1</v>
      </c>
      <c r="K2711">
        <v>1</v>
      </c>
      <c r="L2711">
        <v>1769.91</v>
      </c>
      <c r="M2711" t="str">
        <v>CNY</v>
      </c>
      <c r="N2711">
        <v>1.095</v>
      </c>
      <c r="O2711">
        <v>1769.91</v>
      </c>
      <c r="P2711">
        <v>1938.0514499999999</v>
      </c>
      <c r="Q2711" t="str">
        <v>C66SZX-SMT SERVICE</v>
      </c>
      <c r="R2711" t="str">
        <v>Flashbay Electronics Ltd.</v>
      </c>
      <c r="S2711" t="str">
        <v>Same</v>
      </c>
      <c r="T2711">
        <v>905099</v>
      </c>
      <c r="U2711">
        <v>0</v>
      </c>
      <c r="V2711" t="str">
        <v>309ASY INV-NON-CON</v>
      </c>
      <c r="W2711">
        <v>0</v>
      </c>
      <c r="X2711" t="str">
        <v>TMPO19080258</v>
      </c>
      <c r="Y2711">
        <v>0</v>
      </c>
      <c r="Z2711" t="str">
        <v>天目电子（深圳）有限公司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XIY</v>
      </c>
      <c r="C2712" t="str">
        <v>SPARES/OTHER</v>
      </c>
      <c r="D2712" s="4">
        <v>43734</v>
      </c>
      <c r="E2712" t="str">
        <v>YAMAHA</v>
      </c>
      <c r="F2712">
        <v>14103590</v>
      </c>
      <c r="G2712">
        <v>43734</v>
      </c>
      <c r="H2712" t="str">
        <v>YMCT|KHN-M7710-A4</v>
      </c>
      <c r="I2712" t="str">
        <v>NOZZLE 301A ASSY</v>
      </c>
      <c r="J2712">
        <v>4</v>
      </c>
      <c r="K2712">
        <v>4</v>
      </c>
      <c r="L2712">
        <v>2680</v>
      </c>
      <c r="M2712" t="str">
        <v>CNY</v>
      </c>
      <c r="N2712">
        <v>1.095</v>
      </c>
      <c r="O2712">
        <v>2680</v>
      </c>
      <c r="P2712">
        <v>2934.6</v>
      </c>
      <c r="Q2712" t="str">
        <v>C66XIY-SERVICE GROUP</v>
      </c>
      <c r="R2712" t="str">
        <v>Shaanxi Yinhe Power Instruments and Meters Stock C</v>
      </c>
      <c r="S2712" t="str">
        <v>Same</v>
      </c>
      <c r="T2712">
        <v>905053</v>
      </c>
      <c r="U2712">
        <v>1584</v>
      </c>
      <c r="V2712" t="str">
        <v>309ASY INV-PTS SALES</v>
      </c>
      <c r="W2712">
        <v>0</v>
      </c>
      <c r="X2712" t="str">
        <v>陕西银河电力20190822</v>
      </c>
      <c r="Y2712">
        <v>722638</v>
      </c>
      <c r="Z2712" t="str">
        <v>陕西银河电力仪表股份有限公司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WEST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43734</v>
      </c>
      <c r="E2713" t="str">
        <v>HELLER</v>
      </c>
      <c r="F2713">
        <v>14103591</v>
      </c>
      <c r="G2713">
        <v>43734</v>
      </c>
      <c r="H2713" t="str">
        <v>HELI|594767</v>
      </c>
      <c r="I2713" t="str">
        <v>.11HP,NIDEC 5"IMP,MK3.6AIR,SVC</v>
      </c>
      <c r="J2713">
        <v>3</v>
      </c>
      <c r="K2713">
        <v>3</v>
      </c>
      <c r="L2713">
        <v>13221.24</v>
      </c>
      <c r="M2713" t="str">
        <v>CNY</v>
      </c>
      <c r="N2713">
        <v>1.095</v>
      </c>
      <c r="O2713">
        <v>13221.24</v>
      </c>
      <c r="P2713">
        <v>14477.257799999999</v>
      </c>
      <c r="Q2713" t="str">
        <v>C66SZX-SMT SERVICE</v>
      </c>
      <c r="R2713" t="str">
        <v>Flashbay Electronics Ltd.</v>
      </c>
      <c r="S2713" t="str">
        <v>Same</v>
      </c>
      <c r="T2713">
        <v>905100</v>
      </c>
      <c r="U2713">
        <v>9236.1</v>
      </c>
      <c r="V2713" t="str">
        <v>309ASY INV-PTS SALES</v>
      </c>
      <c r="W2713">
        <v>0</v>
      </c>
      <c r="X2713" t="str">
        <v>TMPO19080256,TMPO19080258</v>
      </c>
      <c r="Y2713">
        <v>722697</v>
      </c>
      <c r="Z2713" t="str">
        <v>天目电子（深圳）有限公司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43734</v>
      </c>
      <c r="E2714" t="str">
        <v>HELLER</v>
      </c>
      <c r="F2714">
        <v>14103591</v>
      </c>
      <c r="G2714">
        <v>43734</v>
      </c>
      <c r="H2714" t="str">
        <v>HELI|594537</v>
      </c>
      <c r="I2714" t="str">
        <v>4400W HEATER ASSY, 12" BW MOD,TUTCO</v>
      </c>
      <c r="J2714">
        <v>2</v>
      </c>
      <c r="K2714">
        <v>2</v>
      </c>
      <c r="L2714">
        <v>5920.35</v>
      </c>
      <c r="M2714" t="str">
        <v>CNY</v>
      </c>
      <c r="N2714">
        <v>1.095</v>
      </c>
      <c r="O2714">
        <v>5920.35</v>
      </c>
      <c r="P2714">
        <v>6482.7832500000004</v>
      </c>
      <c r="Q2714" t="str">
        <v>C66SZX-SMT SERVICE</v>
      </c>
      <c r="R2714" t="str">
        <v>Flashbay Electronics Ltd.</v>
      </c>
      <c r="S2714" t="str">
        <v>Same</v>
      </c>
      <c r="T2714">
        <v>905100</v>
      </c>
      <c r="U2714">
        <v>4176.1099999999997</v>
      </c>
      <c r="V2714" t="str">
        <v>309ASY INV-PTS SALES</v>
      </c>
      <c r="W2714">
        <v>0</v>
      </c>
      <c r="X2714" t="str">
        <v>TMPO19080256,TMPO19080258</v>
      </c>
      <c r="Y2714">
        <v>722697</v>
      </c>
      <c r="Z2714" t="str">
        <v>天目电子（深圳）有限公司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43734</v>
      </c>
      <c r="E2715" t="str">
        <v>HELLER</v>
      </c>
      <c r="F2715">
        <v>14103591</v>
      </c>
      <c r="G2715">
        <v>43734</v>
      </c>
      <c r="H2715" t="str">
        <v>HELI|4560K</v>
      </c>
      <c r="I2715" t="str">
        <v>MTR CNTRL 240V W/O SI5 .1OHM</v>
      </c>
      <c r="J2715">
        <v>1</v>
      </c>
      <c r="K2715">
        <v>1</v>
      </c>
      <c r="L2715">
        <v>2920.35</v>
      </c>
      <c r="M2715" t="str">
        <v>CNY</v>
      </c>
      <c r="N2715">
        <v>1.095</v>
      </c>
      <c r="O2715">
        <v>2920.35</v>
      </c>
      <c r="P2715">
        <v>3197.78325</v>
      </c>
      <c r="Q2715" t="str">
        <v>C66SZX-SMT SERVICE</v>
      </c>
      <c r="R2715" t="str">
        <v>Flashbay Electronics Ltd.</v>
      </c>
      <c r="S2715" t="str">
        <v>Same</v>
      </c>
      <c r="T2715">
        <v>905100</v>
      </c>
      <c r="U2715">
        <v>2038.89</v>
      </c>
      <c r="V2715" t="str">
        <v>309ASY INV-PTS SALES</v>
      </c>
      <c r="W2715">
        <v>0</v>
      </c>
      <c r="X2715" t="str">
        <v>TMPO19080256,TMPO19080258</v>
      </c>
      <c r="Y2715">
        <v>722697</v>
      </c>
      <c r="Z2715" t="str">
        <v>天目电子（深圳）有限公司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43734</v>
      </c>
      <c r="E2716" t="str">
        <v>HELLER</v>
      </c>
      <c r="F2716">
        <v>14103592</v>
      </c>
      <c r="G2716">
        <v>43734</v>
      </c>
      <c r="H2716" t="str">
        <v>HELI|593139</v>
      </c>
      <c r="I2716" t="str">
        <v>EMERSON MOTOR ASSY, 7'BW IMP, AIR</v>
      </c>
      <c r="J2716">
        <v>1</v>
      </c>
      <c r="K2716">
        <v>1</v>
      </c>
      <c r="L2716">
        <v>5128.32</v>
      </c>
      <c r="M2716" t="str">
        <v>CNY</v>
      </c>
      <c r="N2716">
        <v>1.095</v>
      </c>
      <c r="O2716">
        <v>5128.32</v>
      </c>
      <c r="P2716">
        <v>5615.5103999999992</v>
      </c>
      <c r="Q2716" t="str">
        <v>C66SZX-SMT SERVICE</v>
      </c>
      <c r="R2716" t="str">
        <v>GSK CNC Equipment Co., Ltd</v>
      </c>
      <c r="S2716" t="str">
        <v>Same</v>
      </c>
      <c r="T2716">
        <v>905101</v>
      </c>
      <c r="U2716">
        <v>1935</v>
      </c>
      <c r="V2716" t="str">
        <v>309ASY INV-PTS SALES</v>
      </c>
      <c r="W2716">
        <v>0</v>
      </c>
      <c r="X2716">
        <v>4200011182</v>
      </c>
      <c r="Y2716">
        <v>722701</v>
      </c>
      <c r="Z2716" t="str">
        <v>广州数控设备有限公司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BJS</v>
      </c>
      <c r="C2717" t="str">
        <v>SPARES/OTHER</v>
      </c>
      <c r="D2717" s="4">
        <v>43746</v>
      </c>
      <c r="E2717" t="str">
        <v>HELLER</v>
      </c>
      <c r="F2717">
        <v>14103593</v>
      </c>
      <c r="G2717">
        <v>43746</v>
      </c>
      <c r="H2717" t="str">
        <v>HELI|593555</v>
      </c>
      <c r="I2717" t="str">
        <v>HIGH TEMPERATURE LUBE OIL (250ML)</v>
      </c>
      <c r="J2717">
        <v>2</v>
      </c>
      <c r="K2717">
        <v>2</v>
      </c>
      <c r="L2717">
        <v>1490.6</v>
      </c>
      <c r="M2717" t="str">
        <v>CNY</v>
      </c>
      <c r="N2717">
        <v>1.095</v>
      </c>
      <c r="O2717">
        <v>1490.6</v>
      </c>
      <c r="P2717">
        <v>1632.2069999999999</v>
      </c>
      <c r="Q2717" t="str">
        <v>C66BJS-SMT SERVICE</v>
      </c>
      <c r="R2717" t="str">
        <v>GoerTek Inc.</v>
      </c>
      <c r="S2717" t="str">
        <v>Same</v>
      </c>
      <c r="T2717">
        <v>905051</v>
      </c>
      <c r="U2717">
        <v>982.57</v>
      </c>
      <c r="V2717" t="str">
        <v>309ASY INV-PTS SALES</v>
      </c>
      <c r="W2717">
        <v>0</v>
      </c>
      <c r="X2717" t="str">
        <v>2010374209-13</v>
      </c>
      <c r="Y2717">
        <v>722966</v>
      </c>
      <c r="Z2717" t="str">
        <v>歌尔股份有限公司</v>
      </c>
      <c r="AA2717">
        <v>0</v>
      </c>
      <c r="AB2717">
        <v>2019</v>
      </c>
      <c r="AC2717">
        <v>10</v>
      </c>
      <c r="AD2717" t="str">
        <v>Q3</v>
      </c>
      <c r="AE2717" t="str">
        <v>FY19/20</v>
      </c>
      <c r="AF2717" t="str">
        <v>NORTH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43746</v>
      </c>
      <c r="E2718" t="str">
        <v>HELLER</v>
      </c>
      <c r="F2718">
        <v>14103594</v>
      </c>
      <c r="G2718">
        <v>43746</v>
      </c>
      <c r="H2718" t="str">
        <v>HELI|593555</v>
      </c>
      <c r="I2718" t="str">
        <v>HIGH TEMPERATURE LUBE OIL (250ML)</v>
      </c>
      <c r="J2718">
        <v>10</v>
      </c>
      <c r="K2718">
        <v>10</v>
      </c>
      <c r="L2718">
        <v>7453.01</v>
      </c>
      <c r="M2718" t="str">
        <v>CNY</v>
      </c>
      <c r="N2718">
        <v>1.095</v>
      </c>
      <c r="O2718">
        <v>7453.01</v>
      </c>
      <c r="P2718">
        <v>8161.0459499999997</v>
      </c>
      <c r="Q2718" t="str">
        <v>C66BJS-SMT SERVICE</v>
      </c>
      <c r="R2718" t="str">
        <v>GoerTek Inc.</v>
      </c>
      <c r="S2718" t="str">
        <v>Same</v>
      </c>
      <c r="T2718">
        <v>905052</v>
      </c>
      <c r="U2718">
        <v>4912.83</v>
      </c>
      <c r="V2718" t="str">
        <v>309ASY INV-PTS SALES</v>
      </c>
      <c r="W2718">
        <v>0</v>
      </c>
      <c r="X2718" t="str">
        <v>2010374209-14</v>
      </c>
      <c r="Y2718">
        <v>722972</v>
      </c>
      <c r="Z2718" t="str">
        <v>歌尔股份有限公司</v>
      </c>
      <c r="AA2718">
        <v>0</v>
      </c>
      <c r="AB2718">
        <v>2019</v>
      </c>
      <c r="AC2718">
        <v>10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BJS</v>
      </c>
      <c r="C2719" t="str">
        <v>SPARES/OTHER</v>
      </c>
      <c r="D2719" s="4">
        <v>43746</v>
      </c>
      <c r="E2719" t="str">
        <v>HELLER</v>
      </c>
      <c r="F2719">
        <v>14103595</v>
      </c>
      <c r="G2719">
        <v>43746</v>
      </c>
      <c r="H2719" t="str">
        <v>HELI|7609C</v>
      </c>
      <c r="I2719" t="str">
        <v>DY O2 ANALYZER FILTER</v>
      </c>
      <c r="J2719">
        <v>6</v>
      </c>
      <c r="K2719">
        <v>6</v>
      </c>
      <c r="L2719">
        <v>4355.1499999999996</v>
      </c>
      <c r="M2719" t="str">
        <v>CNY</v>
      </c>
      <c r="N2719">
        <v>1.095</v>
      </c>
      <c r="O2719">
        <v>4355.1499999999996</v>
      </c>
      <c r="P2719">
        <v>4768.8892499999993</v>
      </c>
      <c r="Q2719" t="str">
        <v>C66BJS-SMT SERVICE</v>
      </c>
      <c r="R2719" t="str">
        <v>GoerTek Inc.</v>
      </c>
      <c r="S2719" t="str">
        <v>Same</v>
      </c>
      <c r="T2719">
        <v>905102</v>
      </c>
      <c r="U2719">
        <v>2877.19</v>
      </c>
      <c r="V2719" t="str">
        <v>309ASY INV-PTS SALES</v>
      </c>
      <c r="W2719">
        <v>0</v>
      </c>
      <c r="X2719" t="str">
        <v>2010374209-15</v>
      </c>
      <c r="Y2719">
        <v>722981</v>
      </c>
      <c r="Z2719" t="str">
        <v>歌尔股份有限公司</v>
      </c>
      <c r="AA2719">
        <v>0</v>
      </c>
      <c r="AB2719">
        <v>2019</v>
      </c>
      <c r="AC2719">
        <v>10</v>
      </c>
      <c r="AD2719" t="str">
        <v>Q3</v>
      </c>
      <c r="AE2719" t="str">
        <v>FY19/20</v>
      </c>
      <c r="AF2719" t="str">
        <v>NORTH</v>
      </c>
    </row>
    <row r="2720" spans="1:32">
      <c r="A2720" t="str">
        <v>ESHL</v>
      </c>
      <c r="B2720" t="str">
        <v>BJS</v>
      </c>
      <c r="C2720" t="str">
        <v>SPARES/OTHER</v>
      </c>
      <c r="D2720" s="4">
        <v>43746</v>
      </c>
      <c r="E2720" t="str">
        <v>HELLER</v>
      </c>
      <c r="F2720">
        <v>14103595</v>
      </c>
      <c r="G2720">
        <v>43746</v>
      </c>
      <c r="H2720" t="str">
        <v>HELI|6185C</v>
      </c>
      <c r="I2720" t="str">
        <v>WATER FILTER</v>
      </c>
      <c r="J2720">
        <v>6</v>
      </c>
      <c r="K2720">
        <v>6</v>
      </c>
      <c r="L2720">
        <v>1696.57</v>
      </c>
      <c r="M2720" t="str">
        <v>CNY</v>
      </c>
      <c r="N2720">
        <v>1.095</v>
      </c>
      <c r="O2720">
        <v>1696.57</v>
      </c>
      <c r="P2720">
        <v>1857.74415</v>
      </c>
      <c r="Q2720" t="str">
        <v>C66BJS-SMT SERVICE</v>
      </c>
      <c r="R2720" t="str">
        <v>GoerTek Inc.</v>
      </c>
      <c r="S2720" t="str">
        <v>Same</v>
      </c>
      <c r="T2720">
        <v>905102</v>
      </c>
      <c r="U2720">
        <v>1121.04</v>
      </c>
      <c r="V2720" t="str">
        <v>309ASY INV-PTS SALES</v>
      </c>
      <c r="W2720">
        <v>0</v>
      </c>
      <c r="X2720" t="str">
        <v>2010374209-15</v>
      </c>
      <c r="Y2720">
        <v>722981</v>
      </c>
      <c r="Z2720" t="str">
        <v>歌尔股份有限公司</v>
      </c>
      <c r="AA2720">
        <v>0</v>
      </c>
      <c r="AB2720">
        <v>2019</v>
      </c>
      <c r="AC2720">
        <v>10</v>
      </c>
      <c r="AD2720" t="str">
        <v>Q3</v>
      </c>
      <c r="AE2720" t="str">
        <v>FY19/20</v>
      </c>
      <c r="AF2720" t="str">
        <v>NORTH</v>
      </c>
    </row>
    <row r="2721" spans="1:32">
      <c r="A2721" t="str">
        <v>ESHL</v>
      </c>
      <c r="B2721" t="str">
        <v>SHA</v>
      </c>
      <c r="C2721" t="str">
        <v>SPARES/OTHER</v>
      </c>
      <c r="D2721" s="4">
        <v>43747</v>
      </c>
      <c r="E2721" t="str">
        <v>YAMAHA</v>
      </c>
      <c r="F2721">
        <v>14103596</v>
      </c>
      <c r="G2721">
        <v>43747</v>
      </c>
      <c r="H2721" t="str">
        <v>YMCT|KHJ-MC1A1-00</v>
      </c>
      <c r="I2721" t="str">
        <v>BOX EL</v>
      </c>
      <c r="J2721">
        <v>1</v>
      </c>
      <c r="K2721">
        <v>1</v>
      </c>
      <c r="L2721">
        <v>165.49</v>
      </c>
      <c r="M2721" t="str">
        <v>CNY</v>
      </c>
      <c r="N2721">
        <v>1.095</v>
      </c>
      <c r="O2721">
        <v>165.49</v>
      </c>
      <c r="P2721">
        <v>181.21155000000002</v>
      </c>
      <c r="Q2721" t="str">
        <v>C66SHA-SERVICE GROUP</v>
      </c>
      <c r="R2721" t="str">
        <v>Jianfeng Electronic Technology Co., Ltd.</v>
      </c>
      <c r="S2721" t="str">
        <v>Same</v>
      </c>
      <c r="T2721">
        <v>905105</v>
      </c>
      <c r="U2721">
        <v>93.5</v>
      </c>
      <c r="V2721" t="str">
        <v>309ASY INV-PTS SALES</v>
      </c>
      <c r="W2721">
        <v>0</v>
      </c>
      <c r="X2721">
        <v>0</v>
      </c>
      <c r="Y2721">
        <v>723397</v>
      </c>
      <c r="Z2721" t="str">
        <v>鉴丰电子科技有限公司</v>
      </c>
      <c r="AA2721">
        <v>0</v>
      </c>
      <c r="AB2721">
        <v>2019</v>
      </c>
      <c r="AC2721">
        <v>10</v>
      </c>
      <c r="AD2721" t="str">
        <v>Q3</v>
      </c>
      <c r="AE2721" t="str">
        <v>FY19/20</v>
      </c>
      <c r="AF2721" t="str">
        <v>EAST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43747</v>
      </c>
      <c r="E2722" t="str">
        <v>YAMAHA</v>
      </c>
      <c r="F2722">
        <v>14103596</v>
      </c>
      <c r="G2722">
        <v>43747</v>
      </c>
      <c r="H2722" t="str">
        <v>YMCT|KHJ-MC1A3-02</v>
      </c>
      <c r="I2722" t="str">
        <v>COVER CABLE</v>
      </c>
      <c r="J2722">
        <v>1</v>
      </c>
      <c r="K2722">
        <v>1</v>
      </c>
      <c r="L2722">
        <v>29.2</v>
      </c>
      <c r="M2722" t="str">
        <v>CNY</v>
      </c>
      <c r="N2722">
        <v>1.095</v>
      </c>
      <c r="O2722">
        <v>29.2</v>
      </c>
      <c r="P2722">
        <v>31.974</v>
      </c>
      <c r="Q2722" t="str">
        <v>C66SHA-SERVICE GROUP</v>
      </c>
      <c r="R2722" t="str">
        <v>Jianfeng Electronic Technology Co., Ltd.</v>
      </c>
      <c r="S2722" t="str">
        <v>Same</v>
      </c>
      <c r="T2722">
        <v>905105</v>
      </c>
      <c r="U2722">
        <v>15</v>
      </c>
      <c r="V2722" t="str">
        <v>309ASY INV-PTS SALES</v>
      </c>
      <c r="W2722">
        <v>0</v>
      </c>
      <c r="X2722">
        <v>0</v>
      </c>
      <c r="Y2722">
        <v>723397</v>
      </c>
      <c r="Z2722" t="str">
        <v>鉴丰电子科技有限公司</v>
      </c>
      <c r="AA2722">
        <v>0</v>
      </c>
      <c r="AB2722">
        <v>2019</v>
      </c>
      <c r="AC2722">
        <v>10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43747</v>
      </c>
      <c r="E2723" t="str">
        <v>YAMAHA</v>
      </c>
      <c r="F2723">
        <v>14103597</v>
      </c>
      <c r="G2723">
        <v>43747</v>
      </c>
      <c r="H2723" t="str">
        <v>YMCT|KM5-M6554-10</v>
      </c>
      <c r="I2723" t="str">
        <v>MAIN SWITCH</v>
      </c>
      <c r="J2723">
        <v>1</v>
      </c>
      <c r="K2723">
        <v>1</v>
      </c>
      <c r="L2723">
        <v>688.5</v>
      </c>
      <c r="M2723" t="str">
        <v>CNY</v>
      </c>
      <c r="N2723">
        <v>1.095</v>
      </c>
      <c r="O2723">
        <v>688.5</v>
      </c>
      <c r="P2723">
        <v>753.90750000000003</v>
      </c>
      <c r="Q2723" t="str">
        <v>C66SHA-SERVICE GROUP</v>
      </c>
      <c r="R2723" t="str">
        <v>Suzhou Inovance Technology Co Ltd</v>
      </c>
      <c r="S2723" t="str">
        <v>Same</v>
      </c>
      <c r="T2723">
        <v>905106</v>
      </c>
      <c r="U2723">
        <v>379</v>
      </c>
      <c r="V2723" t="str">
        <v>309ASY INV-PTS SALES</v>
      </c>
      <c r="W2723">
        <v>0</v>
      </c>
      <c r="X2723">
        <v>0</v>
      </c>
      <c r="Y2723">
        <v>723400</v>
      </c>
      <c r="Z2723" t="str">
        <v>苏州汇川技术有限公司</v>
      </c>
      <c r="AA2723">
        <v>0</v>
      </c>
      <c r="AB2723">
        <v>2019</v>
      </c>
      <c r="AC2723">
        <v>10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43748</v>
      </c>
      <c r="E2724" t="str">
        <v>YAMAHA</v>
      </c>
      <c r="F2724">
        <v>14103598</v>
      </c>
      <c r="G2724">
        <v>43748</v>
      </c>
      <c r="H2724" t="str">
        <v>YMCT|KHY-M71B0-L0</v>
      </c>
      <c r="I2724" t="str">
        <v>VISION ATTACHMENT L</v>
      </c>
      <c r="J2724">
        <v>1</v>
      </c>
      <c r="K2724">
        <v>1</v>
      </c>
      <c r="L2724">
        <v>23538.94</v>
      </c>
      <c r="M2724" t="str">
        <v>CNY</v>
      </c>
      <c r="N2724">
        <v>1.095</v>
      </c>
      <c r="O2724">
        <v>23538.94</v>
      </c>
      <c r="P2724">
        <v>25775.139299999999</v>
      </c>
      <c r="Q2724" t="str">
        <v>C66SHA-SERVICE GROUP</v>
      </c>
      <c r="R2724" t="str">
        <v>Ningbo Vealite Illumination Co., Ltd.</v>
      </c>
      <c r="S2724" t="str">
        <v>Same</v>
      </c>
      <c r="T2724">
        <v>905107</v>
      </c>
      <c r="U2724">
        <v>10283.33</v>
      </c>
      <c r="V2724" t="str">
        <v>309ASY INV-PTS SALES</v>
      </c>
      <c r="W2724">
        <v>0</v>
      </c>
      <c r="X2724">
        <v>0</v>
      </c>
      <c r="Y2724">
        <v>723639</v>
      </c>
      <c r="Z2724" t="str">
        <v>宁波科尔维特照明有限公司</v>
      </c>
      <c r="AA2724">
        <v>0</v>
      </c>
      <c r="AB2724">
        <v>2019</v>
      </c>
      <c r="AC2724">
        <v>10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43748</v>
      </c>
      <c r="E2725" t="str">
        <v>YAMAHA</v>
      </c>
      <c r="F2725">
        <v>14103599</v>
      </c>
      <c r="G2725">
        <v>43748</v>
      </c>
      <c r="H2725" t="str">
        <v>YMCT|KKE-M917H-00</v>
      </c>
      <c r="I2725" t="str">
        <v>BELT CONVEYOR</v>
      </c>
      <c r="J2725">
        <v>5</v>
      </c>
      <c r="K2725">
        <v>5</v>
      </c>
      <c r="L2725">
        <v>601.77</v>
      </c>
      <c r="M2725" t="str">
        <v>CNY</v>
      </c>
      <c r="N2725">
        <v>1.095</v>
      </c>
      <c r="O2725">
        <v>601.77</v>
      </c>
      <c r="P2725">
        <v>658.93814999999995</v>
      </c>
      <c r="Q2725" t="str">
        <v>C66SHA-SERVICE GROUP</v>
      </c>
      <c r="R2725" t="str">
        <v>Suzhou Inovance Technology Co Ltd</v>
      </c>
      <c r="S2725" t="str">
        <v>Same</v>
      </c>
      <c r="T2725">
        <v>905108</v>
      </c>
      <c r="U2725">
        <v>355</v>
      </c>
      <c r="V2725" t="str">
        <v>309ASY INV-PTS SALES</v>
      </c>
      <c r="W2725">
        <v>0</v>
      </c>
      <c r="X2725" t="str">
        <v>SZFWPJ9D912B8340</v>
      </c>
      <c r="Y2725">
        <v>723646</v>
      </c>
      <c r="Z2725" t="str">
        <v>苏州汇川技术有限公司</v>
      </c>
      <c r="AA2725">
        <v>0</v>
      </c>
      <c r="AB2725">
        <v>2019</v>
      </c>
      <c r="AC2725">
        <v>10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43748</v>
      </c>
      <c r="E2726" t="str">
        <v>YAMAHA</v>
      </c>
      <c r="F2726">
        <v>14103599</v>
      </c>
      <c r="G2726">
        <v>43748</v>
      </c>
      <c r="H2726" t="str">
        <v>YMCT|KKE-M9127-00</v>
      </c>
      <c r="I2726" t="str">
        <v>BELT 1 CONVEYOR</v>
      </c>
      <c r="J2726">
        <v>3</v>
      </c>
      <c r="K2726">
        <v>3</v>
      </c>
      <c r="L2726">
        <v>483.19</v>
      </c>
      <c r="M2726" t="str">
        <v>CNY</v>
      </c>
      <c r="N2726">
        <v>1.095</v>
      </c>
      <c r="O2726">
        <v>483.19</v>
      </c>
      <c r="P2726">
        <v>529.09304999999995</v>
      </c>
      <c r="Q2726" t="str">
        <v>C66SHA-SERVICE GROUP</v>
      </c>
      <c r="R2726" t="str">
        <v>Suzhou Inovance Technology Co Ltd</v>
      </c>
      <c r="S2726" t="str">
        <v>Same</v>
      </c>
      <c r="T2726">
        <v>905108</v>
      </c>
      <c r="U2726">
        <v>285</v>
      </c>
      <c r="V2726" t="str">
        <v>309ASY INV-PTS SALES</v>
      </c>
      <c r="W2726">
        <v>0</v>
      </c>
      <c r="X2726" t="str">
        <v>SZFWPJ9D912B8340</v>
      </c>
      <c r="Y2726">
        <v>723646</v>
      </c>
      <c r="Z2726" t="str">
        <v>苏州汇川技术有限公司</v>
      </c>
      <c r="AA2726">
        <v>0</v>
      </c>
      <c r="AB2726">
        <v>2019</v>
      </c>
      <c r="AC2726">
        <v>10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43748</v>
      </c>
      <c r="E2727" t="str">
        <v>YAMAHA</v>
      </c>
      <c r="F2727">
        <v>14103599</v>
      </c>
      <c r="G2727">
        <v>43748</v>
      </c>
      <c r="H2727" t="str">
        <v>YMCT|KKE-M919R-00</v>
      </c>
      <c r="I2727" t="str">
        <v>BELT CONVEYOR</v>
      </c>
      <c r="J2727">
        <v>5</v>
      </c>
      <c r="K2727">
        <v>5</v>
      </c>
      <c r="L2727">
        <v>601.77</v>
      </c>
      <c r="M2727" t="str">
        <v>CNY</v>
      </c>
      <c r="N2727">
        <v>1.095</v>
      </c>
      <c r="O2727">
        <v>601.77</v>
      </c>
      <c r="P2727">
        <v>658.93814999999995</v>
      </c>
      <c r="Q2727" t="str">
        <v>C66SHA-SERVICE GROUP</v>
      </c>
      <c r="R2727" t="str">
        <v>Suzhou Inovance Technology Co Ltd</v>
      </c>
      <c r="S2727" t="str">
        <v>Same</v>
      </c>
      <c r="T2727">
        <v>905108</v>
      </c>
      <c r="U2727">
        <v>355</v>
      </c>
      <c r="V2727" t="str">
        <v>309ASY INV-PTS SALES</v>
      </c>
      <c r="W2727">
        <v>0</v>
      </c>
      <c r="X2727" t="str">
        <v>SZFWPJ9D912B8340</v>
      </c>
      <c r="Y2727">
        <v>723646</v>
      </c>
      <c r="Z2727" t="str">
        <v>苏州汇川技术有限公司</v>
      </c>
      <c r="AA2727">
        <v>0</v>
      </c>
      <c r="AB2727">
        <v>2019</v>
      </c>
      <c r="AC2727">
        <v>10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43748</v>
      </c>
      <c r="E2728" t="str">
        <v>YAMAHA</v>
      </c>
      <c r="F2728">
        <v>14103600</v>
      </c>
      <c r="G2728">
        <v>43748</v>
      </c>
      <c r="H2728" t="str">
        <v>YMCT|KHY-M9129-00</v>
      </c>
      <c r="I2728" t="str">
        <v>BELT 1 CONVEYOR</v>
      </c>
      <c r="J2728">
        <v>3</v>
      </c>
      <c r="K2728">
        <v>3</v>
      </c>
      <c r="L2728">
        <v>799.12</v>
      </c>
      <c r="M2728" t="str">
        <v>CNY</v>
      </c>
      <c r="N2728">
        <v>1.095</v>
      </c>
      <c r="O2728">
        <v>799.12</v>
      </c>
      <c r="P2728">
        <v>875.03639999999996</v>
      </c>
      <c r="Q2728" t="str">
        <v>C66SHA-SERVICE GROUP</v>
      </c>
      <c r="R2728" t="str">
        <v>Suzhou Inovance Technology Co Ltd</v>
      </c>
      <c r="S2728" t="str">
        <v>Same</v>
      </c>
      <c r="T2728">
        <v>905109</v>
      </c>
      <c r="U2728">
        <v>468</v>
      </c>
      <c r="V2728" t="str">
        <v>309ASY INV-PTS SALES</v>
      </c>
      <c r="W2728">
        <v>0</v>
      </c>
      <c r="X2728" t="str">
        <v>SZFWPJ9D917B8399</v>
      </c>
      <c r="Y2728">
        <v>723647</v>
      </c>
      <c r="Z2728" t="str">
        <v>苏州汇川技术有限公司</v>
      </c>
      <c r="AA2728">
        <v>0</v>
      </c>
      <c r="AB2728">
        <v>2019</v>
      </c>
      <c r="AC2728">
        <v>10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43748</v>
      </c>
      <c r="E2729" t="str">
        <v>YAMAHA</v>
      </c>
      <c r="F2729">
        <v>14103600</v>
      </c>
      <c r="G2729">
        <v>43748</v>
      </c>
      <c r="H2729" t="str">
        <v>YMCT|90990-17J008</v>
      </c>
      <c r="I2729" t="str">
        <v>O-RING</v>
      </c>
      <c r="J2729">
        <v>30</v>
      </c>
      <c r="K2729">
        <v>30</v>
      </c>
      <c r="L2729">
        <v>345.13</v>
      </c>
      <c r="M2729" t="str">
        <v>CNY</v>
      </c>
      <c r="N2729">
        <v>1.095</v>
      </c>
      <c r="O2729">
        <v>345.13</v>
      </c>
      <c r="P2729">
        <v>377.91735</v>
      </c>
      <c r="Q2729" t="str">
        <v>C66SHA-SERVICE GROUP</v>
      </c>
      <c r="R2729" t="str">
        <v>Suzhou Inovance Technology Co Ltd</v>
      </c>
      <c r="S2729" t="str">
        <v>Same</v>
      </c>
      <c r="T2729">
        <v>905109</v>
      </c>
      <c r="U2729">
        <v>210</v>
      </c>
      <c r="V2729" t="str">
        <v>309ASY INV-PTS SALES</v>
      </c>
      <c r="W2729">
        <v>0</v>
      </c>
      <c r="X2729" t="str">
        <v>SZFWPJ9D917B8399</v>
      </c>
      <c r="Y2729">
        <v>723647</v>
      </c>
      <c r="Z2729" t="str">
        <v>苏州汇川技术有限公司</v>
      </c>
      <c r="AA2729">
        <v>0</v>
      </c>
      <c r="AB2729">
        <v>2019</v>
      </c>
      <c r="AC2729">
        <v>10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43749</v>
      </c>
      <c r="E2730" t="str">
        <v>HELLER</v>
      </c>
      <c r="F2730">
        <v>14103601</v>
      </c>
      <c r="G2730">
        <v>43749</v>
      </c>
      <c r="H2730" t="str">
        <v>HELI|4680C</v>
      </c>
      <c r="I2730" t="str">
        <v>RETAINING RING</v>
      </c>
      <c r="J2730">
        <v>1</v>
      </c>
      <c r="K2730">
        <v>1</v>
      </c>
      <c r="L2730">
        <v>78.760000000000005</v>
      </c>
      <c r="M2730" t="str">
        <v>CNY</v>
      </c>
      <c r="N2730">
        <v>1.095</v>
      </c>
      <c r="O2730">
        <v>78.760000000000005</v>
      </c>
      <c r="P2730">
        <v>86.242199999999997</v>
      </c>
      <c r="Q2730" t="str">
        <v>C66SHA-SERVICE GROUP</v>
      </c>
      <c r="R2730" t="str">
        <v>Trsensor Co.,Ltd</v>
      </c>
      <c r="S2730" t="str">
        <v>Same</v>
      </c>
      <c r="T2730">
        <v>905111</v>
      </c>
      <c r="U2730">
        <v>51.15</v>
      </c>
      <c r="V2730" t="str">
        <v>309ASY INV-PTS SALES</v>
      </c>
      <c r="W2730">
        <v>0</v>
      </c>
      <c r="X2730">
        <v>0</v>
      </c>
      <c r="Y2730">
        <v>723886</v>
      </c>
      <c r="Z2730" t="str">
        <v>无锡莱顿电子有限公司</v>
      </c>
      <c r="AA2730">
        <v>0</v>
      </c>
      <c r="AB2730">
        <v>2019</v>
      </c>
      <c r="AC2730">
        <v>10</v>
      </c>
      <c r="AD2730" t="str">
        <v>Q3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43749</v>
      </c>
      <c r="E2731" t="str">
        <v>HELLER</v>
      </c>
      <c r="F2731">
        <v>14103601</v>
      </c>
      <c r="G2731">
        <v>43749</v>
      </c>
      <c r="H2731" t="str">
        <v>HELI|4681C</v>
      </c>
      <c r="I2731" t="str">
        <v>THRUST WASHER</v>
      </c>
      <c r="J2731">
        <v>1</v>
      </c>
      <c r="K2731">
        <v>1</v>
      </c>
      <c r="L2731">
        <v>64.599999999999994</v>
      </c>
      <c r="M2731" t="str">
        <v>CNY</v>
      </c>
      <c r="N2731">
        <v>1.095</v>
      </c>
      <c r="O2731">
        <v>64.599999999999994</v>
      </c>
      <c r="P2731">
        <v>70.736999999999995</v>
      </c>
      <c r="Q2731" t="str">
        <v>C66SHA-SERVICE GROUP</v>
      </c>
      <c r="R2731" t="str">
        <v>Trsensor Co.,Ltd</v>
      </c>
      <c r="S2731" t="str">
        <v>Same</v>
      </c>
      <c r="T2731">
        <v>905111</v>
      </c>
      <c r="U2731">
        <v>41.51</v>
      </c>
      <c r="V2731" t="str">
        <v>309ASY INV-PTS SALES</v>
      </c>
      <c r="W2731">
        <v>0</v>
      </c>
      <c r="X2731">
        <v>0</v>
      </c>
      <c r="Y2731">
        <v>723886</v>
      </c>
      <c r="Z2731" t="str">
        <v>无锡莱顿电子有限公司</v>
      </c>
      <c r="AA2731">
        <v>0</v>
      </c>
      <c r="AB2731">
        <v>2019</v>
      </c>
      <c r="AC2731">
        <v>10</v>
      </c>
      <c r="AD2731" t="str">
        <v>Q3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43749</v>
      </c>
      <c r="E2732" t="str">
        <v>HELLER</v>
      </c>
      <c r="F2732">
        <v>14103601</v>
      </c>
      <c r="G2732">
        <v>43749</v>
      </c>
      <c r="H2732" t="str">
        <v>HELI|2978C</v>
      </c>
      <c r="I2732" t="str">
        <v>SHIM MC#3088A362</v>
      </c>
      <c r="J2732">
        <v>1</v>
      </c>
      <c r="K2732">
        <v>1</v>
      </c>
      <c r="L2732">
        <v>42.48</v>
      </c>
      <c r="M2732" t="str">
        <v>CNY</v>
      </c>
      <c r="N2732">
        <v>1.095</v>
      </c>
      <c r="O2732">
        <v>42.48</v>
      </c>
      <c r="P2732">
        <v>46.515599999999992</v>
      </c>
      <c r="Q2732" t="str">
        <v>C66SHA-SERVICE GROUP</v>
      </c>
      <c r="R2732" t="str">
        <v>Trsensor Co.,Ltd</v>
      </c>
      <c r="S2732" t="str">
        <v>Same</v>
      </c>
      <c r="T2732">
        <v>905111</v>
      </c>
      <c r="U2732">
        <v>27.29</v>
      </c>
      <c r="V2732" t="str">
        <v>309ASY INV-PTS SALES</v>
      </c>
      <c r="W2732">
        <v>0</v>
      </c>
      <c r="X2732">
        <v>0</v>
      </c>
      <c r="Y2732">
        <v>723886</v>
      </c>
      <c r="Z2732" t="str">
        <v>无锡莱顿电子有限公司</v>
      </c>
      <c r="AA2732">
        <v>0</v>
      </c>
      <c r="AB2732">
        <v>2019</v>
      </c>
      <c r="AC2732">
        <v>10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43749</v>
      </c>
      <c r="E2733" t="str">
        <v>OTHERS</v>
      </c>
      <c r="F2733">
        <v>14103602</v>
      </c>
      <c r="G2733">
        <v>43749</v>
      </c>
      <c r="H2733" t="str">
        <v>ZZZZ|BELT for 1.2m MODIFACATION</v>
      </c>
      <c r="I2733" t="str">
        <v>.</v>
      </c>
      <c r="J2733">
        <v>6</v>
      </c>
      <c r="K2733">
        <v>6</v>
      </c>
      <c r="L2733">
        <v>1539.82</v>
      </c>
      <c r="M2733" t="str">
        <v>CNY</v>
      </c>
      <c r="N2733">
        <v>1.095</v>
      </c>
      <c r="O2733">
        <v>1539.82</v>
      </c>
      <c r="P2733">
        <v>1686.1028999999999</v>
      </c>
      <c r="Q2733" t="str">
        <v>C66SHA-SERVICE GROUP</v>
      </c>
      <c r="R2733" t="str">
        <v>Shanghai Edge Light Industry Co.,Ltd</v>
      </c>
      <c r="S2733" t="str">
        <v>Same</v>
      </c>
      <c r="T2733">
        <v>905110</v>
      </c>
      <c r="U2733">
        <v>424.78</v>
      </c>
      <c r="V2733" t="str">
        <v>309ASY INV-PTS SALES</v>
      </c>
      <c r="W2733">
        <v>0</v>
      </c>
      <c r="X2733" t="str">
        <v>PO20190903-1h030</v>
      </c>
      <c r="Y2733">
        <v>723882</v>
      </c>
      <c r="Z2733" t="str">
        <v>上海边光实业有限公司</v>
      </c>
      <c r="AA2733">
        <v>0</v>
      </c>
      <c r="AB2733">
        <v>2019</v>
      </c>
      <c r="AC2733">
        <v>10</v>
      </c>
      <c r="AD2733" t="str">
        <v>Q3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43749</v>
      </c>
      <c r="E2734" t="str">
        <v>YAMAHA</v>
      </c>
      <c r="F2734">
        <v>14103602</v>
      </c>
      <c r="G2734">
        <v>43749</v>
      </c>
      <c r="H2734" t="str">
        <v>YMCT|KHY-M9129-00</v>
      </c>
      <c r="I2734" t="str">
        <v>BELT 1 CONVEYOR</v>
      </c>
      <c r="J2734">
        <v>2</v>
      </c>
      <c r="K2734">
        <v>2</v>
      </c>
      <c r="L2734">
        <v>532.74</v>
      </c>
      <c r="M2734" t="str">
        <v>CNY</v>
      </c>
      <c r="N2734">
        <v>1.095</v>
      </c>
      <c r="O2734">
        <v>532.74</v>
      </c>
      <c r="P2734">
        <v>583.35029999999995</v>
      </c>
      <c r="Q2734" t="str">
        <v>C66SHA-SERVICE GROUP</v>
      </c>
      <c r="R2734" t="str">
        <v>Shanghai Edge Light Industry Co.,Ltd</v>
      </c>
      <c r="S2734" t="str">
        <v>Same</v>
      </c>
      <c r="T2734">
        <v>905110</v>
      </c>
      <c r="U2734">
        <v>312</v>
      </c>
      <c r="V2734" t="str">
        <v>309ASY INV-PTS SALES</v>
      </c>
      <c r="W2734">
        <v>0</v>
      </c>
      <c r="X2734" t="str">
        <v>PO20190903-1h030</v>
      </c>
      <c r="Y2734">
        <v>723882</v>
      </c>
      <c r="Z2734" t="str">
        <v>上海边光实业有限公司</v>
      </c>
      <c r="AA2734">
        <v>0</v>
      </c>
      <c r="AB2734">
        <v>2019</v>
      </c>
      <c r="AC2734">
        <v>10</v>
      </c>
      <c r="AD2734" t="str">
        <v>Q3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SZX</v>
      </c>
      <c r="C2735" t="str">
        <v>FEEDER</v>
      </c>
      <c r="D2735" s="4">
        <v>43749</v>
      </c>
      <c r="E2735" t="str">
        <v>YAMAHA</v>
      </c>
      <c r="F2735">
        <v>14103603</v>
      </c>
      <c r="G2735">
        <v>43749</v>
      </c>
      <c r="H2735" t="str">
        <v>YMCT|KHJ-MC100-00</v>
      </c>
      <c r="I2735" t="str">
        <v>SS TAPE FEEDER 8mm</v>
      </c>
      <c r="J2735">
        <v>5</v>
      </c>
      <c r="K2735">
        <v>5</v>
      </c>
      <c r="L2735">
        <v>13716.81</v>
      </c>
      <c r="M2735" t="str">
        <v>CNY</v>
      </c>
      <c r="N2735">
        <v>1.095</v>
      </c>
      <c r="O2735">
        <v>13716.81</v>
      </c>
      <c r="P2735">
        <v>15019.906949999999</v>
      </c>
      <c r="Q2735" t="str">
        <v>C66SZX-SMT SERVICE</v>
      </c>
      <c r="R2735" t="str">
        <v>Lightking Optoelectronics TECH Group</v>
      </c>
      <c r="S2735" t="str">
        <v>Same</v>
      </c>
      <c r="T2735">
        <v>905112</v>
      </c>
      <c r="U2735">
        <v>13270.88</v>
      </c>
      <c r="V2735" t="str">
        <v>309ASY INV-PTS SALES</v>
      </c>
      <c r="W2735">
        <v>0</v>
      </c>
      <c r="X2735" t="str">
        <v>CG19090932</v>
      </c>
      <c r="Y2735">
        <v>723900</v>
      </c>
      <c r="Z2735" t="str">
        <v>深圳市丽晶光电科技股份有限公司</v>
      </c>
      <c r="AA2735">
        <v>0</v>
      </c>
      <c r="AB2735">
        <v>2019</v>
      </c>
      <c r="AC2735">
        <v>10</v>
      </c>
      <c r="AD2735" t="str">
        <v>Q3</v>
      </c>
      <c r="AE2735" t="str">
        <v>FY19/20</v>
      </c>
      <c r="AF2735" t="str">
        <v>SOUTH</v>
      </c>
    </row>
    <row r="2736" spans="1:32">
      <c r="A2736" t="str">
        <v>ESHL</v>
      </c>
      <c r="B2736" t="str">
        <v>SZX</v>
      </c>
      <c r="C2736" t="str">
        <v>FEEDER</v>
      </c>
      <c r="D2736" s="4">
        <v>43749</v>
      </c>
      <c r="E2736" t="str">
        <v>YAMAHA</v>
      </c>
      <c r="F2736">
        <v>14103603</v>
      </c>
      <c r="G2736">
        <v>43749</v>
      </c>
      <c r="H2736" t="str">
        <v>YMCT|KHJ-MC200-00</v>
      </c>
      <c r="I2736" t="str">
        <v>SS TAPE FEEDER 12/16mm</v>
      </c>
      <c r="J2736">
        <v>3</v>
      </c>
      <c r="K2736">
        <v>3</v>
      </c>
      <c r="L2736">
        <v>11415.93</v>
      </c>
      <c r="M2736" t="str">
        <v>CNY</v>
      </c>
      <c r="N2736">
        <v>1.095</v>
      </c>
      <c r="O2736">
        <v>11415.93</v>
      </c>
      <c r="P2736">
        <v>12500.44335</v>
      </c>
      <c r="Q2736" t="str">
        <v>C66SZX-SMT SERVICE</v>
      </c>
      <c r="R2736" t="str">
        <v>Lightking Optoelectronics TECH Group</v>
      </c>
      <c r="S2736" t="str">
        <v>Same</v>
      </c>
      <c r="T2736">
        <v>905112</v>
      </c>
      <c r="U2736">
        <v>10888.57</v>
      </c>
      <c r="V2736" t="str">
        <v>309ASY INV-PTS SALES</v>
      </c>
      <c r="W2736">
        <v>0</v>
      </c>
      <c r="X2736" t="str">
        <v>CG19090932</v>
      </c>
      <c r="Y2736">
        <v>723900</v>
      </c>
      <c r="Z2736" t="str">
        <v>深圳市丽晶光电科技股份有限公司</v>
      </c>
      <c r="AA2736">
        <v>0</v>
      </c>
      <c r="AB2736">
        <v>2019</v>
      </c>
      <c r="AC2736">
        <v>10</v>
      </c>
      <c r="AD2736" t="str">
        <v>Q3</v>
      </c>
      <c r="AE2736" t="str">
        <v>FY19/20</v>
      </c>
      <c r="AF2736" t="str">
        <v>SOUTH</v>
      </c>
    </row>
    <row r="2737" spans="1:32">
      <c r="A2737" t="str">
        <v>ESHL</v>
      </c>
      <c r="B2737" t="str">
        <v>SZX</v>
      </c>
      <c r="C2737" t="str">
        <v>SPARES/OTHER</v>
      </c>
      <c r="D2737" s="4">
        <v>43749</v>
      </c>
      <c r="E2737" t="str">
        <v>YAMAHA</v>
      </c>
      <c r="F2737">
        <v>14103604</v>
      </c>
      <c r="G2737">
        <v>43749</v>
      </c>
      <c r="H2737" t="str">
        <v>YMCT|KHN-M4530-56</v>
      </c>
      <c r="I2737" t="str">
        <v>REMOTE IF BOARD ASSY</v>
      </c>
      <c r="J2737">
        <v>1</v>
      </c>
      <c r="K2737">
        <v>1</v>
      </c>
      <c r="L2737">
        <v>7787.61</v>
      </c>
      <c r="M2737" t="str">
        <v>CNY</v>
      </c>
      <c r="N2737">
        <v>1.095</v>
      </c>
      <c r="O2737">
        <v>7787.61</v>
      </c>
      <c r="P2737">
        <v>8527.4329499999985</v>
      </c>
      <c r="Q2737" t="str">
        <v>C66SZX-SMT SERVICE</v>
      </c>
      <c r="R2737" t="str">
        <v>FUJI ELECTRIC (SHENZHEN) CO., LTD</v>
      </c>
      <c r="S2737" t="str">
        <v>Same</v>
      </c>
      <c r="T2737">
        <v>905113</v>
      </c>
      <c r="U2737">
        <v>4275</v>
      </c>
      <c r="V2737" t="str">
        <v>309ASY INV-PTS SALES</v>
      </c>
      <c r="W2737">
        <v>0</v>
      </c>
      <c r="X2737">
        <v>4500119579</v>
      </c>
      <c r="Y2737">
        <v>723904</v>
      </c>
      <c r="Z2737" t="str">
        <v>富士电机（深圳）有限公司</v>
      </c>
      <c r="AA2737">
        <v>0</v>
      </c>
      <c r="AB2737">
        <v>2019</v>
      </c>
      <c r="AC2737">
        <v>10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43749</v>
      </c>
      <c r="E2738" t="str">
        <v>YAMAHA</v>
      </c>
      <c r="F2738">
        <v>14103605</v>
      </c>
      <c r="G2738">
        <v>43749</v>
      </c>
      <c r="H2738" t="str">
        <v>YMCT|KHY-M7730-A2</v>
      </c>
      <c r="I2738" t="str">
        <v>NOZZLE 313A ASSY.</v>
      </c>
      <c r="J2738">
        <v>14</v>
      </c>
      <c r="K2738">
        <v>14</v>
      </c>
      <c r="L2738">
        <v>11893.81</v>
      </c>
      <c r="M2738" t="str">
        <v>CNY</v>
      </c>
      <c r="N2738">
        <v>1.095</v>
      </c>
      <c r="O2738">
        <v>11893.81</v>
      </c>
      <c r="P2738">
        <v>13023.721949999999</v>
      </c>
      <c r="Q2738" t="str">
        <v>C66SZX-SMT SERVICE</v>
      </c>
      <c r="R2738" t="str">
        <v>JiangXi Netis Technology Co., Ltd.</v>
      </c>
      <c r="S2738" t="str">
        <v>Same</v>
      </c>
      <c r="T2738">
        <v>905116</v>
      </c>
      <c r="U2738">
        <v>10948</v>
      </c>
      <c r="V2738" t="str">
        <v>309ASY INV-PTS SALES</v>
      </c>
      <c r="W2738">
        <v>0</v>
      </c>
      <c r="X2738">
        <v>4400011495</v>
      </c>
      <c r="Y2738">
        <v>723915</v>
      </c>
      <c r="Z2738" t="str">
        <v>江西网是科技有限公司</v>
      </c>
      <c r="AA2738">
        <v>0</v>
      </c>
      <c r="AB2738">
        <v>2019</v>
      </c>
      <c r="AC2738">
        <v>10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43749</v>
      </c>
      <c r="E2739" t="str">
        <v>YAMAHA</v>
      </c>
      <c r="F2739">
        <v>14103605</v>
      </c>
      <c r="G2739">
        <v>43749</v>
      </c>
      <c r="H2739" t="str">
        <v>YMCT|KHY-M7740-A0</v>
      </c>
      <c r="I2739" t="str">
        <v>NOZZLE 303A/314A AS.</v>
      </c>
      <c r="J2739">
        <v>6</v>
      </c>
      <c r="K2739">
        <v>6</v>
      </c>
      <c r="L2739">
        <v>3504.42</v>
      </c>
      <c r="M2739" t="str">
        <v>CNY</v>
      </c>
      <c r="N2739">
        <v>1.095</v>
      </c>
      <c r="O2739">
        <v>3504.42</v>
      </c>
      <c r="P2739">
        <v>3837.3398999999999</v>
      </c>
      <c r="Q2739" t="str">
        <v>C66SZX-SMT SERVICE</v>
      </c>
      <c r="R2739" t="str">
        <v>JiangXi Netis Technology Co., Ltd.</v>
      </c>
      <c r="S2739" t="str">
        <v>Same</v>
      </c>
      <c r="T2739">
        <v>905116</v>
      </c>
      <c r="U2739">
        <v>2717.46</v>
      </c>
      <c r="V2739" t="str">
        <v>309ASY INV-PTS SALES</v>
      </c>
      <c r="W2739">
        <v>0</v>
      </c>
      <c r="X2739">
        <v>4400011495</v>
      </c>
      <c r="Y2739">
        <v>723915</v>
      </c>
      <c r="Z2739" t="str">
        <v>江西网是科技有限公司</v>
      </c>
      <c r="AA2739">
        <v>0</v>
      </c>
      <c r="AB2739">
        <v>2019</v>
      </c>
      <c r="AC2739">
        <v>10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43749</v>
      </c>
      <c r="E2740" t="str">
        <v>HELLER</v>
      </c>
      <c r="F2740">
        <v>14103606</v>
      </c>
      <c r="G2740">
        <v>43749</v>
      </c>
      <c r="H2740" t="str">
        <v>HELI|594537</v>
      </c>
      <c r="I2740" t="str">
        <v>4400W HEATER ASSY, 12" BW MOD,TUTCO</v>
      </c>
      <c r="J2740">
        <v>2</v>
      </c>
      <c r="K2740">
        <v>2</v>
      </c>
      <c r="L2740">
        <v>5920.35</v>
      </c>
      <c r="M2740" t="str">
        <v>CNY</v>
      </c>
      <c r="N2740">
        <v>1.095</v>
      </c>
      <c r="O2740">
        <v>5920.35</v>
      </c>
      <c r="P2740">
        <v>6482.7832500000004</v>
      </c>
      <c r="Q2740" t="str">
        <v>C66SZX-SMT SERVICE</v>
      </c>
      <c r="R2740" t="str">
        <v>Flashbay Electronics Ltd.</v>
      </c>
      <c r="S2740" t="str">
        <v>Same</v>
      </c>
      <c r="T2740">
        <v>905115</v>
      </c>
      <c r="U2740">
        <v>2600</v>
      </c>
      <c r="V2740" t="str">
        <v>309ASY INV-PTS SALES</v>
      </c>
      <c r="W2740">
        <v>0</v>
      </c>
      <c r="X2740" t="str">
        <v>TMPO19090299</v>
      </c>
      <c r="Y2740">
        <v>723906</v>
      </c>
      <c r="Z2740" t="str">
        <v>天目电子（深圳）有限公司</v>
      </c>
      <c r="AA2740">
        <v>0</v>
      </c>
      <c r="AB2740">
        <v>2019</v>
      </c>
      <c r="AC2740">
        <v>10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43749</v>
      </c>
      <c r="E2741" t="str">
        <v>YAMAHA</v>
      </c>
      <c r="F2741">
        <v>14103607</v>
      </c>
      <c r="G2741">
        <v>43749</v>
      </c>
      <c r="H2741" t="str">
        <v>YMCT|KHY-M71G5-A0</v>
      </c>
      <c r="I2741" t="str">
        <v>Z UNIT ASSY.</v>
      </c>
      <c r="J2741">
        <v>1</v>
      </c>
      <c r="K2741">
        <v>1</v>
      </c>
      <c r="L2741">
        <v>8672.57</v>
      </c>
      <c r="M2741" t="str">
        <v>CNY</v>
      </c>
      <c r="N2741">
        <v>1.095</v>
      </c>
      <c r="O2741">
        <v>8672.57</v>
      </c>
      <c r="P2741">
        <v>9496.4641499999998</v>
      </c>
      <c r="Q2741" t="str">
        <v>C66SZX-SMT SERVICE</v>
      </c>
      <c r="R2741" t="str">
        <v>Shenzhen Chaosiwei Electronics Shares Co.,Ltd.</v>
      </c>
      <c r="S2741" t="str">
        <v>Same</v>
      </c>
      <c r="T2741">
        <v>905117</v>
      </c>
      <c r="U2741">
        <v>6327.45</v>
      </c>
      <c r="V2741" t="str">
        <v>309ASY INV-PTS SALES</v>
      </c>
      <c r="W2741">
        <v>0</v>
      </c>
      <c r="X2741" t="str">
        <v>CG2019003001</v>
      </c>
      <c r="Y2741">
        <v>723926</v>
      </c>
      <c r="Z2741" t="str">
        <v>深圳市超思维电子股份有限公司</v>
      </c>
      <c r="AA2741">
        <v>0</v>
      </c>
      <c r="AB2741">
        <v>2019</v>
      </c>
      <c r="AC2741">
        <v>10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BJS</v>
      </c>
      <c r="C2742" t="str">
        <v>SPARES/OTHER</v>
      </c>
      <c r="D2742" s="4">
        <v>43752</v>
      </c>
      <c r="E2742" t="str">
        <v>OTHERS</v>
      </c>
      <c r="F2742">
        <v>14103608</v>
      </c>
      <c r="G2742">
        <v>43752</v>
      </c>
      <c r="H2742" t="str">
        <v>EMBE|AC-RK-004</v>
      </c>
      <c r="I2742" t="str">
        <v>Wave Shuttle Topside Thermocouple Sensor complete with plug/top plate</v>
      </c>
      <c r="J2742">
        <v>2</v>
      </c>
      <c r="K2742">
        <v>2</v>
      </c>
      <c r="L2742">
        <v>3200</v>
      </c>
      <c r="M2742" t="str">
        <v>CNY</v>
      </c>
      <c r="N2742">
        <v>1.095</v>
      </c>
      <c r="O2742">
        <v>3200</v>
      </c>
      <c r="P2742">
        <v>3504</v>
      </c>
      <c r="Q2742" t="str">
        <v>C66BJS-SMT SERVICE</v>
      </c>
      <c r="R2742" t="str">
        <v>Enics Electronics (Beijing) Co. Ltd</v>
      </c>
      <c r="S2742" t="str">
        <v>Same</v>
      </c>
      <c r="T2742">
        <v>905104</v>
      </c>
      <c r="U2742">
        <v>1440</v>
      </c>
      <c r="V2742" t="str">
        <v>309ASY INV-PTS SALES</v>
      </c>
      <c r="W2742">
        <v>0</v>
      </c>
      <c r="X2742" t="str">
        <v>ENICS20190812</v>
      </c>
      <c r="Y2742">
        <v>724289</v>
      </c>
      <c r="Z2742" t="str">
        <v>艾尼克斯电子（北京）有限公司</v>
      </c>
      <c r="AA2742">
        <v>0</v>
      </c>
      <c r="AB2742">
        <v>2019</v>
      </c>
      <c r="AC2742">
        <v>10</v>
      </c>
      <c r="AD2742" t="str">
        <v>Q3</v>
      </c>
      <c r="AE2742" t="str">
        <v>FY19/20</v>
      </c>
      <c r="AF2742" t="str">
        <v>NORTH</v>
      </c>
    </row>
    <row r="2743" spans="1:32">
      <c r="A2743" t="str">
        <v>ESHL</v>
      </c>
      <c r="B2743" t="str">
        <v>BJS</v>
      </c>
      <c r="C2743" t="str">
        <v>SPARES/OTHER</v>
      </c>
      <c r="D2743" s="4">
        <v>43752</v>
      </c>
      <c r="E2743" t="str">
        <v>OTHERS</v>
      </c>
      <c r="F2743">
        <v>14103608</v>
      </c>
      <c r="G2743">
        <v>43752</v>
      </c>
      <c r="H2743" t="str">
        <v>EMBE|AC-RK-005</v>
      </c>
      <c r="I2743" t="str">
        <v>Wave Shuttle 0.5mm Solder Pot Probe Kit (Formed with brackets)</v>
      </c>
      <c r="J2743">
        <v>1</v>
      </c>
      <c r="K2743">
        <v>1</v>
      </c>
      <c r="L2743">
        <v>1200</v>
      </c>
      <c r="M2743" t="str">
        <v>CNY</v>
      </c>
      <c r="N2743">
        <v>1.095</v>
      </c>
      <c r="O2743">
        <v>1200</v>
      </c>
      <c r="P2743">
        <v>1314</v>
      </c>
      <c r="Q2743" t="str">
        <v>C66BJS-SMT SERVICE</v>
      </c>
      <c r="R2743" t="str">
        <v>Enics Electronics (Beijing) Co. Ltd</v>
      </c>
      <c r="S2743" t="str">
        <v>Same</v>
      </c>
      <c r="T2743">
        <v>905104</v>
      </c>
      <c r="U2743">
        <v>860</v>
      </c>
      <c r="V2743" t="str">
        <v>309ASY INV-PTS SALES</v>
      </c>
      <c r="W2743">
        <v>0</v>
      </c>
      <c r="X2743" t="str">
        <v>ENICS20190812</v>
      </c>
      <c r="Y2743">
        <v>724289</v>
      </c>
      <c r="Z2743" t="str">
        <v>艾尼克斯电子（北京）有限公司</v>
      </c>
      <c r="AA2743">
        <v>0</v>
      </c>
      <c r="AB2743">
        <v>2019</v>
      </c>
      <c r="AC2743">
        <v>10</v>
      </c>
      <c r="AD2743" t="str">
        <v>Q3</v>
      </c>
      <c r="AE2743" t="str">
        <v>FY19/20</v>
      </c>
      <c r="AF2743" t="str">
        <v>NORTH</v>
      </c>
    </row>
    <row r="2744" spans="1:32">
      <c r="A2744" t="str">
        <v>ESHL</v>
      </c>
      <c r="B2744" t="str">
        <v>BJS</v>
      </c>
      <c r="C2744" t="str">
        <v>SERVICE_CHARGE</v>
      </c>
      <c r="D2744" s="4">
        <v>43756</v>
      </c>
      <c r="E2744" t="str">
        <v>HELLER</v>
      </c>
      <c r="F2744">
        <v>12101055</v>
      </c>
      <c r="G2744">
        <v>43756</v>
      </c>
      <c r="H2744" t="str">
        <v>HELI|REPAIR CHARGE</v>
      </c>
      <c r="I2744" t="str">
        <v>REPAIR CHARGE</v>
      </c>
      <c r="J2744">
        <v>1</v>
      </c>
      <c r="K2744">
        <v>1</v>
      </c>
      <c r="L2744">
        <v>1800</v>
      </c>
      <c r="M2744" t="str">
        <v>CNY</v>
      </c>
      <c r="N2744">
        <v>1.095</v>
      </c>
      <c r="O2744">
        <v>1800</v>
      </c>
      <c r="P2744">
        <v>1971</v>
      </c>
      <c r="Q2744" t="str">
        <v>C66BJS-SMT SERVICE</v>
      </c>
      <c r="R2744" t="str">
        <v>Beijing Jinlongyiyang Technology &amp; Development Co.</v>
      </c>
      <c r="S2744" t="str">
        <v>Same</v>
      </c>
      <c r="T2744">
        <v>905121</v>
      </c>
      <c r="U2744">
        <v>0</v>
      </c>
      <c r="V2744" t="str">
        <v>309ASY INV-NON-CON</v>
      </c>
      <c r="W2744">
        <v>0</v>
      </c>
      <c r="X2744" t="str">
        <v>北京金龙翌阳20190927</v>
      </c>
      <c r="Y2744">
        <v>0</v>
      </c>
      <c r="Z2744" t="str">
        <v>北京金龙翌阳科技发展有限公司</v>
      </c>
      <c r="AA2744">
        <v>0</v>
      </c>
      <c r="AB2744">
        <v>2019</v>
      </c>
      <c r="AC2744">
        <v>10</v>
      </c>
      <c r="AD2744" t="str">
        <v>Q3</v>
      </c>
      <c r="AE2744" t="str">
        <v>FY19/20</v>
      </c>
      <c r="AF2744" t="str">
        <v>NORTH</v>
      </c>
    </row>
    <row r="2745" spans="1:32">
      <c r="A2745" t="str">
        <v>ESHL</v>
      </c>
      <c r="B2745" t="str">
        <v>BJS</v>
      </c>
      <c r="C2745" t="str">
        <v>SPARES/OTHER</v>
      </c>
      <c r="D2745" s="4">
        <v>43756</v>
      </c>
      <c r="E2745" t="str">
        <v>HELLER</v>
      </c>
      <c r="F2745">
        <v>14103609</v>
      </c>
      <c r="G2745">
        <v>43756</v>
      </c>
      <c r="H2745" t="str">
        <v>HELI|3485</v>
      </c>
      <c r="I2745" t="str">
        <v>BELT-MESH, 1/2" PITCH, 18" WIDE</v>
      </c>
      <c r="J2745">
        <v>1</v>
      </c>
      <c r="K2745">
        <v>1</v>
      </c>
      <c r="L2745">
        <v>516</v>
      </c>
      <c r="M2745" t="str">
        <v>CNY</v>
      </c>
      <c r="N2745">
        <v>1.095</v>
      </c>
      <c r="O2745">
        <v>516</v>
      </c>
      <c r="P2745">
        <v>565.02</v>
      </c>
      <c r="Q2745" t="str">
        <v>C66BJS-SMT SERVICE</v>
      </c>
      <c r="R2745" t="str">
        <v>Beijing Jinlongyiyang Technology &amp; Development Co.</v>
      </c>
      <c r="S2745" t="str">
        <v>Same</v>
      </c>
      <c r="T2745">
        <v>905122</v>
      </c>
      <c r="U2745">
        <v>302.94</v>
      </c>
      <c r="V2745" t="str">
        <v>309ASY INV-PTS SALES</v>
      </c>
      <c r="W2745">
        <v>0</v>
      </c>
      <c r="X2745" t="str">
        <v>北京金龙翌阳20190927</v>
      </c>
      <c r="Y2745">
        <v>724900</v>
      </c>
      <c r="Z2745" t="str">
        <v>北京金龙翌阳科技发展有限公司</v>
      </c>
      <c r="AA2745">
        <v>0</v>
      </c>
      <c r="AB2745">
        <v>2019</v>
      </c>
      <c r="AC2745">
        <v>10</v>
      </c>
      <c r="AD2745" t="str">
        <v>Q3</v>
      </c>
      <c r="AE2745" t="str">
        <v>FY19/20</v>
      </c>
      <c r="AF2745" t="str">
        <v>NORTH</v>
      </c>
    </row>
    <row r="2746" spans="1:32">
      <c r="A2746" t="str">
        <v>ESHL</v>
      </c>
      <c r="B2746" t="str">
        <v>BJS</v>
      </c>
      <c r="C2746" t="str">
        <v>SPARES/OTHER</v>
      </c>
      <c r="D2746" s="4">
        <v>43756</v>
      </c>
      <c r="E2746" t="str">
        <v>HELLER</v>
      </c>
      <c r="F2746">
        <v>14103609</v>
      </c>
      <c r="G2746">
        <v>43756</v>
      </c>
      <c r="H2746" t="str">
        <v>HELI|3568</v>
      </c>
      <c r="I2746" t="str">
        <v>BELT- LACING CLIPS, 18"</v>
      </c>
      <c r="J2746">
        <v>20</v>
      </c>
      <c r="K2746">
        <v>20</v>
      </c>
      <c r="L2746">
        <v>720</v>
      </c>
      <c r="M2746" t="str">
        <v>CNY</v>
      </c>
      <c r="N2746">
        <v>1.095</v>
      </c>
      <c r="O2746">
        <v>720</v>
      </c>
      <c r="P2746">
        <v>788.4</v>
      </c>
      <c r="Q2746" t="str">
        <v>C66BJS-SMT SERVICE</v>
      </c>
      <c r="R2746" t="str">
        <v>Beijing Jinlongyiyang Technology &amp; Development Co.</v>
      </c>
      <c r="S2746" t="str">
        <v>Same</v>
      </c>
      <c r="T2746">
        <v>905122</v>
      </c>
      <c r="U2746">
        <v>415.75</v>
      </c>
      <c r="V2746" t="str">
        <v>309ASY INV-PTS SALES</v>
      </c>
      <c r="W2746">
        <v>0</v>
      </c>
      <c r="X2746" t="str">
        <v>北京金龙翌阳20190927</v>
      </c>
      <c r="Y2746">
        <v>724900</v>
      </c>
      <c r="Z2746" t="str">
        <v>北京金龙翌阳科技发展有限公司</v>
      </c>
      <c r="AA2746">
        <v>0</v>
      </c>
      <c r="AB2746">
        <v>2019</v>
      </c>
      <c r="AC2746">
        <v>10</v>
      </c>
      <c r="AD2746" t="str">
        <v>Q3</v>
      </c>
      <c r="AE2746" t="str">
        <v>FY19/20</v>
      </c>
      <c r="AF2746" t="str">
        <v>NORTH</v>
      </c>
    </row>
    <row r="2747" spans="1:32">
      <c r="A2747" t="str">
        <v>ESHL</v>
      </c>
      <c r="B2747" t="str">
        <v>BJS</v>
      </c>
      <c r="C2747" t="str">
        <v>SPARES/OTHER</v>
      </c>
      <c r="D2747" s="4">
        <v>43756</v>
      </c>
      <c r="E2747" t="str">
        <v>HELLER</v>
      </c>
      <c r="F2747">
        <v>14103610</v>
      </c>
      <c r="G2747">
        <v>43756</v>
      </c>
      <c r="H2747" t="str">
        <v>HELI|6898</v>
      </c>
      <c r="I2747" t="str">
        <v>KRYTOX XHT-BDZ 0.5Kg(1.1Lb)</v>
      </c>
      <c r="J2747">
        <v>1</v>
      </c>
      <c r="K2747">
        <v>1</v>
      </c>
      <c r="L2747">
        <v>20763</v>
      </c>
      <c r="M2747" t="str">
        <v>CNY</v>
      </c>
      <c r="N2747">
        <v>1.095</v>
      </c>
      <c r="O2747">
        <v>20763</v>
      </c>
      <c r="P2747">
        <v>22735.485000000001</v>
      </c>
      <c r="Q2747" t="str">
        <v>C66BJS-SMT SERVICE</v>
      </c>
      <c r="R2747" t="str">
        <v>Beijing Jinlongyiyang Technology &amp; Development Co.</v>
      </c>
      <c r="S2747" t="str">
        <v>Same</v>
      </c>
      <c r="T2747">
        <v>905124</v>
      </c>
      <c r="U2747">
        <v>13230.6</v>
      </c>
      <c r="V2747" t="str">
        <v>309ASY INV-PTS SALES</v>
      </c>
      <c r="W2747">
        <v>0</v>
      </c>
      <c r="X2747" t="str">
        <v>北京金龙翌阳20190927</v>
      </c>
      <c r="Y2747">
        <v>724903</v>
      </c>
      <c r="Z2747" t="str">
        <v>北京金龙翌阳科技发展有限公司</v>
      </c>
      <c r="AA2747">
        <v>0</v>
      </c>
      <c r="AB2747">
        <v>2019</v>
      </c>
      <c r="AC2747">
        <v>10</v>
      </c>
      <c r="AD2747" t="str">
        <v>Q3</v>
      </c>
      <c r="AE2747" t="str">
        <v>FY19/20</v>
      </c>
      <c r="AF2747" t="str">
        <v>NORTH</v>
      </c>
    </row>
    <row r="2748" spans="1:32">
      <c r="A2748" t="str">
        <v>ESHL</v>
      </c>
      <c r="B2748" t="str">
        <v>BJS</v>
      </c>
      <c r="C2748" t="str">
        <v>SPARES/OTHER</v>
      </c>
      <c r="D2748" s="4">
        <v>43756</v>
      </c>
      <c r="E2748" t="str">
        <v>HELLER</v>
      </c>
      <c r="F2748">
        <v>14103611</v>
      </c>
      <c r="G2748">
        <v>43756</v>
      </c>
      <c r="H2748" t="str">
        <v>HELI|594767</v>
      </c>
      <c r="I2748" t="str">
        <v>.11HP,NIDEC 5"IMP,MK3.6AIR,SVC</v>
      </c>
      <c r="J2748">
        <v>2</v>
      </c>
      <c r="K2748">
        <v>2</v>
      </c>
      <c r="L2748">
        <v>9734.51</v>
      </c>
      <c r="M2748" t="str">
        <v>CNY</v>
      </c>
      <c r="N2748">
        <v>1.095</v>
      </c>
      <c r="O2748">
        <v>9734.51</v>
      </c>
      <c r="P2748">
        <v>10659.28845</v>
      </c>
      <c r="Q2748" t="str">
        <v>C66BJS-SMT SERVICE</v>
      </c>
      <c r="R2748" t="str">
        <v>Beijing Creative Distribution Automation Co., Ltd</v>
      </c>
      <c r="S2748" t="str">
        <v>Same</v>
      </c>
      <c r="T2748">
        <v>905118</v>
      </c>
      <c r="U2748">
        <v>3870</v>
      </c>
      <c r="V2748" t="str">
        <v>309ASY INV-PTS SALES</v>
      </c>
      <c r="W2748">
        <v>0</v>
      </c>
      <c r="X2748" t="str">
        <v>北京科锐20191010</v>
      </c>
      <c r="Y2748">
        <v>724677</v>
      </c>
      <c r="Z2748" t="str">
        <v>北京科锐配电自动化股份有限公司</v>
      </c>
      <c r="AA2748">
        <v>0</v>
      </c>
      <c r="AB2748">
        <v>2019</v>
      </c>
      <c r="AC2748">
        <v>10</v>
      </c>
      <c r="AD2748" t="str">
        <v>Q3</v>
      </c>
      <c r="AE2748" t="str">
        <v>FY19/20</v>
      </c>
      <c r="AF2748" t="str">
        <v>NORTH</v>
      </c>
    </row>
    <row r="2749" spans="1:32">
      <c r="A2749" t="str">
        <v>ESHL</v>
      </c>
      <c r="B2749" t="str">
        <v>SZX</v>
      </c>
      <c r="C2749" t="str">
        <v>SERVICE_CHARGE</v>
      </c>
      <c r="D2749" s="4">
        <v>43757</v>
      </c>
      <c r="E2749" t="str">
        <v>YAMAHA</v>
      </c>
      <c r="F2749">
        <v>12101056</v>
      </c>
      <c r="G2749">
        <v>43757</v>
      </c>
      <c r="H2749" t="str">
        <v>YMCT|REPAIR CHARGE</v>
      </c>
      <c r="I2749" t="str">
        <v>REPAIR CHARGE</v>
      </c>
      <c r="J2749">
        <v>1</v>
      </c>
      <c r="K2749">
        <v>1</v>
      </c>
      <c r="L2749">
        <v>1168.1400000000001</v>
      </c>
      <c r="M2749" t="str">
        <v>CNY</v>
      </c>
      <c r="N2749">
        <v>1.095</v>
      </c>
      <c r="O2749">
        <v>1168.1400000000001</v>
      </c>
      <c r="P2749">
        <v>1279.1133</v>
      </c>
      <c r="Q2749" t="str">
        <v>C66SZX-SMT SERVICE</v>
      </c>
      <c r="R2749" t="str">
        <v>Lightking Optoelectronics TECH Group</v>
      </c>
      <c r="S2749" t="str">
        <v>Same</v>
      </c>
      <c r="T2749">
        <v>905125</v>
      </c>
      <c r="U2749">
        <v>0</v>
      </c>
      <c r="V2749" t="str">
        <v>309ASY INV-NON-CON</v>
      </c>
      <c r="W2749">
        <v>0</v>
      </c>
      <c r="X2749" t="str">
        <v>CG19100516</v>
      </c>
      <c r="Y2749">
        <v>0</v>
      </c>
      <c r="Z2749" t="str">
        <v>深圳市丽晶光电科技股份有限公司</v>
      </c>
      <c r="AA2749">
        <v>0</v>
      </c>
      <c r="AB2749">
        <v>2019</v>
      </c>
      <c r="AC2749">
        <v>10</v>
      </c>
      <c r="AD2749" t="str">
        <v>Q3</v>
      </c>
      <c r="AE2749" t="str">
        <v>FY19/20</v>
      </c>
      <c r="AF2749" t="str">
        <v>SOUTH</v>
      </c>
    </row>
    <row r="2750" spans="1:32">
      <c r="A2750" t="str">
        <v>ESHL</v>
      </c>
      <c r="B2750" t="str">
        <v>SZX</v>
      </c>
      <c r="C2750" t="str">
        <v>SPARES/OTHER</v>
      </c>
      <c r="D2750" s="4">
        <v>43759</v>
      </c>
      <c r="E2750" t="str">
        <v>OTHERS</v>
      </c>
      <c r="F2750">
        <v>14103612</v>
      </c>
      <c r="G2750">
        <v>43759</v>
      </c>
      <c r="H2750" t="str">
        <v>ZMTR|303LT</v>
      </c>
      <c r="I2750" t="str">
        <v>SPECIAL NOZZLE</v>
      </c>
      <c r="J2750">
        <v>1</v>
      </c>
      <c r="K2750">
        <v>1</v>
      </c>
      <c r="L2750">
        <v>548.66999999999996</v>
      </c>
      <c r="M2750" t="str">
        <v>CNY</v>
      </c>
      <c r="N2750">
        <v>1.095</v>
      </c>
      <c r="O2750">
        <v>548.66999999999996</v>
      </c>
      <c r="P2750">
        <v>600.79364999999996</v>
      </c>
      <c r="Q2750" t="str">
        <v>C66SZX-SMT SERVICE</v>
      </c>
      <c r="R2750" t="str">
        <v>SHENZHEN LONG TENG GONG CHUANG ELECTRONIC TECHNOLO</v>
      </c>
      <c r="S2750" t="str">
        <v>Same</v>
      </c>
      <c r="T2750">
        <v>905126</v>
      </c>
      <c r="U2750">
        <v>398.23</v>
      </c>
      <c r="V2750" t="str">
        <v>309ASY INV-PTS SALES</v>
      </c>
      <c r="W2750">
        <v>0</v>
      </c>
      <c r="X2750" t="str">
        <v>C66SZ190347</v>
      </c>
      <c r="Y2750">
        <v>724935</v>
      </c>
      <c r="Z2750" t="str">
        <v>深圳市龙腾共创电子科技有限公司</v>
      </c>
      <c r="AA2750">
        <v>0</v>
      </c>
      <c r="AB2750">
        <v>2019</v>
      </c>
      <c r="AC2750">
        <v>10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SHA</v>
      </c>
      <c r="C2751" t="str">
        <v>SERVICE_CHARGE</v>
      </c>
      <c r="D2751" s="4">
        <v>43760</v>
      </c>
      <c r="E2751" t="str">
        <v>YAMAHA</v>
      </c>
      <c r="F2751">
        <v>12101057</v>
      </c>
      <c r="G2751">
        <v>43760</v>
      </c>
      <c r="H2751" t="str">
        <v>YMCT|REPAIR CHARGE</v>
      </c>
      <c r="I2751" t="str">
        <v>REPAIR CHARGE</v>
      </c>
      <c r="J2751">
        <v>1</v>
      </c>
      <c r="K2751">
        <v>1</v>
      </c>
      <c r="L2751">
        <v>3539.82</v>
      </c>
      <c r="M2751" t="str">
        <v>CNY</v>
      </c>
      <c r="N2751">
        <v>1.095</v>
      </c>
      <c r="O2751">
        <v>3539.82</v>
      </c>
      <c r="P2751">
        <v>3876.1028999999999</v>
      </c>
      <c r="Q2751" t="str">
        <v>C66SHA-SERVICE GROUP</v>
      </c>
      <c r="R2751" t="str">
        <v xml:space="preserve">Changzhou Tongbao Photo-electricity Manufacturing </v>
      </c>
      <c r="S2751" t="str">
        <v>Same</v>
      </c>
      <c r="T2751">
        <v>905129</v>
      </c>
      <c r="U2751">
        <v>0</v>
      </c>
      <c r="V2751" t="str">
        <v>309ASY INV-NON-CON-V</v>
      </c>
      <c r="W2751">
        <v>0</v>
      </c>
      <c r="X2751">
        <v>0</v>
      </c>
      <c r="Y2751">
        <v>0</v>
      </c>
      <c r="Z2751" t="str">
        <v>常州通宝光电股份有限公司</v>
      </c>
      <c r="AA2751">
        <v>0</v>
      </c>
      <c r="AB2751">
        <v>2019</v>
      </c>
      <c r="AC2751">
        <v>10</v>
      </c>
      <c r="AD2751" t="str">
        <v>Q3</v>
      </c>
      <c r="AE2751" t="str">
        <v>FY19/20</v>
      </c>
      <c r="AF2751" t="str">
        <v>EAST</v>
      </c>
    </row>
    <row r="2752" spans="1:32">
      <c r="A2752" t="str">
        <v>ESHL</v>
      </c>
      <c r="B2752" t="str">
        <v>SHA</v>
      </c>
      <c r="C2752" t="str">
        <v>CONTRACT_FEE</v>
      </c>
      <c r="D2752" s="4">
        <v>43760</v>
      </c>
      <c r="E2752" t="str">
        <v>YAMAHA</v>
      </c>
      <c r="F2752">
        <v>13100136</v>
      </c>
      <c r="G2752">
        <v>43760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11504.42</v>
      </c>
      <c r="M2752" t="str">
        <v>CNY</v>
      </c>
      <c r="N2752">
        <v>1.095</v>
      </c>
      <c r="O2752">
        <v>11504.42</v>
      </c>
      <c r="P2752">
        <v>12597.339899999999</v>
      </c>
      <c r="Q2752" t="str">
        <v>C66SHA-SERVICE GROUP</v>
      </c>
      <c r="R2752" t="str">
        <v>Nanjing Feiteng Electronic Technology Co., Ltd.</v>
      </c>
      <c r="S2752" t="str">
        <v>Same</v>
      </c>
      <c r="T2752">
        <v>905130</v>
      </c>
      <c r="U2752">
        <v>0</v>
      </c>
      <c r="V2752" t="str">
        <v>309ASY INV-CONTRACT</v>
      </c>
      <c r="W2752">
        <v>0</v>
      </c>
      <c r="X2752">
        <v>0</v>
      </c>
      <c r="Y2752">
        <v>0</v>
      </c>
      <c r="Z2752" t="str">
        <v>南京飞腾电子科技有限公司</v>
      </c>
      <c r="AA2752">
        <v>0</v>
      </c>
      <c r="AB2752">
        <v>2019</v>
      </c>
      <c r="AC2752">
        <v>10</v>
      </c>
      <c r="AD2752" t="str">
        <v>Q3</v>
      </c>
      <c r="AE2752" t="str">
        <v>FY19/20</v>
      </c>
      <c r="AF2752" t="str">
        <v>EAST</v>
      </c>
    </row>
    <row r="2753" spans="1:32">
      <c r="A2753" t="str">
        <v>ESHL</v>
      </c>
      <c r="B2753" t="str">
        <v>SHA</v>
      </c>
      <c r="C2753" t="str">
        <v>SERVICE_CHARGE</v>
      </c>
      <c r="D2753" s="4">
        <v>43761</v>
      </c>
      <c r="E2753" t="str">
        <v>YAMAHA</v>
      </c>
      <c r="F2753">
        <v>12101058</v>
      </c>
      <c r="G2753">
        <v>43761</v>
      </c>
      <c r="H2753" t="str">
        <v>YMCT|REPAIR CHARGE</v>
      </c>
      <c r="I2753" t="str">
        <v>REPAIR CHARGE</v>
      </c>
      <c r="J2753">
        <v>1</v>
      </c>
      <c r="K2753">
        <v>1</v>
      </c>
      <c r="L2753">
        <v>2596.46</v>
      </c>
      <c r="M2753" t="str">
        <v>CNY</v>
      </c>
      <c r="N2753">
        <v>1.095</v>
      </c>
      <c r="O2753">
        <v>2596.46</v>
      </c>
      <c r="P2753">
        <v>2843.1237000000001</v>
      </c>
      <c r="Q2753" t="str">
        <v>C66SHA-SERVICE GROUP</v>
      </c>
      <c r="R2753" t="str">
        <v>WUXI ZHUOSIKAI  Electronic Co.,Ltd</v>
      </c>
      <c r="S2753" t="str">
        <v>Same</v>
      </c>
      <c r="T2753">
        <v>905132</v>
      </c>
      <c r="U2753">
        <v>0</v>
      </c>
      <c r="V2753" t="str">
        <v>309ASY INV-NON-CON-V</v>
      </c>
      <c r="W2753">
        <v>0</v>
      </c>
      <c r="X2753">
        <v>0</v>
      </c>
      <c r="Y2753">
        <v>0</v>
      </c>
      <c r="Z2753" t="str">
        <v>无锡卓思凯科技有限公司</v>
      </c>
      <c r="AA2753">
        <v>0</v>
      </c>
      <c r="AB2753">
        <v>2019</v>
      </c>
      <c r="AC2753">
        <v>10</v>
      </c>
      <c r="AD2753" t="str">
        <v>Q3</v>
      </c>
      <c r="AE2753" t="str">
        <v>FY19/20</v>
      </c>
      <c r="AF2753" t="str">
        <v>EAST</v>
      </c>
    </row>
    <row r="2754" spans="1:32">
      <c r="A2754" t="str">
        <v>ESHL</v>
      </c>
      <c r="B2754" t="str">
        <v>SHA</v>
      </c>
      <c r="C2754" t="str">
        <v>FEEDER</v>
      </c>
      <c r="D2754" s="4">
        <v>43761</v>
      </c>
      <c r="E2754" t="str">
        <v>YAMAHA</v>
      </c>
      <c r="F2754">
        <v>14103613</v>
      </c>
      <c r="G2754">
        <v>43761</v>
      </c>
      <c r="H2754" t="str">
        <v>YMCT|KHJ-MC200-00</v>
      </c>
      <c r="I2754" t="str">
        <v>SS TAPE FEEDER 12/16mm</v>
      </c>
      <c r="J2754">
        <v>2</v>
      </c>
      <c r="K2754">
        <v>2</v>
      </c>
      <c r="L2754">
        <v>9557.52</v>
      </c>
      <c r="M2754" t="str">
        <v>CNY</v>
      </c>
      <c r="N2754">
        <v>1.095</v>
      </c>
      <c r="O2754">
        <v>9557.52</v>
      </c>
      <c r="P2754">
        <v>10465.484399999999</v>
      </c>
      <c r="Q2754" t="str">
        <v>C66SHA-SERVICE GROUP</v>
      </c>
      <c r="R2754" t="str">
        <v>WUXI NANJIE MICRO-ELECTRONICS CO.,LTD</v>
      </c>
      <c r="S2754" t="str">
        <v>Same</v>
      </c>
      <c r="T2754">
        <v>905131</v>
      </c>
      <c r="U2754">
        <v>6369.93</v>
      </c>
      <c r="V2754" t="str">
        <v>309ASY INV-PTS SALES</v>
      </c>
      <c r="W2754">
        <v>0</v>
      </c>
      <c r="X2754" t="str">
        <v>HZ-201909-014</v>
      </c>
      <c r="Y2754">
        <v>725376</v>
      </c>
      <c r="Z2754" t="str">
        <v>无锡南杰微电子有限公司</v>
      </c>
      <c r="AA2754">
        <v>0</v>
      </c>
      <c r="AB2754">
        <v>2019</v>
      </c>
      <c r="AC2754">
        <v>10</v>
      </c>
      <c r="AD2754" t="str">
        <v>Q3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43761</v>
      </c>
      <c r="E2755" t="str">
        <v>YAMAHA</v>
      </c>
      <c r="F2755">
        <v>14103613</v>
      </c>
      <c r="G2755">
        <v>43761</v>
      </c>
      <c r="H2755" t="str">
        <v>YMCT|KHJ-MC400-00</v>
      </c>
      <c r="I2755" t="str">
        <v>SS TAPE FEEDER 24mm</v>
      </c>
      <c r="J2755">
        <v>1</v>
      </c>
      <c r="K2755">
        <v>1</v>
      </c>
      <c r="L2755">
        <v>5221.24</v>
      </c>
      <c r="M2755" t="str">
        <v>CNY</v>
      </c>
      <c r="N2755">
        <v>1.095</v>
      </c>
      <c r="O2755">
        <v>5221.24</v>
      </c>
      <c r="P2755">
        <v>5717.2577999999994</v>
      </c>
      <c r="Q2755" t="str">
        <v>C66SHA-SERVICE GROUP</v>
      </c>
      <c r="R2755" t="str">
        <v>WUXI NANJIE MICRO-ELECTRONICS CO.,LTD</v>
      </c>
      <c r="S2755" t="str">
        <v>Same</v>
      </c>
      <c r="T2755">
        <v>905131</v>
      </c>
      <c r="U2755">
        <v>3427.26</v>
      </c>
      <c r="V2755" t="str">
        <v>309ASY INV-PTS SALES</v>
      </c>
      <c r="W2755">
        <v>0</v>
      </c>
      <c r="X2755" t="str">
        <v>HZ-201909-014</v>
      </c>
      <c r="Y2755">
        <v>725376</v>
      </c>
      <c r="Z2755" t="str">
        <v>无锡南杰微电子有限公司</v>
      </c>
      <c r="AA2755">
        <v>0</v>
      </c>
      <c r="AB2755">
        <v>2019</v>
      </c>
      <c r="AC2755">
        <v>10</v>
      </c>
      <c r="AD2755" t="str">
        <v>Q3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SZX</v>
      </c>
      <c r="C2756" t="str">
        <v>FEEDER</v>
      </c>
      <c r="D2756" s="4">
        <v>43762</v>
      </c>
      <c r="E2756" t="str">
        <v>YAMAHA</v>
      </c>
      <c r="F2756">
        <v>14103614</v>
      </c>
      <c r="G2756">
        <v>43762</v>
      </c>
      <c r="H2756" t="str">
        <v>YMCT|KHJ-MC200-00</v>
      </c>
      <c r="I2756" t="str">
        <v>SS TAPE FEEDER 12/16mm</v>
      </c>
      <c r="J2756">
        <v>1</v>
      </c>
      <c r="K2756">
        <v>1</v>
      </c>
      <c r="L2756">
        <v>3982.3</v>
      </c>
      <c r="M2756" t="str">
        <v>CNY</v>
      </c>
      <c r="N2756">
        <v>1.095</v>
      </c>
      <c r="O2756">
        <v>3982.3</v>
      </c>
      <c r="P2756">
        <v>4360.6185000000005</v>
      </c>
      <c r="Q2756" t="str">
        <v>C66SZX-SMT SERVICE</v>
      </c>
      <c r="R2756" t="str">
        <v>VAS  LIGHTING  CO., LTD.</v>
      </c>
      <c r="S2756" t="str">
        <v>Same</v>
      </c>
      <c r="T2756">
        <v>905134</v>
      </c>
      <c r="U2756">
        <v>3629.52</v>
      </c>
      <c r="V2756" t="str">
        <v>309ASY INV-PTS SALES</v>
      </c>
      <c r="W2756">
        <v>0</v>
      </c>
      <c r="X2756">
        <v>20190816</v>
      </c>
      <c r="Y2756">
        <v>725683</v>
      </c>
      <c r="Z2756" t="str">
        <v>广州市胜亚灯具制造有限公司</v>
      </c>
      <c r="AA2756">
        <v>0</v>
      </c>
      <c r="AB2756">
        <v>2019</v>
      </c>
      <c r="AC2756">
        <v>10</v>
      </c>
      <c r="AD2756" t="str">
        <v>Q3</v>
      </c>
      <c r="AE2756" t="str">
        <v>FY19/20</v>
      </c>
      <c r="AF2756" t="str">
        <v>SOUTH</v>
      </c>
    </row>
    <row r="2757" spans="1:32">
      <c r="A2757" t="str">
        <v>ESHL</v>
      </c>
      <c r="B2757" t="str">
        <v>SHA</v>
      </c>
      <c r="C2757" t="str">
        <v>SERVICE_CHARGE</v>
      </c>
      <c r="D2757" s="4">
        <v>43763</v>
      </c>
      <c r="E2757" t="str">
        <v>YAMAHA</v>
      </c>
      <c r="F2757">
        <v>12101059</v>
      </c>
      <c r="G2757">
        <v>43763</v>
      </c>
      <c r="H2757" t="str">
        <v>YMCT|REPAIR CHARGE</v>
      </c>
      <c r="I2757" t="str">
        <v>REPAIR CHARGE</v>
      </c>
      <c r="J2757">
        <v>1</v>
      </c>
      <c r="K2757">
        <v>1</v>
      </c>
      <c r="L2757">
        <v>2429.1999999999998</v>
      </c>
      <c r="M2757" t="str">
        <v>CNY</v>
      </c>
      <c r="N2757">
        <v>1.095</v>
      </c>
      <c r="O2757">
        <v>2429.1999999999998</v>
      </c>
      <c r="P2757">
        <v>2659.9739999999997</v>
      </c>
      <c r="Q2757" t="str">
        <v>C66SHA-SERVICE GROUP</v>
      </c>
      <c r="R2757" t="str">
        <v>Trsensor Co.,Ltd</v>
      </c>
      <c r="S2757" t="str">
        <v>Same</v>
      </c>
      <c r="T2757">
        <v>905135</v>
      </c>
      <c r="U2757">
        <v>0</v>
      </c>
      <c r="V2757" t="str">
        <v>309ASY INV-NON-CON-V</v>
      </c>
      <c r="W2757">
        <v>0</v>
      </c>
      <c r="X2757">
        <v>0</v>
      </c>
      <c r="Y2757">
        <v>0</v>
      </c>
      <c r="Z2757" t="str">
        <v>无锡莱顿电子有限公司</v>
      </c>
      <c r="AA2757">
        <v>0</v>
      </c>
      <c r="AB2757">
        <v>2019</v>
      </c>
      <c r="AC2757">
        <v>10</v>
      </c>
      <c r="AD2757" t="str">
        <v>Q3</v>
      </c>
      <c r="AE2757" t="str">
        <v>FY19/20</v>
      </c>
      <c r="AF2757" t="str">
        <v>EAST</v>
      </c>
    </row>
    <row r="2758" spans="1:32">
      <c r="A2758" t="str">
        <v>ESHL</v>
      </c>
      <c r="B2758" t="str">
        <v>BJS</v>
      </c>
      <c r="C2758" t="str">
        <v>SERVICE_CHARGE</v>
      </c>
      <c r="D2758" s="4">
        <v>43773</v>
      </c>
      <c r="E2758" t="str">
        <v>YAMAHA</v>
      </c>
      <c r="F2758">
        <v>12101060</v>
      </c>
      <c r="G2758">
        <v>43773</v>
      </c>
      <c r="H2758" t="str">
        <v>YMCT|REPAIR CHARGE</v>
      </c>
      <c r="I2758" t="str">
        <v>REPAIR CHARGE</v>
      </c>
      <c r="J2758">
        <v>1</v>
      </c>
      <c r="K2758">
        <v>1</v>
      </c>
      <c r="L2758">
        <v>15000</v>
      </c>
      <c r="M2758" t="str">
        <v>CNY</v>
      </c>
      <c r="N2758">
        <v>1.1100000000000001</v>
      </c>
      <c r="O2758">
        <v>15000</v>
      </c>
      <c r="P2758">
        <v>16650</v>
      </c>
      <c r="Q2758" t="str">
        <v>C66BJS-SMT SERVICE</v>
      </c>
      <c r="R2758" t="str">
        <v>Shandong Xingang Electronic Technology Co., Ltd.</v>
      </c>
      <c r="S2758" t="str">
        <v>Same</v>
      </c>
      <c r="T2758">
        <v>905062</v>
      </c>
      <c r="U2758">
        <v>0</v>
      </c>
      <c r="V2758" t="str">
        <v>309ASY INV-NON-CON</v>
      </c>
      <c r="W2758">
        <v>0</v>
      </c>
      <c r="X2758" t="str">
        <v>山东新港20190830</v>
      </c>
      <c r="Y2758">
        <v>0</v>
      </c>
      <c r="Z2758" t="str">
        <v>山东新港电子科技有限公司</v>
      </c>
      <c r="AA2758">
        <v>0</v>
      </c>
      <c r="AB2758">
        <v>2019</v>
      </c>
      <c r="AC2758">
        <v>11</v>
      </c>
      <c r="AD2758" t="str">
        <v>Q3</v>
      </c>
      <c r="AE2758" t="str">
        <v>FY19/20</v>
      </c>
      <c r="AF2758" t="str">
        <v>NORTH</v>
      </c>
    </row>
    <row r="2759" spans="1:32">
      <c r="A2759" t="str">
        <v>ESHL</v>
      </c>
      <c r="B2759" t="str">
        <v>BJS</v>
      </c>
      <c r="C2759" t="str">
        <v>SPARES/OTHER</v>
      </c>
      <c r="D2759" s="4">
        <v>43773</v>
      </c>
      <c r="E2759" t="str">
        <v>YAMAHA</v>
      </c>
      <c r="F2759">
        <v>14103615</v>
      </c>
      <c r="G2759">
        <v>43773</v>
      </c>
      <c r="H2759" t="str">
        <v>YMCT|KHN-M7720-A3</v>
      </c>
      <c r="I2759" t="str">
        <v>NOZZLE 302A ASSY</v>
      </c>
      <c r="J2759">
        <v>3</v>
      </c>
      <c r="K2759">
        <v>3</v>
      </c>
      <c r="L2759">
        <v>2070</v>
      </c>
      <c r="M2759" t="str">
        <v>CNY</v>
      </c>
      <c r="N2759">
        <v>1.1100000000000001</v>
      </c>
      <c r="O2759">
        <v>2070</v>
      </c>
      <c r="P2759">
        <v>2297.7000000000003</v>
      </c>
      <c r="Q2759" t="str">
        <v>C66BJS-SMT SERVICE</v>
      </c>
      <c r="R2759" t="str">
        <v>Shandong Xingang Electronic Technology Co., Ltd.</v>
      </c>
      <c r="S2759" t="str">
        <v>Same</v>
      </c>
      <c r="T2759">
        <v>905063</v>
      </c>
      <c r="U2759">
        <v>1335</v>
      </c>
      <c r="V2759" t="str">
        <v>309ASY INV-PTS SALES</v>
      </c>
      <c r="W2759">
        <v>0</v>
      </c>
      <c r="X2759" t="str">
        <v>山东新港20190830</v>
      </c>
      <c r="Y2759">
        <v>726371</v>
      </c>
      <c r="Z2759" t="str">
        <v>山东新港电子科技有限公司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NORTH</v>
      </c>
    </row>
    <row r="2760" spans="1:32">
      <c r="A2760" t="str">
        <v>ESHL</v>
      </c>
      <c r="B2760" t="str">
        <v>BJS</v>
      </c>
      <c r="C2760" t="str">
        <v>SPARES/OTHER</v>
      </c>
      <c r="D2760" s="4">
        <v>43773</v>
      </c>
      <c r="E2760" t="str">
        <v>YAMAHA</v>
      </c>
      <c r="F2760">
        <v>14103615</v>
      </c>
      <c r="G2760">
        <v>43773</v>
      </c>
      <c r="H2760" t="str">
        <v>YMCT|KHY-M7740-A0</v>
      </c>
      <c r="I2760" t="str">
        <v>NOZZLE 303A/314A AS.</v>
      </c>
      <c r="J2760">
        <v>3</v>
      </c>
      <c r="K2760">
        <v>3</v>
      </c>
      <c r="L2760">
        <v>2070</v>
      </c>
      <c r="M2760" t="str">
        <v>CNY</v>
      </c>
      <c r="N2760">
        <v>1.1100000000000001</v>
      </c>
      <c r="O2760">
        <v>2070</v>
      </c>
      <c r="P2760">
        <v>2297.7000000000003</v>
      </c>
      <c r="Q2760" t="str">
        <v>C66BJS-SMT SERVICE</v>
      </c>
      <c r="R2760" t="str">
        <v>Shandong Xingang Electronic Technology Co., Ltd.</v>
      </c>
      <c r="S2760" t="str">
        <v>Same</v>
      </c>
      <c r="T2760">
        <v>905063</v>
      </c>
      <c r="U2760">
        <v>1560</v>
      </c>
      <c r="V2760" t="str">
        <v>309ASY INV-PTS SALES</v>
      </c>
      <c r="W2760">
        <v>0</v>
      </c>
      <c r="X2760" t="str">
        <v>山东新港20190830</v>
      </c>
      <c r="Y2760">
        <v>726371</v>
      </c>
      <c r="Z2760" t="str">
        <v>山东新港电子科技有限公司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NORTH</v>
      </c>
    </row>
    <row r="2761" spans="1:32">
      <c r="A2761" t="str">
        <v>ESHL</v>
      </c>
      <c r="B2761" t="str">
        <v>BJS</v>
      </c>
      <c r="C2761" t="str">
        <v>SPARES/OTHER</v>
      </c>
      <c r="D2761" s="4">
        <v>43773</v>
      </c>
      <c r="E2761" t="str">
        <v>OTHERS</v>
      </c>
      <c r="F2761">
        <v>14103616</v>
      </c>
      <c r="G2761">
        <v>43773</v>
      </c>
      <c r="H2761" t="str">
        <v>ZZZZ|K48-M3856-00X</v>
      </c>
      <c r="I2761" t="str">
        <v>GREASE PACK(NSL)</v>
      </c>
      <c r="J2761">
        <v>1</v>
      </c>
      <c r="K2761">
        <v>1</v>
      </c>
      <c r="L2761">
        <v>0</v>
      </c>
      <c r="M2761" t="str">
        <v>CNY</v>
      </c>
      <c r="N2761">
        <v>1.1100000000000001</v>
      </c>
      <c r="O2761">
        <v>0</v>
      </c>
      <c r="P2761">
        <v>0</v>
      </c>
      <c r="Q2761" t="str">
        <v>C66BJS-SMT SERVICE</v>
      </c>
      <c r="R2761" t="str">
        <v>Shandong Xingang Electronic Technology Co., Ltd.</v>
      </c>
      <c r="S2761" t="str">
        <v>Same</v>
      </c>
      <c r="T2761">
        <v>905119</v>
      </c>
      <c r="U2761">
        <v>132.74</v>
      </c>
      <c r="V2761" t="str">
        <v>309ASY INV-PTS SALES</v>
      </c>
      <c r="W2761">
        <v>0</v>
      </c>
      <c r="X2761" t="str">
        <v>山东新港20190830</v>
      </c>
      <c r="Y2761">
        <v>726375</v>
      </c>
      <c r="Z2761" t="str">
        <v>山东新港电子科技有限公司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NORTH</v>
      </c>
    </row>
    <row r="2762" spans="1:32">
      <c r="A2762" t="str">
        <v>ESHL</v>
      </c>
      <c r="B2762" t="str">
        <v>BJS</v>
      </c>
      <c r="C2762" t="str">
        <v>FEEDER</v>
      </c>
      <c r="D2762" s="4">
        <v>43774</v>
      </c>
      <c r="E2762" t="str">
        <v>YAMAHA</v>
      </c>
      <c r="F2762">
        <v>14103617</v>
      </c>
      <c r="G2762">
        <v>43774</v>
      </c>
      <c r="H2762" t="str">
        <v>YMCT|KHJ-MC400-00</v>
      </c>
      <c r="I2762" t="str">
        <v>SS TAPE FEEDER 24mm</v>
      </c>
      <c r="J2762">
        <v>2</v>
      </c>
      <c r="K2762">
        <v>2</v>
      </c>
      <c r="L2762">
        <v>9782</v>
      </c>
      <c r="M2762" t="str">
        <v>CNY</v>
      </c>
      <c r="N2762">
        <v>1.1100000000000001</v>
      </c>
      <c r="O2762">
        <v>9782</v>
      </c>
      <c r="P2762">
        <v>10858.02</v>
      </c>
      <c r="Q2762" t="str">
        <v>C66BJS-SMT SERVICE</v>
      </c>
      <c r="R2762" t="str">
        <v>Beijing Kuaijietong Electronics Co., Ltd.</v>
      </c>
      <c r="S2762" t="str">
        <v>Beijing Longtenglantian Technology Co., Ltd.</v>
      </c>
      <c r="T2762">
        <v>905133</v>
      </c>
      <c r="U2762">
        <v>7998.63</v>
      </c>
      <c r="V2762" t="str">
        <v>309ASY INV-PTS SALES</v>
      </c>
      <c r="W2762">
        <v>0</v>
      </c>
      <c r="X2762" t="str">
        <v>北京快捷通20191017</v>
      </c>
      <c r="Y2762">
        <v>726384</v>
      </c>
      <c r="Z2762" t="str">
        <v>北京龙腾蓝天科技有限公司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NORTH</v>
      </c>
    </row>
    <row r="2763" spans="1:32">
      <c r="A2763" t="str">
        <v>ESHL</v>
      </c>
      <c r="B2763" t="str">
        <v>BJS</v>
      </c>
      <c r="C2763" t="str">
        <v>FEEDER</v>
      </c>
      <c r="D2763" s="4">
        <v>43774</v>
      </c>
      <c r="E2763" t="str">
        <v>YAMAHA</v>
      </c>
      <c r="F2763">
        <v>14103617</v>
      </c>
      <c r="G2763">
        <v>43774</v>
      </c>
      <c r="H2763" t="str">
        <v>YMCT|KHJ-MC500-00</v>
      </c>
      <c r="I2763" t="str">
        <v>SS TAPE FEEDER 32mm</v>
      </c>
      <c r="J2763">
        <v>1</v>
      </c>
      <c r="K2763">
        <v>1</v>
      </c>
      <c r="L2763">
        <v>6209</v>
      </c>
      <c r="M2763" t="str">
        <v>CNY</v>
      </c>
      <c r="N2763">
        <v>1.1100000000000001</v>
      </c>
      <c r="O2763">
        <v>6209</v>
      </c>
      <c r="P2763">
        <v>6891.9900000000007</v>
      </c>
      <c r="Q2763" t="str">
        <v>C66BJS-SMT SERVICE</v>
      </c>
      <c r="R2763" t="str">
        <v>Beijing Kuaijietong Electronics Co., Ltd.</v>
      </c>
      <c r="S2763" t="str">
        <v>Beijing Longtenglantian Technology Co., Ltd.</v>
      </c>
      <c r="T2763">
        <v>905133</v>
      </c>
      <c r="U2763">
        <v>4853.71</v>
      </c>
      <c r="V2763" t="str">
        <v>309ASY INV-PTS SALES</v>
      </c>
      <c r="W2763">
        <v>0</v>
      </c>
      <c r="X2763" t="str">
        <v>北京快捷通20191017</v>
      </c>
      <c r="Y2763">
        <v>726384</v>
      </c>
      <c r="Z2763" t="str">
        <v>北京龙腾蓝天科技有限公司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NORTH</v>
      </c>
    </row>
    <row r="2764" spans="1:32">
      <c r="A2764" t="str">
        <v>ESHL</v>
      </c>
      <c r="B2764" t="str">
        <v>BJS</v>
      </c>
      <c r="C2764" t="str">
        <v>FEEDER</v>
      </c>
      <c r="D2764" s="4">
        <v>43774</v>
      </c>
      <c r="E2764" t="str">
        <v>YAMAHA</v>
      </c>
      <c r="F2764">
        <v>14103617</v>
      </c>
      <c r="G2764">
        <v>43774</v>
      </c>
      <c r="H2764" t="str">
        <v>YMCT|KHJ-MC600-00</v>
      </c>
      <c r="I2764" t="str">
        <v>SS TAPE FEEDER 44mm</v>
      </c>
      <c r="J2764">
        <v>1</v>
      </c>
      <c r="K2764">
        <v>1</v>
      </c>
      <c r="L2764">
        <v>8821</v>
      </c>
      <c r="M2764" t="str">
        <v>CNY</v>
      </c>
      <c r="N2764">
        <v>1.1100000000000001</v>
      </c>
      <c r="O2764">
        <v>8821</v>
      </c>
      <c r="P2764">
        <v>9791.3100000000013</v>
      </c>
      <c r="Q2764" t="str">
        <v>C66BJS-SMT SERVICE</v>
      </c>
      <c r="R2764" t="str">
        <v>Beijing Kuaijietong Electronics Co., Ltd.</v>
      </c>
      <c r="S2764" t="str">
        <v>Beijing Longtenglantian Technology Co., Ltd.</v>
      </c>
      <c r="T2764">
        <v>905133</v>
      </c>
      <c r="U2764">
        <v>6814.7</v>
      </c>
      <c r="V2764" t="str">
        <v>309ASY INV-PTS SALES</v>
      </c>
      <c r="W2764">
        <v>0</v>
      </c>
      <c r="X2764" t="str">
        <v>北京快捷通20191017</v>
      </c>
      <c r="Y2764">
        <v>726384</v>
      </c>
      <c r="Z2764" t="str">
        <v>北京龙腾蓝天科技有限公司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NORTH</v>
      </c>
    </row>
    <row r="2765" spans="1:32">
      <c r="A2765" t="str">
        <v>ESHL</v>
      </c>
      <c r="B2765" t="str">
        <v>SHA</v>
      </c>
      <c r="C2765" t="str">
        <v>FEEDER</v>
      </c>
      <c r="D2765" s="4">
        <v>43774</v>
      </c>
      <c r="E2765" t="str">
        <v>YAMAHA</v>
      </c>
      <c r="F2765">
        <v>14103618</v>
      </c>
      <c r="G2765">
        <v>43774</v>
      </c>
      <c r="H2765" t="str">
        <v>YMCT|KHJ-MC600-00</v>
      </c>
      <c r="I2765" t="str">
        <v>SS TAPE FEEDER 44mm</v>
      </c>
      <c r="J2765">
        <v>1</v>
      </c>
      <c r="K2765">
        <v>1</v>
      </c>
      <c r="L2765">
        <v>8407.08</v>
      </c>
      <c r="M2765" t="str">
        <v>CNY</v>
      </c>
      <c r="N2765">
        <v>1.1100000000000001</v>
      </c>
      <c r="O2765">
        <v>8407.08</v>
      </c>
      <c r="P2765">
        <v>9331.8588</v>
      </c>
      <c r="Q2765" t="str">
        <v>C66SHA-SERVICE GROUP</v>
      </c>
      <c r="R2765" t="str">
        <v>Hangzhou Xinxin Technology Co.,Ltd</v>
      </c>
      <c r="S2765" t="str">
        <v>Same</v>
      </c>
      <c r="T2765">
        <v>905136</v>
      </c>
      <c r="U2765">
        <v>6570.02</v>
      </c>
      <c r="V2765" t="str">
        <v>309ASY INV-PTS SALES</v>
      </c>
      <c r="W2765">
        <v>0</v>
      </c>
      <c r="X2765">
        <v>0</v>
      </c>
      <c r="Y2765">
        <v>726846</v>
      </c>
      <c r="Z2765" t="str">
        <v>杭州芯欣科技有限公司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EAST</v>
      </c>
    </row>
    <row r="2766" spans="1:32">
      <c r="A2766" t="str">
        <v>ESHL</v>
      </c>
      <c r="B2766" t="str">
        <v>SHA</v>
      </c>
      <c r="C2766" t="str">
        <v>SPARES/OTHER</v>
      </c>
      <c r="D2766" s="4">
        <v>43774</v>
      </c>
      <c r="E2766" t="str">
        <v>YAMAHA</v>
      </c>
      <c r="F2766">
        <v>14103619</v>
      </c>
      <c r="G2766">
        <v>43774</v>
      </c>
      <c r="H2766" t="str">
        <v>YMCT|KHN-M66K0-10</v>
      </c>
      <c r="I2766" t="str">
        <v>HNS X-FLEX H.PWR BC</v>
      </c>
      <c r="J2766">
        <v>1</v>
      </c>
      <c r="K2766">
        <v>1</v>
      </c>
      <c r="L2766">
        <v>446.02</v>
      </c>
      <c r="M2766" t="str">
        <v>CNY</v>
      </c>
      <c r="N2766">
        <v>1.1100000000000001</v>
      </c>
      <c r="O2766">
        <v>446.02</v>
      </c>
      <c r="P2766">
        <v>495.0822</v>
      </c>
      <c r="Q2766" t="str">
        <v>C66SHA-SERVICE GROUP</v>
      </c>
      <c r="R2766" t="str">
        <v>ZHEJIANG CHINT ELECTRICS CO.,LTD</v>
      </c>
      <c r="S2766" t="str">
        <v>Same</v>
      </c>
      <c r="T2766">
        <v>905137</v>
      </c>
      <c r="U2766">
        <v>245</v>
      </c>
      <c r="V2766" t="str">
        <v>309ASY INV-PTS SALES</v>
      </c>
      <c r="W2766">
        <v>0</v>
      </c>
      <c r="X2766">
        <v>0</v>
      </c>
      <c r="Y2766">
        <v>726855</v>
      </c>
      <c r="Z2766" t="str">
        <v>浙江正泰电器股份有限公司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43774</v>
      </c>
      <c r="E2767" t="str">
        <v>YAMAHA</v>
      </c>
      <c r="F2767">
        <v>14103619</v>
      </c>
      <c r="G2767">
        <v>43774</v>
      </c>
      <c r="H2767" t="str">
        <v>YMCT|KHN-M66K0-00</v>
      </c>
      <c r="I2767" t="str">
        <v>HNS X-FLEX H.PWR AD</v>
      </c>
      <c r="J2767">
        <v>1</v>
      </c>
      <c r="K2767">
        <v>1</v>
      </c>
      <c r="L2767">
        <v>388.5</v>
      </c>
      <c r="M2767" t="str">
        <v>CNY</v>
      </c>
      <c r="N2767">
        <v>1.1100000000000001</v>
      </c>
      <c r="O2767">
        <v>388.5</v>
      </c>
      <c r="P2767">
        <v>431.23500000000001</v>
      </c>
      <c r="Q2767" t="str">
        <v>C66SHA-SERVICE GROUP</v>
      </c>
      <c r="R2767" t="str">
        <v>ZHEJIANG CHINT ELECTRICS CO.,LTD</v>
      </c>
      <c r="S2767" t="str">
        <v>Same</v>
      </c>
      <c r="T2767">
        <v>905137</v>
      </c>
      <c r="U2767">
        <v>210</v>
      </c>
      <c r="V2767" t="str">
        <v>309ASY INV-PTS SALES</v>
      </c>
      <c r="W2767">
        <v>0</v>
      </c>
      <c r="X2767">
        <v>0</v>
      </c>
      <c r="Y2767">
        <v>726855</v>
      </c>
      <c r="Z2767" t="str">
        <v>浙江正泰电器股份有限公司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43774</v>
      </c>
      <c r="E2768" t="str">
        <v>YAMAHA</v>
      </c>
      <c r="F2768">
        <v>14103619</v>
      </c>
      <c r="G2768">
        <v>43774</v>
      </c>
      <c r="H2768" t="str">
        <v>YMCT|KHN-M66BK-11</v>
      </c>
      <c r="I2768" t="str">
        <v>HNS X-FLEX SRV BC</v>
      </c>
      <c r="J2768">
        <v>1</v>
      </c>
      <c r="K2768">
        <v>1</v>
      </c>
      <c r="L2768">
        <v>1581.42</v>
      </c>
      <c r="M2768" t="str">
        <v>CNY</v>
      </c>
      <c r="N2768">
        <v>1.1100000000000001</v>
      </c>
      <c r="O2768">
        <v>1581.42</v>
      </c>
      <c r="P2768">
        <v>1755.3762000000002</v>
      </c>
      <c r="Q2768" t="str">
        <v>C66SHA-SERVICE GROUP</v>
      </c>
      <c r="R2768" t="str">
        <v>ZHEJIANG CHINT ELECTRICS CO.,LTD</v>
      </c>
      <c r="S2768" t="str">
        <v>Same</v>
      </c>
      <c r="T2768">
        <v>905137</v>
      </c>
      <c r="U2768">
        <v>869</v>
      </c>
      <c r="V2768" t="str">
        <v>309ASY INV-PTS SALES</v>
      </c>
      <c r="W2768">
        <v>0</v>
      </c>
      <c r="X2768">
        <v>0</v>
      </c>
      <c r="Y2768">
        <v>726855</v>
      </c>
      <c r="Z2768" t="str">
        <v>浙江正泰电器股份有限公司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43774</v>
      </c>
      <c r="E2769" t="str">
        <v>YAMAHA</v>
      </c>
      <c r="F2769">
        <v>14103619</v>
      </c>
      <c r="G2769">
        <v>43774</v>
      </c>
      <c r="H2769" t="str">
        <v>YMCT|KHN-M66BK-01</v>
      </c>
      <c r="I2769" t="str">
        <v>HNS X-FLEX SRV AD</v>
      </c>
      <c r="J2769">
        <v>1</v>
      </c>
      <c r="K2769">
        <v>1</v>
      </c>
      <c r="L2769">
        <v>1480.53</v>
      </c>
      <c r="M2769" t="str">
        <v>CNY</v>
      </c>
      <c r="N2769">
        <v>1.1100000000000001</v>
      </c>
      <c r="O2769">
        <v>1480.53</v>
      </c>
      <c r="P2769">
        <v>1643.3883000000001</v>
      </c>
      <c r="Q2769" t="str">
        <v>C66SHA-SERVICE GROUP</v>
      </c>
      <c r="R2769" t="str">
        <v>ZHEJIANG CHINT ELECTRICS CO.,LTD</v>
      </c>
      <c r="S2769" t="str">
        <v>Same</v>
      </c>
      <c r="T2769">
        <v>905137</v>
      </c>
      <c r="U2769">
        <v>802</v>
      </c>
      <c r="V2769" t="str">
        <v>309ASY INV-PTS SALES</v>
      </c>
      <c r="W2769">
        <v>0</v>
      </c>
      <c r="X2769">
        <v>0</v>
      </c>
      <c r="Y2769">
        <v>726855</v>
      </c>
      <c r="Z2769" t="str">
        <v>浙江正泰电器股份有限公司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SERVICE_CHARGE</v>
      </c>
      <c r="D2770" s="4">
        <v>43775</v>
      </c>
      <c r="E2770" t="str">
        <v>YAMAHA</v>
      </c>
      <c r="F2770">
        <v>12101061</v>
      </c>
      <c r="G2770">
        <v>43775</v>
      </c>
      <c r="H2770" t="str">
        <v>YMCT|REPAIR CHARGE</v>
      </c>
      <c r="I2770" t="str">
        <v>REPAIR CHARGE</v>
      </c>
      <c r="J2770">
        <v>1</v>
      </c>
      <c r="K2770">
        <v>1</v>
      </c>
      <c r="L2770">
        <v>1961.06</v>
      </c>
      <c r="M2770" t="str">
        <v>CNY</v>
      </c>
      <c r="N2770">
        <v>1.1100000000000001</v>
      </c>
      <c r="O2770">
        <v>1961.06</v>
      </c>
      <c r="P2770">
        <v>2176.7766000000001</v>
      </c>
      <c r="Q2770" t="str">
        <v>C66SHA-SERVICE GROUP</v>
      </c>
      <c r="R2770" t="str">
        <v>ZHEJIANG CHINT ELECTRICS CO.,LTD</v>
      </c>
      <c r="S2770" t="str">
        <v>Same</v>
      </c>
      <c r="T2770">
        <v>905141</v>
      </c>
      <c r="U2770">
        <v>0</v>
      </c>
      <c r="V2770" t="str">
        <v>309ASY INV-NON-CON-V</v>
      </c>
      <c r="W2770">
        <v>0</v>
      </c>
      <c r="X2770">
        <v>0</v>
      </c>
      <c r="Y2770">
        <v>0</v>
      </c>
      <c r="Z2770" t="str">
        <v>浙江正泰电器股份有限公司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SHA</v>
      </c>
      <c r="C2771" t="str">
        <v>CONTRACT_FEE</v>
      </c>
      <c r="D2771" s="4">
        <v>43775</v>
      </c>
      <c r="E2771" t="str">
        <v>YAMAHA</v>
      </c>
      <c r="F2771">
        <v>13100137</v>
      </c>
      <c r="G2771">
        <v>43775</v>
      </c>
      <c r="H2771" t="str">
        <v>YMCT|REPAIR CHARGE</v>
      </c>
      <c r="I2771" t="str">
        <v>REPAIR CHARGE</v>
      </c>
      <c r="J2771">
        <v>1</v>
      </c>
      <c r="K2771">
        <v>1</v>
      </c>
      <c r="L2771">
        <v>46017.7</v>
      </c>
      <c r="M2771" t="str">
        <v>CNY</v>
      </c>
      <c r="N2771">
        <v>1.1100000000000001</v>
      </c>
      <c r="O2771">
        <v>46017.7</v>
      </c>
      <c r="P2771">
        <v>51079.647000000004</v>
      </c>
      <c r="Q2771" t="str">
        <v>C66SHA-SERVICE GROUP</v>
      </c>
      <c r="R2771" t="str">
        <v>ZHEJIANG CHINT ELECTRICS CO.,LTD</v>
      </c>
      <c r="S2771" t="str">
        <v>Same</v>
      </c>
      <c r="T2771">
        <v>905142</v>
      </c>
      <c r="U2771">
        <v>0</v>
      </c>
      <c r="V2771" t="str">
        <v>309ASY INV-CONTRACT</v>
      </c>
      <c r="W2771">
        <v>0</v>
      </c>
      <c r="X2771">
        <v>0</v>
      </c>
      <c r="Y2771">
        <v>0</v>
      </c>
      <c r="Z2771" t="str">
        <v>浙江正泰电器股份有限公司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EAST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43775</v>
      </c>
      <c r="E2772" t="str">
        <v>HELLER</v>
      </c>
      <c r="F2772">
        <v>14103620</v>
      </c>
      <c r="G2772">
        <v>43775</v>
      </c>
      <c r="H2772" t="str">
        <v>HELI|593555</v>
      </c>
      <c r="I2772" t="str">
        <v>HIGH TEMPERATURE LUBE OIL (250ML)</v>
      </c>
      <c r="J2772">
        <v>10</v>
      </c>
      <c r="K2772">
        <v>10</v>
      </c>
      <c r="L2772">
        <v>7453.01</v>
      </c>
      <c r="M2772" t="str">
        <v>CNY</v>
      </c>
      <c r="N2772">
        <v>1.1100000000000001</v>
      </c>
      <c r="O2772">
        <v>7453.01</v>
      </c>
      <c r="P2772">
        <v>8272.8411000000015</v>
      </c>
      <c r="Q2772" t="str">
        <v>C66BJS-SMT SERVICE</v>
      </c>
      <c r="R2772" t="str">
        <v>GoerTek Inc.</v>
      </c>
      <c r="S2772" t="str">
        <v>Same</v>
      </c>
      <c r="T2772">
        <v>905103</v>
      </c>
      <c r="U2772">
        <v>5051.42</v>
      </c>
      <c r="V2772" t="str">
        <v>309ASY INV-PTS SALES</v>
      </c>
      <c r="W2772">
        <v>0</v>
      </c>
      <c r="X2772" t="str">
        <v>2010374209-16</v>
      </c>
      <c r="Y2772">
        <v>726390</v>
      </c>
      <c r="Z2772" t="str">
        <v>歌尔股份有限公司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SHA</v>
      </c>
      <c r="C2773" t="str">
        <v>CONTRACT_FEE</v>
      </c>
      <c r="D2773" s="4">
        <v>43776</v>
      </c>
      <c r="E2773" t="str">
        <v>YAMAHA</v>
      </c>
      <c r="F2773">
        <v>13100138</v>
      </c>
      <c r="G2773">
        <v>43776</v>
      </c>
      <c r="H2773" t="str">
        <v>YMCT|REPAIR CHARGE</v>
      </c>
      <c r="I2773" t="str">
        <v>REPAIR CHARGE</v>
      </c>
      <c r="J2773">
        <v>1</v>
      </c>
      <c r="K2773">
        <v>1</v>
      </c>
      <c r="L2773">
        <v>9734.51</v>
      </c>
      <c r="M2773" t="str">
        <v>CNY</v>
      </c>
      <c r="N2773">
        <v>1.1100000000000001</v>
      </c>
      <c r="O2773">
        <v>9734.51</v>
      </c>
      <c r="P2773">
        <v>10805.306100000002</v>
      </c>
      <c r="Q2773" t="str">
        <v>C66SHA-SERVICE GROUP</v>
      </c>
      <c r="R2773" t="str">
        <v>Ningbo Hanpu Tools Co., Ltd.</v>
      </c>
      <c r="S2773" t="str">
        <v>Same</v>
      </c>
      <c r="T2773">
        <v>905146</v>
      </c>
      <c r="U2773">
        <v>0</v>
      </c>
      <c r="V2773" t="str">
        <v>309ASY INV-CONTRACT</v>
      </c>
      <c r="W2773">
        <v>0</v>
      </c>
      <c r="X2773">
        <v>0</v>
      </c>
      <c r="Y2773">
        <v>0</v>
      </c>
      <c r="Z2773" t="str">
        <v>宁波汉浦工具有限公司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EAST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43776</v>
      </c>
      <c r="E2774" t="str">
        <v>YAMAHA</v>
      </c>
      <c r="F2774">
        <v>14103621</v>
      </c>
      <c r="G2774">
        <v>43776</v>
      </c>
      <c r="H2774" t="str">
        <v>YMCT|KHY-M712S-A0</v>
      </c>
      <c r="I2774" t="str">
        <v>SHAFT 2 SPARE</v>
      </c>
      <c r="J2774">
        <v>4</v>
      </c>
      <c r="K2774">
        <v>4</v>
      </c>
      <c r="L2774">
        <v>14626.55</v>
      </c>
      <c r="M2774" t="str">
        <v>CNY</v>
      </c>
      <c r="N2774">
        <v>1.1100000000000001</v>
      </c>
      <c r="O2774">
        <v>14626.55</v>
      </c>
      <c r="P2774">
        <v>16235.470500000001</v>
      </c>
      <c r="Q2774" t="str">
        <v>C66SHA-SERVICE GROUP</v>
      </c>
      <c r="R2774" t="str">
        <v>ZHEJIANG CHINT ELECTRICS CO.,LTD</v>
      </c>
      <c r="S2774" t="str">
        <v>Same</v>
      </c>
      <c r="T2774">
        <v>905144</v>
      </c>
      <c r="U2774">
        <v>8500</v>
      </c>
      <c r="V2774" t="str">
        <v>309ASY INV-PTS SALES</v>
      </c>
      <c r="W2774">
        <v>0</v>
      </c>
      <c r="X2774">
        <v>0</v>
      </c>
      <c r="Y2774">
        <v>727276</v>
      </c>
      <c r="Z2774" t="str">
        <v>浙江正泰电器股份有限公司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43776</v>
      </c>
      <c r="E2775" t="str">
        <v>YAMAHA</v>
      </c>
      <c r="F2775">
        <v>14103621</v>
      </c>
      <c r="G2775">
        <v>43776</v>
      </c>
      <c r="H2775" t="str">
        <v>YMCT|90990-25J026</v>
      </c>
      <c r="I2775" t="str">
        <v>BEARING</v>
      </c>
      <c r="J2775">
        <v>60</v>
      </c>
      <c r="K2775">
        <v>60</v>
      </c>
      <c r="L2775">
        <v>7221.24</v>
      </c>
      <c r="M2775" t="str">
        <v>CNY</v>
      </c>
      <c r="N2775">
        <v>1.1100000000000001</v>
      </c>
      <c r="O2775">
        <v>7221.24</v>
      </c>
      <c r="P2775">
        <v>8015.5764000000008</v>
      </c>
      <c r="Q2775" t="str">
        <v>C66SHA-SERVICE GROUP</v>
      </c>
      <c r="R2775" t="str">
        <v>ZHEJIANG CHINT ELECTRICS CO.,LTD</v>
      </c>
      <c r="S2775" t="str">
        <v>Same</v>
      </c>
      <c r="T2775">
        <v>905144</v>
      </c>
      <c r="U2775">
        <v>4200</v>
      </c>
      <c r="V2775" t="str">
        <v>309ASY INV-PTS SALES</v>
      </c>
      <c r="W2775">
        <v>0</v>
      </c>
      <c r="X2775">
        <v>0</v>
      </c>
      <c r="Y2775">
        <v>727276</v>
      </c>
      <c r="Z2775" t="str">
        <v>浙江正泰电器股份有限公司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43776</v>
      </c>
      <c r="E2776" t="str">
        <v>YAMAHA</v>
      </c>
      <c r="F2776">
        <v>14103622</v>
      </c>
      <c r="G2776">
        <v>43776</v>
      </c>
      <c r="H2776" t="str">
        <v>YMCT|KHY-M7154-01</v>
      </c>
      <c r="I2776" t="str">
        <v>BIT</v>
      </c>
      <c r="J2776">
        <v>3</v>
      </c>
      <c r="K2776">
        <v>3</v>
      </c>
      <c r="L2776">
        <v>1437.61</v>
      </c>
      <c r="M2776" t="str">
        <v>CNY</v>
      </c>
      <c r="N2776">
        <v>1.1100000000000001</v>
      </c>
      <c r="O2776">
        <v>1437.61</v>
      </c>
      <c r="P2776">
        <v>1595.7471</v>
      </c>
      <c r="Q2776" t="str">
        <v>C66SHA-SERVICE GROUP</v>
      </c>
      <c r="R2776" t="str">
        <v>Ningbo Hanpu Tools Co., Ltd.</v>
      </c>
      <c r="S2776" t="str">
        <v>Same</v>
      </c>
      <c r="T2776">
        <v>905145</v>
      </c>
      <c r="U2776">
        <v>840</v>
      </c>
      <c r="V2776" t="str">
        <v>309ASY INV-PTS SALES</v>
      </c>
      <c r="W2776">
        <v>0</v>
      </c>
      <c r="X2776">
        <v>0</v>
      </c>
      <c r="Y2776">
        <v>727279</v>
      </c>
      <c r="Z2776" t="str">
        <v>宁波汉浦工具有限公司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43776</v>
      </c>
      <c r="E2777" t="str">
        <v>YAMAHA</v>
      </c>
      <c r="F2777">
        <v>14103622</v>
      </c>
      <c r="G2777">
        <v>43776</v>
      </c>
      <c r="H2777" t="str">
        <v>YMCT|KHY-M7156-01</v>
      </c>
      <c r="I2777" t="str">
        <v>BIT CAP</v>
      </c>
      <c r="J2777">
        <v>20</v>
      </c>
      <c r="K2777">
        <v>20</v>
      </c>
      <c r="L2777">
        <v>2202.65</v>
      </c>
      <c r="M2777" t="str">
        <v>CNY</v>
      </c>
      <c r="N2777">
        <v>1.1100000000000001</v>
      </c>
      <c r="O2777">
        <v>2202.65</v>
      </c>
      <c r="P2777">
        <v>2444.9415000000004</v>
      </c>
      <c r="Q2777" t="str">
        <v>C66SHA-SERVICE GROUP</v>
      </c>
      <c r="R2777" t="str">
        <v>Ningbo Hanpu Tools Co., Ltd.</v>
      </c>
      <c r="S2777" t="str">
        <v>Same</v>
      </c>
      <c r="T2777">
        <v>905145</v>
      </c>
      <c r="U2777">
        <v>1300</v>
      </c>
      <c r="V2777" t="str">
        <v>309ASY INV-PTS SALES</v>
      </c>
      <c r="W2777">
        <v>0</v>
      </c>
      <c r="X2777">
        <v>0</v>
      </c>
      <c r="Y2777">
        <v>727279</v>
      </c>
      <c r="Z2777" t="str">
        <v>宁波汉浦工具有限公司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43776</v>
      </c>
      <c r="E2778" t="str">
        <v>YAMAHA</v>
      </c>
      <c r="F2778">
        <v>14103622</v>
      </c>
      <c r="G2778">
        <v>43776</v>
      </c>
      <c r="H2778" t="str">
        <v>YMCT|KHY-M715H-01</v>
      </c>
      <c r="I2778" t="str">
        <v>MAINTE. PARTS SET</v>
      </c>
      <c r="J2778">
        <v>2</v>
      </c>
      <c r="K2778">
        <v>2</v>
      </c>
      <c r="L2778">
        <v>1810.62</v>
      </c>
      <c r="M2778" t="str">
        <v>CNY</v>
      </c>
      <c r="N2778">
        <v>1.1100000000000001</v>
      </c>
      <c r="O2778">
        <v>1810.62</v>
      </c>
      <c r="P2778">
        <v>2009.7882</v>
      </c>
      <c r="Q2778" t="str">
        <v>C66SHA-SERVICE GROUP</v>
      </c>
      <c r="R2778" t="str">
        <v>Ningbo Hanpu Tools Co., Ltd.</v>
      </c>
      <c r="S2778" t="str">
        <v>Same</v>
      </c>
      <c r="T2778">
        <v>905145</v>
      </c>
      <c r="U2778">
        <v>1058</v>
      </c>
      <c r="V2778" t="str">
        <v>309ASY INV-PTS SALES</v>
      </c>
      <c r="W2778">
        <v>0</v>
      </c>
      <c r="X2778">
        <v>0</v>
      </c>
      <c r="Y2778">
        <v>727279</v>
      </c>
      <c r="Z2778" t="str">
        <v>宁波汉浦工具有限公司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43776</v>
      </c>
      <c r="E2779" t="str">
        <v>OTHERS</v>
      </c>
      <c r="F2779">
        <v>14103622</v>
      </c>
      <c r="G2779">
        <v>43776</v>
      </c>
      <c r="H2779" t="str">
        <v>ZZZZ|K48-M3856-00X</v>
      </c>
      <c r="I2779" t="str">
        <v>GREASE PACK(NSL)</v>
      </c>
      <c r="J2779">
        <v>2</v>
      </c>
      <c r="K2779">
        <v>2</v>
      </c>
      <c r="L2779">
        <v>1168.58</v>
      </c>
      <c r="M2779" t="str">
        <v>CNY</v>
      </c>
      <c r="N2779">
        <v>1.1100000000000001</v>
      </c>
      <c r="O2779">
        <v>1168.58</v>
      </c>
      <c r="P2779">
        <v>1297.1238000000001</v>
      </c>
      <c r="Q2779" t="str">
        <v>C66SHA-SERVICE GROUP</v>
      </c>
      <c r="R2779" t="str">
        <v>Ningbo Hanpu Tools Co., Ltd.</v>
      </c>
      <c r="S2779" t="str">
        <v>Same</v>
      </c>
      <c r="T2779">
        <v>905145</v>
      </c>
      <c r="U2779">
        <v>265.48</v>
      </c>
      <c r="V2779" t="str">
        <v>309ASY INV-PTS SALES</v>
      </c>
      <c r="W2779">
        <v>0</v>
      </c>
      <c r="X2779">
        <v>0</v>
      </c>
      <c r="Y2779">
        <v>727279</v>
      </c>
      <c r="Z2779" t="str">
        <v>宁波汉浦工具有限公司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FEEDER</v>
      </c>
      <c r="D2780" s="4">
        <v>43776</v>
      </c>
      <c r="E2780" t="str">
        <v>YAMAHA</v>
      </c>
      <c r="F2780">
        <v>14103623</v>
      </c>
      <c r="G2780">
        <v>43776</v>
      </c>
      <c r="H2780" t="str">
        <v>YMCT|KHJ-MC200-00</v>
      </c>
      <c r="I2780" t="str">
        <v>SS TAPE FEEDER 12/16mm</v>
      </c>
      <c r="J2780">
        <v>5</v>
      </c>
      <c r="K2780">
        <v>5</v>
      </c>
      <c r="L2780">
        <v>19747.79</v>
      </c>
      <c r="M2780" t="str">
        <v>CNY</v>
      </c>
      <c r="N2780">
        <v>1.1100000000000001</v>
      </c>
      <c r="O2780">
        <v>19747.79</v>
      </c>
      <c r="P2780">
        <v>21920.046900000001</v>
      </c>
      <c r="Q2780" t="str">
        <v>C66SHA-SERVICE GROUP</v>
      </c>
      <c r="R2780" t="str">
        <v>Nanjing Special Creation Electronic Technology Co.</v>
      </c>
      <c r="S2780" t="str">
        <v>Same</v>
      </c>
      <c r="T2780">
        <v>905143</v>
      </c>
      <c r="U2780">
        <v>15924.83</v>
      </c>
      <c r="V2780" t="str">
        <v>309ASY INV-PTS SALES</v>
      </c>
      <c r="W2780">
        <v>0</v>
      </c>
      <c r="X2780">
        <v>0</v>
      </c>
      <c r="Y2780">
        <v>727275</v>
      </c>
      <c r="Z2780" t="str">
        <v>南京特创电子科技有限公司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43776</v>
      </c>
      <c r="E2781" t="str">
        <v>YAMAHA</v>
      </c>
      <c r="F2781">
        <v>14103623</v>
      </c>
      <c r="G2781">
        <v>43776</v>
      </c>
      <c r="H2781" t="str">
        <v>YMCT|KHJ-MC500-00</v>
      </c>
      <c r="I2781" t="str">
        <v>SS TAPE FEEDER 32mm</v>
      </c>
      <c r="J2781">
        <v>1</v>
      </c>
      <c r="K2781">
        <v>1</v>
      </c>
      <c r="L2781">
        <v>5507.96</v>
      </c>
      <c r="M2781" t="str">
        <v>CNY</v>
      </c>
      <c r="N2781">
        <v>1.1100000000000001</v>
      </c>
      <c r="O2781">
        <v>5507.96</v>
      </c>
      <c r="P2781">
        <v>6113.8356000000003</v>
      </c>
      <c r="Q2781" t="str">
        <v>C66SHA-SERVICE GROUP</v>
      </c>
      <c r="R2781" t="str">
        <v>Nanjing Special Creation Electronic Technology Co.</v>
      </c>
      <c r="S2781" t="str">
        <v>Same</v>
      </c>
      <c r="T2781">
        <v>905143</v>
      </c>
      <c r="U2781">
        <v>4480.45</v>
      </c>
      <c r="V2781" t="str">
        <v>309ASY INV-PTS SALES</v>
      </c>
      <c r="W2781">
        <v>0</v>
      </c>
      <c r="X2781">
        <v>0</v>
      </c>
      <c r="Y2781">
        <v>727275</v>
      </c>
      <c r="Z2781" t="str">
        <v>南京特创电子科技有限公司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FEEDER</v>
      </c>
      <c r="D2782" s="4">
        <v>43776</v>
      </c>
      <c r="E2782" t="str">
        <v>YAMAHA</v>
      </c>
      <c r="F2782">
        <v>14103623</v>
      </c>
      <c r="G2782">
        <v>43776</v>
      </c>
      <c r="H2782" t="str">
        <v>YMCT|KHJ-MC600-00</v>
      </c>
      <c r="I2782" t="str">
        <v>SS TAPE FEEDER 44mm</v>
      </c>
      <c r="J2782">
        <v>1</v>
      </c>
      <c r="K2782">
        <v>1</v>
      </c>
      <c r="L2782">
        <v>7940.71</v>
      </c>
      <c r="M2782" t="str">
        <v>CNY</v>
      </c>
      <c r="N2782">
        <v>1.1100000000000001</v>
      </c>
      <c r="O2782">
        <v>7940.71</v>
      </c>
      <c r="P2782">
        <v>8814.1881000000012</v>
      </c>
      <c r="Q2782" t="str">
        <v>C66SHA-SERVICE GROUP</v>
      </c>
      <c r="R2782" t="str">
        <v>Nanjing Special Creation Electronic Technology Co.</v>
      </c>
      <c r="S2782" t="str">
        <v>Same</v>
      </c>
      <c r="T2782">
        <v>905143</v>
      </c>
      <c r="U2782">
        <v>6570.02</v>
      </c>
      <c r="V2782" t="str">
        <v>309ASY INV-PTS SALES</v>
      </c>
      <c r="W2782">
        <v>0</v>
      </c>
      <c r="X2782">
        <v>0</v>
      </c>
      <c r="Y2782">
        <v>727275</v>
      </c>
      <c r="Z2782" t="str">
        <v>南京特创电子科技有限公司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4">
        <v>43776</v>
      </c>
      <c r="E2783" t="str">
        <v>YAMAHA</v>
      </c>
      <c r="F2783">
        <v>14103624</v>
      </c>
      <c r="G2783">
        <v>43776</v>
      </c>
      <c r="H2783" t="str">
        <v>YMCT|KHW-M3852-A0</v>
      </c>
      <c r="I2783" t="str">
        <v>GREASE GUN SET</v>
      </c>
      <c r="J2783">
        <v>1</v>
      </c>
      <c r="K2783">
        <v>1</v>
      </c>
      <c r="L2783">
        <v>1815.04</v>
      </c>
      <c r="M2783" t="str">
        <v>CNY</v>
      </c>
      <c r="N2783">
        <v>1.1100000000000001</v>
      </c>
      <c r="O2783">
        <v>1815.04</v>
      </c>
      <c r="P2783">
        <v>2014.6944000000001</v>
      </c>
      <c r="Q2783" t="str">
        <v>C66SHA-SERVICE GROUP</v>
      </c>
      <c r="R2783" t="str">
        <v>INTELLIGENT EQUIPMENT AND MANUFACTURING INSTITUTE</v>
      </c>
      <c r="S2783" t="str">
        <v>Same</v>
      </c>
      <c r="T2783">
        <v>905147</v>
      </c>
      <c r="U2783">
        <v>957</v>
      </c>
      <c r="V2783" t="str">
        <v>309ASY INV-PTS SALES</v>
      </c>
      <c r="W2783">
        <v>0</v>
      </c>
      <c r="X2783">
        <v>0</v>
      </c>
      <c r="Y2783">
        <v>727314</v>
      </c>
      <c r="Z2783" t="str">
        <v>乐清市智能装备与制造研究院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SZX</v>
      </c>
      <c r="C2784" t="str">
        <v>SPARES/OTHER</v>
      </c>
      <c r="D2784" s="4">
        <v>43781</v>
      </c>
      <c r="E2784" t="str">
        <v>OTHERS</v>
      </c>
      <c r="F2784">
        <v>14103625</v>
      </c>
      <c r="G2784">
        <v>43781</v>
      </c>
      <c r="H2784" t="str">
        <v>ZZZZ|Feeder table(24 slot)</v>
      </c>
      <c r="I2784" t="str">
        <v>Feeder table</v>
      </c>
      <c r="J2784">
        <v>3</v>
      </c>
      <c r="K2784">
        <v>3</v>
      </c>
      <c r="L2784">
        <v>66584.070000000007</v>
      </c>
      <c r="M2784" t="str">
        <v>CNY</v>
      </c>
      <c r="N2784">
        <v>1.1100000000000001</v>
      </c>
      <c r="O2784">
        <v>66584.070000000007</v>
      </c>
      <c r="P2784">
        <v>73908.317700000014</v>
      </c>
      <c r="Q2784" t="str">
        <v>C66SZX-SMT SERVICE</v>
      </c>
      <c r="R2784" t="str">
        <v>ShenZhen Nuo Yaxing Technology Co., Ltd.</v>
      </c>
      <c r="S2784" t="str">
        <v>Same</v>
      </c>
      <c r="T2784">
        <v>905148</v>
      </c>
      <c r="U2784">
        <v>44700</v>
      </c>
      <c r="V2784" t="str">
        <v>309ASY INV-PTS SALES</v>
      </c>
      <c r="W2784">
        <v>0</v>
      </c>
      <c r="X2784" t="str">
        <v>C66SZ190449REV.3</v>
      </c>
      <c r="Y2784">
        <v>727801</v>
      </c>
      <c r="Z2784" t="str">
        <v>深圳市诺亚兴科技有限公司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SOUTH</v>
      </c>
    </row>
    <row r="2785" spans="1:32">
      <c r="A2785" t="str">
        <v>ESHL</v>
      </c>
      <c r="B2785" t="str">
        <v>XIY</v>
      </c>
      <c r="C2785" t="str">
        <v>SERVICE_CHARGE</v>
      </c>
      <c r="D2785" s="4">
        <v>43783</v>
      </c>
      <c r="E2785" t="str">
        <v>YAMAHA</v>
      </c>
      <c r="F2785">
        <v>12101062</v>
      </c>
      <c r="G2785">
        <v>43783</v>
      </c>
      <c r="H2785" t="str">
        <v>YMCT|REPAIR CHARGE</v>
      </c>
      <c r="I2785" t="str">
        <v>REPAIR CHARGE</v>
      </c>
      <c r="J2785">
        <v>1</v>
      </c>
      <c r="K2785">
        <v>1</v>
      </c>
      <c r="L2785">
        <v>1020</v>
      </c>
      <c r="M2785" t="str">
        <v>CNY</v>
      </c>
      <c r="N2785">
        <v>1.1100000000000001</v>
      </c>
      <c r="O2785">
        <v>1020</v>
      </c>
      <c r="P2785">
        <v>1132.2</v>
      </c>
      <c r="Q2785" t="str">
        <v>C66BJS-SMT SERVICE</v>
      </c>
      <c r="R2785" t="str">
        <v>Huanic Corporation</v>
      </c>
      <c r="S2785" t="str">
        <v>Same</v>
      </c>
      <c r="T2785">
        <v>905152</v>
      </c>
      <c r="U2785">
        <v>0</v>
      </c>
      <c r="V2785" t="str">
        <v>309ASY INV-NON-CON</v>
      </c>
      <c r="W2785">
        <v>0</v>
      </c>
      <c r="X2785" t="str">
        <v>西安华科20191015</v>
      </c>
      <c r="Y2785">
        <v>0</v>
      </c>
      <c r="Z2785" t="str">
        <v>西安华科光电有限公司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WEST</v>
      </c>
    </row>
    <row r="2786" spans="1:32">
      <c r="A2786" t="str">
        <v>ESHL</v>
      </c>
      <c r="B2786" t="str">
        <v>SHA</v>
      </c>
      <c r="C2786" t="str">
        <v>CONTRACT_FEE</v>
      </c>
      <c r="D2786" s="4">
        <v>43783</v>
      </c>
      <c r="E2786" t="str">
        <v>YAMAHA</v>
      </c>
      <c r="F2786">
        <v>13100139</v>
      </c>
      <c r="G2786">
        <v>43783</v>
      </c>
      <c r="H2786" t="str">
        <v>YMCT|REPAIR CHARGE</v>
      </c>
      <c r="I2786" t="str">
        <v>REPAIR CHARGE</v>
      </c>
      <c r="J2786">
        <v>1</v>
      </c>
      <c r="K2786">
        <v>1</v>
      </c>
      <c r="L2786">
        <v>23893.81</v>
      </c>
      <c r="M2786" t="str">
        <v>CNY</v>
      </c>
      <c r="N2786">
        <v>1.1100000000000001</v>
      </c>
      <c r="O2786">
        <v>23893.81</v>
      </c>
      <c r="P2786">
        <v>26522.129100000006</v>
      </c>
      <c r="Q2786" t="str">
        <v>C66SHA-SERVICE GROUP</v>
      </c>
      <c r="R2786" t="str">
        <v>Nanjing Putao Electronic Equipment Manufacturing C</v>
      </c>
      <c r="S2786" t="str">
        <v>Same</v>
      </c>
      <c r="T2786">
        <v>905150</v>
      </c>
      <c r="U2786">
        <v>0</v>
      </c>
      <c r="V2786" t="str">
        <v>309ASY INV-CONTRACT</v>
      </c>
      <c r="W2786">
        <v>0</v>
      </c>
      <c r="X2786">
        <v>0</v>
      </c>
      <c r="Y2786">
        <v>0</v>
      </c>
      <c r="Z2786" t="str">
        <v>南京浦涛电子设备制造有限公司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EAST</v>
      </c>
    </row>
    <row r="2787" spans="1:32">
      <c r="A2787" t="str">
        <v>ESHL</v>
      </c>
      <c r="B2787" t="str">
        <v>SZX</v>
      </c>
      <c r="C2787" t="str">
        <v>CONTRACT_FEE</v>
      </c>
      <c r="D2787" s="4">
        <v>43783</v>
      </c>
      <c r="E2787" t="str">
        <v>OTHERS</v>
      </c>
      <c r="F2787">
        <v>13100140</v>
      </c>
      <c r="G2787">
        <v>43783</v>
      </c>
      <c r="H2787" t="str">
        <v>ZZZZ|REPAIR CHARGE</v>
      </c>
      <c r="I2787" t="str">
        <v>REPAIR CHARGE</v>
      </c>
      <c r="J2787">
        <v>1</v>
      </c>
      <c r="K2787">
        <v>1</v>
      </c>
      <c r="L2787">
        <v>25752.21</v>
      </c>
      <c r="M2787" t="str">
        <v>CNY</v>
      </c>
      <c r="N2787">
        <v>1.1100000000000001</v>
      </c>
      <c r="O2787">
        <v>25752.21</v>
      </c>
      <c r="P2787">
        <v>28584.953100000002</v>
      </c>
      <c r="Q2787" t="str">
        <v>C66SZX-SMT SERVICE</v>
      </c>
      <c r="R2787" t="str">
        <v>SHENZHEN STANLEY ELECTRIC CO., LTD.</v>
      </c>
      <c r="S2787" t="str">
        <v>Same</v>
      </c>
      <c r="T2787">
        <v>905155</v>
      </c>
      <c r="U2787">
        <v>0</v>
      </c>
      <c r="V2787" t="str">
        <v>309ASY INV-CONTRACT</v>
      </c>
      <c r="W2787">
        <v>0</v>
      </c>
      <c r="X2787">
        <v>4300007613</v>
      </c>
      <c r="Y2787">
        <v>0</v>
      </c>
      <c r="Z2787" t="str">
        <v>深圳斯坦雷电气有限公司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SOUTH</v>
      </c>
    </row>
    <row r="2788" spans="1:32">
      <c r="A2788" t="str">
        <v>ESHL</v>
      </c>
      <c r="B2788" t="str">
        <v>BJS</v>
      </c>
      <c r="C2788" t="str">
        <v>SPARES/OTHER</v>
      </c>
      <c r="D2788" s="4">
        <v>43783</v>
      </c>
      <c r="E2788" t="str">
        <v>YAMAHA</v>
      </c>
      <c r="F2788">
        <v>14103626</v>
      </c>
      <c r="G2788">
        <v>43783</v>
      </c>
      <c r="H2788" t="str">
        <v>YMCT|KHY-M7A13-02</v>
      </c>
      <c r="I2788" t="str">
        <v>DIFFUSER MAIN</v>
      </c>
      <c r="J2788">
        <v>1</v>
      </c>
      <c r="K2788">
        <v>1</v>
      </c>
      <c r="L2788">
        <v>469.03</v>
      </c>
      <c r="M2788" t="str">
        <v>CNY</v>
      </c>
      <c r="N2788">
        <v>1.1100000000000001</v>
      </c>
      <c r="O2788">
        <v>469.03</v>
      </c>
      <c r="P2788">
        <v>520.62329999999997</v>
      </c>
      <c r="Q2788" t="str">
        <v>C66BJS-SMT SERVICE</v>
      </c>
      <c r="R2788" t="str">
        <v>Beijing Promise &amp; Credit of Electronic Science and</v>
      </c>
      <c r="S2788" t="str">
        <v>Same</v>
      </c>
      <c r="T2788">
        <v>905127</v>
      </c>
      <c r="U2788">
        <v>288</v>
      </c>
      <c r="V2788" t="str">
        <v>309ASY INV-PTS SALES</v>
      </c>
      <c r="W2788">
        <v>0</v>
      </c>
      <c r="X2788" t="str">
        <v>北京鼎和信20191011</v>
      </c>
      <c r="Y2788">
        <v>728202</v>
      </c>
      <c r="Z2788" t="str">
        <v>北京鼎和信电子科技有限责任公司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NORTH</v>
      </c>
    </row>
    <row r="2789" spans="1:32">
      <c r="A2789" t="str">
        <v>ESHL</v>
      </c>
      <c r="B2789" t="str">
        <v>BJS</v>
      </c>
      <c r="C2789" t="str">
        <v>SPARES/OTHER</v>
      </c>
      <c r="D2789" s="4">
        <v>43783</v>
      </c>
      <c r="E2789" t="str">
        <v>YAMAHA</v>
      </c>
      <c r="F2789">
        <v>14103626</v>
      </c>
      <c r="G2789">
        <v>43783</v>
      </c>
      <c r="H2789" t="str">
        <v>YMCT|KHY-M7554-04</v>
      </c>
      <c r="I2789" t="str">
        <v>OF.LIGHT BRD.ASSY</v>
      </c>
      <c r="J2789">
        <v>1</v>
      </c>
      <c r="K2789">
        <v>1</v>
      </c>
      <c r="L2789">
        <v>858.41</v>
      </c>
      <c r="M2789" t="str">
        <v>CNY</v>
      </c>
      <c r="N2789">
        <v>1.1100000000000001</v>
      </c>
      <c r="O2789">
        <v>858.41</v>
      </c>
      <c r="P2789">
        <v>952.83510000000001</v>
      </c>
      <c r="Q2789" t="str">
        <v>C66BJS-SMT SERVICE</v>
      </c>
      <c r="R2789" t="str">
        <v>Beijing Promise &amp; Credit of Electronic Science and</v>
      </c>
      <c r="S2789" t="str">
        <v>Same</v>
      </c>
      <c r="T2789">
        <v>905127</v>
      </c>
      <c r="U2789">
        <v>529</v>
      </c>
      <c r="V2789" t="str">
        <v>309ASY INV-PTS SALES</v>
      </c>
      <c r="W2789">
        <v>0</v>
      </c>
      <c r="X2789" t="str">
        <v>北京鼎和信20191011</v>
      </c>
      <c r="Y2789">
        <v>728202</v>
      </c>
      <c r="Z2789" t="str">
        <v>北京鼎和信电子科技有限责任公司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NORTH</v>
      </c>
    </row>
    <row r="2790" spans="1:32">
      <c r="A2790" t="str">
        <v>ESHL</v>
      </c>
      <c r="B2790" t="str">
        <v>XIY</v>
      </c>
      <c r="C2790" t="str">
        <v>SPARES/OTHER</v>
      </c>
      <c r="D2790" s="4">
        <v>43783</v>
      </c>
      <c r="E2790" t="str">
        <v>YAMAHA</v>
      </c>
      <c r="F2790">
        <v>14103627</v>
      </c>
      <c r="G2790">
        <v>43783</v>
      </c>
      <c r="H2790" t="str">
        <v>YMCT|KLW-M7157-10</v>
      </c>
      <c r="I2790" t="str">
        <v>EJECTOR</v>
      </c>
      <c r="J2790">
        <v>1</v>
      </c>
      <c r="K2790">
        <v>1</v>
      </c>
      <c r="L2790">
        <v>3522.12</v>
      </c>
      <c r="M2790" t="str">
        <v>CNY</v>
      </c>
      <c r="N2790">
        <v>1.1100000000000001</v>
      </c>
      <c r="O2790">
        <v>3522.12</v>
      </c>
      <c r="P2790">
        <v>3909.5532000000003</v>
      </c>
      <c r="Q2790" t="str">
        <v>C66XIY-SERVICE GROUP</v>
      </c>
      <c r="R2790" t="str">
        <v>Huanic Corporation</v>
      </c>
      <c r="S2790" t="str">
        <v>Same</v>
      </c>
      <c r="T2790">
        <v>905128</v>
      </c>
      <c r="U2790">
        <v>2070</v>
      </c>
      <c r="V2790" t="str">
        <v>309ASY INV-PTS SALES</v>
      </c>
      <c r="W2790">
        <v>0</v>
      </c>
      <c r="X2790" t="str">
        <v>西安华科20191014</v>
      </c>
      <c r="Y2790">
        <v>728294</v>
      </c>
      <c r="Z2790" t="str">
        <v>西安华科光电有限公司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WEST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43783</v>
      </c>
      <c r="E2791" t="str">
        <v>YAMAHA</v>
      </c>
      <c r="F2791">
        <v>14103628</v>
      </c>
      <c r="G2791">
        <v>43783</v>
      </c>
      <c r="H2791" t="str">
        <v>YMCT|KHN-M7710-A4</v>
      </c>
      <c r="I2791" t="str">
        <v>NOZZLE 301A ASSY</v>
      </c>
      <c r="J2791">
        <v>15</v>
      </c>
      <c r="K2791">
        <v>15</v>
      </c>
      <c r="L2791">
        <v>8097.35</v>
      </c>
      <c r="M2791" t="str">
        <v>CNY</v>
      </c>
      <c r="N2791">
        <v>1.1100000000000001</v>
      </c>
      <c r="O2791">
        <v>8097.35</v>
      </c>
      <c r="P2791">
        <v>8988.058500000001</v>
      </c>
      <c r="Q2791" t="str">
        <v>C66SZX-SMT SERVICE</v>
      </c>
      <c r="R2791" t="str">
        <v>Infinova Technology Ltd.</v>
      </c>
      <c r="S2791" t="str">
        <v>Same</v>
      </c>
      <c r="T2791">
        <v>905154</v>
      </c>
      <c r="U2791">
        <v>6000</v>
      </c>
      <c r="V2791" t="str">
        <v>309ASY INV-PTS SALES</v>
      </c>
      <c r="W2791">
        <v>0</v>
      </c>
      <c r="X2791" t="str">
        <v>191023CC</v>
      </c>
      <c r="Y2791">
        <v>728292</v>
      </c>
      <c r="Z2791" t="str">
        <v>深圳英飞拓智能技术有限公司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43783</v>
      </c>
      <c r="E2792" t="str">
        <v>YAMAHA</v>
      </c>
      <c r="F2792">
        <v>14103628</v>
      </c>
      <c r="G2792">
        <v>43783</v>
      </c>
      <c r="H2792" t="str">
        <v>YMCT|KHN-M7720-A3</v>
      </c>
      <c r="I2792" t="str">
        <v>NOZZLE 302A ASSY</v>
      </c>
      <c r="J2792">
        <v>5</v>
      </c>
      <c r="K2792">
        <v>5</v>
      </c>
      <c r="L2792">
        <v>2898.23</v>
      </c>
      <c r="M2792" t="str">
        <v>CNY</v>
      </c>
      <c r="N2792">
        <v>1.1100000000000001</v>
      </c>
      <c r="O2792">
        <v>2898.23</v>
      </c>
      <c r="P2792">
        <v>3217.0353000000005</v>
      </c>
      <c r="Q2792" t="str">
        <v>C66SZX-SMT SERVICE</v>
      </c>
      <c r="R2792" t="str">
        <v>Infinova Technology Ltd.</v>
      </c>
      <c r="S2792" t="str">
        <v>Same</v>
      </c>
      <c r="T2792">
        <v>905154</v>
      </c>
      <c r="U2792">
        <v>2075</v>
      </c>
      <c r="V2792" t="str">
        <v>309ASY INV-PTS SALES</v>
      </c>
      <c r="W2792">
        <v>0</v>
      </c>
      <c r="X2792" t="str">
        <v>191023CC</v>
      </c>
      <c r="Y2792">
        <v>728292</v>
      </c>
      <c r="Z2792" t="str">
        <v>深圳英飞拓智能技术有限公司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43783</v>
      </c>
      <c r="E2793" t="str">
        <v>OTHERS</v>
      </c>
      <c r="F2793">
        <v>14103629</v>
      </c>
      <c r="G2793">
        <v>43783</v>
      </c>
      <c r="H2793" t="str">
        <v>ZZZZ|E3052729000</v>
      </c>
      <c r="I2793" t="str">
        <v>FILTER</v>
      </c>
      <c r="J2793">
        <v>50</v>
      </c>
      <c r="K2793">
        <v>50</v>
      </c>
      <c r="L2793">
        <v>1769.91</v>
      </c>
      <c r="M2793" t="str">
        <v>CNY</v>
      </c>
      <c r="N2793">
        <v>1.1100000000000001</v>
      </c>
      <c r="O2793">
        <v>1769.91</v>
      </c>
      <c r="P2793">
        <v>1964.6001000000003</v>
      </c>
      <c r="Q2793" t="str">
        <v>C66SZX-SMT SERVICE</v>
      </c>
      <c r="R2793" t="str">
        <v>SHENZHEN STANLEY ELECTRIC CO., LTD.</v>
      </c>
      <c r="S2793" t="str">
        <v>Same</v>
      </c>
      <c r="T2793">
        <v>905153</v>
      </c>
      <c r="U2793">
        <v>1213.5</v>
      </c>
      <c r="V2793" t="str">
        <v>309ASY INV-PTS SALES</v>
      </c>
      <c r="W2793">
        <v>0</v>
      </c>
      <c r="X2793" t="str">
        <v>4300007633，4300007780</v>
      </c>
      <c r="Y2793">
        <v>728288</v>
      </c>
      <c r="Z2793" t="str">
        <v>深圳斯坦雷电气有限公司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43783</v>
      </c>
      <c r="E2794" t="str">
        <v>OTHERS</v>
      </c>
      <c r="F2794">
        <v>14103629</v>
      </c>
      <c r="G2794">
        <v>43783</v>
      </c>
      <c r="H2794" t="str">
        <v>ZMTR|PF901002000</v>
      </c>
      <c r="I2794" t="str">
        <v>FILTER ELEMENT A</v>
      </c>
      <c r="J2794">
        <v>3</v>
      </c>
      <c r="K2794">
        <v>3</v>
      </c>
      <c r="L2794">
        <v>610.62</v>
      </c>
      <c r="M2794" t="str">
        <v>CNY</v>
      </c>
      <c r="N2794">
        <v>1.1100000000000001</v>
      </c>
      <c r="O2794">
        <v>610.62</v>
      </c>
      <c r="P2794">
        <v>677.78820000000007</v>
      </c>
      <c r="Q2794" t="str">
        <v>C66SZX-SMT SERVICE</v>
      </c>
      <c r="R2794" t="str">
        <v>SHENZHEN STANLEY ELECTRIC CO., LTD.</v>
      </c>
      <c r="S2794" t="str">
        <v>Same</v>
      </c>
      <c r="T2794">
        <v>905153</v>
      </c>
      <c r="U2794">
        <v>436.89</v>
      </c>
      <c r="V2794" t="str">
        <v>309ASY INV-PTS SALES</v>
      </c>
      <c r="W2794">
        <v>0</v>
      </c>
      <c r="X2794" t="str">
        <v>4300007633，4300007780</v>
      </c>
      <c r="Y2794">
        <v>728288</v>
      </c>
      <c r="Z2794" t="str">
        <v>深圳斯坦雷电气有限公司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43783</v>
      </c>
      <c r="E2795" t="str">
        <v>OTHERS</v>
      </c>
      <c r="F2795">
        <v>14103629</v>
      </c>
      <c r="G2795">
        <v>43783</v>
      </c>
      <c r="H2795" t="str">
        <v>ZZZZ|PF901006000</v>
      </c>
      <c r="I2795" t="str">
        <v>FILTER ELEMENT</v>
      </c>
      <c r="J2795">
        <v>3</v>
      </c>
      <c r="K2795">
        <v>3</v>
      </c>
      <c r="L2795">
        <v>238.94</v>
      </c>
      <c r="M2795" t="str">
        <v>CNY</v>
      </c>
      <c r="N2795">
        <v>1.1100000000000001</v>
      </c>
      <c r="O2795">
        <v>238.94</v>
      </c>
      <c r="P2795">
        <v>265.22340000000003</v>
      </c>
      <c r="Q2795" t="str">
        <v>C66SZX-SMT SERVICE</v>
      </c>
      <c r="R2795" t="str">
        <v>SHENZHEN STANLEY ELECTRIC CO., LTD.</v>
      </c>
      <c r="S2795" t="str">
        <v>Same</v>
      </c>
      <c r="T2795">
        <v>905153</v>
      </c>
      <c r="U2795">
        <v>174.75</v>
      </c>
      <c r="V2795" t="str">
        <v>309ASY INV-PTS SALES</v>
      </c>
      <c r="W2795">
        <v>0</v>
      </c>
      <c r="X2795" t="str">
        <v>4300007633，4300007780</v>
      </c>
      <c r="Y2795">
        <v>728288</v>
      </c>
      <c r="Z2795" t="str">
        <v>深圳斯坦雷电气有限公司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43783</v>
      </c>
      <c r="E2796" t="str">
        <v>OTHERS</v>
      </c>
      <c r="F2796">
        <v>14103629</v>
      </c>
      <c r="G2796">
        <v>43783</v>
      </c>
      <c r="H2796" t="str">
        <v>ZMTR|40000864</v>
      </c>
      <c r="I2796" t="str">
        <v>CONVEYOR BELT C</v>
      </c>
      <c r="J2796">
        <v>2</v>
      </c>
      <c r="K2796">
        <v>2</v>
      </c>
      <c r="L2796">
        <v>159.29</v>
      </c>
      <c r="M2796" t="str">
        <v>CNY</v>
      </c>
      <c r="N2796">
        <v>1.1100000000000001</v>
      </c>
      <c r="O2796">
        <v>159.29</v>
      </c>
      <c r="P2796">
        <v>176.81190000000001</v>
      </c>
      <c r="Q2796" t="str">
        <v>C66SZX-SMT SERVICE</v>
      </c>
      <c r="R2796" t="str">
        <v>SHENZHEN STANLEY ELECTRIC CO., LTD.</v>
      </c>
      <c r="S2796" t="str">
        <v>Same</v>
      </c>
      <c r="T2796">
        <v>905153</v>
      </c>
      <c r="U2796">
        <v>116.5</v>
      </c>
      <c r="V2796" t="str">
        <v>309ASY INV-PTS SALES</v>
      </c>
      <c r="W2796">
        <v>0</v>
      </c>
      <c r="X2796" t="str">
        <v>4300007633，4300007780</v>
      </c>
      <c r="Y2796">
        <v>728288</v>
      </c>
      <c r="Z2796" t="str">
        <v>深圳斯坦雷电气有限公司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43783</v>
      </c>
      <c r="E2797" t="str">
        <v>OTHERS</v>
      </c>
      <c r="F2797">
        <v>14103629</v>
      </c>
      <c r="G2797">
        <v>43783</v>
      </c>
      <c r="H2797" t="str">
        <v>ZMTR|40000863</v>
      </c>
      <c r="I2797" t="str">
        <v>CONVEYOR BELT C</v>
      </c>
      <c r="J2797">
        <v>4</v>
      </c>
      <c r="K2797">
        <v>4</v>
      </c>
      <c r="L2797">
        <v>318.58</v>
      </c>
      <c r="M2797" t="str">
        <v>CNY</v>
      </c>
      <c r="N2797">
        <v>1.1100000000000001</v>
      </c>
      <c r="O2797">
        <v>318.58</v>
      </c>
      <c r="P2797">
        <v>353.62380000000002</v>
      </c>
      <c r="Q2797" t="str">
        <v>C66SZX-SMT SERVICE</v>
      </c>
      <c r="R2797" t="str">
        <v>SHENZHEN STANLEY ELECTRIC CO., LTD.</v>
      </c>
      <c r="S2797" t="str">
        <v>Same</v>
      </c>
      <c r="T2797">
        <v>905153</v>
      </c>
      <c r="U2797">
        <v>233</v>
      </c>
      <c r="V2797" t="str">
        <v>309ASY INV-PTS SALES</v>
      </c>
      <c r="W2797">
        <v>0</v>
      </c>
      <c r="X2797" t="str">
        <v>4300007633，4300007780</v>
      </c>
      <c r="Y2797">
        <v>728288</v>
      </c>
      <c r="Z2797" t="str">
        <v>深圳斯坦雷电气有限公司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43783</v>
      </c>
      <c r="E2798" t="str">
        <v>OTHERS</v>
      </c>
      <c r="F2798">
        <v>14103629</v>
      </c>
      <c r="G2798">
        <v>43783</v>
      </c>
      <c r="H2798" t="str">
        <v>ZMTR|40032449</v>
      </c>
      <c r="I2798" t="str">
        <v>6459GREASE N</v>
      </c>
      <c r="J2798">
        <v>1</v>
      </c>
      <c r="K2798">
        <v>1</v>
      </c>
      <c r="L2798">
        <v>274.33999999999997</v>
      </c>
      <c r="M2798" t="str">
        <v>CNY</v>
      </c>
      <c r="N2798">
        <v>1.1100000000000001</v>
      </c>
      <c r="O2798">
        <v>274.33999999999997</v>
      </c>
      <c r="P2798">
        <v>304.51740000000001</v>
      </c>
      <c r="Q2798" t="str">
        <v>C66SZX-SMT SERVICE</v>
      </c>
      <c r="R2798" t="str">
        <v>SHENZHEN STANLEY ELECTRIC CO., LTD.</v>
      </c>
      <c r="S2798" t="str">
        <v>Same</v>
      </c>
      <c r="T2798">
        <v>905153</v>
      </c>
      <c r="U2798">
        <v>194.17</v>
      </c>
      <c r="V2798" t="str">
        <v>309ASY INV-PTS SALES</v>
      </c>
      <c r="W2798">
        <v>0</v>
      </c>
      <c r="X2798" t="str">
        <v>4300007633，4300007780</v>
      </c>
      <c r="Y2798">
        <v>728288</v>
      </c>
      <c r="Z2798" t="str">
        <v>深圳斯坦雷电气有限公司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SOUTH</v>
      </c>
    </row>
    <row r="2799" spans="1:32">
      <c r="A2799" t="str">
        <v>ESHL</v>
      </c>
      <c r="B2799" t="str">
        <v>SZX</v>
      </c>
      <c r="C2799" t="str">
        <v>SPARES/OTHER</v>
      </c>
      <c r="D2799" s="4">
        <v>43783</v>
      </c>
      <c r="E2799" t="str">
        <v>OTHERS</v>
      </c>
      <c r="F2799">
        <v>14103629</v>
      </c>
      <c r="G2799">
        <v>43783</v>
      </c>
      <c r="H2799" t="str">
        <v>ZMTR|MDFRX1001L0</v>
      </c>
      <c r="I2799" t="str">
        <v>GREASE FOR YC/Z AXIS</v>
      </c>
      <c r="J2799">
        <v>1</v>
      </c>
      <c r="K2799">
        <v>1</v>
      </c>
      <c r="L2799">
        <v>274.33999999999997</v>
      </c>
      <c r="M2799" t="str">
        <v>CNY</v>
      </c>
      <c r="N2799">
        <v>1.1100000000000001</v>
      </c>
      <c r="O2799">
        <v>274.33999999999997</v>
      </c>
      <c r="P2799">
        <v>304.51740000000001</v>
      </c>
      <c r="Q2799" t="str">
        <v>C66SZX-SMT SERVICE</v>
      </c>
      <c r="R2799" t="str">
        <v>SHENZHEN STANLEY ELECTRIC CO., LTD.</v>
      </c>
      <c r="S2799" t="str">
        <v>Same</v>
      </c>
      <c r="T2799">
        <v>905153</v>
      </c>
      <c r="U2799">
        <v>194.17</v>
      </c>
      <c r="V2799" t="str">
        <v>309ASY INV-PTS SALES</v>
      </c>
      <c r="W2799">
        <v>0</v>
      </c>
      <c r="X2799" t="str">
        <v>4300007633，4300007780</v>
      </c>
      <c r="Y2799">
        <v>728288</v>
      </c>
      <c r="Z2799" t="str">
        <v>深圳斯坦雷电气有限公司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SOUTH</v>
      </c>
    </row>
    <row r="2800" spans="1:32">
      <c r="A2800" t="str">
        <v>ESHL</v>
      </c>
      <c r="B2800" t="str">
        <v>SZX</v>
      </c>
      <c r="C2800" t="str">
        <v>SPARES/OTHER</v>
      </c>
      <c r="D2800" s="4">
        <v>43783</v>
      </c>
      <c r="E2800" t="str">
        <v>OTHERS</v>
      </c>
      <c r="F2800">
        <v>14103629</v>
      </c>
      <c r="G2800">
        <v>43783</v>
      </c>
      <c r="H2800" t="str">
        <v>ZMTR|MGREAS050GA</v>
      </c>
      <c r="I2800" t="str">
        <v>GREASE FOR YC/Z AXIS</v>
      </c>
      <c r="J2800">
        <v>1</v>
      </c>
      <c r="K2800">
        <v>1</v>
      </c>
      <c r="L2800">
        <v>353.98</v>
      </c>
      <c r="M2800" t="str">
        <v>CNY</v>
      </c>
      <c r="N2800">
        <v>1.1100000000000001</v>
      </c>
      <c r="O2800">
        <v>353.98</v>
      </c>
      <c r="P2800">
        <v>392.91780000000006</v>
      </c>
      <c r="Q2800" t="str">
        <v>C66SZX-SMT SERVICE</v>
      </c>
      <c r="R2800" t="str">
        <v>SHENZHEN STANLEY ELECTRIC CO., LTD.</v>
      </c>
      <c r="S2800" t="str">
        <v>Same</v>
      </c>
      <c r="T2800">
        <v>905153</v>
      </c>
      <c r="U2800">
        <v>252.43</v>
      </c>
      <c r="V2800" t="str">
        <v>309ASY INV-PTS SALES</v>
      </c>
      <c r="W2800">
        <v>0</v>
      </c>
      <c r="X2800" t="str">
        <v>4300007633，4300007780</v>
      </c>
      <c r="Y2800">
        <v>728288</v>
      </c>
      <c r="Z2800" t="str">
        <v>深圳斯坦雷电气有限公司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SOUTH</v>
      </c>
    </row>
    <row r="2801" spans="1:32">
      <c r="A2801" t="str">
        <v>ESHL</v>
      </c>
      <c r="B2801" t="str">
        <v>SZX</v>
      </c>
      <c r="C2801" t="str">
        <v>SPARES/OTHER</v>
      </c>
      <c r="D2801" s="4">
        <v>43783</v>
      </c>
      <c r="E2801" t="str">
        <v>OTHERS</v>
      </c>
      <c r="F2801">
        <v>14103629</v>
      </c>
      <c r="G2801">
        <v>43783</v>
      </c>
      <c r="H2801" t="str">
        <v>ZMTR|40033446</v>
      </c>
      <c r="I2801" t="str">
        <v>VISION MONITOR ST ASM</v>
      </c>
      <c r="J2801">
        <v>2</v>
      </c>
      <c r="K2801">
        <v>2</v>
      </c>
      <c r="L2801">
        <v>3185.84</v>
      </c>
      <c r="M2801" t="str">
        <v>CNY</v>
      </c>
      <c r="N2801">
        <v>1.1100000000000001</v>
      </c>
      <c r="O2801">
        <v>3185.84</v>
      </c>
      <c r="P2801">
        <v>3536.2824000000005</v>
      </c>
      <c r="Q2801" t="str">
        <v>C66SZX-SMT SERVICE</v>
      </c>
      <c r="R2801" t="str">
        <v>SHENZHEN STANLEY ELECTRIC CO., LTD.</v>
      </c>
      <c r="S2801" t="str">
        <v>Same</v>
      </c>
      <c r="T2801">
        <v>905153</v>
      </c>
      <c r="U2801">
        <v>2330.1</v>
      </c>
      <c r="V2801" t="str">
        <v>309ASY INV-PTS SALES</v>
      </c>
      <c r="W2801">
        <v>0</v>
      </c>
      <c r="X2801" t="str">
        <v>4300007633，4300007780</v>
      </c>
      <c r="Y2801">
        <v>728288</v>
      </c>
      <c r="Z2801" t="str">
        <v>深圳斯坦雷电气有限公司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SOUTH</v>
      </c>
    </row>
    <row r="2802" spans="1:32">
      <c r="A2802" t="str">
        <v>ESHL</v>
      </c>
      <c r="B2802" t="str">
        <v>SZX</v>
      </c>
      <c r="C2802" t="str">
        <v>SPARES/OTHER</v>
      </c>
      <c r="D2802" s="4">
        <v>43783</v>
      </c>
      <c r="E2802" t="str">
        <v>OTHERS</v>
      </c>
      <c r="F2802">
        <v>14103629</v>
      </c>
      <c r="G2802">
        <v>43783</v>
      </c>
      <c r="H2802" t="str">
        <v>ZMTR|40002186</v>
      </c>
      <c r="I2802" t="str">
        <v>Z VACUUM CABLE ASM</v>
      </c>
      <c r="J2802">
        <v>4</v>
      </c>
      <c r="K2802">
        <v>4</v>
      </c>
      <c r="L2802">
        <v>318.58</v>
      </c>
      <c r="M2802" t="str">
        <v>CNY</v>
      </c>
      <c r="N2802">
        <v>1.1100000000000001</v>
      </c>
      <c r="O2802">
        <v>318.58</v>
      </c>
      <c r="P2802">
        <v>353.62380000000002</v>
      </c>
      <c r="Q2802" t="str">
        <v>C66SZX-SMT SERVICE</v>
      </c>
      <c r="R2802" t="str">
        <v>SHENZHEN STANLEY ELECTRIC CO., LTD.</v>
      </c>
      <c r="S2802" t="str">
        <v>Same</v>
      </c>
      <c r="T2802">
        <v>905153</v>
      </c>
      <c r="U2802">
        <v>233</v>
      </c>
      <c r="V2802" t="str">
        <v>309ASY INV-PTS SALES</v>
      </c>
      <c r="W2802">
        <v>0</v>
      </c>
      <c r="X2802" t="str">
        <v>4300007633，4300007780</v>
      </c>
      <c r="Y2802">
        <v>728288</v>
      </c>
      <c r="Z2802" t="str">
        <v>深圳斯坦雷电气有限公司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SHA</v>
      </c>
      <c r="C2803" t="str">
        <v>SPARES/OTHER</v>
      </c>
      <c r="D2803" s="4">
        <v>43784</v>
      </c>
      <c r="E2803" t="str">
        <v>YAMAHA</v>
      </c>
      <c r="F2803">
        <v>14103630</v>
      </c>
      <c r="G2803">
        <v>43784</v>
      </c>
      <c r="H2803" t="str">
        <v>YMCT|KKD-M78C0-00</v>
      </c>
      <c r="I2803" t="str">
        <v>SCAN CAM.ASSY</v>
      </c>
      <c r="J2803">
        <v>1</v>
      </c>
      <c r="K2803">
        <v>1</v>
      </c>
      <c r="L2803">
        <v>23008.85</v>
      </c>
      <c r="M2803" t="str">
        <v>CNY</v>
      </c>
      <c r="N2803">
        <v>1.1100000000000001</v>
      </c>
      <c r="O2803">
        <v>23008.85</v>
      </c>
      <c r="P2803">
        <v>25539.823500000002</v>
      </c>
      <c r="Q2803" t="str">
        <v>C66SHA-SERVICE GROUP</v>
      </c>
      <c r="R2803" t="str">
        <v>Shanghai Sungao te Electronics Co., ltd</v>
      </c>
      <c r="S2803" t="str">
        <v>Same</v>
      </c>
      <c r="T2803">
        <v>905156</v>
      </c>
      <c r="U2803">
        <v>10707</v>
      </c>
      <c r="V2803" t="str">
        <v>309ASY INV-PTS SALES</v>
      </c>
      <c r="W2803">
        <v>0</v>
      </c>
      <c r="X2803">
        <v>0</v>
      </c>
      <c r="Y2803">
        <v>728371</v>
      </c>
      <c r="Z2803" t="str">
        <v>上海山高特电子有限公司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EAST</v>
      </c>
    </row>
    <row r="2804" spans="1:32">
      <c r="A2804" t="str">
        <v>ESHL</v>
      </c>
      <c r="B2804" t="str">
        <v>SZX</v>
      </c>
      <c r="C2804" t="str">
        <v>SPARES/OTHER</v>
      </c>
      <c r="D2804" s="4">
        <v>43788</v>
      </c>
      <c r="E2804" t="str">
        <v>YAMAHA</v>
      </c>
      <c r="F2804">
        <v>14103631</v>
      </c>
      <c r="G2804">
        <v>43788</v>
      </c>
      <c r="H2804" t="str">
        <v>YMCT|KHY-M9129-00</v>
      </c>
      <c r="I2804" t="str">
        <v>BELT 1 CONVEYOR</v>
      </c>
      <c r="J2804">
        <v>4</v>
      </c>
      <c r="K2804">
        <v>4</v>
      </c>
      <c r="L2804">
        <v>1097.3499999999999</v>
      </c>
      <c r="M2804" t="str">
        <v>CNY</v>
      </c>
      <c r="N2804">
        <v>1.1100000000000001</v>
      </c>
      <c r="O2804">
        <v>1097.3499999999999</v>
      </c>
      <c r="P2804">
        <v>1218.0585000000001</v>
      </c>
      <c r="Q2804" t="str">
        <v>C66SZX-SMT SERVICE</v>
      </c>
      <c r="R2804" t="str">
        <v>GUANGDONG NRE TECHNOLOGY CO.,LTD</v>
      </c>
      <c r="S2804" t="str">
        <v>Same</v>
      </c>
      <c r="T2804">
        <v>905159</v>
      </c>
      <c r="U2804">
        <v>592</v>
      </c>
      <c r="V2804" t="str">
        <v>309ASY INV-PTS SALES</v>
      </c>
      <c r="W2804">
        <v>0</v>
      </c>
      <c r="X2804" t="str">
        <v>C66SZ190353REV.2</v>
      </c>
      <c r="Y2804">
        <v>728772</v>
      </c>
      <c r="Z2804" t="str">
        <v>广东新昇电业科技股份有限公司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SOUTH</v>
      </c>
    </row>
    <row r="2805" spans="1:32">
      <c r="A2805" t="str">
        <v>ESHL</v>
      </c>
      <c r="B2805" t="str">
        <v>SZX</v>
      </c>
      <c r="C2805" t="str">
        <v>SPARES/OTHER</v>
      </c>
      <c r="D2805" s="4">
        <v>43788</v>
      </c>
      <c r="E2805" t="str">
        <v>YAMAHA</v>
      </c>
      <c r="F2805">
        <v>14103631</v>
      </c>
      <c r="G2805">
        <v>43788</v>
      </c>
      <c r="H2805" t="str">
        <v>YMCT|KHY-M7131-00</v>
      </c>
      <c r="I2805" t="str">
        <v>BELT 1</v>
      </c>
      <c r="J2805">
        <v>2</v>
      </c>
      <c r="K2805">
        <v>2</v>
      </c>
      <c r="L2805">
        <v>256.64</v>
      </c>
      <c r="M2805" t="str">
        <v>CNY</v>
      </c>
      <c r="N2805">
        <v>1.1100000000000001</v>
      </c>
      <c r="O2805">
        <v>256.64</v>
      </c>
      <c r="P2805">
        <v>284.87040000000002</v>
      </c>
      <c r="Q2805" t="str">
        <v>C66SZX-SMT SERVICE</v>
      </c>
      <c r="R2805" t="str">
        <v>GUANGDONG NRE TECHNOLOGY CO.,LTD</v>
      </c>
      <c r="S2805" t="str">
        <v>Same</v>
      </c>
      <c r="T2805">
        <v>905159</v>
      </c>
      <c r="U2805">
        <v>140</v>
      </c>
      <c r="V2805" t="str">
        <v>309ASY INV-PTS SALES</v>
      </c>
      <c r="W2805">
        <v>0</v>
      </c>
      <c r="X2805" t="str">
        <v>C66SZ190353REV.2</v>
      </c>
      <c r="Y2805">
        <v>728772</v>
      </c>
      <c r="Z2805" t="str">
        <v>广东新昇电业科技股份有限公司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43788</v>
      </c>
      <c r="E2806" t="str">
        <v>YAMAHA</v>
      </c>
      <c r="F2806">
        <v>14103631</v>
      </c>
      <c r="G2806">
        <v>43788</v>
      </c>
      <c r="H2806" t="str">
        <v>YMCT|KHY-M7132-00</v>
      </c>
      <c r="I2806" t="str">
        <v>BELT 2</v>
      </c>
      <c r="J2806">
        <v>2</v>
      </c>
      <c r="K2806">
        <v>2</v>
      </c>
      <c r="L2806">
        <v>238.94</v>
      </c>
      <c r="M2806" t="str">
        <v>CNY</v>
      </c>
      <c r="N2806">
        <v>1.1100000000000001</v>
      </c>
      <c r="O2806">
        <v>238.94</v>
      </c>
      <c r="P2806">
        <v>265.22340000000003</v>
      </c>
      <c r="Q2806" t="str">
        <v>C66SZX-SMT SERVICE</v>
      </c>
      <c r="R2806" t="str">
        <v>GUANGDONG NRE TECHNOLOGY CO.,LTD</v>
      </c>
      <c r="S2806" t="str">
        <v>Same</v>
      </c>
      <c r="T2806">
        <v>905159</v>
      </c>
      <c r="U2806">
        <v>130</v>
      </c>
      <c r="V2806" t="str">
        <v>309ASY INV-PTS SALES</v>
      </c>
      <c r="W2806">
        <v>0</v>
      </c>
      <c r="X2806" t="str">
        <v>C66SZ190353REV.2</v>
      </c>
      <c r="Y2806">
        <v>728772</v>
      </c>
      <c r="Z2806" t="str">
        <v>广东新昇电业科技股份有限公司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43788</v>
      </c>
      <c r="E2807" t="str">
        <v>YAMAHA</v>
      </c>
      <c r="F2807">
        <v>14103631</v>
      </c>
      <c r="G2807">
        <v>43788</v>
      </c>
      <c r="H2807" t="str">
        <v>YMCT|KHY-M8C06-10</v>
      </c>
      <c r="I2807" t="str">
        <v>BIT SET 10</v>
      </c>
      <c r="J2807">
        <v>1</v>
      </c>
      <c r="K2807">
        <v>1</v>
      </c>
      <c r="L2807">
        <v>4070.8</v>
      </c>
      <c r="M2807" t="str">
        <v>CNY</v>
      </c>
      <c r="N2807">
        <v>1.1100000000000001</v>
      </c>
      <c r="O2807">
        <v>4070.8</v>
      </c>
      <c r="P2807">
        <v>4518.5880000000006</v>
      </c>
      <c r="Q2807" t="str">
        <v>C66SZX-SMT SERVICE</v>
      </c>
      <c r="R2807" t="str">
        <v>GUANGDONG NRE TECHNOLOGY CO.,LTD</v>
      </c>
      <c r="S2807" t="str">
        <v>Same</v>
      </c>
      <c r="T2807">
        <v>905159</v>
      </c>
      <c r="U2807">
        <v>2218</v>
      </c>
      <c r="V2807" t="str">
        <v>309ASY INV-PTS SALES</v>
      </c>
      <c r="W2807">
        <v>0</v>
      </c>
      <c r="X2807" t="str">
        <v>C66SZ190353REV.2</v>
      </c>
      <c r="Y2807">
        <v>728772</v>
      </c>
      <c r="Z2807" t="str">
        <v>广东新昇电业科技股份有限公司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43788</v>
      </c>
      <c r="E2808" t="str">
        <v>YAMAHA</v>
      </c>
      <c r="F2808">
        <v>14103631</v>
      </c>
      <c r="G2808">
        <v>43788</v>
      </c>
      <c r="H2808" t="str">
        <v>YMCT|KHY-M7153-10</v>
      </c>
      <c r="I2808" t="str">
        <v>VALVE</v>
      </c>
      <c r="J2808">
        <v>2</v>
      </c>
      <c r="K2808">
        <v>2</v>
      </c>
      <c r="L2808">
        <v>5663.72</v>
      </c>
      <c r="M2808" t="str">
        <v>CNY</v>
      </c>
      <c r="N2808">
        <v>1.1100000000000001</v>
      </c>
      <c r="O2808">
        <v>5663.72</v>
      </c>
      <c r="P2808">
        <v>6286.7292000000007</v>
      </c>
      <c r="Q2808" t="str">
        <v>C66SZX-SMT SERVICE</v>
      </c>
      <c r="R2808" t="str">
        <v>GUANGDONG NRE TECHNOLOGY CO.,LTD</v>
      </c>
      <c r="S2808" t="str">
        <v>Same</v>
      </c>
      <c r="T2808">
        <v>905159</v>
      </c>
      <c r="U2808">
        <v>3050</v>
      </c>
      <c r="V2808" t="str">
        <v>309ASY INV-PTS SALES</v>
      </c>
      <c r="W2808">
        <v>0</v>
      </c>
      <c r="X2808" t="str">
        <v>C66SZ190353REV.2</v>
      </c>
      <c r="Y2808">
        <v>728772</v>
      </c>
      <c r="Z2808" t="str">
        <v>广东新昇电业科技股份有限公司</v>
      </c>
      <c r="AA2808">
        <v>0</v>
      </c>
      <c r="AB2808">
        <v>2019</v>
      </c>
      <c r="AC2808">
        <v>11</v>
      </c>
      <c r="AD2808" t="str">
        <v>Q3</v>
      </c>
      <c r="AE2808" t="str">
        <v>FY19/20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4">
        <v>43788</v>
      </c>
      <c r="E2809" t="str">
        <v>YAMAHA</v>
      </c>
      <c r="F2809">
        <v>14103631</v>
      </c>
      <c r="G2809">
        <v>43788</v>
      </c>
      <c r="H2809" t="str">
        <v>YMCT|KV8-M8883-A0</v>
      </c>
      <c r="I2809" t="str">
        <v>NEEDLE ASSY.</v>
      </c>
      <c r="J2809">
        <v>5</v>
      </c>
      <c r="K2809">
        <v>5</v>
      </c>
      <c r="L2809">
        <v>88.5</v>
      </c>
      <c r="M2809" t="str">
        <v>CNY</v>
      </c>
      <c r="N2809">
        <v>1.1100000000000001</v>
      </c>
      <c r="O2809">
        <v>88.5</v>
      </c>
      <c r="P2809">
        <v>98.235000000000014</v>
      </c>
      <c r="Q2809" t="str">
        <v>C66SZX-SMT SERVICE</v>
      </c>
      <c r="R2809" t="str">
        <v>GUANGDONG NRE TECHNOLOGY CO.,LTD</v>
      </c>
      <c r="S2809" t="str">
        <v>Same</v>
      </c>
      <c r="T2809">
        <v>905159</v>
      </c>
      <c r="U2809">
        <v>45</v>
      </c>
      <c r="V2809" t="str">
        <v>309ASY INV-PTS SALES</v>
      </c>
      <c r="W2809">
        <v>0</v>
      </c>
      <c r="X2809" t="str">
        <v>C66SZ190353REV.2</v>
      </c>
      <c r="Y2809">
        <v>728772</v>
      </c>
      <c r="Z2809" t="str">
        <v>广东新昇电业科技股份有限公司</v>
      </c>
      <c r="AA2809">
        <v>0</v>
      </c>
      <c r="AB2809">
        <v>2019</v>
      </c>
      <c r="AC2809">
        <v>11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SZX</v>
      </c>
      <c r="C2810" t="str">
        <v>SPARES/OTHER</v>
      </c>
      <c r="D2810" s="4">
        <v>43788</v>
      </c>
      <c r="E2810" t="str">
        <v>OTHERS</v>
      </c>
      <c r="F2810">
        <v>14103631</v>
      </c>
      <c r="G2810">
        <v>43788</v>
      </c>
      <c r="H2810" t="str">
        <v>ZMTR|K48-M3852-01</v>
      </c>
      <c r="I2810" t="str">
        <v>GREASE GUN</v>
      </c>
      <c r="J2810">
        <v>1</v>
      </c>
      <c r="K2810">
        <v>1</v>
      </c>
      <c r="L2810">
        <v>1061.95</v>
      </c>
      <c r="M2810" t="str">
        <v>CNY</v>
      </c>
      <c r="N2810">
        <v>1.1100000000000001</v>
      </c>
      <c r="O2810">
        <v>1061.95</v>
      </c>
      <c r="P2810">
        <v>1178.7645000000002</v>
      </c>
      <c r="Q2810" t="str">
        <v>C66SZX-SMT SERVICE</v>
      </c>
      <c r="R2810" t="str">
        <v>GUANGDONG NRE TECHNOLOGY CO.,LTD</v>
      </c>
      <c r="S2810" t="str">
        <v>Same</v>
      </c>
      <c r="T2810">
        <v>905159</v>
      </c>
      <c r="U2810">
        <v>378.64</v>
      </c>
      <c r="V2810" t="str">
        <v>309ASY INV-PTS SALES</v>
      </c>
      <c r="W2810">
        <v>0</v>
      </c>
      <c r="X2810" t="str">
        <v>C66SZ190353REV.2</v>
      </c>
      <c r="Y2810">
        <v>728772</v>
      </c>
      <c r="Z2810" t="str">
        <v>广东新昇电业科技股份有限公司</v>
      </c>
      <c r="AA2810">
        <v>0</v>
      </c>
      <c r="AB2810">
        <v>2019</v>
      </c>
      <c r="AC2810">
        <v>11</v>
      </c>
      <c r="AD2810" t="str">
        <v>Q3</v>
      </c>
      <c r="AE2810" t="str">
        <v>FY19/20</v>
      </c>
      <c r="AF2810" t="str">
        <v>SOUTH</v>
      </c>
    </row>
    <row r="2811" spans="1:32">
      <c r="A2811" t="str">
        <v>ESHL</v>
      </c>
      <c r="B2811" t="str">
        <v>SZX</v>
      </c>
      <c r="C2811" t="str">
        <v>SPARES/OTHER</v>
      </c>
      <c r="D2811" s="4">
        <v>43788</v>
      </c>
      <c r="E2811" t="str">
        <v>OTHERS</v>
      </c>
      <c r="F2811">
        <v>14103631</v>
      </c>
      <c r="G2811">
        <v>43788</v>
      </c>
      <c r="H2811" t="str">
        <v>ZMTR|KGB-M7163-A0</v>
      </c>
      <c r="I2811" t="str">
        <v>EJECTOR</v>
      </c>
      <c r="J2811">
        <v>3</v>
      </c>
      <c r="K2811">
        <v>3</v>
      </c>
      <c r="L2811">
        <v>1858.41</v>
      </c>
      <c r="M2811" t="str">
        <v>CNY</v>
      </c>
      <c r="N2811">
        <v>1.1100000000000001</v>
      </c>
      <c r="O2811">
        <v>1858.41</v>
      </c>
      <c r="P2811">
        <v>2062.8351000000002</v>
      </c>
      <c r="Q2811" t="str">
        <v>C66SZX-SMT SERVICE</v>
      </c>
      <c r="R2811" t="str">
        <v>GUANGDONG NRE TECHNOLOGY CO.,LTD</v>
      </c>
      <c r="S2811" t="str">
        <v>Same</v>
      </c>
      <c r="T2811">
        <v>905159</v>
      </c>
      <c r="U2811">
        <v>932.04</v>
      </c>
      <c r="V2811" t="str">
        <v>309ASY INV-PTS SALES</v>
      </c>
      <c r="W2811">
        <v>0</v>
      </c>
      <c r="X2811" t="str">
        <v>C66SZ190353REV.2</v>
      </c>
      <c r="Y2811">
        <v>728772</v>
      </c>
      <c r="Z2811" t="str">
        <v>广东新昇电业科技股份有限公司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SOUTH</v>
      </c>
    </row>
    <row r="2812" spans="1:32">
      <c r="A2812" t="str">
        <v>ESHL</v>
      </c>
      <c r="B2812" t="str">
        <v>SZX</v>
      </c>
      <c r="C2812" t="str">
        <v>SPARES/OTHER</v>
      </c>
      <c r="D2812" s="4">
        <v>43788</v>
      </c>
      <c r="E2812" t="str">
        <v>OTHERS</v>
      </c>
      <c r="F2812">
        <v>14103631</v>
      </c>
      <c r="G2812">
        <v>43788</v>
      </c>
      <c r="H2812" t="str">
        <v>ZMTR|KV8-M7162-10</v>
      </c>
      <c r="I2812" t="str">
        <v>VALVE</v>
      </c>
      <c r="J2812">
        <v>3</v>
      </c>
      <c r="K2812">
        <v>3</v>
      </c>
      <c r="L2812">
        <v>1061.95</v>
      </c>
      <c r="M2812" t="str">
        <v>CNY</v>
      </c>
      <c r="N2812">
        <v>1.1100000000000001</v>
      </c>
      <c r="O2812">
        <v>1061.95</v>
      </c>
      <c r="P2812">
        <v>1178.7645000000002</v>
      </c>
      <c r="Q2812" t="str">
        <v>C66SZX-SMT SERVICE</v>
      </c>
      <c r="R2812" t="str">
        <v>GUANGDONG NRE TECHNOLOGY CO.,LTD</v>
      </c>
      <c r="S2812" t="str">
        <v>Same</v>
      </c>
      <c r="T2812">
        <v>905159</v>
      </c>
      <c r="U2812">
        <v>466.02</v>
      </c>
      <c r="V2812" t="str">
        <v>309ASY INV-PTS SALES</v>
      </c>
      <c r="W2812">
        <v>0</v>
      </c>
      <c r="X2812" t="str">
        <v>C66SZ190353REV.2</v>
      </c>
      <c r="Y2812">
        <v>728772</v>
      </c>
      <c r="Z2812" t="str">
        <v>广东新昇电业科技股份有限公司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SOUTH</v>
      </c>
    </row>
    <row r="2813" spans="1:32">
      <c r="A2813" t="str">
        <v>ESHL</v>
      </c>
      <c r="B2813" t="str">
        <v>SZX</v>
      </c>
      <c r="C2813" t="str">
        <v>SPARES/OTHER</v>
      </c>
      <c r="D2813" s="4">
        <v>43788</v>
      </c>
      <c r="E2813" t="str">
        <v>OTHERS</v>
      </c>
      <c r="F2813">
        <v>14103631</v>
      </c>
      <c r="G2813">
        <v>43788</v>
      </c>
      <c r="H2813" t="str">
        <v>ZMTR|KV8-M7162-20</v>
      </c>
      <c r="I2813" t="str">
        <v>VALVE</v>
      </c>
      <c r="J2813">
        <v>3</v>
      </c>
      <c r="K2813">
        <v>3</v>
      </c>
      <c r="L2813">
        <v>1061.95</v>
      </c>
      <c r="M2813" t="str">
        <v>CNY</v>
      </c>
      <c r="N2813">
        <v>1.1100000000000001</v>
      </c>
      <c r="O2813">
        <v>1061.95</v>
      </c>
      <c r="P2813">
        <v>1178.7645000000002</v>
      </c>
      <c r="Q2813" t="str">
        <v>C66SZX-SMT SERVICE</v>
      </c>
      <c r="R2813" t="str">
        <v>GUANGDONG NRE TECHNOLOGY CO.,LTD</v>
      </c>
      <c r="S2813" t="str">
        <v>Same</v>
      </c>
      <c r="T2813">
        <v>905159</v>
      </c>
      <c r="U2813">
        <v>466.02</v>
      </c>
      <c r="V2813" t="str">
        <v>309ASY INV-PTS SALES</v>
      </c>
      <c r="W2813">
        <v>0</v>
      </c>
      <c r="X2813" t="str">
        <v>C66SZ190353REV.2</v>
      </c>
      <c r="Y2813">
        <v>728772</v>
      </c>
      <c r="Z2813" t="str">
        <v>广东新昇电业科技股份有限公司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SOUTH</v>
      </c>
    </row>
    <row r="2814" spans="1:32">
      <c r="A2814" t="str">
        <v>ESHL</v>
      </c>
      <c r="B2814" t="str">
        <v>SZX</v>
      </c>
      <c r="C2814" t="str">
        <v>SPARES/OTHER</v>
      </c>
      <c r="D2814" s="4">
        <v>43788</v>
      </c>
      <c r="E2814" t="str">
        <v>YAMAHA</v>
      </c>
      <c r="F2814">
        <v>14103631</v>
      </c>
      <c r="G2814">
        <v>43788</v>
      </c>
      <c r="H2814" t="str">
        <v>YMCT|KV7-M9129-00</v>
      </c>
      <c r="I2814" t="str">
        <v>BELT 1 CONVEYOR :MAM</v>
      </c>
      <c r="J2814">
        <v>2</v>
      </c>
      <c r="K2814">
        <v>2</v>
      </c>
      <c r="L2814">
        <v>1044.25</v>
      </c>
      <c r="M2814" t="str">
        <v>CNY</v>
      </c>
      <c r="N2814">
        <v>1.1100000000000001</v>
      </c>
      <c r="O2814">
        <v>1044.25</v>
      </c>
      <c r="P2814">
        <v>1159.1175000000001</v>
      </c>
      <c r="Q2814" t="str">
        <v>C66SZX-SMT SERVICE</v>
      </c>
      <c r="R2814" t="str">
        <v>GUANGDONG NRE TECHNOLOGY CO.,LTD</v>
      </c>
      <c r="S2814" t="str">
        <v>Same</v>
      </c>
      <c r="T2814">
        <v>905159</v>
      </c>
      <c r="U2814">
        <v>560</v>
      </c>
      <c r="V2814" t="str">
        <v>309ASY INV-PTS SALES</v>
      </c>
      <c r="W2814">
        <v>0</v>
      </c>
      <c r="X2814" t="str">
        <v>C66SZ190353REV.2</v>
      </c>
      <c r="Y2814">
        <v>728772</v>
      </c>
      <c r="Z2814" t="str">
        <v>广东新昇电业科技股份有限公司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SOUTH</v>
      </c>
    </row>
    <row r="2815" spans="1:32">
      <c r="A2815" t="str">
        <v>ESHL</v>
      </c>
      <c r="B2815" t="str">
        <v>SZX</v>
      </c>
      <c r="C2815" t="str">
        <v>SPARES/OTHER</v>
      </c>
      <c r="D2815" s="4">
        <v>43788</v>
      </c>
      <c r="E2815" t="str">
        <v>YAMAHA</v>
      </c>
      <c r="F2815">
        <v>14103631</v>
      </c>
      <c r="G2815">
        <v>43788</v>
      </c>
      <c r="H2815" t="str">
        <v>YMCT|KGB-M7181-00</v>
      </c>
      <c r="I2815" t="str">
        <v>BELT HEAD</v>
      </c>
      <c r="J2815">
        <v>2</v>
      </c>
      <c r="K2815">
        <v>2</v>
      </c>
      <c r="L2815">
        <v>407.08</v>
      </c>
      <c r="M2815" t="str">
        <v>CNY</v>
      </c>
      <c r="N2815">
        <v>1.1100000000000001</v>
      </c>
      <c r="O2815">
        <v>407.08</v>
      </c>
      <c r="P2815">
        <v>451.85880000000003</v>
      </c>
      <c r="Q2815" t="str">
        <v>C66SZX-SMT SERVICE</v>
      </c>
      <c r="R2815" t="str">
        <v>GUANGDONG NRE TECHNOLOGY CO.,LTD</v>
      </c>
      <c r="S2815" t="str">
        <v>Same</v>
      </c>
      <c r="T2815">
        <v>905159</v>
      </c>
      <c r="U2815">
        <v>218</v>
      </c>
      <c r="V2815" t="str">
        <v>309ASY INV-PTS SALES</v>
      </c>
      <c r="W2815">
        <v>0</v>
      </c>
      <c r="X2815" t="str">
        <v>C66SZ190353REV.2</v>
      </c>
      <c r="Y2815">
        <v>728772</v>
      </c>
      <c r="Z2815" t="str">
        <v>广东新昇电业科技股份有限公司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SOUTH</v>
      </c>
    </row>
    <row r="2816" spans="1:32">
      <c r="A2816" t="str">
        <v>ESHL</v>
      </c>
      <c r="B2816" t="str">
        <v>SZX</v>
      </c>
      <c r="C2816" t="str">
        <v>SPARES/OTHER</v>
      </c>
      <c r="D2816" s="4">
        <v>43788</v>
      </c>
      <c r="E2816" t="str">
        <v>YAMAHA</v>
      </c>
      <c r="F2816">
        <v>14103631</v>
      </c>
      <c r="G2816">
        <v>43788</v>
      </c>
      <c r="H2816" t="str">
        <v>YMCT|90990-17J007</v>
      </c>
      <c r="I2816" t="str">
        <v>O-RING</v>
      </c>
      <c r="J2816">
        <v>20</v>
      </c>
      <c r="K2816">
        <v>20</v>
      </c>
      <c r="L2816">
        <v>265.49</v>
      </c>
      <c r="M2816" t="str">
        <v>CNY</v>
      </c>
      <c r="N2816">
        <v>1.1100000000000001</v>
      </c>
      <c r="O2816">
        <v>265.49</v>
      </c>
      <c r="P2816">
        <v>294.69390000000004</v>
      </c>
      <c r="Q2816" t="str">
        <v>C66SZX-SMT SERVICE</v>
      </c>
      <c r="R2816" t="str">
        <v>GUANGDONG NRE TECHNOLOGY CO.,LTD</v>
      </c>
      <c r="S2816" t="str">
        <v>Same</v>
      </c>
      <c r="T2816">
        <v>905159</v>
      </c>
      <c r="U2816">
        <v>120</v>
      </c>
      <c r="V2816" t="str">
        <v>309ASY INV-PTS SALES</v>
      </c>
      <c r="W2816">
        <v>0</v>
      </c>
      <c r="X2816" t="str">
        <v>C66SZ190353REV.2</v>
      </c>
      <c r="Y2816">
        <v>728772</v>
      </c>
      <c r="Z2816" t="str">
        <v>广东新昇电业科技股份有限公司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SOUTH</v>
      </c>
    </row>
    <row r="2817" spans="1:32">
      <c r="A2817" t="str">
        <v>ESHL</v>
      </c>
      <c r="B2817" t="str">
        <v>SZX</v>
      </c>
      <c r="C2817" t="str">
        <v>SPARES/OTHER</v>
      </c>
      <c r="D2817" s="4">
        <v>43788</v>
      </c>
      <c r="E2817" t="str">
        <v>YAMAHA</v>
      </c>
      <c r="F2817">
        <v>14103631</v>
      </c>
      <c r="G2817">
        <v>43788</v>
      </c>
      <c r="H2817" t="str">
        <v>YMCT|90200-01J125</v>
      </c>
      <c r="I2817" t="str">
        <v>O-RING</v>
      </c>
      <c r="J2817">
        <v>20</v>
      </c>
      <c r="K2817">
        <v>20</v>
      </c>
      <c r="L2817">
        <v>106.19</v>
      </c>
      <c r="M2817" t="str">
        <v>CNY</v>
      </c>
      <c r="N2817">
        <v>1.1100000000000001</v>
      </c>
      <c r="O2817">
        <v>106.19</v>
      </c>
      <c r="P2817">
        <v>117.87090000000001</v>
      </c>
      <c r="Q2817" t="str">
        <v>C66SZX-SMT SERVICE</v>
      </c>
      <c r="R2817" t="str">
        <v>GUANGDONG NRE TECHNOLOGY CO.,LTD</v>
      </c>
      <c r="S2817" t="str">
        <v>Same</v>
      </c>
      <c r="T2817">
        <v>905159</v>
      </c>
      <c r="U2817">
        <v>60</v>
      </c>
      <c r="V2817" t="str">
        <v>309ASY INV-PTS SALES</v>
      </c>
      <c r="W2817">
        <v>0</v>
      </c>
      <c r="X2817" t="str">
        <v>C66SZ190353REV.2</v>
      </c>
      <c r="Y2817">
        <v>728772</v>
      </c>
      <c r="Z2817" t="str">
        <v>广东新昇电业科技股份有限公司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SOUTH</v>
      </c>
    </row>
    <row r="2818" spans="1:32">
      <c r="A2818" t="str">
        <v>ESHL</v>
      </c>
      <c r="B2818" t="str">
        <v>SZX</v>
      </c>
      <c r="C2818" t="str">
        <v>SPARES/OTHER</v>
      </c>
      <c r="D2818" s="4">
        <v>43788</v>
      </c>
      <c r="E2818" t="str">
        <v>YAMAHA</v>
      </c>
      <c r="F2818">
        <v>14103631</v>
      </c>
      <c r="G2818">
        <v>43788</v>
      </c>
      <c r="H2818" t="str">
        <v>YMCT|90990-22J003</v>
      </c>
      <c r="I2818" t="str">
        <v>PACKING</v>
      </c>
      <c r="J2818">
        <v>20</v>
      </c>
      <c r="K2818">
        <v>20</v>
      </c>
      <c r="L2818">
        <v>796.46</v>
      </c>
      <c r="M2818" t="str">
        <v>CNY</v>
      </c>
      <c r="N2818">
        <v>1.1100000000000001</v>
      </c>
      <c r="O2818">
        <v>796.46</v>
      </c>
      <c r="P2818">
        <v>884.07060000000013</v>
      </c>
      <c r="Q2818" t="str">
        <v>C66SZX-SMT SERVICE</v>
      </c>
      <c r="R2818" t="str">
        <v>GUANGDONG NRE TECHNOLOGY CO.,LTD</v>
      </c>
      <c r="S2818" t="str">
        <v>Same</v>
      </c>
      <c r="T2818">
        <v>905159</v>
      </c>
      <c r="U2818">
        <v>440</v>
      </c>
      <c r="V2818" t="str">
        <v>309ASY INV-PTS SALES</v>
      </c>
      <c r="W2818">
        <v>0</v>
      </c>
      <c r="X2818" t="str">
        <v>C66SZ190353REV.2</v>
      </c>
      <c r="Y2818">
        <v>728772</v>
      </c>
      <c r="Z2818" t="str">
        <v>广东新昇电业科技股份有限公司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SOUTH</v>
      </c>
    </row>
    <row r="2819" spans="1:32">
      <c r="A2819" t="str">
        <v>ESHL</v>
      </c>
      <c r="B2819" t="str">
        <v>SZX</v>
      </c>
      <c r="C2819" t="str">
        <v>SPARES/OTHER</v>
      </c>
      <c r="D2819" s="4">
        <v>43788</v>
      </c>
      <c r="E2819" t="str">
        <v>YAMAHA</v>
      </c>
      <c r="F2819">
        <v>14103631</v>
      </c>
      <c r="G2819">
        <v>43788</v>
      </c>
      <c r="H2819" t="str">
        <v>YMCT|90990-22J006</v>
      </c>
      <c r="I2819" t="str">
        <v>PACKING</v>
      </c>
      <c r="J2819">
        <v>20</v>
      </c>
      <c r="K2819">
        <v>20</v>
      </c>
      <c r="L2819">
        <v>2035.4</v>
      </c>
      <c r="M2819" t="str">
        <v>CNY</v>
      </c>
      <c r="N2819">
        <v>1.1100000000000001</v>
      </c>
      <c r="O2819">
        <v>2035.4</v>
      </c>
      <c r="P2819">
        <v>2259.2940000000003</v>
      </c>
      <c r="Q2819" t="str">
        <v>C66SZX-SMT SERVICE</v>
      </c>
      <c r="R2819" t="str">
        <v>GUANGDONG NRE TECHNOLOGY CO.,LTD</v>
      </c>
      <c r="S2819" t="str">
        <v>Same</v>
      </c>
      <c r="T2819">
        <v>905159</v>
      </c>
      <c r="U2819">
        <v>1100</v>
      </c>
      <c r="V2819" t="str">
        <v>309ASY INV-PTS SALES</v>
      </c>
      <c r="W2819">
        <v>0</v>
      </c>
      <c r="X2819" t="str">
        <v>C66SZ190353REV.2</v>
      </c>
      <c r="Y2819">
        <v>728772</v>
      </c>
      <c r="Z2819" t="str">
        <v>广东新昇电业科技股份有限公司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SOUTH</v>
      </c>
    </row>
    <row r="2820" spans="1:32">
      <c r="A2820" t="str">
        <v>ESHL</v>
      </c>
      <c r="B2820" t="str">
        <v>SZX</v>
      </c>
      <c r="C2820" t="str">
        <v>SPARES/OTHER</v>
      </c>
      <c r="D2820" s="4">
        <v>43788</v>
      </c>
      <c r="E2820" t="str">
        <v>YAMAHA</v>
      </c>
      <c r="F2820">
        <v>14103631</v>
      </c>
      <c r="G2820">
        <v>43788</v>
      </c>
      <c r="H2820" t="str">
        <v>YMCT|90990-22J002</v>
      </c>
      <c r="I2820" t="str">
        <v>PACKING</v>
      </c>
      <c r="J2820">
        <v>20</v>
      </c>
      <c r="K2820">
        <v>20</v>
      </c>
      <c r="L2820">
        <v>973.45</v>
      </c>
      <c r="M2820" t="str">
        <v>CNY</v>
      </c>
      <c r="N2820">
        <v>1.1100000000000001</v>
      </c>
      <c r="O2820">
        <v>973.45</v>
      </c>
      <c r="P2820">
        <v>1080.5295000000001</v>
      </c>
      <c r="Q2820" t="str">
        <v>C66SZX-SMT SERVICE</v>
      </c>
      <c r="R2820" t="str">
        <v>GUANGDONG NRE TECHNOLOGY CO.,LTD</v>
      </c>
      <c r="S2820" t="str">
        <v>Same</v>
      </c>
      <c r="T2820">
        <v>905159</v>
      </c>
      <c r="U2820">
        <v>520</v>
      </c>
      <c r="V2820" t="str">
        <v>309ASY INV-PTS SALES</v>
      </c>
      <c r="W2820">
        <v>0</v>
      </c>
      <c r="X2820" t="str">
        <v>C66SZ190353REV.2</v>
      </c>
      <c r="Y2820">
        <v>728772</v>
      </c>
      <c r="Z2820" t="str">
        <v>广东新昇电业科技股份有限公司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SOUTH</v>
      </c>
    </row>
    <row r="2821" spans="1:32">
      <c r="A2821" t="str">
        <v>ESHL</v>
      </c>
      <c r="B2821" t="str">
        <v>SZX</v>
      </c>
      <c r="C2821" t="str">
        <v>SPARES/OTHER</v>
      </c>
      <c r="D2821" s="4">
        <v>43788</v>
      </c>
      <c r="E2821" t="str">
        <v>OTHERS</v>
      </c>
      <c r="F2821">
        <v>14103631</v>
      </c>
      <c r="G2821">
        <v>43788</v>
      </c>
      <c r="H2821" t="str">
        <v>ZZZZ|K48-M3856-00X</v>
      </c>
      <c r="I2821" t="str">
        <v>GREASE PACK(NSL)</v>
      </c>
      <c r="J2821">
        <v>2</v>
      </c>
      <c r="K2821">
        <v>2</v>
      </c>
      <c r="L2821">
        <v>0</v>
      </c>
      <c r="M2821" t="str">
        <v>CNY</v>
      </c>
      <c r="N2821">
        <v>1.1100000000000001</v>
      </c>
      <c r="O2821">
        <v>0</v>
      </c>
      <c r="P2821">
        <v>0</v>
      </c>
      <c r="Q2821" t="str">
        <v>C66SZX-SMT SERVICE</v>
      </c>
      <c r="R2821" t="str">
        <v>GUANGDONG NRE TECHNOLOGY CO.,LTD</v>
      </c>
      <c r="S2821" t="str">
        <v>Same</v>
      </c>
      <c r="T2821">
        <v>905159</v>
      </c>
      <c r="U2821">
        <v>265.48</v>
      </c>
      <c r="V2821" t="str">
        <v>309ASY INV-PTS SALES</v>
      </c>
      <c r="W2821">
        <v>0</v>
      </c>
      <c r="X2821" t="str">
        <v>C66SZ190353REV.2</v>
      </c>
      <c r="Y2821">
        <v>728772</v>
      </c>
      <c r="Z2821" t="str">
        <v>广东新昇电业科技股份有限公司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SOUTH</v>
      </c>
    </row>
    <row r="2822" spans="1:32">
      <c r="A2822" t="str">
        <v>ESHL</v>
      </c>
      <c r="B2822" t="str">
        <v>SHA</v>
      </c>
      <c r="C2822" t="str">
        <v>FEEDER</v>
      </c>
      <c r="D2822" s="4">
        <v>43789</v>
      </c>
      <c r="E2822" t="str">
        <v>YAMAHA</v>
      </c>
      <c r="F2822">
        <v>14103632</v>
      </c>
      <c r="G2822">
        <v>43789</v>
      </c>
      <c r="H2822" t="str">
        <v>YMCT|KHJ-MC200-00</v>
      </c>
      <c r="I2822" t="str">
        <v>SS TAPE FEEDER 12/16mm</v>
      </c>
      <c r="J2822">
        <v>5</v>
      </c>
      <c r="K2822">
        <v>5</v>
      </c>
      <c r="L2822">
        <v>23101.77</v>
      </c>
      <c r="M2822" t="str">
        <v>CNY</v>
      </c>
      <c r="N2822">
        <v>1.1100000000000001</v>
      </c>
      <c r="O2822">
        <v>23101.77</v>
      </c>
      <c r="P2822">
        <v>25642.964700000004</v>
      </c>
      <c r="Q2822" t="str">
        <v>C66SHA-SERVICE GROUP</v>
      </c>
      <c r="R2822" t="str">
        <v>Zhejiang Dejie Electronics Technology Co., Ltd.</v>
      </c>
      <c r="S2822" t="str">
        <v>Same</v>
      </c>
      <c r="T2822">
        <v>905160</v>
      </c>
      <c r="U2822">
        <v>18082.68</v>
      </c>
      <c r="V2822" t="str">
        <v>309ASY INV-PTS SALES</v>
      </c>
      <c r="W2822">
        <v>0</v>
      </c>
      <c r="X2822">
        <v>0</v>
      </c>
      <c r="Y2822">
        <v>728853</v>
      </c>
      <c r="Z2822" t="str">
        <v>浙江德捷电子科技有限公司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FEEDER</v>
      </c>
      <c r="D2823" s="4">
        <v>43789</v>
      </c>
      <c r="E2823" t="str">
        <v>YAMAHA</v>
      </c>
      <c r="F2823">
        <v>14103633</v>
      </c>
      <c r="G2823">
        <v>43789</v>
      </c>
      <c r="H2823" t="str">
        <v>YMCT|KHJ-MC100-00</v>
      </c>
      <c r="I2823" t="str">
        <v>SS TAPE FEEDER 8mm</v>
      </c>
      <c r="J2823">
        <v>3</v>
      </c>
      <c r="K2823">
        <v>3</v>
      </c>
      <c r="L2823">
        <v>8808.85</v>
      </c>
      <c r="M2823" t="str">
        <v>CNY</v>
      </c>
      <c r="N2823">
        <v>1.1100000000000001</v>
      </c>
      <c r="O2823">
        <v>8808.85</v>
      </c>
      <c r="P2823">
        <v>9777.8235000000004</v>
      </c>
      <c r="Q2823" t="str">
        <v>C66SHA-SERVICE GROUP</v>
      </c>
      <c r="R2823" t="str">
        <v>Anhui Taihua Instrument Co., Ltd.</v>
      </c>
      <c r="S2823" t="str">
        <v>Same</v>
      </c>
      <c r="T2823">
        <v>905161</v>
      </c>
      <c r="U2823">
        <v>7941.79</v>
      </c>
      <c r="V2823" t="str">
        <v>309ASY INV-PTS SALES</v>
      </c>
      <c r="W2823">
        <v>0</v>
      </c>
      <c r="X2823">
        <v>0</v>
      </c>
      <c r="Y2823">
        <v>728854</v>
      </c>
      <c r="Z2823" t="str">
        <v>安徽泰华仪表有限公司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FEEDER</v>
      </c>
      <c r="D2824" s="4">
        <v>43789</v>
      </c>
      <c r="E2824" t="str">
        <v>YAMAHA</v>
      </c>
      <c r="F2824">
        <v>14103633</v>
      </c>
      <c r="G2824">
        <v>43789</v>
      </c>
      <c r="H2824" t="str">
        <v>YMCT|KHJ-MC200-00</v>
      </c>
      <c r="I2824" t="str">
        <v>SS TAPE FEEDER 12/16mm</v>
      </c>
      <c r="J2824">
        <v>2</v>
      </c>
      <c r="K2824">
        <v>2</v>
      </c>
      <c r="L2824">
        <v>8624.7800000000007</v>
      </c>
      <c r="M2824" t="str">
        <v>CNY</v>
      </c>
      <c r="N2824">
        <v>1.1100000000000001</v>
      </c>
      <c r="O2824">
        <v>8624.7800000000007</v>
      </c>
      <c r="P2824">
        <v>9573.5058000000008</v>
      </c>
      <c r="Q2824" t="str">
        <v>C66SHA-SERVICE GROUP</v>
      </c>
      <c r="R2824" t="str">
        <v>Anhui Taihua Instrument Co., Ltd.</v>
      </c>
      <c r="S2824" t="str">
        <v>Same</v>
      </c>
      <c r="T2824">
        <v>905161</v>
      </c>
      <c r="U2824">
        <v>7233.07</v>
      </c>
      <c r="V2824" t="str">
        <v>309ASY INV-PTS SALES</v>
      </c>
      <c r="W2824">
        <v>0</v>
      </c>
      <c r="X2824">
        <v>0</v>
      </c>
      <c r="Y2824">
        <v>728854</v>
      </c>
      <c r="Z2824" t="str">
        <v>安徽泰华仪表有限公司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BJS</v>
      </c>
      <c r="C2825" t="str">
        <v>SPARES/OTHER</v>
      </c>
      <c r="D2825" s="4">
        <v>43791</v>
      </c>
      <c r="E2825" t="str">
        <v>HELLER</v>
      </c>
      <c r="F2825">
        <v>14103634</v>
      </c>
      <c r="G2825">
        <v>43791</v>
      </c>
      <c r="H2825" t="str">
        <v>HELI|5797602</v>
      </c>
      <c r="I2825" t="str">
        <v>SUPPORT PIN</v>
      </c>
      <c r="J2825">
        <v>10</v>
      </c>
      <c r="K2825">
        <v>10</v>
      </c>
      <c r="L2825">
        <v>3318.58</v>
      </c>
      <c r="M2825" t="str">
        <v>CNY</v>
      </c>
      <c r="N2825">
        <v>1.1100000000000001</v>
      </c>
      <c r="O2825">
        <v>3318.58</v>
      </c>
      <c r="P2825">
        <v>3683.6238000000003</v>
      </c>
      <c r="Q2825" t="str">
        <v>C66BJS-SMT SERVICE</v>
      </c>
      <c r="R2825" t="str">
        <v>Hanwang zhizao Co.,Ltd</v>
      </c>
      <c r="S2825" t="str">
        <v>Same</v>
      </c>
      <c r="T2825">
        <v>905140</v>
      </c>
      <c r="U2825">
        <v>700</v>
      </c>
      <c r="V2825" t="str">
        <v>309ASY INV-PTS SALES</v>
      </c>
      <c r="W2825">
        <v>0</v>
      </c>
      <c r="X2825">
        <v>45000191023</v>
      </c>
      <c r="Y2825">
        <v>729200</v>
      </c>
      <c r="Z2825" t="str">
        <v>汉王制造有限公司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NORTH</v>
      </c>
    </row>
    <row r="2826" spans="1:32">
      <c r="A2826" t="str">
        <v>ESHL</v>
      </c>
      <c r="B2826" t="str">
        <v>BJS</v>
      </c>
      <c r="C2826" t="str">
        <v>SPARES/OTHER</v>
      </c>
      <c r="D2826" s="4">
        <v>43791</v>
      </c>
      <c r="E2826" t="str">
        <v>HELLER</v>
      </c>
      <c r="F2826">
        <v>14103634</v>
      </c>
      <c r="G2826">
        <v>43791</v>
      </c>
      <c r="H2826" t="str">
        <v>HELI|2976K</v>
      </c>
      <c r="I2826" t="str">
        <v>RING, RETAINING 3/16</v>
      </c>
      <c r="J2826">
        <v>10</v>
      </c>
      <c r="K2826">
        <v>10</v>
      </c>
      <c r="L2826">
        <v>725.66</v>
      </c>
      <c r="M2826" t="str">
        <v>CNY</v>
      </c>
      <c r="N2826">
        <v>1.1100000000000001</v>
      </c>
      <c r="O2826">
        <v>725.66</v>
      </c>
      <c r="P2826">
        <v>805.48260000000005</v>
      </c>
      <c r="Q2826" t="str">
        <v>C66BJS-SMT SERVICE</v>
      </c>
      <c r="R2826" t="str">
        <v>Hanwang zhizao Co.,Ltd</v>
      </c>
      <c r="S2826" t="str">
        <v>Same</v>
      </c>
      <c r="T2826">
        <v>905140</v>
      </c>
      <c r="U2826">
        <v>50</v>
      </c>
      <c r="V2826" t="str">
        <v>309ASY INV-PTS SALES</v>
      </c>
      <c r="W2826">
        <v>0</v>
      </c>
      <c r="X2826">
        <v>45000191023</v>
      </c>
      <c r="Y2826">
        <v>729200</v>
      </c>
      <c r="Z2826" t="str">
        <v>汉王制造有限公司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NORTH</v>
      </c>
    </row>
    <row r="2827" spans="1:32">
      <c r="A2827" t="str">
        <v>ESHL</v>
      </c>
      <c r="B2827" t="str">
        <v>BJS</v>
      </c>
      <c r="C2827" t="str">
        <v>SPARES/OTHER</v>
      </c>
      <c r="D2827" s="4">
        <v>43791</v>
      </c>
      <c r="E2827" t="str">
        <v>HELLER</v>
      </c>
      <c r="F2827">
        <v>14103634</v>
      </c>
      <c r="G2827">
        <v>43791</v>
      </c>
      <c r="H2827" t="str">
        <v>HELI|571640</v>
      </c>
      <c r="I2827" t="str">
        <v>EXIT/ENTRANCE GUIDE</v>
      </c>
      <c r="J2827">
        <v>10</v>
      </c>
      <c r="K2827">
        <v>10</v>
      </c>
      <c r="L2827">
        <v>3955.75</v>
      </c>
      <c r="M2827" t="str">
        <v>CNY</v>
      </c>
      <c r="N2827">
        <v>1.1100000000000001</v>
      </c>
      <c r="O2827">
        <v>3955.75</v>
      </c>
      <c r="P2827">
        <v>4390.8825000000006</v>
      </c>
      <c r="Q2827" t="str">
        <v>C66BJS-SMT SERVICE</v>
      </c>
      <c r="R2827" t="str">
        <v>Hanwang zhizao Co.,Ltd</v>
      </c>
      <c r="S2827" t="str">
        <v>Same</v>
      </c>
      <c r="T2827">
        <v>905140</v>
      </c>
      <c r="U2827">
        <v>780</v>
      </c>
      <c r="V2827" t="str">
        <v>309ASY INV-PTS SALES</v>
      </c>
      <c r="W2827">
        <v>0</v>
      </c>
      <c r="X2827">
        <v>45000191023</v>
      </c>
      <c r="Y2827">
        <v>729200</v>
      </c>
      <c r="Z2827" t="str">
        <v>汉王制造有限公司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NORTH</v>
      </c>
    </row>
    <row r="2828" spans="1:32">
      <c r="A2828" t="str">
        <v>ESHL</v>
      </c>
      <c r="B2828" t="str">
        <v>BJS</v>
      </c>
      <c r="C2828" t="str">
        <v>SPARES/OTHER</v>
      </c>
      <c r="D2828" s="4">
        <v>43791</v>
      </c>
      <c r="E2828" t="str">
        <v>HELLER</v>
      </c>
      <c r="F2828">
        <v>14103634</v>
      </c>
      <c r="G2828">
        <v>43791</v>
      </c>
      <c r="H2828" t="str">
        <v>HELI|59128101</v>
      </c>
      <c r="I2828" t="str">
        <v>BOARD GUIDE ENTR CUTDOWN RAIL</v>
      </c>
      <c r="J2828">
        <v>3</v>
      </c>
      <c r="K2828">
        <v>3</v>
      </c>
      <c r="L2828">
        <v>1595.58</v>
      </c>
      <c r="M2828" t="str">
        <v>CNY</v>
      </c>
      <c r="N2828">
        <v>1.1100000000000001</v>
      </c>
      <c r="O2828">
        <v>1595.58</v>
      </c>
      <c r="P2828">
        <v>1771.0938000000001</v>
      </c>
      <c r="Q2828" t="str">
        <v>C66BJS-SMT SERVICE</v>
      </c>
      <c r="R2828" t="str">
        <v>Hanwang zhizao Co.,Ltd</v>
      </c>
      <c r="S2828" t="str">
        <v>Same</v>
      </c>
      <c r="T2828">
        <v>905140</v>
      </c>
      <c r="U2828">
        <v>555</v>
      </c>
      <c r="V2828" t="str">
        <v>309ASY INV-PTS SALES</v>
      </c>
      <c r="W2828">
        <v>0</v>
      </c>
      <c r="X2828">
        <v>45000191023</v>
      </c>
      <c r="Y2828">
        <v>729200</v>
      </c>
      <c r="Z2828" t="str">
        <v>汉王制造有限公司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NORTH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43791</v>
      </c>
      <c r="E2829" t="str">
        <v>HELLER</v>
      </c>
      <c r="F2829">
        <v>14103634</v>
      </c>
      <c r="G2829">
        <v>43791</v>
      </c>
      <c r="H2829" t="str">
        <v>HELI|59128102</v>
      </c>
      <c r="I2829" t="str">
        <v>BOARD GUIDE ENTR CUTDOWN RAIL</v>
      </c>
      <c r="J2829">
        <v>3</v>
      </c>
      <c r="K2829">
        <v>3</v>
      </c>
      <c r="L2829">
        <v>1595.58</v>
      </c>
      <c r="M2829" t="str">
        <v>CNY</v>
      </c>
      <c r="N2829">
        <v>1.1100000000000001</v>
      </c>
      <c r="O2829">
        <v>1595.58</v>
      </c>
      <c r="P2829">
        <v>1771.0938000000001</v>
      </c>
      <c r="Q2829" t="str">
        <v>C66BJS-SMT SERVICE</v>
      </c>
      <c r="R2829" t="str">
        <v>Hanwang zhizao Co.,Ltd</v>
      </c>
      <c r="S2829" t="str">
        <v>Same</v>
      </c>
      <c r="T2829">
        <v>905140</v>
      </c>
      <c r="U2829">
        <v>555</v>
      </c>
      <c r="V2829" t="str">
        <v>309ASY INV-PTS SALES</v>
      </c>
      <c r="W2829">
        <v>0</v>
      </c>
      <c r="X2829">
        <v>45000191023</v>
      </c>
      <c r="Y2829">
        <v>729200</v>
      </c>
      <c r="Z2829" t="str">
        <v>汉王制造有限公司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43791</v>
      </c>
      <c r="E2830" t="str">
        <v>HELLER</v>
      </c>
      <c r="F2830">
        <v>14103634</v>
      </c>
      <c r="G2830">
        <v>43791</v>
      </c>
      <c r="H2830" t="str">
        <v>HELI|587092</v>
      </c>
      <c r="I2830" t="str">
        <v>GRAPHITE 12MM ID BEARING ALTR</v>
      </c>
      <c r="J2830">
        <v>10</v>
      </c>
      <c r="K2830">
        <v>10</v>
      </c>
      <c r="L2830">
        <v>3318.58</v>
      </c>
      <c r="M2830" t="str">
        <v>CNY</v>
      </c>
      <c r="N2830">
        <v>1.1100000000000001</v>
      </c>
      <c r="O2830">
        <v>3318.58</v>
      </c>
      <c r="P2830">
        <v>3683.6238000000003</v>
      </c>
      <c r="Q2830" t="str">
        <v>C66BJS-SMT SERVICE</v>
      </c>
      <c r="R2830" t="str">
        <v>Hanwang zhizao Co.,Ltd</v>
      </c>
      <c r="S2830" t="str">
        <v>Same</v>
      </c>
      <c r="T2830">
        <v>905140</v>
      </c>
      <c r="U2830">
        <v>1100</v>
      </c>
      <c r="V2830" t="str">
        <v>309ASY INV-PTS SALES</v>
      </c>
      <c r="W2830">
        <v>0</v>
      </c>
      <c r="X2830">
        <v>45000191023</v>
      </c>
      <c r="Y2830">
        <v>729200</v>
      </c>
      <c r="Z2830" t="str">
        <v>汉王制造有限公司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43791</v>
      </c>
      <c r="E2831" t="str">
        <v>HELLER</v>
      </c>
      <c r="F2831">
        <v>14103634</v>
      </c>
      <c r="G2831">
        <v>43791</v>
      </c>
      <c r="H2831" t="str">
        <v>HELI|591539</v>
      </c>
      <c r="I2831" t="str">
        <v>GRAPHITE THRUST WASHER, 20mm ID</v>
      </c>
      <c r="J2831">
        <v>10</v>
      </c>
      <c r="K2831">
        <v>10</v>
      </c>
      <c r="L2831">
        <v>3061.95</v>
      </c>
      <c r="M2831" t="str">
        <v>CNY</v>
      </c>
      <c r="N2831">
        <v>1.1100000000000001</v>
      </c>
      <c r="O2831">
        <v>3061.95</v>
      </c>
      <c r="P2831">
        <v>3398.7645000000002</v>
      </c>
      <c r="Q2831" t="str">
        <v>C66BJS-SMT SERVICE</v>
      </c>
      <c r="R2831" t="str">
        <v>Hanwang zhizao Co.,Ltd</v>
      </c>
      <c r="S2831" t="str">
        <v>Same</v>
      </c>
      <c r="T2831">
        <v>905140</v>
      </c>
      <c r="U2831">
        <v>950</v>
      </c>
      <c r="V2831" t="str">
        <v>309ASY INV-PTS SALES</v>
      </c>
      <c r="W2831">
        <v>0</v>
      </c>
      <c r="X2831">
        <v>45000191023</v>
      </c>
      <c r="Y2831">
        <v>729200</v>
      </c>
      <c r="Z2831" t="str">
        <v>汉王制造有限公司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43791</v>
      </c>
      <c r="E2832" t="str">
        <v>HELLER</v>
      </c>
      <c r="F2832">
        <v>14103634</v>
      </c>
      <c r="G2832">
        <v>43791</v>
      </c>
      <c r="H2832" t="str">
        <v>HELI|7176C</v>
      </c>
      <c r="I2832" t="str">
        <v>SHIM 20 ID X 28 OD X 0.3 THK</v>
      </c>
      <c r="J2832">
        <v>20</v>
      </c>
      <c r="K2832">
        <v>20</v>
      </c>
      <c r="L2832">
        <v>1008.85</v>
      </c>
      <c r="M2832" t="str">
        <v>CNY</v>
      </c>
      <c r="N2832">
        <v>1.1100000000000001</v>
      </c>
      <c r="O2832">
        <v>1008.85</v>
      </c>
      <c r="P2832">
        <v>1119.8235000000002</v>
      </c>
      <c r="Q2832" t="str">
        <v>C66BJS-SMT SERVICE</v>
      </c>
      <c r="R2832" t="str">
        <v>Hanwang zhizao Co.,Ltd</v>
      </c>
      <c r="S2832" t="str">
        <v>Same</v>
      </c>
      <c r="T2832">
        <v>905140</v>
      </c>
      <c r="U2832">
        <v>80</v>
      </c>
      <c r="V2832" t="str">
        <v>309ASY INV-PTS SALES</v>
      </c>
      <c r="W2832">
        <v>0</v>
      </c>
      <c r="X2832">
        <v>45000191023</v>
      </c>
      <c r="Y2832">
        <v>729200</v>
      </c>
      <c r="Z2832" t="str">
        <v>汉王制造有限公司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BJS</v>
      </c>
      <c r="C2833" t="str">
        <v>SPARES/OTHER</v>
      </c>
      <c r="D2833" s="4">
        <v>43791</v>
      </c>
      <c r="E2833" t="str">
        <v>HELLER</v>
      </c>
      <c r="F2833">
        <v>14103634</v>
      </c>
      <c r="G2833">
        <v>43791</v>
      </c>
      <c r="H2833" t="str">
        <v>HELI|4680M</v>
      </c>
      <c r="I2833" t="str">
        <v>RETAINING RING</v>
      </c>
      <c r="J2833">
        <v>8</v>
      </c>
      <c r="K2833">
        <v>8</v>
      </c>
      <c r="L2833">
        <v>757.52</v>
      </c>
      <c r="M2833" t="str">
        <v>CNY</v>
      </c>
      <c r="N2833">
        <v>1.1100000000000001</v>
      </c>
      <c r="O2833">
        <v>757.52</v>
      </c>
      <c r="P2833">
        <v>840.84720000000004</v>
      </c>
      <c r="Q2833" t="str">
        <v>C66BJS-SMT SERVICE</v>
      </c>
      <c r="R2833" t="str">
        <v>Hanwang zhizao Co.,Ltd</v>
      </c>
      <c r="S2833" t="str">
        <v>Same</v>
      </c>
      <c r="T2833">
        <v>905140</v>
      </c>
      <c r="U2833">
        <v>104</v>
      </c>
      <c r="V2833" t="str">
        <v>309ASY INV-PTS SALES</v>
      </c>
      <c r="W2833">
        <v>0</v>
      </c>
      <c r="X2833">
        <v>45000191023</v>
      </c>
      <c r="Y2833">
        <v>729200</v>
      </c>
      <c r="Z2833" t="str">
        <v>汉王制造有限公司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NORTH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43791</v>
      </c>
      <c r="E2834" t="str">
        <v>HELLER</v>
      </c>
      <c r="F2834">
        <v>14103634</v>
      </c>
      <c r="G2834">
        <v>43791</v>
      </c>
      <c r="H2834" t="str">
        <v>HELI|591538</v>
      </c>
      <c r="I2834" t="str">
        <v>THRUST FLANGE, 12 MM ID</v>
      </c>
      <c r="J2834">
        <v>8</v>
      </c>
      <c r="K2834">
        <v>8</v>
      </c>
      <c r="L2834">
        <v>2654.87</v>
      </c>
      <c r="M2834" t="str">
        <v>CNY</v>
      </c>
      <c r="N2834">
        <v>1.1100000000000001</v>
      </c>
      <c r="O2834">
        <v>2654.87</v>
      </c>
      <c r="P2834">
        <v>2946.9057000000003</v>
      </c>
      <c r="Q2834" t="str">
        <v>C66BJS-SMT SERVICE</v>
      </c>
      <c r="R2834" t="str">
        <v>Hanwang zhizao Co.,Ltd</v>
      </c>
      <c r="S2834" t="str">
        <v>Same</v>
      </c>
      <c r="T2834">
        <v>905140</v>
      </c>
      <c r="U2834">
        <v>840</v>
      </c>
      <c r="V2834" t="str">
        <v>309ASY INV-PTS SALES</v>
      </c>
      <c r="W2834">
        <v>0</v>
      </c>
      <c r="X2834">
        <v>45000191023</v>
      </c>
      <c r="Y2834">
        <v>729200</v>
      </c>
      <c r="Z2834" t="str">
        <v>汉王制造有限公司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SZX</v>
      </c>
      <c r="C2835" t="str">
        <v>SPARES/OTHER</v>
      </c>
      <c r="D2835" s="4">
        <v>43791</v>
      </c>
      <c r="E2835" t="str">
        <v>OTHERS</v>
      </c>
      <c r="F2835">
        <v>14103635</v>
      </c>
      <c r="G2835">
        <v>43791</v>
      </c>
      <c r="H2835" t="str">
        <v>ZMTR|303OH-N</v>
      </c>
      <c r="I2835" t="str">
        <v>SPECIAL NOZZLE</v>
      </c>
      <c r="J2835">
        <v>5</v>
      </c>
      <c r="K2835">
        <v>5</v>
      </c>
      <c r="L2835">
        <v>7079.65</v>
      </c>
      <c r="M2835" t="str">
        <v>CNY</v>
      </c>
      <c r="N2835">
        <v>1.1100000000000001</v>
      </c>
      <c r="O2835">
        <v>7079.65</v>
      </c>
      <c r="P2835">
        <v>7858.4115000000002</v>
      </c>
      <c r="Q2835" t="str">
        <v>C66SZX-SMT SERVICE</v>
      </c>
      <c r="R2835" t="str">
        <v>Dongguan Cowell Optic Electronics Co., Ltd.</v>
      </c>
      <c r="S2835" t="str">
        <v>Same</v>
      </c>
      <c r="T2835">
        <v>905165</v>
      </c>
      <c r="U2835">
        <v>2212.4</v>
      </c>
      <c r="V2835" t="str">
        <v>309ASY INV-PTS SALES</v>
      </c>
      <c r="W2835">
        <v>0</v>
      </c>
      <c r="X2835" t="str">
        <v>ZZ201910184319,ZZ201910214330</v>
      </c>
      <c r="Y2835">
        <v>729328</v>
      </c>
      <c r="Z2835" t="str">
        <v>东莞高伟光学电子有限公司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SOUTH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43791</v>
      </c>
      <c r="E2836" t="str">
        <v>OTHERS</v>
      </c>
      <c r="F2836">
        <v>14103635</v>
      </c>
      <c r="G2836">
        <v>43791</v>
      </c>
      <c r="H2836" t="str">
        <v>ZZZZ|KHY-M9129-C00</v>
      </c>
      <c r="I2836" t="str">
        <v>BELT S CONVEY</v>
      </c>
      <c r="J2836">
        <v>4</v>
      </c>
      <c r="K2836">
        <v>4</v>
      </c>
      <c r="L2836">
        <v>824.78</v>
      </c>
      <c r="M2836" t="str">
        <v>CNY</v>
      </c>
      <c r="N2836">
        <v>1.1100000000000001</v>
      </c>
      <c r="O2836">
        <v>824.78</v>
      </c>
      <c r="P2836">
        <v>915.50580000000002</v>
      </c>
      <c r="Q2836" t="str">
        <v>C66SZX-SMT SERVICE</v>
      </c>
      <c r="R2836" t="str">
        <v>Dongguan Cowell Optic Electronics Co., Ltd.</v>
      </c>
      <c r="S2836" t="str">
        <v>Same</v>
      </c>
      <c r="T2836">
        <v>905165</v>
      </c>
      <c r="U2836">
        <v>283.2</v>
      </c>
      <c r="V2836" t="str">
        <v>309ASY INV-PTS SALES</v>
      </c>
      <c r="W2836">
        <v>0</v>
      </c>
      <c r="X2836" t="str">
        <v>ZZ201910184319,ZZ201910214330</v>
      </c>
      <c r="Y2836">
        <v>729328</v>
      </c>
      <c r="Z2836" t="str">
        <v>东莞高伟光学电子有限公司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SOUTH</v>
      </c>
    </row>
    <row r="2837" spans="1:32">
      <c r="A2837" t="str">
        <v>ESHL</v>
      </c>
      <c r="B2837" t="str">
        <v>SHA</v>
      </c>
      <c r="C2837" t="str">
        <v>SERVICE_CHARGE</v>
      </c>
      <c r="D2837" s="4">
        <v>43794</v>
      </c>
      <c r="E2837" t="str">
        <v>YAMAHA</v>
      </c>
      <c r="F2837">
        <v>12101063</v>
      </c>
      <c r="G2837">
        <v>43794</v>
      </c>
      <c r="H2837" t="str">
        <v>YMCT|REPAIR CHARGE</v>
      </c>
      <c r="I2837" t="str">
        <v>REPAIR CHARGE</v>
      </c>
      <c r="J2837">
        <v>1</v>
      </c>
      <c r="K2837">
        <v>1</v>
      </c>
      <c r="L2837">
        <v>2123.89</v>
      </c>
      <c r="M2837" t="str">
        <v>CNY</v>
      </c>
      <c r="N2837">
        <v>1.1100000000000001</v>
      </c>
      <c r="O2837">
        <v>2123.89</v>
      </c>
      <c r="P2837">
        <v>2357.5179000000003</v>
      </c>
      <c r="Q2837" t="str">
        <v>C66SHA-SERVICE GROUP</v>
      </c>
      <c r="R2837" t="str">
        <v>Hubei Yihong Precision Manufacturing Co., Ltd.</v>
      </c>
      <c r="S2837" t="str">
        <v>Same</v>
      </c>
      <c r="T2837">
        <v>905166</v>
      </c>
      <c r="U2837">
        <v>0</v>
      </c>
      <c r="V2837" t="str">
        <v>309ASY INV-NON-CON-V</v>
      </c>
      <c r="W2837">
        <v>0</v>
      </c>
      <c r="X2837">
        <v>0</v>
      </c>
      <c r="Y2837">
        <v>0</v>
      </c>
      <c r="Z2837" t="str">
        <v>湖北奕宏精密制造有限公司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EAST</v>
      </c>
    </row>
    <row r="2838" spans="1:32">
      <c r="A2838" t="str">
        <v>ESHL</v>
      </c>
      <c r="B2838" t="str">
        <v>SHA</v>
      </c>
      <c r="C2838" t="str">
        <v>SPARES/OTHER</v>
      </c>
      <c r="D2838" s="4">
        <v>43795</v>
      </c>
      <c r="E2838" t="str">
        <v>YAMAHA</v>
      </c>
      <c r="F2838">
        <v>14103636</v>
      </c>
      <c r="G2838">
        <v>43795</v>
      </c>
      <c r="H2838" t="str">
        <v>YMCT|KHN-M7720-A3</v>
      </c>
      <c r="I2838" t="str">
        <v>NOZZLE 302A ASSY</v>
      </c>
      <c r="J2838">
        <v>10</v>
      </c>
      <c r="K2838">
        <v>10</v>
      </c>
      <c r="L2838">
        <v>5646.02</v>
      </c>
      <c r="M2838" t="str">
        <v>CNY</v>
      </c>
      <c r="N2838">
        <v>1.1100000000000001</v>
      </c>
      <c r="O2838">
        <v>5646.02</v>
      </c>
      <c r="P2838">
        <v>6267.0822000000007</v>
      </c>
      <c r="Q2838" t="str">
        <v>C66SHA-SERVICE GROUP</v>
      </c>
      <c r="R2838" t="str">
        <v>Ningbo Hanpu Tools Co., Ltd.</v>
      </c>
      <c r="S2838" t="str">
        <v>Same</v>
      </c>
      <c r="T2838">
        <v>905168</v>
      </c>
      <c r="U2838">
        <v>4433.33</v>
      </c>
      <c r="V2838" t="str">
        <v>309ASY INV-PTS SALES</v>
      </c>
      <c r="W2838">
        <v>0</v>
      </c>
      <c r="X2838">
        <v>0</v>
      </c>
      <c r="Y2838">
        <v>729713</v>
      </c>
      <c r="Z2838" t="str">
        <v>宁波汉浦工具有限公司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4">
        <v>43795</v>
      </c>
      <c r="E2839" t="str">
        <v>YAMAHA</v>
      </c>
      <c r="F2839">
        <v>14103636</v>
      </c>
      <c r="G2839">
        <v>43795</v>
      </c>
      <c r="H2839" t="str">
        <v>YMCT|KHY-M7740-A0</v>
      </c>
      <c r="I2839" t="str">
        <v>NOZZLE 303A/314A AS.</v>
      </c>
      <c r="J2839">
        <v>5</v>
      </c>
      <c r="K2839">
        <v>5</v>
      </c>
      <c r="L2839">
        <v>2964.6</v>
      </c>
      <c r="M2839" t="str">
        <v>CNY</v>
      </c>
      <c r="N2839">
        <v>1.1100000000000001</v>
      </c>
      <c r="O2839">
        <v>2964.6</v>
      </c>
      <c r="P2839">
        <v>3290.7060000000001</v>
      </c>
      <c r="Q2839" t="str">
        <v>C66SHA-SERVICE GROUP</v>
      </c>
      <c r="R2839" t="str">
        <v>Ningbo Hanpu Tools Co., Ltd.</v>
      </c>
      <c r="S2839" t="str">
        <v>Same</v>
      </c>
      <c r="T2839">
        <v>905168</v>
      </c>
      <c r="U2839">
        <v>2200</v>
      </c>
      <c r="V2839" t="str">
        <v>309ASY INV-PTS SALES</v>
      </c>
      <c r="W2839">
        <v>0</v>
      </c>
      <c r="X2839">
        <v>0</v>
      </c>
      <c r="Y2839">
        <v>729713</v>
      </c>
      <c r="Z2839" t="str">
        <v>宁波汉浦工具有限公司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BJS</v>
      </c>
      <c r="C2840" t="str">
        <v>FEEDER</v>
      </c>
      <c r="D2840" s="4">
        <v>43795</v>
      </c>
      <c r="E2840" t="str">
        <v>YAMAHA</v>
      </c>
      <c r="F2840">
        <v>14103637</v>
      </c>
      <c r="G2840">
        <v>43795</v>
      </c>
      <c r="H2840" t="str">
        <v>YMCT|KHJ-MC600-00</v>
      </c>
      <c r="I2840" t="str">
        <v>SS TAPE FEEDER 44mm</v>
      </c>
      <c r="J2840">
        <v>1</v>
      </c>
      <c r="K2840">
        <v>1</v>
      </c>
      <c r="L2840">
        <v>9300</v>
      </c>
      <c r="M2840" t="str">
        <v>CNY</v>
      </c>
      <c r="N2840">
        <v>1.1100000000000001</v>
      </c>
      <c r="O2840">
        <v>9300</v>
      </c>
      <c r="P2840">
        <v>10323</v>
      </c>
      <c r="Q2840" t="str">
        <v>C66BJS-SMT SERVICE</v>
      </c>
      <c r="R2840" t="str">
        <v>Qingdao Kerongda Electronic Co., Ltd.</v>
      </c>
      <c r="S2840" t="str">
        <v>Same</v>
      </c>
      <c r="T2840">
        <v>905162</v>
      </c>
      <c r="U2840">
        <v>6814.7</v>
      </c>
      <c r="V2840" t="str">
        <v>309ASY INV-PTS SALES</v>
      </c>
      <c r="W2840">
        <v>0</v>
      </c>
      <c r="X2840" t="str">
        <v>青岛科荣达20191120</v>
      </c>
      <c r="Y2840">
        <v>729765</v>
      </c>
      <c r="Z2840" t="str">
        <v>青岛科荣达电器科技有限公司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NORTH</v>
      </c>
    </row>
    <row r="2841" spans="1:32">
      <c r="A2841" t="str">
        <v>ESHL</v>
      </c>
      <c r="B2841" t="str">
        <v>SZX</v>
      </c>
      <c r="C2841" t="str">
        <v>SERVICE_CHARGE</v>
      </c>
      <c r="D2841" s="4">
        <v>43796</v>
      </c>
      <c r="E2841" t="str">
        <v>HELLER</v>
      </c>
      <c r="F2841">
        <v>12101064</v>
      </c>
      <c r="G2841">
        <v>43796</v>
      </c>
      <c r="H2841" t="str">
        <v>HELI|REPAIR CHARGE</v>
      </c>
      <c r="I2841" t="str">
        <v>REPAIR CHARGE</v>
      </c>
      <c r="J2841">
        <v>1</v>
      </c>
      <c r="K2841">
        <v>1</v>
      </c>
      <c r="L2841">
        <v>1769.91</v>
      </c>
      <c r="M2841" t="str">
        <v>CNY</v>
      </c>
      <c r="N2841">
        <v>1.1100000000000001</v>
      </c>
      <c r="O2841">
        <v>1769.91</v>
      </c>
      <c r="P2841">
        <v>1964.6001000000003</v>
      </c>
      <c r="Q2841" t="str">
        <v>C66SZX-SMT SERVICE</v>
      </c>
      <c r="R2841" t="str">
        <v>LOTES Guangzhou Co.,Ltd</v>
      </c>
      <c r="S2841" t="str">
        <v>Same</v>
      </c>
      <c r="T2841">
        <v>905174</v>
      </c>
      <c r="U2841">
        <v>0</v>
      </c>
      <c r="V2841" t="str">
        <v>309ASY INV-NON-CON</v>
      </c>
      <c r="W2841">
        <v>0</v>
      </c>
      <c r="X2841" t="str">
        <v>P2I-IB0002</v>
      </c>
      <c r="Y2841">
        <v>0</v>
      </c>
      <c r="Z2841" t="str">
        <v>番禺得意精密电子工业有限公司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SOUTH</v>
      </c>
    </row>
    <row r="2842" spans="1:32">
      <c r="A2842" t="str">
        <v>ESHL</v>
      </c>
      <c r="B2842" t="str">
        <v>SHA</v>
      </c>
      <c r="C2842" t="str">
        <v>SPARES/OTHER</v>
      </c>
      <c r="D2842" s="4">
        <v>43796</v>
      </c>
      <c r="E2842" t="str">
        <v>YAMAHA</v>
      </c>
      <c r="F2842">
        <v>14103638</v>
      </c>
      <c r="G2842">
        <v>43796</v>
      </c>
      <c r="H2842" t="str">
        <v>YMCT|KHY-M9129-00</v>
      </c>
      <c r="I2842" t="str">
        <v>BELT 1 CONVEYOR</v>
      </c>
      <c r="J2842">
        <v>2</v>
      </c>
      <c r="K2842">
        <v>2</v>
      </c>
      <c r="L2842">
        <v>532.74</v>
      </c>
      <c r="M2842" t="str">
        <v>CNY</v>
      </c>
      <c r="N2842">
        <v>1.1100000000000001</v>
      </c>
      <c r="O2842">
        <v>532.74</v>
      </c>
      <c r="P2842">
        <v>591.34140000000002</v>
      </c>
      <c r="Q2842" t="str">
        <v>C66SHA-SERVICE GROUP</v>
      </c>
      <c r="R2842" t="str">
        <v>Quanzhou TYT Electronics Co.,Ltd</v>
      </c>
      <c r="S2842" t="str">
        <v>Same</v>
      </c>
      <c r="T2842">
        <v>905169</v>
      </c>
      <c r="U2842">
        <v>290</v>
      </c>
      <c r="V2842" t="str">
        <v>309ASY INV-PTS SALES</v>
      </c>
      <c r="W2842">
        <v>0</v>
      </c>
      <c r="X2842">
        <v>0</v>
      </c>
      <c r="Y2842">
        <v>729782</v>
      </c>
      <c r="Z2842" t="str">
        <v>泉州市南安特易通电子有限公司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EAST</v>
      </c>
    </row>
    <row r="2843" spans="1:32">
      <c r="A2843" t="str">
        <v>ESHL</v>
      </c>
      <c r="B2843" t="str">
        <v>SHA</v>
      </c>
      <c r="C2843" t="str">
        <v>SPARES/OTHER</v>
      </c>
      <c r="D2843" s="4">
        <v>43796</v>
      </c>
      <c r="E2843" t="str">
        <v>YAMAHA</v>
      </c>
      <c r="F2843">
        <v>14103638</v>
      </c>
      <c r="G2843">
        <v>43796</v>
      </c>
      <c r="H2843" t="str">
        <v>YMCT|K46-M8527-C0</v>
      </c>
      <c r="I2843" t="str">
        <v>FILTER(VACUUM PUMP)</v>
      </c>
      <c r="J2843">
        <v>50</v>
      </c>
      <c r="K2843">
        <v>50</v>
      </c>
      <c r="L2843">
        <v>3141.59</v>
      </c>
      <c r="M2843" t="str">
        <v>CNY</v>
      </c>
      <c r="N2843">
        <v>1.1100000000000001</v>
      </c>
      <c r="O2843">
        <v>3141.59</v>
      </c>
      <c r="P2843">
        <v>3487.1649000000007</v>
      </c>
      <c r="Q2843" t="str">
        <v>C66SHA-SERVICE GROUP</v>
      </c>
      <c r="R2843" t="str">
        <v>Quanzhou TYT Electronics Co.,Ltd</v>
      </c>
      <c r="S2843" t="str">
        <v>Same</v>
      </c>
      <c r="T2843">
        <v>905169</v>
      </c>
      <c r="U2843">
        <v>1700</v>
      </c>
      <c r="V2843" t="str">
        <v>309ASY INV-PTS SALES</v>
      </c>
      <c r="W2843">
        <v>0</v>
      </c>
      <c r="X2843">
        <v>0</v>
      </c>
      <c r="Y2843">
        <v>729782</v>
      </c>
      <c r="Z2843" t="str">
        <v>泉州市南安特易通电子有限公司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EAST</v>
      </c>
    </row>
    <row r="2844" spans="1:32">
      <c r="A2844" t="str">
        <v>ESHL</v>
      </c>
      <c r="B2844" t="str">
        <v>SHA</v>
      </c>
      <c r="C2844" t="str">
        <v>SPARES/OTHER</v>
      </c>
      <c r="D2844" s="4">
        <v>43796</v>
      </c>
      <c r="E2844" t="str">
        <v>YAMAHA</v>
      </c>
      <c r="F2844">
        <v>14103638</v>
      </c>
      <c r="G2844">
        <v>43796</v>
      </c>
      <c r="H2844" t="str">
        <v>YMCT|KHN-M7710-A4</v>
      </c>
      <c r="I2844" t="str">
        <v>NOZZLE 301A ASSY</v>
      </c>
      <c r="J2844">
        <v>3</v>
      </c>
      <c r="K2844">
        <v>3</v>
      </c>
      <c r="L2844">
        <v>2349.56</v>
      </c>
      <c r="M2844" t="str">
        <v>CNY</v>
      </c>
      <c r="N2844">
        <v>1.1100000000000001</v>
      </c>
      <c r="O2844">
        <v>2349.56</v>
      </c>
      <c r="P2844">
        <v>2608.0116000000003</v>
      </c>
      <c r="Q2844" t="str">
        <v>C66SHA-SERVICE GROUP</v>
      </c>
      <c r="R2844" t="str">
        <v>Quanzhou TYT Electronics Co.,Ltd</v>
      </c>
      <c r="S2844" t="str">
        <v>Same</v>
      </c>
      <c r="T2844">
        <v>905169</v>
      </c>
      <c r="U2844">
        <v>1399.5</v>
      </c>
      <c r="V2844" t="str">
        <v>309ASY INV-PTS SALES</v>
      </c>
      <c r="W2844">
        <v>0</v>
      </c>
      <c r="X2844">
        <v>0</v>
      </c>
      <c r="Y2844">
        <v>729782</v>
      </c>
      <c r="Z2844" t="str">
        <v>泉州市南安特易通电子有限公司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EAST</v>
      </c>
    </row>
    <row r="2845" spans="1:32">
      <c r="A2845" t="str">
        <v>ESHL</v>
      </c>
      <c r="B2845" t="str">
        <v>SHA</v>
      </c>
      <c r="C2845" t="str">
        <v>SPARES/OTHER</v>
      </c>
      <c r="D2845" s="4">
        <v>43796</v>
      </c>
      <c r="E2845" t="str">
        <v>YAMAHA</v>
      </c>
      <c r="F2845">
        <v>14103639</v>
      </c>
      <c r="G2845">
        <v>43796</v>
      </c>
      <c r="H2845" t="str">
        <v>YMCT|KHJ-MC16U-S0</v>
      </c>
      <c r="I2845" t="str">
        <v>PARTS TAIL COVER</v>
      </c>
      <c r="J2845">
        <v>1</v>
      </c>
      <c r="K2845">
        <v>1</v>
      </c>
      <c r="L2845">
        <v>97.35</v>
      </c>
      <c r="M2845" t="str">
        <v>CNY</v>
      </c>
      <c r="N2845">
        <v>1.1100000000000001</v>
      </c>
      <c r="O2845">
        <v>97.35</v>
      </c>
      <c r="P2845">
        <v>108.05850000000001</v>
      </c>
      <c r="Q2845" t="str">
        <v>C66SHA-SERVICE GROUP</v>
      </c>
      <c r="R2845" t="str">
        <v>Jianfeng Electronic Technology Co., Ltd.</v>
      </c>
      <c r="S2845" t="str">
        <v>Same</v>
      </c>
      <c r="T2845">
        <v>905170</v>
      </c>
      <c r="U2845">
        <v>49</v>
      </c>
      <c r="V2845" t="str">
        <v>309ASY INV-PTS SALES</v>
      </c>
      <c r="W2845">
        <v>0</v>
      </c>
      <c r="X2845">
        <v>0</v>
      </c>
      <c r="Y2845">
        <v>729771</v>
      </c>
      <c r="Z2845" t="str">
        <v>鉴丰电子科技有限公司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EAST</v>
      </c>
    </row>
    <row r="2846" spans="1:32">
      <c r="A2846" t="str">
        <v>ESHL</v>
      </c>
      <c r="B2846" t="str">
        <v>SHA</v>
      </c>
      <c r="C2846" t="str">
        <v>SPARES/OTHER</v>
      </c>
      <c r="D2846" s="4">
        <v>43796</v>
      </c>
      <c r="E2846" t="str">
        <v>YAMAHA</v>
      </c>
      <c r="F2846">
        <v>14103639</v>
      </c>
      <c r="G2846">
        <v>43796</v>
      </c>
      <c r="H2846" t="str">
        <v>YMCT|KHJ-MC162-S0</v>
      </c>
      <c r="I2846" t="str">
        <v>PARTS BOX COVER</v>
      </c>
      <c r="J2846">
        <v>1</v>
      </c>
      <c r="K2846">
        <v>1</v>
      </c>
      <c r="L2846">
        <v>261.95</v>
      </c>
      <c r="M2846" t="str">
        <v>CNY</v>
      </c>
      <c r="N2846">
        <v>1.1100000000000001</v>
      </c>
      <c r="O2846">
        <v>261.95</v>
      </c>
      <c r="P2846">
        <v>290.7645</v>
      </c>
      <c r="Q2846" t="str">
        <v>C66SHA-SERVICE GROUP</v>
      </c>
      <c r="R2846" t="str">
        <v>Jianfeng Electronic Technology Co., Ltd.</v>
      </c>
      <c r="S2846" t="str">
        <v>Same</v>
      </c>
      <c r="T2846">
        <v>905170</v>
      </c>
      <c r="U2846">
        <v>132</v>
      </c>
      <c r="V2846" t="str">
        <v>309ASY INV-PTS SALES</v>
      </c>
      <c r="W2846">
        <v>0</v>
      </c>
      <c r="X2846">
        <v>0</v>
      </c>
      <c r="Y2846">
        <v>729771</v>
      </c>
      <c r="Z2846" t="str">
        <v>鉴丰电子科技有限公司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EAST</v>
      </c>
    </row>
    <row r="2847" spans="1:32">
      <c r="A2847" t="str">
        <v>ESHL</v>
      </c>
      <c r="B2847" t="str">
        <v>SHA</v>
      </c>
      <c r="C2847" t="str">
        <v>SPARES/OTHER</v>
      </c>
      <c r="D2847" s="4">
        <v>43796</v>
      </c>
      <c r="E2847" t="str">
        <v>YAMAHA</v>
      </c>
      <c r="F2847">
        <v>14103639</v>
      </c>
      <c r="G2847">
        <v>43796</v>
      </c>
      <c r="H2847" t="str">
        <v>YMCT|KHJ-MC16Y-S2</v>
      </c>
      <c r="I2847" t="str">
        <v>PARTS TOP TAPE BOX</v>
      </c>
      <c r="J2847">
        <v>1</v>
      </c>
      <c r="K2847">
        <v>1</v>
      </c>
      <c r="L2847">
        <v>552.21</v>
      </c>
      <c r="M2847" t="str">
        <v>CNY</v>
      </c>
      <c r="N2847">
        <v>1.1100000000000001</v>
      </c>
      <c r="O2847">
        <v>552.21</v>
      </c>
      <c r="P2847">
        <v>612.95310000000006</v>
      </c>
      <c r="Q2847" t="str">
        <v>C66SHA-SERVICE GROUP</v>
      </c>
      <c r="R2847" t="str">
        <v>Jianfeng Electronic Technology Co., Ltd.</v>
      </c>
      <c r="S2847" t="str">
        <v>Same</v>
      </c>
      <c r="T2847">
        <v>905170</v>
      </c>
      <c r="U2847">
        <v>279</v>
      </c>
      <c r="V2847" t="str">
        <v>309ASY INV-PTS SALES</v>
      </c>
      <c r="W2847">
        <v>0</v>
      </c>
      <c r="X2847">
        <v>0</v>
      </c>
      <c r="Y2847">
        <v>729771</v>
      </c>
      <c r="Z2847" t="str">
        <v>鉴丰电子科技有限公司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EAST</v>
      </c>
    </row>
    <row r="2848" spans="1:32">
      <c r="A2848" t="str">
        <v>ESHL</v>
      </c>
      <c r="B2848" t="str">
        <v>SHA</v>
      </c>
      <c r="C2848" t="str">
        <v>SPARES/OTHER</v>
      </c>
      <c r="D2848" s="4">
        <v>43796</v>
      </c>
      <c r="E2848" t="str">
        <v>YAMAHA</v>
      </c>
      <c r="F2848">
        <v>14103639</v>
      </c>
      <c r="G2848">
        <v>43796</v>
      </c>
      <c r="H2848" t="str">
        <v>YMCT|KHJ-MC167-00</v>
      </c>
      <c r="I2848" t="str">
        <v>COVER MENBRANE</v>
      </c>
      <c r="J2848">
        <v>1</v>
      </c>
      <c r="K2848">
        <v>1</v>
      </c>
      <c r="L2848">
        <v>20.350000000000001</v>
      </c>
      <c r="M2848" t="str">
        <v>CNY</v>
      </c>
      <c r="N2848">
        <v>1.1100000000000001</v>
      </c>
      <c r="O2848">
        <v>20.350000000000001</v>
      </c>
      <c r="P2848">
        <v>22.588500000000003</v>
      </c>
      <c r="Q2848" t="str">
        <v>C66SHA-SERVICE GROUP</v>
      </c>
      <c r="R2848" t="str">
        <v>Jianfeng Electronic Technology Co., Ltd.</v>
      </c>
      <c r="S2848" t="str">
        <v>Same</v>
      </c>
      <c r="T2848">
        <v>905170</v>
      </c>
      <c r="U2848">
        <v>10</v>
      </c>
      <c r="V2848" t="str">
        <v>309ASY INV-PTS SALES</v>
      </c>
      <c r="W2848">
        <v>0</v>
      </c>
      <c r="X2848">
        <v>0</v>
      </c>
      <c r="Y2848">
        <v>729771</v>
      </c>
      <c r="Z2848" t="str">
        <v>鉴丰电子科技有限公司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EAST</v>
      </c>
    </row>
    <row r="2849" spans="1:32">
      <c r="A2849" t="str">
        <v>ESHL</v>
      </c>
      <c r="B2849" t="str">
        <v>SHA</v>
      </c>
      <c r="C2849" t="str">
        <v>SPARES/OTHER</v>
      </c>
      <c r="D2849" s="4">
        <v>43796</v>
      </c>
      <c r="E2849" t="str">
        <v>YAMAHA</v>
      </c>
      <c r="F2849">
        <v>14103639</v>
      </c>
      <c r="G2849">
        <v>43796</v>
      </c>
      <c r="H2849" t="str">
        <v>YMCT|KHJ-MC1A2-00</v>
      </c>
      <c r="I2849" t="str">
        <v>COVER BOX EL</v>
      </c>
      <c r="J2849">
        <v>1</v>
      </c>
      <c r="K2849">
        <v>1</v>
      </c>
      <c r="L2849">
        <v>51.33</v>
      </c>
      <c r="M2849" t="str">
        <v>CNY</v>
      </c>
      <c r="N2849">
        <v>1.1100000000000001</v>
      </c>
      <c r="O2849">
        <v>51.33</v>
      </c>
      <c r="P2849">
        <v>56.976300000000002</v>
      </c>
      <c r="Q2849" t="str">
        <v>C66SHA-SERVICE GROUP</v>
      </c>
      <c r="R2849" t="str">
        <v>Jianfeng Electronic Technology Co., Ltd.</v>
      </c>
      <c r="S2849" t="str">
        <v>Same</v>
      </c>
      <c r="T2849">
        <v>905170</v>
      </c>
      <c r="U2849">
        <v>26</v>
      </c>
      <c r="V2849" t="str">
        <v>309ASY INV-PTS SALES</v>
      </c>
      <c r="W2849">
        <v>0</v>
      </c>
      <c r="X2849">
        <v>0</v>
      </c>
      <c r="Y2849">
        <v>729771</v>
      </c>
      <c r="Z2849" t="str">
        <v>鉴丰电子科技有限公司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EAST</v>
      </c>
    </row>
    <row r="2850" spans="1:32">
      <c r="A2850" t="str">
        <v>ESHL</v>
      </c>
      <c r="B2850" t="str">
        <v>SHA</v>
      </c>
      <c r="C2850" t="str">
        <v>SPARES/OTHER</v>
      </c>
      <c r="D2850" s="4">
        <v>43796</v>
      </c>
      <c r="E2850" t="str">
        <v>YAMAHA</v>
      </c>
      <c r="F2850">
        <v>14103639</v>
      </c>
      <c r="G2850">
        <v>43796</v>
      </c>
      <c r="H2850" t="str">
        <v>YMCT|KHJ-MC1A6-00</v>
      </c>
      <c r="I2850" t="str">
        <v>SCREW FLAT HEXLOBE T</v>
      </c>
      <c r="J2850">
        <v>1</v>
      </c>
      <c r="K2850">
        <v>1</v>
      </c>
      <c r="L2850">
        <v>4.42</v>
      </c>
      <c r="M2850" t="str">
        <v>CNY</v>
      </c>
      <c r="N2850">
        <v>1.1100000000000001</v>
      </c>
      <c r="O2850">
        <v>4.42</v>
      </c>
      <c r="P2850">
        <v>4.9062000000000001</v>
      </c>
      <c r="Q2850" t="str">
        <v>C66SHA-SERVICE GROUP</v>
      </c>
      <c r="R2850" t="str">
        <v>Jianfeng Electronic Technology Co., Ltd.</v>
      </c>
      <c r="S2850" t="str">
        <v>Same</v>
      </c>
      <c r="T2850">
        <v>905170</v>
      </c>
      <c r="U2850">
        <v>1</v>
      </c>
      <c r="V2850" t="str">
        <v>309ASY INV-PTS SALES</v>
      </c>
      <c r="W2850">
        <v>0</v>
      </c>
      <c r="X2850">
        <v>0</v>
      </c>
      <c r="Y2850">
        <v>729771</v>
      </c>
      <c r="Z2850" t="str">
        <v>鉴丰电子科技有限公司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EAST</v>
      </c>
    </row>
    <row r="2851" spans="1:32">
      <c r="A2851" t="str">
        <v>ESHL</v>
      </c>
      <c r="B2851" t="str">
        <v>SHA</v>
      </c>
      <c r="C2851" t="str">
        <v>FEEDER</v>
      </c>
      <c r="D2851" s="4">
        <v>43796</v>
      </c>
      <c r="E2851" t="str">
        <v>YAMAHA</v>
      </c>
      <c r="F2851">
        <v>14103640</v>
      </c>
      <c r="G2851">
        <v>43796</v>
      </c>
      <c r="H2851" t="str">
        <v>YMCT|KHJ-MC200-00</v>
      </c>
      <c r="I2851" t="str">
        <v>SS TAPE FEEDER 12/16mm</v>
      </c>
      <c r="J2851">
        <v>10</v>
      </c>
      <c r="K2851">
        <v>10</v>
      </c>
      <c r="L2851">
        <v>39495.58</v>
      </c>
      <c r="M2851" t="str">
        <v>CNY</v>
      </c>
      <c r="N2851">
        <v>1.1100000000000001</v>
      </c>
      <c r="O2851">
        <v>39495.58</v>
      </c>
      <c r="P2851">
        <v>43840.093800000002</v>
      </c>
      <c r="Q2851" t="str">
        <v>C66SHA-SERVICE GROUP</v>
      </c>
      <c r="R2851" t="str">
        <v>Nanjing YourHeron M&amp;E Technology Co., Ltd.</v>
      </c>
      <c r="S2851" t="str">
        <v>Same</v>
      </c>
      <c r="T2851">
        <v>905171</v>
      </c>
      <c r="U2851">
        <v>35751.199999999997</v>
      </c>
      <c r="V2851" t="str">
        <v>309ASY INV-PTS SALES</v>
      </c>
      <c r="W2851">
        <v>0</v>
      </c>
      <c r="X2851">
        <v>0</v>
      </c>
      <c r="Y2851">
        <v>729872</v>
      </c>
      <c r="Z2851" t="str">
        <v>南京悦之恒机电科技有限公司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EAST</v>
      </c>
    </row>
    <row r="2852" spans="1:32">
      <c r="A2852" t="str">
        <v>ESHL</v>
      </c>
      <c r="B2852" t="str">
        <v>SHA</v>
      </c>
      <c r="C2852" t="str">
        <v>FEEDER</v>
      </c>
      <c r="D2852" s="4">
        <v>43796</v>
      </c>
      <c r="E2852" t="str">
        <v>YAMAHA</v>
      </c>
      <c r="F2852">
        <v>14103640</v>
      </c>
      <c r="G2852">
        <v>43796</v>
      </c>
      <c r="H2852" t="str">
        <v>YMCT|KHJ-MC400-00</v>
      </c>
      <c r="I2852" t="str">
        <v>SS TAPE FEEDER 24mm</v>
      </c>
      <c r="J2852">
        <v>4</v>
      </c>
      <c r="K2852">
        <v>4</v>
      </c>
      <c r="L2852">
        <v>19076.11</v>
      </c>
      <c r="M2852" t="str">
        <v>CNY</v>
      </c>
      <c r="N2852">
        <v>1.1100000000000001</v>
      </c>
      <c r="O2852">
        <v>19076.11</v>
      </c>
      <c r="P2852">
        <v>21174.482100000001</v>
      </c>
      <c r="Q2852" t="str">
        <v>C66SHA-SERVICE GROUP</v>
      </c>
      <c r="R2852" t="str">
        <v>Nanjing YourHeron M&amp;E Technology Co., Ltd.</v>
      </c>
      <c r="S2852" t="str">
        <v>Same</v>
      </c>
      <c r="T2852">
        <v>905171</v>
      </c>
      <c r="U2852">
        <v>15850.07</v>
      </c>
      <c r="V2852" t="str">
        <v>309ASY INV-PTS SALES</v>
      </c>
      <c r="W2852">
        <v>0</v>
      </c>
      <c r="X2852">
        <v>0</v>
      </c>
      <c r="Y2852">
        <v>729872</v>
      </c>
      <c r="Z2852" t="str">
        <v>南京悦之恒机电科技有限公司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EAST</v>
      </c>
    </row>
    <row r="2853" spans="1:32">
      <c r="A2853" t="str">
        <v>ESHL</v>
      </c>
      <c r="B2853" t="str">
        <v>SHA</v>
      </c>
      <c r="C2853" t="str">
        <v>SPARES/OTHER</v>
      </c>
      <c r="D2853" s="4">
        <v>43796</v>
      </c>
      <c r="E2853" t="str">
        <v>YAMAHA</v>
      </c>
      <c r="F2853">
        <v>14103641</v>
      </c>
      <c r="G2853">
        <v>43796</v>
      </c>
      <c r="H2853" t="str">
        <v>YMCT|KHN-M7710-A4</v>
      </c>
      <c r="I2853" t="str">
        <v>NOZZLE 301A ASSY</v>
      </c>
      <c r="J2853">
        <v>5</v>
      </c>
      <c r="K2853">
        <v>5</v>
      </c>
      <c r="L2853">
        <v>3915.93</v>
      </c>
      <c r="M2853" t="str">
        <v>CNY</v>
      </c>
      <c r="N2853">
        <v>1.1100000000000001</v>
      </c>
      <c r="O2853">
        <v>3915.93</v>
      </c>
      <c r="P2853">
        <v>4346.6823000000004</v>
      </c>
      <c r="Q2853" t="str">
        <v>C66SHA-SERVICE GROUP</v>
      </c>
      <c r="R2853" t="str">
        <v>Suzhou Kinglight Optoelectronics Co., Ltd.</v>
      </c>
      <c r="S2853" t="str">
        <v>Same</v>
      </c>
      <c r="T2853">
        <v>905172</v>
      </c>
      <c r="U2853">
        <v>2332.5</v>
      </c>
      <c r="V2853" t="str">
        <v>309ASY INV-PTS SALES</v>
      </c>
      <c r="W2853">
        <v>0</v>
      </c>
      <c r="X2853">
        <v>0</v>
      </c>
      <c r="Y2853">
        <v>729874</v>
      </c>
      <c r="Z2853" t="str">
        <v>苏州晶台光电有限公司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4">
        <v>43796</v>
      </c>
      <c r="E2854" t="str">
        <v>YAMAHA</v>
      </c>
      <c r="F2854">
        <v>14103641</v>
      </c>
      <c r="G2854">
        <v>43796</v>
      </c>
      <c r="H2854" t="str">
        <v>YMCT|KHN-M7720-A3</v>
      </c>
      <c r="I2854" t="str">
        <v>NOZZLE 302A ASSY</v>
      </c>
      <c r="J2854">
        <v>5</v>
      </c>
      <c r="K2854">
        <v>5</v>
      </c>
      <c r="L2854">
        <v>3774.34</v>
      </c>
      <c r="M2854" t="str">
        <v>CNY</v>
      </c>
      <c r="N2854">
        <v>1.1100000000000001</v>
      </c>
      <c r="O2854">
        <v>3774.34</v>
      </c>
      <c r="P2854">
        <v>4189.5174000000006</v>
      </c>
      <c r="Q2854" t="str">
        <v>C66SHA-SERVICE GROUP</v>
      </c>
      <c r="R2854" t="str">
        <v>Suzhou Kinglight Optoelectronics Co., Ltd.</v>
      </c>
      <c r="S2854" t="str">
        <v>Same</v>
      </c>
      <c r="T2854">
        <v>905172</v>
      </c>
      <c r="U2854">
        <v>2216.67</v>
      </c>
      <c r="V2854" t="str">
        <v>309ASY INV-PTS SALES</v>
      </c>
      <c r="W2854">
        <v>0</v>
      </c>
      <c r="X2854">
        <v>0</v>
      </c>
      <c r="Y2854">
        <v>729874</v>
      </c>
      <c r="Z2854" t="str">
        <v>苏州晶台光电有限公司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4">
        <v>43796</v>
      </c>
      <c r="E2855" t="str">
        <v>YAMAHA</v>
      </c>
      <c r="F2855">
        <v>14103641</v>
      </c>
      <c r="G2855">
        <v>43796</v>
      </c>
      <c r="H2855" t="str">
        <v>YMCT|KHJ-MC145-01</v>
      </c>
      <c r="I2855" t="str">
        <v>LEVER TAPE GUIDE F</v>
      </c>
      <c r="J2855">
        <v>8</v>
      </c>
      <c r="K2855">
        <v>8</v>
      </c>
      <c r="L2855">
        <v>304.42</v>
      </c>
      <c r="M2855" t="str">
        <v>CNY</v>
      </c>
      <c r="N2855">
        <v>1.1100000000000001</v>
      </c>
      <c r="O2855">
        <v>304.42</v>
      </c>
      <c r="P2855">
        <v>337.90620000000007</v>
      </c>
      <c r="Q2855" t="str">
        <v>C66SHA-SERVICE GROUP</v>
      </c>
      <c r="R2855" t="str">
        <v>Suzhou Kinglight Optoelectronics Co., Ltd.</v>
      </c>
      <c r="S2855" t="str">
        <v>Same</v>
      </c>
      <c r="T2855">
        <v>905172</v>
      </c>
      <c r="U2855">
        <v>144</v>
      </c>
      <c r="V2855" t="str">
        <v>309ASY INV-PTS SALES</v>
      </c>
      <c r="W2855">
        <v>0</v>
      </c>
      <c r="X2855">
        <v>0</v>
      </c>
      <c r="Y2855">
        <v>729874</v>
      </c>
      <c r="Z2855" t="str">
        <v>苏州晶台光电有限公司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43796</v>
      </c>
      <c r="E2856" t="str">
        <v>YAMAHA</v>
      </c>
      <c r="F2856">
        <v>14103641</v>
      </c>
      <c r="G2856">
        <v>43796</v>
      </c>
      <c r="H2856" t="str">
        <v>YMCT|KHJ-MC245-01</v>
      </c>
      <c r="I2856" t="str">
        <v>LEVER TAPE GUIDE F</v>
      </c>
      <c r="J2856">
        <v>8</v>
      </c>
      <c r="K2856">
        <v>8</v>
      </c>
      <c r="L2856">
        <v>1430.09</v>
      </c>
      <c r="M2856" t="str">
        <v>CNY</v>
      </c>
      <c r="N2856">
        <v>1.1100000000000001</v>
      </c>
      <c r="O2856">
        <v>1430.09</v>
      </c>
      <c r="P2856">
        <v>1587.3999000000001</v>
      </c>
      <c r="Q2856" t="str">
        <v>C66SHA-SERVICE GROUP</v>
      </c>
      <c r="R2856" t="str">
        <v>Suzhou Kinglight Optoelectronics Co., Ltd.</v>
      </c>
      <c r="S2856" t="str">
        <v>Same</v>
      </c>
      <c r="T2856">
        <v>905172</v>
      </c>
      <c r="U2856">
        <v>704</v>
      </c>
      <c r="V2856" t="str">
        <v>309ASY INV-PTS SALES</v>
      </c>
      <c r="W2856">
        <v>0</v>
      </c>
      <c r="X2856">
        <v>0</v>
      </c>
      <c r="Y2856">
        <v>729874</v>
      </c>
      <c r="Z2856" t="str">
        <v>苏州晶台光电有限公司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XIY</v>
      </c>
      <c r="C2857" t="str">
        <v>FEEDER</v>
      </c>
      <c r="D2857" s="4">
        <v>43796</v>
      </c>
      <c r="E2857" t="str">
        <v>YAMAHA</v>
      </c>
      <c r="F2857">
        <v>14103642</v>
      </c>
      <c r="G2857">
        <v>43796</v>
      </c>
      <c r="H2857" t="str">
        <v>YMCT|KHJ-MC200-00</v>
      </c>
      <c r="I2857" t="str">
        <v>SS TAPE FEEDER 12/16mm</v>
      </c>
      <c r="J2857">
        <v>5</v>
      </c>
      <c r="K2857">
        <v>5</v>
      </c>
      <c r="L2857">
        <v>20662.52</v>
      </c>
      <c r="M2857" t="str">
        <v>CNY</v>
      </c>
      <c r="N2857">
        <v>1.1100000000000001</v>
      </c>
      <c r="O2857">
        <v>20662.52</v>
      </c>
      <c r="P2857">
        <v>22935.397200000003</v>
      </c>
      <c r="Q2857" t="str">
        <v>C66XIY-SERVICE GROUP</v>
      </c>
      <c r="R2857" t="str">
        <v>Shaanxi Yinhe Power Instruments and Meters Stock C</v>
      </c>
      <c r="S2857" t="str">
        <v>Same</v>
      </c>
      <c r="T2857">
        <v>905157</v>
      </c>
      <c r="U2857">
        <v>17875.599999999999</v>
      </c>
      <c r="V2857" t="str">
        <v>309ASY INV-PTS SALES</v>
      </c>
      <c r="W2857">
        <v>0</v>
      </c>
      <c r="X2857" t="str">
        <v>陕西银河电力20191109R1</v>
      </c>
      <c r="Y2857">
        <v>729887</v>
      </c>
      <c r="Z2857" t="str">
        <v>陕西银河电力仪表股份有限公司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WEST</v>
      </c>
    </row>
    <row r="2858" spans="1:32">
      <c r="A2858" t="str">
        <v>ESHL</v>
      </c>
      <c r="B2858" t="str">
        <v>XIY</v>
      </c>
      <c r="C2858" t="str">
        <v>FEEDER</v>
      </c>
      <c r="D2858" s="4">
        <v>43796</v>
      </c>
      <c r="E2858" t="str">
        <v>YAMAHA</v>
      </c>
      <c r="F2858">
        <v>14103642</v>
      </c>
      <c r="G2858">
        <v>43796</v>
      </c>
      <c r="H2858" t="str">
        <v>YMCT|KHJ-MC400-00</v>
      </c>
      <c r="I2858" t="str">
        <v>SS TAPE FEEDER 24mm</v>
      </c>
      <c r="J2858">
        <v>3</v>
      </c>
      <c r="K2858">
        <v>3</v>
      </c>
      <c r="L2858">
        <v>14819.97</v>
      </c>
      <c r="M2858" t="str">
        <v>CNY</v>
      </c>
      <c r="N2858">
        <v>1.1100000000000001</v>
      </c>
      <c r="O2858">
        <v>14819.97</v>
      </c>
      <c r="P2858">
        <v>16450.166700000002</v>
      </c>
      <c r="Q2858" t="str">
        <v>C66XIY-SERVICE GROUP</v>
      </c>
      <c r="R2858" t="str">
        <v>Shaanxi Yinhe Power Instruments and Meters Stock C</v>
      </c>
      <c r="S2858" t="str">
        <v>Same</v>
      </c>
      <c r="T2858">
        <v>905157</v>
      </c>
      <c r="U2858">
        <v>11887.55</v>
      </c>
      <c r="V2858" t="str">
        <v>309ASY INV-PTS SALES</v>
      </c>
      <c r="W2858">
        <v>0</v>
      </c>
      <c r="X2858" t="str">
        <v>陕西银河电力20191109R1</v>
      </c>
      <c r="Y2858">
        <v>729887</v>
      </c>
      <c r="Z2858" t="str">
        <v>陕西银河电力仪表股份有限公司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WEST</v>
      </c>
    </row>
    <row r="2859" spans="1:32">
      <c r="A2859" t="str">
        <v>ESHL</v>
      </c>
      <c r="B2859" t="str">
        <v>XIY</v>
      </c>
      <c r="C2859" t="str">
        <v>FEEDER</v>
      </c>
      <c r="D2859" s="4">
        <v>43796</v>
      </c>
      <c r="E2859" t="str">
        <v>YAMAHA</v>
      </c>
      <c r="F2859">
        <v>14103642</v>
      </c>
      <c r="G2859">
        <v>43796</v>
      </c>
      <c r="H2859" t="str">
        <v>YMCT|KHJ-MC500-00</v>
      </c>
      <c r="I2859" t="str">
        <v>SS TAPE FEEDER 32mm</v>
      </c>
      <c r="J2859">
        <v>1</v>
      </c>
      <c r="K2859">
        <v>1</v>
      </c>
      <c r="L2859">
        <v>6602.5</v>
      </c>
      <c r="M2859" t="str">
        <v>CNY</v>
      </c>
      <c r="N2859">
        <v>1.1100000000000001</v>
      </c>
      <c r="O2859">
        <v>6602.5</v>
      </c>
      <c r="P2859">
        <v>7328.7750000000005</v>
      </c>
      <c r="Q2859" t="str">
        <v>C66XIY-SERVICE GROUP</v>
      </c>
      <c r="R2859" t="str">
        <v>Shaanxi Yinhe Power Instruments and Meters Stock C</v>
      </c>
      <c r="S2859" t="str">
        <v>Same</v>
      </c>
      <c r="T2859">
        <v>905157</v>
      </c>
      <c r="U2859">
        <v>4922.3599999999997</v>
      </c>
      <c r="V2859" t="str">
        <v>309ASY INV-PTS SALES</v>
      </c>
      <c r="W2859">
        <v>0</v>
      </c>
      <c r="X2859" t="str">
        <v>陕西银河电力20191109R1</v>
      </c>
      <c r="Y2859">
        <v>729887</v>
      </c>
      <c r="Z2859" t="str">
        <v>陕西银河电力仪表股份有限公司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WEST</v>
      </c>
    </row>
    <row r="2860" spans="1:32">
      <c r="A2860" t="str">
        <v>ESHL</v>
      </c>
      <c r="B2860" t="str">
        <v>SZX</v>
      </c>
      <c r="C2860" t="str">
        <v>FEEDER</v>
      </c>
      <c r="D2860" s="4">
        <v>43796</v>
      </c>
      <c r="E2860" t="str">
        <v>YAMAHA</v>
      </c>
      <c r="F2860">
        <v>14103643</v>
      </c>
      <c r="G2860">
        <v>43796</v>
      </c>
      <c r="H2860" t="str">
        <v>YMCT|KHJ-MC200-00</v>
      </c>
      <c r="I2860" t="str">
        <v>SS TAPE FEEDER 12/16mm</v>
      </c>
      <c r="J2860">
        <v>3</v>
      </c>
      <c r="K2860">
        <v>3</v>
      </c>
      <c r="L2860">
        <v>11415.93</v>
      </c>
      <c r="M2860" t="str">
        <v>CNY</v>
      </c>
      <c r="N2860">
        <v>1.1100000000000001</v>
      </c>
      <c r="O2860">
        <v>11415.93</v>
      </c>
      <c r="P2860">
        <v>12671.682300000002</v>
      </c>
      <c r="Q2860" t="str">
        <v>C66SZX-SMT SERVICE</v>
      </c>
      <c r="R2860" t="str">
        <v>Lightking Optoelectronics TECH Group</v>
      </c>
      <c r="S2860" t="str">
        <v>Same</v>
      </c>
      <c r="T2860">
        <v>905173</v>
      </c>
      <c r="U2860">
        <v>10725.36</v>
      </c>
      <c r="V2860" t="str">
        <v>309ASY INV-PTS SALES</v>
      </c>
      <c r="W2860">
        <v>0</v>
      </c>
      <c r="X2860" t="str">
        <v>CG19110742</v>
      </c>
      <c r="Y2860">
        <v>729954</v>
      </c>
      <c r="Z2860" t="str">
        <v>深圳市丽晶光电科技股份有限公司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43797</v>
      </c>
      <c r="E2861" t="str">
        <v>OTHERS</v>
      </c>
      <c r="F2861">
        <v>14103644</v>
      </c>
      <c r="G2861">
        <v>43797</v>
      </c>
      <c r="H2861" t="str">
        <v>ZMTR|KH100</v>
      </c>
      <c r="I2861" t="str">
        <v>OXYGEN ANALYZER</v>
      </c>
      <c r="J2861">
        <v>1</v>
      </c>
      <c r="K2861">
        <v>1</v>
      </c>
      <c r="L2861">
        <v>12920.35</v>
      </c>
      <c r="M2861" t="str">
        <v>CNY</v>
      </c>
      <c r="N2861">
        <v>1.1100000000000001</v>
      </c>
      <c r="O2861">
        <v>12920.35</v>
      </c>
      <c r="P2861">
        <v>14341.588500000002</v>
      </c>
      <c r="Q2861" t="str">
        <v>C66SZX-SMT SERVICE</v>
      </c>
      <c r="R2861" t="str">
        <v>LOTES Guangzhou Co.,Ltd</v>
      </c>
      <c r="S2861" t="str">
        <v>Same</v>
      </c>
      <c r="T2861">
        <v>905175</v>
      </c>
      <c r="U2861">
        <v>9700</v>
      </c>
      <c r="V2861" t="str">
        <v>309ASY INV-PTS SALES</v>
      </c>
      <c r="W2861">
        <v>0</v>
      </c>
      <c r="X2861" t="str">
        <v>P2I-IB0028</v>
      </c>
      <c r="Y2861">
        <v>730012</v>
      </c>
      <c r="Z2861" t="str">
        <v>番禺得意精密电子工业有限公司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SHA</v>
      </c>
      <c r="C2862" t="str">
        <v>SPARES/OTHER</v>
      </c>
      <c r="D2862" s="4">
        <v>43802</v>
      </c>
      <c r="E2862" t="str">
        <v>YAMAHA</v>
      </c>
      <c r="F2862">
        <v>14103645</v>
      </c>
      <c r="G2862">
        <v>43802</v>
      </c>
      <c r="H2862" t="str">
        <v>YMCT|KJV-M3407-A0</v>
      </c>
      <c r="I2862" t="str">
        <v>JOINT ASSY</v>
      </c>
      <c r="J2862">
        <v>10</v>
      </c>
      <c r="K2862">
        <v>10</v>
      </c>
      <c r="L2862">
        <v>2433.63</v>
      </c>
      <c r="M2862" t="str">
        <v>CNY</v>
      </c>
      <c r="N2862">
        <v>1.1100000000000001</v>
      </c>
      <c r="O2862">
        <v>2433.63</v>
      </c>
      <c r="P2862">
        <v>2701.3293000000003</v>
      </c>
      <c r="Q2862" t="str">
        <v>C66SHA-SERVICE GROUP</v>
      </c>
      <c r="R2862" t="str">
        <v>Suzhou Inovance Technology Co Ltd</v>
      </c>
      <c r="S2862" t="str">
        <v>Same</v>
      </c>
      <c r="T2862">
        <v>905177</v>
      </c>
      <c r="U2862">
        <v>1320</v>
      </c>
      <c r="V2862" t="str">
        <v>309ASY INV-PTS SALES</v>
      </c>
      <c r="W2862">
        <v>0</v>
      </c>
      <c r="X2862" t="str">
        <v>SZFWPJBDB07B8210</v>
      </c>
      <c r="Y2862">
        <v>730086</v>
      </c>
      <c r="Z2862" t="str">
        <v>苏州汇川技术有限公司</v>
      </c>
      <c r="AA2862">
        <v>0</v>
      </c>
      <c r="AB2862">
        <v>2019</v>
      </c>
      <c r="AC2862">
        <v>12</v>
      </c>
      <c r="AD2862" t="str">
        <v>Q3</v>
      </c>
      <c r="AE2862" t="str">
        <v>FY19/20</v>
      </c>
      <c r="AF2862" t="str">
        <v>EAST</v>
      </c>
    </row>
    <row r="2863" spans="1:32">
      <c r="A2863" t="str">
        <v>ESHL</v>
      </c>
      <c r="B2863" t="str">
        <v>SHA</v>
      </c>
      <c r="C2863" t="str">
        <v>SPARES/OTHER</v>
      </c>
      <c r="D2863" s="4">
        <v>43802</v>
      </c>
      <c r="E2863" t="str">
        <v>YAMAHA</v>
      </c>
      <c r="F2863">
        <v>14103646</v>
      </c>
      <c r="G2863">
        <v>43802</v>
      </c>
      <c r="H2863" t="str">
        <v>YMCT|KLW-M715A-00</v>
      </c>
      <c r="I2863" t="str">
        <v>MUFFLER</v>
      </c>
      <c r="J2863">
        <v>20</v>
      </c>
      <c r="K2863">
        <v>20</v>
      </c>
      <c r="L2863">
        <v>2442.48</v>
      </c>
      <c r="M2863" t="str">
        <v>CNY</v>
      </c>
      <c r="N2863">
        <v>1.1100000000000001</v>
      </c>
      <c r="O2863">
        <v>2442.48</v>
      </c>
      <c r="P2863">
        <v>2711.1528000000003</v>
      </c>
      <c r="Q2863" t="str">
        <v>C66SHA-SERVICE GROUP</v>
      </c>
      <c r="R2863" t="str">
        <v>Suzhou Inovance Technology Co Ltd</v>
      </c>
      <c r="S2863" t="str">
        <v>Same</v>
      </c>
      <c r="T2863">
        <v>905178</v>
      </c>
      <c r="U2863">
        <v>1260</v>
      </c>
      <c r="V2863" t="str">
        <v>309ASY INV-PTS SALES</v>
      </c>
      <c r="W2863">
        <v>0</v>
      </c>
      <c r="X2863" t="str">
        <v>SZFWPJADA30B8517</v>
      </c>
      <c r="Y2863">
        <v>730088</v>
      </c>
      <c r="Z2863" t="str">
        <v>苏州汇川技术有限公司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EAST</v>
      </c>
    </row>
    <row r="2864" spans="1:32">
      <c r="A2864" t="str">
        <v>ESHL</v>
      </c>
      <c r="B2864" t="str">
        <v>BJS</v>
      </c>
      <c r="C2864" t="str">
        <v>SPARES/OTHER</v>
      </c>
      <c r="D2864" s="4">
        <v>43802</v>
      </c>
      <c r="E2864" t="str">
        <v>HELLER</v>
      </c>
      <c r="F2864">
        <v>14103647</v>
      </c>
      <c r="G2864">
        <v>43802</v>
      </c>
      <c r="H2864" t="str">
        <v>HELI|593555</v>
      </c>
      <c r="I2864" t="str">
        <v>HIGH TEMPERATURE LUBE OIL (250ML)</v>
      </c>
      <c r="J2864">
        <v>2</v>
      </c>
      <c r="K2864">
        <v>2</v>
      </c>
      <c r="L2864">
        <v>1490.6</v>
      </c>
      <c r="M2864" t="str">
        <v>CNY</v>
      </c>
      <c r="N2864">
        <v>1.1100000000000001</v>
      </c>
      <c r="O2864">
        <v>1490.6</v>
      </c>
      <c r="P2864">
        <v>1654.566</v>
      </c>
      <c r="Q2864" t="str">
        <v>C66BJS-SMT SERVICE</v>
      </c>
      <c r="R2864" t="str">
        <v>GoerTek Inc.</v>
      </c>
      <c r="S2864" t="str">
        <v>Same</v>
      </c>
      <c r="T2864">
        <v>905149</v>
      </c>
      <c r="U2864">
        <v>1003.93</v>
      </c>
      <c r="V2864" t="str">
        <v>309ASY INV-PTS SALES</v>
      </c>
      <c r="W2864">
        <v>0</v>
      </c>
      <c r="X2864" t="str">
        <v>2010374209-17</v>
      </c>
      <c r="Y2864">
        <v>730188</v>
      </c>
      <c r="Z2864" t="str">
        <v>歌尔股份有限公司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NORTH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43802</v>
      </c>
      <c r="E2865" t="str">
        <v>HELLER</v>
      </c>
      <c r="F2865">
        <v>14103648</v>
      </c>
      <c r="G2865">
        <v>43802</v>
      </c>
      <c r="H2865" t="str">
        <v>HELI|593555</v>
      </c>
      <c r="I2865" t="str">
        <v>HIGH TEMPERATURE LUBE OIL (250ML)</v>
      </c>
      <c r="J2865">
        <v>7</v>
      </c>
      <c r="K2865">
        <v>7</v>
      </c>
      <c r="L2865">
        <v>5217.1099999999997</v>
      </c>
      <c r="M2865" t="str">
        <v>CNY</v>
      </c>
      <c r="N2865">
        <v>1.1100000000000001</v>
      </c>
      <c r="O2865">
        <v>5217.1099999999997</v>
      </c>
      <c r="P2865">
        <v>5790.9921000000004</v>
      </c>
      <c r="Q2865" t="str">
        <v>C66BJS-SMT SERVICE</v>
      </c>
      <c r="R2865" t="str">
        <v>Weifang Goertek Electronics Co., Ltd.</v>
      </c>
      <c r="S2865" t="str">
        <v>Same</v>
      </c>
      <c r="T2865">
        <v>905164</v>
      </c>
      <c r="U2865">
        <v>3513.75</v>
      </c>
      <c r="V2865" t="str">
        <v>309ASY INV-PTS SALES</v>
      </c>
      <c r="W2865">
        <v>0</v>
      </c>
      <c r="X2865" t="str">
        <v>2020036809-1</v>
      </c>
      <c r="Y2865">
        <v>730252</v>
      </c>
      <c r="Z2865" t="str">
        <v>潍坊歌尔电子有限公司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NORTH</v>
      </c>
    </row>
    <row r="2866" spans="1:32">
      <c r="A2866" t="str">
        <v>ESHL</v>
      </c>
      <c r="B2866" t="str">
        <v>XIY</v>
      </c>
      <c r="C2866" t="str">
        <v>SPARES/OTHER</v>
      </c>
      <c r="D2866" s="4">
        <v>43802</v>
      </c>
      <c r="E2866" t="str">
        <v>OTHERS</v>
      </c>
      <c r="F2866">
        <v>14103649</v>
      </c>
      <c r="G2866">
        <v>43802</v>
      </c>
      <c r="H2866" t="str">
        <v>SAKI|SJSS7Z012-01</v>
      </c>
      <c r="I2866" t="str">
        <v>ENCODER SENSOR</v>
      </c>
      <c r="J2866">
        <v>1</v>
      </c>
      <c r="K2866">
        <v>1</v>
      </c>
      <c r="L2866">
        <v>13020</v>
      </c>
      <c r="M2866" t="str">
        <v>CNY</v>
      </c>
      <c r="N2866">
        <v>1.1100000000000001</v>
      </c>
      <c r="O2866">
        <v>13020</v>
      </c>
      <c r="P2866">
        <v>14452.2</v>
      </c>
      <c r="Q2866" t="str">
        <v>C66XIY-SERVICE GROUP</v>
      </c>
      <c r="R2866" t="str">
        <v>Xi'an Jizhong Intelligent Technology Co., Ltd.</v>
      </c>
      <c r="S2866" t="str">
        <v>Same</v>
      </c>
      <c r="T2866">
        <v>905138</v>
      </c>
      <c r="U2866">
        <v>5559</v>
      </c>
      <c r="V2866" t="str">
        <v>309ASY INV-PTS SALES</v>
      </c>
      <c r="W2866">
        <v>0</v>
      </c>
      <c r="X2866" t="str">
        <v>西安极众20191025</v>
      </c>
      <c r="Y2866">
        <v>730330</v>
      </c>
      <c r="Z2866" t="str">
        <v>西安极众智能科技股份有限公司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WEST</v>
      </c>
    </row>
    <row r="2867" spans="1:32">
      <c r="A2867" t="str">
        <v>ESHL</v>
      </c>
      <c r="B2867" t="str">
        <v>XIY</v>
      </c>
      <c r="C2867" t="str">
        <v>SPARES/OTHER</v>
      </c>
      <c r="D2867" s="4">
        <v>43802</v>
      </c>
      <c r="E2867" t="str">
        <v>OTHERS</v>
      </c>
      <c r="F2867">
        <v>14103650</v>
      </c>
      <c r="G2867">
        <v>43802</v>
      </c>
      <c r="H2867" t="str">
        <v>SAKI|SJSS7Z012-01</v>
      </c>
      <c r="I2867" t="str">
        <v>ENCODER SENSOR</v>
      </c>
      <c r="J2867">
        <v>1</v>
      </c>
      <c r="K2867">
        <v>1</v>
      </c>
      <c r="L2867">
        <v>12000</v>
      </c>
      <c r="M2867" t="str">
        <v>CNY</v>
      </c>
      <c r="N2867">
        <v>1.1100000000000001</v>
      </c>
      <c r="O2867">
        <v>12000</v>
      </c>
      <c r="P2867">
        <v>13320.000000000002</v>
      </c>
      <c r="Q2867" t="str">
        <v>C66XIY-SERVICE GROUP</v>
      </c>
      <c r="R2867" t="str">
        <v>Xi'an Jizhong Intelligent Technology Co., Ltd.</v>
      </c>
      <c r="S2867" t="str">
        <v>Same</v>
      </c>
      <c r="T2867">
        <v>905139</v>
      </c>
      <c r="U2867">
        <v>5559</v>
      </c>
      <c r="V2867" t="str">
        <v>309ASY INV-PTS SALES</v>
      </c>
      <c r="W2867">
        <v>0</v>
      </c>
      <c r="X2867" t="str">
        <v>西安极众20191027</v>
      </c>
      <c r="Y2867">
        <v>730339</v>
      </c>
      <c r="Z2867" t="str">
        <v>西安极众智能科技股份有限公司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WEST</v>
      </c>
    </row>
    <row r="2868" spans="1:32">
      <c r="A2868" t="str">
        <v>ESHL</v>
      </c>
      <c r="B2868" t="str">
        <v>SHA</v>
      </c>
      <c r="C2868" t="str">
        <v>SERVICE_CHARGE</v>
      </c>
      <c r="D2868" s="4">
        <v>43803</v>
      </c>
      <c r="E2868" t="str">
        <v>YAMAHA</v>
      </c>
      <c r="F2868">
        <v>12101065</v>
      </c>
      <c r="G2868">
        <v>43803</v>
      </c>
      <c r="H2868" t="str">
        <v>YMCT|REPAIR CHARGE</v>
      </c>
      <c r="I2868" t="str">
        <v>REPAIR CHARGE</v>
      </c>
      <c r="J2868">
        <v>1</v>
      </c>
      <c r="K2868">
        <v>1</v>
      </c>
      <c r="L2868">
        <v>3097.35</v>
      </c>
      <c r="M2868" t="str">
        <v>CNY</v>
      </c>
      <c r="N2868">
        <v>1.1100000000000001</v>
      </c>
      <c r="O2868">
        <v>3097.35</v>
      </c>
      <c r="P2868">
        <v>3438.0585000000001</v>
      </c>
      <c r="Q2868" t="str">
        <v>C66SHA-SERVICE GROUP</v>
      </c>
      <c r="R2868" t="str">
        <v>Nanjing Feiteng Electronic Technology Co., Ltd.</v>
      </c>
      <c r="S2868" t="str">
        <v>Same</v>
      </c>
      <c r="T2868">
        <v>905179</v>
      </c>
      <c r="U2868">
        <v>0</v>
      </c>
      <c r="V2868" t="str">
        <v>309ASY INV-NON-CON-V</v>
      </c>
      <c r="W2868">
        <v>0</v>
      </c>
      <c r="X2868">
        <v>0</v>
      </c>
      <c r="Y2868">
        <v>0</v>
      </c>
      <c r="Z2868" t="str">
        <v>南京飞腾电子科技有限公司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EAST</v>
      </c>
    </row>
    <row r="2869" spans="1:32">
      <c r="A2869" t="str">
        <v>ESHL</v>
      </c>
      <c r="B2869" t="str">
        <v>SHA</v>
      </c>
      <c r="C2869" t="str">
        <v>SPARES/OTHER</v>
      </c>
      <c r="D2869" s="4">
        <v>43803</v>
      </c>
      <c r="E2869" t="str">
        <v>YAMAHA</v>
      </c>
      <c r="F2869">
        <v>14103651</v>
      </c>
      <c r="G2869">
        <v>43803</v>
      </c>
      <c r="H2869" t="str">
        <v>YMCT|99480-04008</v>
      </c>
      <c r="I2869" t="str">
        <v>PIN PARALLEL : 4X8L</v>
      </c>
      <c r="J2869">
        <v>2</v>
      </c>
      <c r="K2869">
        <v>2</v>
      </c>
      <c r="L2869">
        <v>8.85</v>
      </c>
      <c r="M2869" t="str">
        <v>CNY</v>
      </c>
      <c r="N2869">
        <v>1.1100000000000001</v>
      </c>
      <c r="O2869">
        <v>8.85</v>
      </c>
      <c r="P2869">
        <v>9.823500000000001</v>
      </c>
      <c r="Q2869" t="str">
        <v>C66SHA-SERVICE GROUP</v>
      </c>
      <c r="R2869" t="str">
        <v>Nanjing Feiteng Electronic Technology Co., Ltd.</v>
      </c>
      <c r="S2869" t="str">
        <v>Same</v>
      </c>
      <c r="T2869">
        <v>905180</v>
      </c>
      <c r="U2869">
        <v>4</v>
      </c>
      <c r="V2869" t="str">
        <v>309ASY INV-PTS SALES</v>
      </c>
      <c r="W2869">
        <v>0</v>
      </c>
      <c r="X2869">
        <v>0</v>
      </c>
      <c r="Y2869">
        <v>730773</v>
      </c>
      <c r="Z2869" t="str">
        <v>南京飞腾电子科技有限公司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43803</v>
      </c>
      <c r="E2870" t="str">
        <v>YAMAHA</v>
      </c>
      <c r="F2870">
        <v>14103651</v>
      </c>
      <c r="G2870">
        <v>43803</v>
      </c>
      <c r="H2870" t="str">
        <v>YMCT|KMB-M223M-00</v>
      </c>
      <c r="I2870" t="str">
        <v>PLATE CAMEAR</v>
      </c>
      <c r="J2870">
        <v>1</v>
      </c>
      <c r="K2870">
        <v>1</v>
      </c>
      <c r="L2870">
        <v>1005.31</v>
      </c>
      <c r="M2870" t="str">
        <v>CNY</v>
      </c>
      <c r="N2870">
        <v>1.1100000000000001</v>
      </c>
      <c r="O2870">
        <v>1005.31</v>
      </c>
      <c r="P2870">
        <v>1115.8941</v>
      </c>
      <c r="Q2870" t="str">
        <v>C66SHA-SERVICE GROUP</v>
      </c>
      <c r="R2870" t="str">
        <v>Nanjing Feiteng Electronic Technology Co., Ltd.</v>
      </c>
      <c r="S2870" t="str">
        <v>Same</v>
      </c>
      <c r="T2870">
        <v>905180</v>
      </c>
      <c r="U2870">
        <v>529</v>
      </c>
      <c r="V2870" t="str">
        <v>309ASY INV-PTS SALES</v>
      </c>
      <c r="W2870">
        <v>0</v>
      </c>
      <c r="X2870">
        <v>0</v>
      </c>
      <c r="Y2870">
        <v>730773</v>
      </c>
      <c r="Z2870" t="str">
        <v>南京飞腾电子科技有限公司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EAST</v>
      </c>
    </row>
    <row r="2871" spans="1:32">
      <c r="A2871" t="str">
        <v>ESHL</v>
      </c>
      <c r="B2871" t="str">
        <v>BJS</v>
      </c>
      <c r="C2871" t="str">
        <v>SPARES/OTHER</v>
      </c>
      <c r="D2871" s="4">
        <v>43804</v>
      </c>
      <c r="E2871" t="str">
        <v>HELLER</v>
      </c>
      <c r="F2871">
        <v>14103652</v>
      </c>
      <c r="G2871">
        <v>43804</v>
      </c>
      <c r="H2871" t="str">
        <v>HELI|7609C</v>
      </c>
      <c r="I2871" t="str">
        <v>DY O2 ANALYZER FILTER</v>
      </c>
      <c r="J2871">
        <v>6</v>
      </c>
      <c r="K2871">
        <v>6</v>
      </c>
      <c r="L2871">
        <v>4355.1499999999996</v>
      </c>
      <c r="M2871" t="str">
        <v>CNY</v>
      </c>
      <c r="N2871">
        <v>1.1100000000000001</v>
      </c>
      <c r="O2871">
        <v>4355.1499999999996</v>
      </c>
      <c r="P2871">
        <v>4834.2165000000005</v>
      </c>
      <c r="Q2871" t="str">
        <v>C66BJS-SMT SERVICE</v>
      </c>
      <c r="R2871" t="str">
        <v>GoerTek Inc.</v>
      </c>
      <c r="S2871" t="str">
        <v>Same</v>
      </c>
      <c r="T2871">
        <v>905151</v>
      </c>
      <c r="U2871">
        <v>2859.08</v>
      </c>
      <c r="V2871" t="str">
        <v>309ASY INV-PTS SALES</v>
      </c>
      <c r="W2871">
        <v>0</v>
      </c>
      <c r="X2871" t="str">
        <v>2010374209-18</v>
      </c>
      <c r="Y2871">
        <v>730612</v>
      </c>
      <c r="Z2871" t="str">
        <v>歌尔股份有限公司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NORTH</v>
      </c>
    </row>
    <row r="2872" spans="1:32">
      <c r="A2872" t="str">
        <v>ESHL</v>
      </c>
      <c r="B2872" t="str">
        <v>SHA</v>
      </c>
      <c r="C2872" t="str">
        <v>SPARES/OTHER</v>
      </c>
      <c r="D2872" s="4">
        <v>43808</v>
      </c>
      <c r="E2872" t="str">
        <v>YAMAHA</v>
      </c>
      <c r="F2872">
        <v>14103653</v>
      </c>
      <c r="G2872">
        <v>43808</v>
      </c>
      <c r="H2872" t="str">
        <v>YMCT|KGY-M71CA-A0</v>
      </c>
      <c r="I2872" t="str">
        <v>METAL SQG.WELD 3S 35</v>
      </c>
      <c r="J2872">
        <v>3</v>
      </c>
      <c r="K2872">
        <v>3</v>
      </c>
      <c r="L2872">
        <v>11915.04</v>
      </c>
      <c r="M2872" t="str">
        <v>CNY</v>
      </c>
      <c r="N2872">
        <v>1.1100000000000001</v>
      </c>
      <c r="O2872">
        <v>11915.04</v>
      </c>
      <c r="P2872">
        <v>13225.694400000002</v>
      </c>
      <c r="Q2872" t="str">
        <v>C66SHA-SERVICE GROUP</v>
      </c>
      <c r="R2872" t="str">
        <v>Lance Vehicle Technology Co., Ltd.</v>
      </c>
      <c r="S2872" t="str">
        <v>Same</v>
      </c>
      <c r="T2872">
        <v>905181</v>
      </c>
      <c r="U2872">
        <v>8466</v>
      </c>
      <c r="V2872" t="str">
        <v>309ASY INV-PTS SALES</v>
      </c>
      <c r="W2872">
        <v>0</v>
      </c>
      <c r="X2872">
        <v>0</v>
      </c>
      <c r="Y2872">
        <v>731261</v>
      </c>
      <c r="Z2872" t="str">
        <v>江苏中科朗恩斯车辆科技有限公司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EAST</v>
      </c>
    </row>
    <row r="2873" spans="1:32">
      <c r="A2873" t="str">
        <v>ESHL</v>
      </c>
      <c r="B2873" t="str">
        <v>SHA</v>
      </c>
      <c r="C2873" t="str">
        <v>SPARES/OTHER</v>
      </c>
      <c r="D2873" s="4">
        <v>43808</v>
      </c>
      <c r="E2873" t="str">
        <v>YAMAHA</v>
      </c>
      <c r="F2873">
        <v>14103653</v>
      </c>
      <c r="G2873">
        <v>43808</v>
      </c>
      <c r="H2873" t="str">
        <v>YMCT|98702-03005</v>
      </c>
      <c r="I2873" t="str">
        <v>SCREW FLAT HEAD</v>
      </c>
      <c r="J2873">
        <v>100</v>
      </c>
      <c r="K2873">
        <v>100</v>
      </c>
      <c r="L2873">
        <v>212.39</v>
      </c>
      <c r="M2873" t="str">
        <v>CNY</v>
      </c>
      <c r="N2873">
        <v>1.1100000000000001</v>
      </c>
      <c r="O2873">
        <v>212.39</v>
      </c>
      <c r="P2873">
        <v>235.75290000000001</v>
      </c>
      <c r="Q2873" t="str">
        <v>C66SHA-SERVICE GROUP</v>
      </c>
      <c r="R2873" t="str">
        <v>Lance Vehicle Technology Co., Ltd.</v>
      </c>
      <c r="S2873" t="str">
        <v>Same</v>
      </c>
      <c r="T2873">
        <v>905181</v>
      </c>
      <c r="U2873">
        <v>100</v>
      </c>
      <c r="V2873" t="str">
        <v>309ASY INV-PTS SALES</v>
      </c>
      <c r="W2873">
        <v>0</v>
      </c>
      <c r="X2873">
        <v>0</v>
      </c>
      <c r="Y2873">
        <v>731261</v>
      </c>
      <c r="Z2873" t="str">
        <v>江苏中科朗恩斯车辆科技有限公司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EAST</v>
      </c>
    </row>
    <row r="2874" spans="1:32">
      <c r="A2874" t="str">
        <v>ESHL</v>
      </c>
      <c r="B2874" t="str">
        <v>SHA</v>
      </c>
      <c r="C2874" t="str">
        <v>SPARES/OTHER</v>
      </c>
      <c r="D2874" s="4">
        <v>43808</v>
      </c>
      <c r="E2874" t="str">
        <v>OTHERS</v>
      </c>
      <c r="F2874">
        <v>14103654</v>
      </c>
      <c r="G2874">
        <v>43808</v>
      </c>
      <c r="H2874" t="str">
        <v>ZZZZ|STICK FEEDER</v>
      </c>
      <c r="I2874" t="str">
        <v>.</v>
      </c>
      <c r="J2874">
        <v>2</v>
      </c>
      <c r="K2874">
        <v>2</v>
      </c>
      <c r="L2874">
        <v>3504.42</v>
      </c>
      <c r="M2874" t="str">
        <v>CNY</v>
      </c>
      <c r="N2874">
        <v>1.1100000000000001</v>
      </c>
      <c r="O2874">
        <v>3504.42</v>
      </c>
      <c r="P2874">
        <v>3889.9062000000004</v>
      </c>
      <c r="Q2874" t="str">
        <v>C66SHA-SERVICE GROUP</v>
      </c>
      <c r="R2874" t="str">
        <v>Ningbo Hanpu Tools Co., Ltd.</v>
      </c>
      <c r="S2874" t="str">
        <v>Same</v>
      </c>
      <c r="T2874">
        <v>905182</v>
      </c>
      <c r="U2874">
        <v>2035.4</v>
      </c>
      <c r="V2874" t="str">
        <v>309ASY INV-PTS SALES</v>
      </c>
      <c r="W2874">
        <v>0</v>
      </c>
      <c r="X2874">
        <v>0</v>
      </c>
      <c r="Y2874">
        <v>731264</v>
      </c>
      <c r="Z2874" t="str">
        <v>宁波汉浦工具有限公司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EAST</v>
      </c>
    </row>
    <row r="2875" spans="1:32">
      <c r="A2875" t="str">
        <v>ESHL</v>
      </c>
      <c r="B2875" t="str">
        <v>SHA</v>
      </c>
      <c r="C2875" t="str">
        <v>FEEDER</v>
      </c>
      <c r="D2875" s="4">
        <v>43809</v>
      </c>
      <c r="E2875" t="str">
        <v>YAMAHA</v>
      </c>
      <c r="F2875">
        <v>14103655</v>
      </c>
      <c r="G2875">
        <v>43809</v>
      </c>
      <c r="H2875" t="str">
        <v>YMCT|KHJ-MC100-00</v>
      </c>
      <c r="I2875" t="str">
        <v>SS TAPE FEEDER 8mm</v>
      </c>
      <c r="J2875">
        <v>50</v>
      </c>
      <c r="K2875">
        <v>50</v>
      </c>
      <c r="L2875">
        <v>139380.53</v>
      </c>
      <c r="M2875" t="str">
        <v>CNY</v>
      </c>
      <c r="N2875">
        <v>1.1100000000000001</v>
      </c>
      <c r="O2875">
        <v>139380.53</v>
      </c>
      <c r="P2875">
        <v>154712.38830000002</v>
      </c>
      <c r="Q2875" t="str">
        <v>C66SHA-SERVICE GROUP</v>
      </c>
      <c r="R2875" t="str">
        <v>Ningbo Hanpu Tools Co., Ltd.</v>
      </c>
      <c r="S2875" t="str">
        <v>Same</v>
      </c>
      <c r="T2875">
        <v>905183</v>
      </c>
      <c r="U2875">
        <v>130765.88</v>
      </c>
      <c r="V2875" t="str">
        <v>309ASY INV-PTS SALES</v>
      </c>
      <c r="W2875">
        <v>0</v>
      </c>
      <c r="X2875">
        <v>0</v>
      </c>
      <c r="Y2875">
        <v>731504</v>
      </c>
      <c r="Z2875" t="str">
        <v>宁波汉浦工具有限公司</v>
      </c>
      <c r="AA2875">
        <v>0</v>
      </c>
      <c r="AB2875">
        <v>2019</v>
      </c>
      <c r="AC2875">
        <v>12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43809</v>
      </c>
      <c r="E2876" t="str">
        <v>YAMAHA</v>
      </c>
      <c r="F2876">
        <v>14103655</v>
      </c>
      <c r="G2876">
        <v>43809</v>
      </c>
      <c r="H2876" t="str">
        <v>YMCT|KHJ-MC200-00</v>
      </c>
      <c r="I2876" t="str">
        <v>SS TAPE FEEDER 12/16mm</v>
      </c>
      <c r="J2876">
        <v>8</v>
      </c>
      <c r="K2876">
        <v>8</v>
      </c>
      <c r="L2876">
        <v>30796.46</v>
      </c>
      <c r="M2876" t="str">
        <v>CNY</v>
      </c>
      <c r="N2876">
        <v>1.1100000000000001</v>
      </c>
      <c r="O2876">
        <v>30796.46</v>
      </c>
      <c r="P2876">
        <v>34184.070599999999</v>
      </c>
      <c r="Q2876" t="str">
        <v>C66SHA-SERVICE GROUP</v>
      </c>
      <c r="R2876" t="str">
        <v>Ningbo Hanpu Tools Co., Ltd.</v>
      </c>
      <c r="S2876" t="str">
        <v>Same</v>
      </c>
      <c r="T2876">
        <v>905183</v>
      </c>
      <c r="U2876">
        <v>27454.639999999999</v>
      </c>
      <c r="V2876" t="str">
        <v>309ASY INV-PTS SALES</v>
      </c>
      <c r="W2876">
        <v>0</v>
      </c>
      <c r="X2876">
        <v>0</v>
      </c>
      <c r="Y2876">
        <v>731504</v>
      </c>
      <c r="Z2876" t="str">
        <v>宁波汉浦工具有限公司</v>
      </c>
      <c r="AA2876">
        <v>0</v>
      </c>
      <c r="AB2876">
        <v>2019</v>
      </c>
      <c r="AC2876">
        <v>12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43809</v>
      </c>
      <c r="E2877" t="str">
        <v>YAMAHA</v>
      </c>
      <c r="F2877">
        <v>14103655</v>
      </c>
      <c r="G2877">
        <v>43809</v>
      </c>
      <c r="H2877" t="str">
        <v>YMCT|KHJ-MC400-00</v>
      </c>
      <c r="I2877" t="str">
        <v>SS TAPE FEEDER 24mm</v>
      </c>
      <c r="J2877">
        <v>3</v>
      </c>
      <c r="K2877">
        <v>3</v>
      </c>
      <c r="L2877">
        <v>12212.39</v>
      </c>
      <c r="M2877" t="str">
        <v>CNY</v>
      </c>
      <c r="N2877">
        <v>1.1100000000000001</v>
      </c>
      <c r="O2877">
        <v>12212.39</v>
      </c>
      <c r="P2877">
        <v>13555.752900000001</v>
      </c>
      <c r="Q2877" t="str">
        <v>C66SHA-SERVICE GROUP</v>
      </c>
      <c r="R2877" t="str">
        <v>Ningbo Hanpu Tools Co., Ltd.</v>
      </c>
      <c r="S2877" t="str">
        <v>Same</v>
      </c>
      <c r="T2877">
        <v>905183</v>
      </c>
      <c r="U2877">
        <v>11887.55</v>
      </c>
      <c r="V2877" t="str">
        <v>309ASY INV-PTS SALES</v>
      </c>
      <c r="W2877">
        <v>0</v>
      </c>
      <c r="X2877">
        <v>0</v>
      </c>
      <c r="Y2877">
        <v>731504</v>
      </c>
      <c r="Z2877" t="str">
        <v>宁波汉浦工具有限公司</v>
      </c>
      <c r="AA2877">
        <v>0</v>
      </c>
      <c r="AB2877">
        <v>2019</v>
      </c>
      <c r="AC2877">
        <v>12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SHA</v>
      </c>
      <c r="C2878" t="str">
        <v>SPARES/OTHER</v>
      </c>
      <c r="D2878" s="4">
        <v>43809</v>
      </c>
      <c r="E2878" t="str">
        <v>YAMAHA</v>
      </c>
      <c r="F2878">
        <v>14103655</v>
      </c>
      <c r="G2878">
        <v>43809</v>
      </c>
      <c r="H2878" t="str">
        <v>YMCT|KHY-M7750-A0</v>
      </c>
      <c r="I2878" t="str">
        <v>NOZZLE 304A/315A AS.</v>
      </c>
      <c r="J2878">
        <v>2</v>
      </c>
      <c r="K2878">
        <v>2</v>
      </c>
      <c r="L2878">
        <v>1150.44</v>
      </c>
      <c r="M2878" t="str">
        <v>CNY</v>
      </c>
      <c r="N2878">
        <v>1.1100000000000001</v>
      </c>
      <c r="O2878">
        <v>1150.44</v>
      </c>
      <c r="P2878">
        <v>1276.9884000000002</v>
      </c>
      <c r="Q2878" t="str">
        <v>C66SHA-SERVICE GROUP</v>
      </c>
      <c r="R2878" t="str">
        <v>Ningbo Hanpu Tools Co., Ltd.</v>
      </c>
      <c r="S2878" t="str">
        <v>Same</v>
      </c>
      <c r="T2878">
        <v>905183</v>
      </c>
      <c r="U2878">
        <v>880</v>
      </c>
      <c r="V2878" t="str">
        <v>309ASY INV-PTS SALES</v>
      </c>
      <c r="W2878">
        <v>0</v>
      </c>
      <c r="X2878">
        <v>0</v>
      </c>
      <c r="Y2878">
        <v>731504</v>
      </c>
      <c r="Z2878" t="str">
        <v>宁波汉浦工具有限公司</v>
      </c>
      <c r="AA2878">
        <v>0</v>
      </c>
      <c r="AB2878">
        <v>2019</v>
      </c>
      <c r="AC2878">
        <v>12</v>
      </c>
      <c r="AD2878" t="str">
        <v>Q3</v>
      </c>
      <c r="AE2878" t="str">
        <v>FY19/20</v>
      </c>
      <c r="AF2878" t="str">
        <v>EAST</v>
      </c>
    </row>
    <row r="2879" spans="1:32">
      <c r="A2879" t="str">
        <v>ESHL</v>
      </c>
      <c r="B2879" t="str">
        <v>SHA</v>
      </c>
      <c r="C2879" t="str">
        <v>SPARES/OTHER</v>
      </c>
      <c r="D2879" s="4">
        <v>43809</v>
      </c>
      <c r="E2879" t="str">
        <v>OTHERS</v>
      </c>
      <c r="F2879">
        <v>14103655</v>
      </c>
      <c r="G2879">
        <v>43809</v>
      </c>
      <c r="H2879" t="str">
        <v>ZZZZ|Feeder table(24 slot)</v>
      </c>
      <c r="I2879" t="str">
        <v>Feeder table</v>
      </c>
      <c r="J2879">
        <v>2</v>
      </c>
      <c r="K2879">
        <v>2</v>
      </c>
      <c r="L2879">
        <v>73451.33</v>
      </c>
      <c r="M2879" t="str">
        <v>CNY</v>
      </c>
      <c r="N2879">
        <v>1.1100000000000001</v>
      </c>
      <c r="O2879">
        <v>73451.33</v>
      </c>
      <c r="P2879">
        <v>81530.976300000009</v>
      </c>
      <c r="Q2879" t="str">
        <v>C66SHA-SERVICE GROUP</v>
      </c>
      <c r="R2879" t="str">
        <v>Ningbo Hanpu Tools Co., Ltd.</v>
      </c>
      <c r="S2879" t="str">
        <v>Same</v>
      </c>
      <c r="T2879">
        <v>905183</v>
      </c>
      <c r="U2879">
        <v>53000</v>
      </c>
      <c r="V2879" t="str">
        <v>309ASY INV-PTS SALES</v>
      </c>
      <c r="W2879">
        <v>0</v>
      </c>
      <c r="X2879">
        <v>0</v>
      </c>
      <c r="Y2879">
        <v>731504</v>
      </c>
      <c r="Z2879" t="str">
        <v>宁波汉浦工具有限公司</v>
      </c>
      <c r="AA2879">
        <v>0</v>
      </c>
      <c r="AB2879">
        <v>2019</v>
      </c>
      <c r="AC2879">
        <v>12</v>
      </c>
      <c r="AD2879" t="str">
        <v>Q3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SERVICE_CHARGE</v>
      </c>
      <c r="D2880" s="4">
        <v>43811</v>
      </c>
      <c r="E2880" t="str">
        <v>YAMAHA</v>
      </c>
      <c r="F2880">
        <v>12101066</v>
      </c>
      <c r="G2880">
        <v>43811</v>
      </c>
      <c r="H2880" t="str">
        <v>YMCT|REPAIR CHARGE</v>
      </c>
      <c r="I2880" t="str">
        <v>REPAIR CHARGE</v>
      </c>
      <c r="J2880">
        <v>1</v>
      </c>
      <c r="K2880">
        <v>1</v>
      </c>
      <c r="L2880">
        <v>1603.54</v>
      </c>
      <c r="M2880" t="str">
        <v>CNY</v>
      </c>
      <c r="N2880">
        <v>1.1100000000000001</v>
      </c>
      <c r="O2880">
        <v>1603.54</v>
      </c>
      <c r="P2880">
        <v>1779.9294000000002</v>
      </c>
      <c r="Q2880" t="str">
        <v>C66SHA-SERVICE GROUP</v>
      </c>
      <c r="R2880" t="str">
        <v>Wuxi Hengtong Electronic Devices Co., Ltd</v>
      </c>
      <c r="S2880" t="str">
        <v>Same</v>
      </c>
      <c r="T2880">
        <v>905185</v>
      </c>
      <c r="U2880">
        <v>0</v>
      </c>
      <c r="V2880" t="str">
        <v>309ASY INV-NON-CON-V</v>
      </c>
      <c r="W2880">
        <v>0</v>
      </c>
      <c r="X2880">
        <v>0</v>
      </c>
      <c r="Y2880">
        <v>0</v>
      </c>
      <c r="Z2880" t="str">
        <v>无锡市恒通电器有限公司</v>
      </c>
      <c r="AA2880">
        <v>0</v>
      </c>
      <c r="AB2880">
        <v>2019</v>
      </c>
      <c r="AC2880">
        <v>12</v>
      </c>
      <c r="AD2880" t="str">
        <v>Q3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SZX</v>
      </c>
      <c r="C2881" t="str">
        <v>CONTRACT_FEE</v>
      </c>
      <c r="D2881" s="4">
        <v>43813</v>
      </c>
      <c r="E2881" t="str">
        <v>YAMAHA</v>
      </c>
      <c r="F2881">
        <v>13100141</v>
      </c>
      <c r="G2881">
        <v>43813</v>
      </c>
      <c r="H2881" t="str">
        <v>YMCT|REPAIR CHARGE</v>
      </c>
      <c r="I2881" t="str">
        <v>REPAIR CHARGE</v>
      </c>
      <c r="J2881">
        <v>1</v>
      </c>
      <c r="K2881">
        <v>1</v>
      </c>
      <c r="L2881">
        <v>37168.14</v>
      </c>
      <c r="M2881" t="str">
        <v>CNY</v>
      </c>
      <c r="N2881">
        <v>1.1100000000000001</v>
      </c>
      <c r="O2881">
        <v>37168.14</v>
      </c>
      <c r="P2881">
        <v>41256.635400000006</v>
      </c>
      <c r="Q2881" t="str">
        <v>C66SZX-SMT SERVICE</v>
      </c>
      <c r="R2881" t="str">
        <v>FUJI ELECTRIC (SHENZHEN) CO., LTD</v>
      </c>
      <c r="S2881" t="str">
        <v>Same</v>
      </c>
      <c r="T2881">
        <v>905186</v>
      </c>
      <c r="U2881">
        <v>0</v>
      </c>
      <c r="V2881" t="str">
        <v>309ASY INV-CONTRACT</v>
      </c>
      <c r="W2881">
        <v>0</v>
      </c>
      <c r="X2881">
        <v>4500120278</v>
      </c>
      <c r="Y2881">
        <v>0</v>
      </c>
      <c r="Z2881" t="str">
        <v>富士电机（深圳）有限公司</v>
      </c>
      <c r="AA2881">
        <v>0</v>
      </c>
      <c r="AB2881">
        <v>2019</v>
      </c>
      <c r="AC2881">
        <v>12</v>
      </c>
      <c r="AD2881" t="str">
        <v>Q3</v>
      </c>
      <c r="AE2881" t="str">
        <v>FY19/20</v>
      </c>
      <c r="AF2881" t="str">
        <v>SOUTH</v>
      </c>
    </row>
    <row r="2882" spans="1:32">
      <c r="A2882" t="str">
        <v>ESHL</v>
      </c>
      <c r="B2882" t="str">
        <v>XIY</v>
      </c>
      <c r="C2882" t="str">
        <v>SERVICE_CHARGE</v>
      </c>
      <c r="D2882" s="4">
        <v>43815</v>
      </c>
      <c r="E2882" t="str">
        <v>YAMAHA</v>
      </c>
      <c r="F2882">
        <v>12101067</v>
      </c>
      <c r="G2882">
        <v>43815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3500</v>
      </c>
      <c r="M2882" t="str">
        <v>CNY</v>
      </c>
      <c r="N2882">
        <v>1.1100000000000001</v>
      </c>
      <c r="O2882">
        <v>3500</v>
      </c>
      <c r="P2882">
        <v>3885.0000000000005</v>
      </c>
      <c r="Q2882" t="str">
        <v>C66XIY-SERVICE GROUP</v>
      </c>
      <c r="R2882" t="str">
        <v>Henan UIOT Technology Co., Ltd.</v>
      </c>
      <c r="S2882" t="str">
        <v>Same</v>
      </c>
      <c r="T2882">
        <v>905184</v>
      </c>
      <c r="U2882">
        <v>0</v>
      </c>
      <c r="V2882" t="str">
        <v>309ASY INV-NON-CON</v>
      </c>
      <c r="W2882">
        <v>0</v>
      </c>
      <c r="X2882">
        <v>0</v>
      </c>
      <c r="Y2882">
        <v>0</v>
      </c>
      <c r="Z2882" t="str">
        <v>河南紫联物联网技术有限公司</v>
      </c>
      <c r="AA2882">
        <v>0</v>
      </c>
      <c r="AB2882">
        <v>2019</v>
      </c>
      <c r="AC2882">
        <v>12</v>
      </c>
      <c r="AD2882" t="str">
        <v>Q3</v>
      </c>
      <c r="AE2882" t="str">
        <v>FY19/20</v>
      </c>
      <c r="AF2882" t="str">
        <v>WEST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43815</v>
      </c>
      <c r="E2883" t="str">
        <v>YAMAHA</v>
      </c>
      <c r="F2883">
        <v>14103656</v>
      </c>
      <c r="G2883">
        <v>43815</v>
      </c>
      <c r="H2883" t="str">
        <v>YMCT|KHN-M7710-A4</v>
      </c>
      <c r="I2883" t="str">
        <v>NOZZLE 301A ASSY</v>
      </c>
      <c r="J2883">
        <v>7</v>
      </c>
      <c r="K2883">
        <v>7</v>
      </c>
      <c r="L2883">
        <v>3846.9</v>
      </c>
      <c r="M2883" t="str">
        <v>CNY</v>
      </c>
      <c r="N2883">
        <v>1.1100000000000001</v>
      </c>
      <c r="O2883">
        <v>3846.9</v>
      </c>
      <c r="P2883">
        <v>4270.0590000000002</v>
      </c>
      <c r="Q2883" t="str">
        <v>C66BJS-SMT SERVICE</v>
      </c>
      <c r="R2883" t="str">
        <v>Shandong Xingang Electronic Technology Co., Ltd.</v>
      </c>
      <c r="S2883" t="str">
        <v>Same</v>
      </c>
      <c r="T2883">
        <v>905167</v>
      </c>
      <c r="U2883">
        <v>2940</v>
      </c>
      <c r="V2883" t="str">
        <v>309ASY INV-PTS SALES</v>
      </c>
      <c r="W2883">
        <v>0</v>
      </c>
      <c r="X2883" t="str">
        <v>山东新港20191122</v>
      </c>
      <c r="Y2883">
        <v>732321</v>
      </c>
      <c r="Z2883" t="str">
        <v>山东新港电子科技有限公司</v>
      </c>
      <c r="AA2883">
        <v>0</v>
      </c>
      <c r="AB2883">
        <v>2019</v>
      </c>
      <c r="AC2883">
        <v>12</v>
      </c>
      <c r="AD2883" t="str">
        <v>Q3</v>
      </c>
      <c r="AE2883" t="str">
        <v>FY19/20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43815</v>
      </c>
      <c r="E2884" t="str">
        <v>YAMAHA</v>
      </c>
      <c r="F2884">
        <v>14103656</v>
      </c>
      <c r="G2884">
        <v>43815</v>
      </c>
      <c r="H2884" t="str">
        <v>YMCT|KHN-M7720-A3</v>
      </c>
      <c r="I2884" t="str">
        <v>NOZZLE 302A ASSY</v>
      </c>
      <c r="J2884">
        <v>7</v>
      </c>
      <c r="K2884">
        <v>7</v>
      </c>
      <c r="L2884">
        <v>3989.38</v>
      </c>
      <c r="M2884" t="str">
        <v>CNY</v>
      </c>
      <c r="N2884">
        <v>1.1100000000000001</v>
      </c>
      <c r="O2884">
        <v>3989.38</v>
      </c>
      <c r="P2884">
        <v>4428.2118000000009</v>
      </c>
      <c r="Q2884" t="str">
        <v>C66BJS-SMT SERVICE</v>
      </c>
      <c r="R2884" t="str">
        <v>Shandong Xingang Electronic Technology Co., Ltd.</v>
      </c>
      <c r="S2884" t="str">
        <v>Same</v>
      </c>
      <c r="T2884">
        <v>905167</v>
      </c>
      <c r="U2884">
        <v>2940</v>
      </c>
      <c r="V2884" t="str">
        <v>309ASY INV-PTS SALES</v>
      </c>
      <c r="W2884">
        <v>0</v>
      </c>
      <c r="X2884" t="str">
        <v>山东新港20191122</v>
      </c>
      <c r="Y2884">
        <v>732321</v>
      </c>
      <c r="Z2884" t="str">
        <v>山东新港电子科技有限公司</v>
      </c>
      <c r="AA2884">
        <v>0</v>
      </c>
      <c r="AB2884">
        <v>2019</v>
      </c>
      <c r="AC2884">
        <v>12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43815</v>
      </c>
      <c r="E2885" t="str">
        <v>YAMAHA</v>
      </c>
      <c r="F2885">
        <v>14103656</v>
      </c>
      <c r="G2885">
        <v>43815</v>
      </c>
      <c r="H2885" t="str">
        <v>YMCT|KHY-M7750-A0</v>
      </c>
      <c r="I2885" t="str">
        <v>NOZZLE 304A/315A AS.</v>
      </c>
      <c r="J2885">
        <v>2</v>
      </c>
      <c r="K2885">
        <v>2</v>
      </c>
      <c r="L2885">
        <v>1200</v>
      </c>
      <c r="M2885" t="str">
        <v>CNY</v>
      </c>
      <c r="N2885">
        <v>1.1100000000000001</v>
      </c>
      <c r="O2885">
        <v>1200</v>
      </c>
      <c r="P2885">
        <v>1332.0000000000002</v>
      </c>
      <c r="Q2885" t="str">
        <v>C66BJS-SMT SERVICE</v>
      </c>
      <c r="R2885" t="str">
        <v>Shandong Xingang Electronic Technology Co., Ltd.</v>
      </c>
      <c r="S2885" t="str">
        <v>Same</v>
      </c>
      <c r="T2885">
        <v>905167</v>
      </c>
      <c r="U2885">
        <v>820</v>
      </c>
      <c r="V2885" t="str">
        <v>309ASY INV-PTS SALES</v>
      </c>
      <c r="W2885">
        <v>0</v>
      </c>
      <c r="X2885" t="str">
        <v>山东新港20191122</v>
      </c>
      <c r="Y2885">
        <v>732321</v>
      </c>
      <c r="Z2885" t="str">
        <v>山东新港电子科技有限公司</v>
      </c>
      <c r="AA2885">
        <v>0</v>
      </c>
      <c r="AB2885">
        <v>2019</v>
      </c>
      <c r="AC2885">
        <v>12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43815</v>
      </c>
      <c r="E2886" t="str">
        <v>OTHERS</v>
      </c>
      <c r="F2886">
        <v>14103656</v>
      </c>
      <c r="G2886">
        <v>43815</v>
      </c>
      <c r="H2886" t="str">
        <v>DEKI|STENCIL ADAPTER</v>
      </c>
      <c r="I2886" t="str">
        <v>STENCIL ADAPTER</v>
      </c>
      <c r="J2886">
        <v>2</v>
      </c>
      <c r="K2886">
        <v>2</v>
      </c>
      <c r="L2886">
        <v>8000</v>
      </c>
      <c r="M2886" t="str">
        <v>CNY</v>
      </c>
      <c r="N2886">
        <v>1.1100000000000001</v>
      </c>
      <c r="O2886">
        <v>8000</v>
      </c>
      <c r="P2886">
        <v>8880</v>
      </c>
      <c r="Q2886" t="str">
        <v>C66BJS-SMT SERVICE</v>
      </c>
      <c r="R2886" t="str">
        <v>Shandong Xingang Electronic Technology Co., Ltd.</v>
      </c>
      <c r="S2886" t="str">
        <v>Same</v>
      </c>
      <c r="T2886">
        <v>905167</v>
      </c>
      <c r="U2886">
        <v>4955.76</v>
      </c>
      <c r="V2886" t="str">
        <v>309ASY INV-PTS SALES</v>
      </c>
      <c r="W2886">
        <v>0</v>
      </c>
      <c r="X2886" t="str">
        <v>山东新港20191122</v>
      </c>
      <c r="Y2886">
        <v>732322</v>
      </c>
      <c r="Z2886" t="str">
        <v>山东新港电子科技有限公司</v>
      </c>
      <c r="AA2886">
        <v>0</v>
      </c>
      <c r="AB2886">
        <v>2019</v>
      </c>
      <c r="AC2886">
        <v>12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SZX</v>
      </c>
      <c r="C2887" t="str">
        <v>SPARES/OTHER</v>
      </c>
      <c r="D2887" s="4">
        <v>43816</v>
      </c>
      <c r="E2887" t="str">
        <v>YAMAHA</v>
      </c>
      <c r="F2887">
        <v>14103657</v>
      </c>
      <c r="G2887">
        <v>43816</v>
      </c>
      <c r="H2887" t="str">
        <v>YMCT|SKHNM7BBFA00</v>
      </c>
      <c r="I2887" t="str">
        <v>NOZZLE 30BBF ASSY.</v>
      </c>
      <c r="J2887">
        <v>5</v>
      </c>
      <c r="K2887">
        <v>5</v>
      </c>
      <c r="L2887">
        <v>17015</v>
      </c>
      <c r="M2887" t="str">
        <v>CNY</v>
      </c>
      <c r="N2887">
        <v>1.1100000000000001</v>
      </c>
      <c r="O2887">
        <v>17015</v>
      </c>
      <c r="P2887">
        <v>18886.650000000001</v>
      </c>
      <c r="Q2887" t="str">
        <v>C66SZX-SMT SERVICE</v>
      </c>
      <c r="R2887" t="str">
        <v>FUJI ELECTRIC (SHENZHEN) CO., LTD</v>
      </c>
      <c r="S2887" t="str">
        <v>Same</v>
      </c>
      <c r="T2887">
        <v>905187</v>
      </c>
      <c r="U2887">
        <v>14280</v>
      </c>
      <c r="V2887" t="str">
        <v>309ASY INV-PTS SALES</v>
      </c>
      <c r="W2887">
        <v>0</v>
      </c>
      <c r="X2887">
        <v>4500120706</v>
      </c>
      <c r="Y2887">
        <v>732154</v>
      </c>
      <c r="Z2887" t="str">
        <v>富士电机（深圳）有限公司</v>
      </c>
      <c r="AA2887">
        <v>0</v>
      </c>
      <c r="AB2887">
        <v>2019</v>
      </c>
      <c r="AC2887">
        <v>12</v>
      </c>
      <c r="AD2887" t="str">
        <v>Q3</v>
      </c>
      <c r="AE2887" t="str">
        <v>FY19/20</v>
      </c>
      <c r="AF2887" t="str">
        <v>SOUTH</v>
      </c>
    </row>
    <row r="2888" spans="1:32">
      <c r="A2888" t="str">
        <v>ESHL</v>
      </c>
      <c r="B2888" t="str">
        <v>BJS</v>
      </c>
      <c r="C2888" t="str">
        <v>SPARES/OTHER</v>
      </c>
      <c r="D2888" s="4">
        <v>43816</v>
      </c>
      <c r="E2888" t="str">
        <v>YAMAHA</v>
      </c>
      <c r="F2888">
        <v>14103658</v>
      </c>
      <c r="G2888">
        <v>43816</v>
      </c>
      <c r="H2888" t="str">
        <v>YMCT|KHY-M7A13-02</v>
      </c>
      <c r="I2888" t="str">
        <v>DIFFUSER MAIN</v>
      </c>
      <c r="J2888">
        <v>1</v>
      </c>
      <c r="K2888">
        <v>1</v>
      </c>
      <c r="L2888">
        <v>469.03</v>
      </c>
      <c r="M2888" t="str">
        <v>CNY</v>
      </c>
      <c r="N2888">
        <v>1.1100000000000001</v>
      </c>
      <c r="O2888">
        <v>469.03</v>
      </c>
      <c r="P2888">
        <v>520.62329999999997</v>
      </c>
      <c r="Q2888" t="str">
        <v>C66BJS-SMT SERVICE</v>
      </c>
      <c r="R2888" t="str">
        <v>Tianjin Zhixin Electronic Co., Ltd.</v>
      </c>
      <c r="S2888" t="str">
        <v>Same</v>
      </c>
      <c r="T2888">
        <v>905176</v>
      </c>
      <c r="U2888">
        <v>279</v>
      </c>
      <c r="V2888" t="str">
        <v>309ASY INV-PTS SALES</v>
      </c>
      <c r="W2888">
        <v>0</v>
      </c>
      <c r="X2888" t="str">
        <v>天津智新20191121</v>
      </c>
      <c r="Y2888">
        <v>732416</v>
      </c>
      <c r="Z2888" t="str">
        <v>天津智新电子有限公司</v>
      </c>
      <c r="AA2888">
        <v>0</v>
      </c>
      <c r="AB2888">
        <v>2019</v>
      </c>
      <c r="AC2888">
        <v>12</v>
      </c>
      <c r="AD2888" t="str">
        <v>Q3</v>
      </c>
      <c r="AE2888" t="str">
        <v>FY19/20</v>
      </c>
      <c r="AF2888" t="str">
        <v>NORTH</v>
      </c>
    </row>
    <row r="2889" spans="1:32">
      <c r="A2889" t="str">
        <v>ESHL</v>
      </c>
      <c r="B2889" t="str">
        <v>BJS</v>
      </c>
      <c r="C2889" t="str">
        <v>SPARES/OTHER</v>
      </c>
      <c r="D2889" s="4">
        <v>43816</v>
      </c>
      <c r="E2889" t="str">
        <v>YAMAHA</v>
      </c>
      <c r="F2889">
        <v>14103658</v>
      </c>
      <c r="G2889">
        <v>43816</v>
      </c>
      <c r="H2889" t="str">
        <v>YMCT|KHY-M7554-04</v>
      </c>
      <c r="I2889" t="str">
        <v>OF.LIGHT BRD.ASSY</v>
      </c>
      <c r="J2889">
        <v>1</v>
      </c>
      <c r="K2889">
        <v>1</v>
      </c>
      <c r="L2889">
        <v>858.41</v>
      </c>
      <c r="M2889" t="str">
        <v>CNY</v>
      </c>
      <c r="N2889">
        <v>1.1100000000000001</v>
      </c>
      <c r="O2889">
        <v>858.41</v>
      </c>
      <c r="P2889">
        <v>952.83510000000001</v>
      </c>
      <c r="Q2889" t="str">
        <v>C66BJS-SMT SERVICE</v>
      </c>
      <c r="R2889" t="str">
        <v>Tianjin Zhixin Electronic Co., Ltd.</v>
      </c>
      <c r="S2889" t="str">
        <v>Same</v>
      </c>
      <c r="T2889">
        <v>905176</v>
      </c>
      <c r="U2889">
        <v>514</v>
      </c>
      <c r="V2889" t="str">
        <v>309ASY INV-PTS SALES</v>
      </c>
      <c r="W2889">
        <v>0</v>
      </c>
      <c r="X2889" t="str">
        <v>天津智新20191121</v>
      </c>
      <c r="Y2889">
        <v>732416</v>
      </c>
      <c r="Z2889" t="str">
        <v>天津智新电子有限公司</v>
      </c>
      <c r="AA2889">
        <v>0</v>
      </c>
      <c r="AB2889">
        <v>2019</v>
      </c>
      <c r="AC2889">
        <v>12</v>
      </c>
      <c r="AD2889" t="str">
        <v>Q3</v>
      </c>
      <c r="AE2889" t="str">
        <v>FY19/20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4">
        <v>43816</v>
      </c>
      <c r="E2890" t="str">
        <v>YAMAHA</v>
      </c>
      <c r="F2890">
        <v>14103658</v>
      </c>
      <c r="G2890">
        <v>43816</v>
      </c>
      <c r="H2890" t="str">
        <v>YMCT|KHY-M7A16-01</v>
      </c>
      <c r="I2890" t="str">
        <v>COVER PRIZM</v>
      </c>
      <c r="J2890">
        <v>1</v>
      </c>
      <c r="K2890">
        <v>1</v>
      </c>
      <c r="L2890">
        <v>429.2</v>
      </c>
      <c r="M2890" t="str">
        <v>CNY</v>
      </c>
      <c r="N2890">
        <v>1.1100000000000001</v>
      </c>
      <c r="O2890">
        <v>429.2</v>
      </c>
      <c r="P2890">
        <v>476.41200000000003</v>
      </c>
      <c r="Q2890" t="str">
        <v>C66BJS-SMT SERVICE</v>
      </c>
      <c r="R2890" t="str">
        <v>Tianjin Zhixin Electronic Co., Ltd.</v>
      </c>
      <c r="S2890" t="str">
        <v>Same</v>
      </c>
      <c r="T2890">
        <v>905176</v>
      </c>
      <c r="U2890">
        <v>23</v>
      </c>
      <c r="V2890" t="str">
        <v>309ASY INV-PTS SALES</v>
      </c>
      <c r="W2890">
        <v>0</v>
      </c>
      <c r="X2890" t="str">
        <v>天津智新20191121</v>
      </c>
      <c r="Y2890">
        <v>732416</v>
      </c>
      <c r="Z2890" t="str">
        <v>天津智新电子有限公司</v>
      </c>
      <c r="AA2890">
        <v>0</v>
      </c>
      <c r="AB2890">
        <v>2019</v>
      </c>
      <c r="AC2890">
        <v>12</v>
      </c>
      <c r="AD2890" t="str">
        <v>Q3</v>
      </c>
      <c r="AE2890" t="str">
        <v>FY19/20</v>
      </c>
      <c r="AF2890" t="str">
        <v>NORTH</v>
      </c>
    </row>
    <row r="2891" spans="1:32">
      <c r="A2891" t="str">
        <v>ESHL</v>
      </c>
      <c r="B2891" t="str">
        <v>XIY</v>
      </c>
      <c r="C2891" t="str">
        <v>SPARES/OTHER</v>
      </c>
      <c r="D2891" s="4">
        <v>43816</v>
      </c>
      <c r="E2891" t="str">
        <v>YAMAHA</v>
      </c>
      <c r="F2891">
        <v>14103659</v>
      </c>
      <c r="G2891">
        <v>43816</v>
      </c>
      <c r="H2891" t="str">
        <v>YMCT|KHW-M9265-00</v>
      </c>
      <c r="I2891" t="str">
        <v>SPACER</v>
      </c>
      <c r="J2891">
        <v>2</v>
      </c>
      <c r="K2891">
        <v>2</v>
      </c>
      <c r="L2891">
        <v>336</v>
      </c>
      <c r="M2891" t="str">
        <v>CNY</v>
      </c>
      <c r="N2891">
        <v>1.1100000000000001</v>
      </c>
      <c r="O2891">
        <v>336</v>
      </c>
      <c r="P2891">
        <v>372.96000000000004</v>
      </c>
      <c r="Q2891" t="str">
        <v>C66XIY-SERVICE GROUP</v>
      </c>
      <c r="R2891" t="str">
        <v>Xianyang Yudi Electronics Co., Ltd.</v>
      </c>
      <c r="S2891" t="str">
        <v>Same</v>
      </c>
      <c r="T2891">
        <v>905158</v>
      </c>
      <c r="U2891">
        <v>42</v>
      </c>
      <c r="V2891" t="str">
        <v>309ASY INV-PTS SALES</v>
      </c>
      <c r="W2891">
        <v>0</v>
      </c>
      <c r="X2891" t="str">
        <v>咸阳宇迪20191111</v>
      </c>
      <c r="Y2891">
        <v>732463</v>
      </c>
      <c r="Z2891" t="str">
        <v>咸阳宇迪电子有限公司</v>
      </c>
      <c r="AA2891">
        <v>0</v>
      </c>
      <c r="AB2891">
        <v>2019</v>
      </c>
      <c r="AC2891">
        <v>12</v>
      </c>
      <c r="AD2891" t="str">
        <v>Q3</v>
      </c>
      <c r="AE2891" t="str">
        <v>FY19/20</v>
      </c>
      <c r="AF2891" t="str">
        <v>WEST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43816</v>
      </c>
      <c r="E2892" t="str">
        <v>YAMAHA</v>
      </c>
      <c r="F2892">
        <v>14103659</v>
      </c>
      <c r="G2892">
        <v>43816</v>
      </c>
      <c r="H2892" t="str">
        <v>YMCT|KHW-M926A-00</v>
      </c>
      <c r="I2892" t="str">
        <v>COLLAR</v>
      </c>
      <c r="J2892">
        <v>2</v>
      </c>
      <c r="K2892">
        <v>2</v>
      </c>
      <c r="L2892">
        <v>192</v>
      </c>
      <c r="M2892" t="str">
        <v>CNY</v>
      </c>
      <c r="N2892">
        <v>1.1100000000000001</v>
      </c>
      <c r="O2892">
        <v>192</v>
      </c>
      <c r="P2892">
        <v>213.12</v>
      </c>
      <c r="Q2892" t="str">
        <v>C66XIY-SERVICE GROUP</v>
      </c>
      <c r="R2892" t="str">
        <v>Xianyang Yudi Electronics Co., Ltd.</v>
      </c>
      <c r="S2892" t="str">
        <v>Same</v>
      </c>
      <c r="T2892">
        <v>905158</v>
      </c>
      <c r="U2892">
        <v>24</v>
      </c>
      <c r="V2892" t="str">
        <v>309ASY INV-PTS SALES</v>
      </c>
      <c r="W2892">
        <v>0</v>
      </c>
      <c r="X2892" t="str">
        <v>咸阳宇迪20191111</v>
      </c>
      <c r="Y2892">
        <v>732463</v>
      </c>
      <c r="Z2892" t="str">
        <v>咸阳宇迪电子有限公司</v>
      </c>
      <c r="AA2892">
        <v>0</v>
      </c>
      <c r="AB2892">
        <v>2019</v>
      </c>
      <c r="AC2892">
        <v>12</v>
      </c>
      <c r="AD2892" t="str">
        <v>Q3</v>
      </c>
      <c r="AE2892" t="str">
        <v>FY19/20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43816</v>
      </c>
      <c r="E2893" t="str">
        <v>OTHERS</v>
      </c>
      <c r="F2893">
        <v>14103659</v>
      </c>
      <c r="G2893">
        <v>43816</v>
      </c>
      <c r="H2893" t="str">
        <v>ZZZZ|K48-M3856-00X</v>
      </c>
      <c r="I2893" t="str">
        <v>GREASE PACK(NSL)</v>
      </c>
      <c r="J2893">
        <v>1</v>
      </c>
      <c r="K2893">
        <v>1</v>
      </c>
      <c r="L2893">
        <v>372</v>
      </c>
      <c r="M2893" t="str">
        <v>CNY</v>
      </c>
      <c r="N2893">
        <v>1.1100000000000001</v>
      </c>
      <c r="O2893">
        <v>372</v>
      </c>
      <c r="P2893">
        <v>412.92</v>
      </c>
      <c r="Q2893" t="str">
        <v>C66XIY-SERVICE GROUP</v>
      </c>
      <c r="R2893" t="str">
        <v>Xianyang Yudi Electronics Co., Ltd.</v>
      </c>
      <c r="S2893" t="str">
        <v>Same</v>
      </c>
      <c r="T2893">
        <v>905158</v>
      </c>
      <c r="U2893">
        <v>132.74</v>
      </c>
      <c r="V2893" t="str">
        <v>309ASY INV-PTS SALES</v>
      </c>
      <c r="W2893">
        <v>0</v>
      </c>
      <c r="X2893" t="str">
        <v>咸阳宇迪20191111</v>
      </c>
      <c r="Y2893">
        <v>732463</v>
      </c>
      <c r="Z2893" t="str">
        <v>咸阳宇迪电子有限公司</v>
      </c>
      <c r="AA2893">
        <v>0</v>
      </c>
      <c r="AB2893">
        <v>2019</v>
      </c>
      <c r="AC2893">
        <v>12</v>
      </c>
      <c r="AD2893" t="str">
        <v>Q3</v>
      </c>
      <c r="AE2893" t="str">
        <v>FY19/20</v>
      </c>
      <c r="AF2893" t="str">
        <v>WEST</v>
      </c>
    </row>
    <row r="2894" spans="1:32">
      <c r="A2894" t="str">
        <v>ESHL</v>
      </c>
      <c r="B2894" t="str">
        <v>SHA</v>
      </c>
      <c r="C2894" t="str">
        <v>SPARES/OTHER</v>
      </c>
      <c r="D2894" s="4">
        <v>43818</v>
      </c>
      <c r="E2894" t="str">
        <v>YAMAHA</v>
      </c>
      <c r="F2894">
        <v>14103660</v>
      </c>
      <c r="G2894">
        <v>43818</v>
      </c>
      <c r="H2894" t="str">
        <v>YMCT|KHY-M712S-A0</v>
      </c>
      <c r="I2894" t="str">
        <v>SHAFT 2 SPARE</v>
      </c>
      <c r="J2894">
        <v>1</v>
      </c>
      <c r="K2894">
        <v>1</v>
      </c>
      <c r="L2894">
        <v>3884.96</v>
      </c>
      <c r="M2894" t="str">
        <v>CNY</v>
      </c>
      <c r="N2894">
        <v>1.1100000000000001</v>
      </c>
      <c r="O2894">
        <v>3884.96</v>
      </c>
      <c r="P2894">
        <v>4312.3056000000006</v>
      </c>
      <c r="Q2894" t="str">
        <v>C66SHA-SERVICE GROUP</v>
      </c>
      <c r="R2894" t="str">
        <v>Changzhou Changying Electronics Co., Ltd.</v>
      </c>
      <c r="S2894" t="str">
        <v>Same</v>
      </c>
      <c r="T2894">
        <v>905190</v>
      </c>
      <c r="U2894">
        <v>2079</v>
      </c>
      <c r="V2894" t="str">
        <v>309ASY INV-PTS SALES</v>
      </c>
      <c r="W2894">
        <v>0</v>
      </c>
      <c r="X2894">
        <v>0</v>
      </c>
      <c r="Y2894">
        <v>732759</v>
      </c>
      <c r="Z2894" t="str">
        <v>常州市常鹰电子有限公司</v>
      </c>
      <c r="AA2894">
        <v>0</v>
      </c>
      <c r="AB2894">
        <v>2019</v>
      </c>
      <c r="AC2894">
        <v>12</v>
      </c>
      <c r="AD2894" t="str">
        <v>Q3</v>
      </c>
      <c r="AE2894" t="str">
        <v>FY19/20</v>
      </c>
      <c r="AF2894" t="str">
        <v>EAST</v>
      </c>
    </row>
    <row r="2895" spans="1:32">
      <c r="A2895" t="str">
        <v>ESHL</v>
      </c>
      <c r="B2895" t="str">
        <v>SZX</v>
      </c>
      <c r="C2895" t="str">
        <v>SERVICE_CHARGE</v>
      </c>
      <c r="D2895" s="4">
        <v>43820</v>
      </c>
      <c r="E2895" t="str">
        <v>OTHERS</v>
      </c>
      <c r="F2895">
        <v>12101068</v>
      </c>
      <c r="G2895">
        <v>43820</v>
      </c>
      <c r="H2895" t="str">
        <v>SAKI|REPAIR CHARGE</v>
      </c>
      <c r="I2895" t="str">
        <v>REPAIR CHARGE</v>
      </c>
      <c r="J2895">
        <v>1</v>
      </c>
      <c r="K2895">
        <v>1</v>
      </c>
      <c r="L2895">
        <v>2831.86</v>
      </c>
      <c r="M2895" t="str">
        <v>CNY</v>
      </c>
      <c r="N2895">
        <v>1.1100000000000001</v>
      </c>
      <c r="O2895">
        <v>2831.86</v>
      </c>
      <c r="P2895">
        <v>3143.3646000000003</v>
      </c>
      <c r="Q2895" t="str">
        <v>C66SZX-SMT SERVICE</v>
      </c>
      <c r="R2895" t="str">
        <v>SHENZHEN JIANKE ELECTRONICS CO.,LTD</v>
      </c>
      <c r="S2895" t="str">
        <v>Same</v>
      </c>
      <c r="T2895">
        <v>905192</v>
      </c>
      <c r="U2895">
        <v>0</v>
      </c>
      <c r="V2895" t="str">
        <v>309ASY INV-NON-CON</v>
      </c>
      <c r="W2895">
        <v>0</v>
      </c>
      <c r="X2895" t="str">
        <v>C66SZ190474REV.1</v>
      </c>
      <c r="Y2895">
        <v>0</v>
      </c>
      <c r="Z2895" t="str">
        <v>深圳市健科电子有限公司</v>
      </c>
      <c r="AA2895">
        <v>0</v>
      </c>
      <c r="AB2895">
        <v>2019</v>
      </c>
      <c r="AC2895">
        <v>12</v>
      </c>
      <c r="AD2895" t="str">
        <v>Q3</v>
      </c>
      <c r="AE2895" t="str">
        <v>FY19/20</v>
      </c>
      <c r="AF2895" t="str">
        <v>SOUTH</v>
      </c>
    </row>
    <row r="2896" spans="1:32">
      <c r="A2896" t="str">
        <v>ESHL</v>
      </c>
      <c r="B2896" t="str">
        <v>SZX</v>
      </c>
      <c r="C2896" t="str">
        <v>SERVICE_CHARGE</v>
      </c>
      <c r="D2896" s="4">
        <v>43822</v>
      </c>
      <c r="E2896" t="str">
        <v>YAMAHA</v>
      </c>
      <c r="F2896">
        <v>12101069</v>
      </c>
      <c r="G2896">
        <v>43822</v>
      </c>
      <c r="H2896" t="str">
        <v>YMCT|REPAIR CHARGE</v>
      </c>
      <c r="I2896" t="str">
        <v>REPAIR CHARGE</v>
      </c>
      <c r="J2896">
        <v>1</v>
      </c>
      <c r="K2896">
        <v>1</v>
      </c>
      <c r="L2896">
        <v>707.96</v>
      </c>
      <c r="M2896" t="str">
        <v>CNY</v>
      </c>
      <c r="N2896">
        <v>1.1100000000000001</v>
      </c>
      <c r="O2896">
        <v>707.96</v>
      </c>
      <c r="P2896">
        <v>785.83560000000011</v>
      </c>
      <c r="Q2896" t="str">
        <v>C66SZX-SMT SERVICE</v>
      </c>
      <c r="R2896" t="str">
        <v>Lightking Optoelectronics TECH Group</v>
      </c>
      <c r="S2896" t="str">
        <v>Same</v>
      </c>
      <c r="T2896">
        <v>905194</v>
      </c>
      <c r="U2896">
        <v>0</v>
      </c>
      <c r="V2896" t="str">
        <v>309ASY INV-NON-CON</v>
      </c>
      <c r="W2896">
        <v>0</v>
      </c>
      <c r="X2896" t="str">
        <v>CG19120094</v>
      </c>
      <c r="Y2896">
        <v>0</v>
      </c>
      <c r="Z2896" t="str">
        <v>深圳市丽晶光电科技股份有限公司</v>
      </c>
      <c r="AA2896">
        <v>0</v>
      </c>
      <c r="AB2896">
        <v>2019</v>
      </c>
      <c r="AC2896">
        <v>12</v>
      </c>
      <c r="AD2896" t="str">
        <v>Q3</v>
      </c>
      <c r="AE2896" t="str">
        <v>FY19/20</v>
      </c>
      <c r="AF2896" t="str">
        <v>SOUTH</v>
      </c>
    </row>
    <row r="2897" spans="1:32">
      <c r="A2897" t="str">
        <v>ESHL</v>
      </c>
      <c r="B2897" t="str">
        <v>SZX</v>
      </c>
      <c r="C2897" t="str">
        <v>CONTRACT_FEE</v>
      </c>
      <c r="D2897" s="4">
        <v>43822</v>
      </c>
      <c r="E2897" t="str">
        <v>YAMAHA</v>
      </c>
      <c r="F2897">
        <v>13100142</v>
      </c>
      <c r="G2897">
        <v>43822</v>
      </c>
      <c r="H2897" t="str">
        <v>YMCT|REPAIR CHARGE</v>
      </c>
      <c r="I2897" t="str">
        <v>REPAIR CHARGE</v>
      </c>
      <c r="J2897">
        <v>1</v>
      </c>
      <c r="K2897">
        <v>1</v>
      </c>
      <c r="L2897">
        <v>8849.56</v>
      </c>
      <c r="M2897" t="str">
        <v>CNY</v>
      </c>
      <c r="N2897">
        <v>1.1100000000000001</v>
      </c>
      <c r="O2897">
        <v>8849.56</v>
      </c>
      <c r="P2897">
        <v>9823.0115999999998</v>
      </c>
      <c r="Q2897" t="str">
        <v>C66SZX-SMT SERVICE</v>
      </c>
      <c r="R2897" t="str">
        <v>Shenzhen Huarifeng Digital Technology Ltd.</v>
      </c>
      <c r="S2897" t="str">
        <v>Same</v>
      </c>
      <c r="T2897">
        <v>905195</v>
      </c>
      <c r="U2897">
        <v>0</v>
      </c>
      <c r="V2897" t="str">
        <v>309ASY INV-CONTRACT</v>
      </c>
      <c r="W2897">
        <v>0</v>
      </c>
      <c r="X2897" t="str">
        <v>C66-CAN-19026-Huarifeng</v>
      </c>
      <c r="Y2897">
        <v>0</v>
      </c>
      <c r="Z2897" t="str">
        <v>深圳市华日锋数码科技有限公司</v>
      </c>
      <c r="AA2897">
        <v>0</v>
      </c>
      <c r="AB2897">
        <v>2019</v>
      </c>
      <c r="AC2897">
        <v>12</v>
      </c>
      <c r="AD2897" t="str">
        <v>Q3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SZX</v>
      </c>
      <c r="C2898" t="str">
        <v>FEEDER</v>
      </c>
      <c r="D2898" s="4">
        <v>43822</v>
      </c>
      <c r="E2898" t="str">
        <v>YAMAHA</v>
      </c>
      <c r="F2898">
        <v>14103661</v>
      </c>
      <c r="G2898">
        <v>43822</v>
      </c>
      <c r="H2898" t="str">
        <v>YMCT|KHJ-MC400-00</v>
      </c>
      <c r="I2898" t="str">
        <v>SS TAPE FEEDER 24mm</v>
      </c>
      <c r="J2898">
        <v>1</v>
      </c>
      <c r="K2898">
        <v>1</v>
      </c>
      <c r="L2898">
        <v>4557.5200000000004</v>
      </c>
      <c r="M2898" t="str">
        <v>CNY</v>
      </c>
      <c r="N2898">
        <v>1.1100000000000001</v>
      </c>
      <c r="O2898">
        <v>4557.5200000000004</v>
      </c>
      <c r="P2898">
        <v>5058.8472000000011</v>
      </c>
      <c r="Q2898" t="str">
        <v>C66SZX-SMT SERVICE</v>
      </c>
      <c r="R2898" t="str">
        <v>Shenzhen Unilumin Technology Co.,Ltd</v>
      </c>
      <c r="S2898" t="str">
        <v>Same</v>
      </c>
      <c r="T2898">
        <v>905193</v>
      </c>
      <c r="U2898">
        <v>3962.52</v>
      </c>
      <c r="V2898" t="str">
        <v>309ASY INV-PTS SALES</v>
      </c>
      <c r="W2898">
        <v>0</v>
      </c>
      <c r="X2898" t="str">
        <v>L5000302791</v>
      </c>
      <c r="Y2898">
        <v>733075</v>
      </c>
      <c r="Z2898" t="str">
        <v>深圳市洲明科技股份有限公司</v>
      </c>
      <c r="AA2898">
        <v>0</v>
      </c>
      <c r="AB2898">
        <v>2019</v>
      </c>
      <c r="AC2898">
        <v>12</v>
      </c>
      <c r="AD2898" t="str">
        <v>Q3</v>
      </c>
      <c r="AE2898" t="str">
        <v>FY19/20</v>
      </c>
      <c r="AF2898" t="str">
        <v>SOUTH</v>
      </c>
    </row>
    <row r="2899" spans="1:32">
      <c r="A2899" t="str">
        <v>ESHL</v>
      </c>
      <c r="B2899" t="str">
        <v>SZX</v>
      </c>
      <c r="C2899" t="str">
        <v>SPARES/OTHER</v>
      </c>
      <c r="D2899" s="4">
        <v>43822</v>
      </c>
      <c r="E2899" t="str">
        <v>YAMAHA</v>
      </c>
      <c r="F2899">
        <v>14103662</v>
      </c>
      <c r="G2899">
        <v>43822</v>
      </c>
      <c r="H2899" t="str">
        <v>YMCT|KKE-M9127-00</v>
      </c>
      <c r="I2899" t="str">
        <v>BELT 1 CONVEYOR</v>
      </c>
      <c r="J2899">
        <v>4</v>
      </c>
      <c r="K2899">
        <v>4</v>
      </c>
      <c r="L2899">
        <v>566.37</v>
      </c>
      <c r="M2899" t="str">
        <v>CNY</v>
      </c>
      <c r="N2899">
        <v>1.1100000000000001</v>
      </c>
      <c r="O2899">
        <v>566.37</v>
      </c>
      <c r="P2899">
        <v>628.67070000000001</v>
      </c>
      <c r="Q2899" t="str">
        <v>C66SZX-SMT SERVICE</v>
      </c>
      <c r="R2899" t="str">
        <v>COLIGEN (CHINA) CORP</v>
      </c>
      <c r="S2899" t="str">
        <v>Same</v>
      </c>
      <c r="T2899">
        <v>905198</v>
      </c>
      <c r="U2899">
        <v>364</v>
      </c>
      <c r="V2899" t="str">
        <v>309ASY INV-PTS SALES</v>
      </c>
      <c r="W2899">
        <v>0</v>
      </c>
      <c r="X2899" t="str">
        <v>PO-2019111305</v>
      </c>
      <c r="Y2899">
        <v>733234</v>
      </c>
      <c r="Z2899" t="str">
        <v>珠海上富电技股份有限公司</v>
      </c>
      <c r="AA2899">
        <v>0</v>
      </c>
      <c r="AB2899">
        <v>2019</v>
      </c>
      <c r="AC2899">
        <v>12</v>
      </c>
      <c r="AD2899" t="str">
        <v>Q3</v>
      </c>
      <c r="AE2899" t="str">
        <v>FY19/20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4">
        <v>43822</v>
      </c>
      <c r="E2900" t="str">
        <v>YAMAHA</v>
      </c>
      <c r="F2900">
        <v>14103662</v>
      </c>
      <c r="G2900">
        <v>43822</v>
      </c>
      <c r="H2900" t="str">
        <v>YMCT|KKE-M919R-00</v>
      </c>
      <c r="I2900" t="str">
        <v>BELT CONVEYOR</v>
      </c>
      <c r="J2900">
        <v>2</v>
      </c>
      <c r="K2900">
        <v>2</v>
      </c>
      <c r="L2900">
        <v>212.39</v>
      </c>
      <c r="M2900" t="str">
        <v>CNY</v>
      </c>
      <c r="N2900">
        <v>1.1100000000000001</v>
      </c>
      <c r="O2900">
        <v>212.39</v>
      </c>
      <c r="P2900">
        <v>235.75290000000001</v>
      </c>
      <c r="Q2900" t="str">
        <v>C66SZX-SMT SERVICE</v>
      </c>
      <c r="R2900" t="str">
        <v>COLIGEN (CHINA) CORP</v>
      </c>
      <c r="S2900" t="str">
        <v>Same</v>
      </c>
      <c r="T2900">
        <v>905198</v>
      </c>
      <c r="U2900">
        <v>138</v>
      </c>
      <c r="V2900" t="str">
        <v>309ASY INV-PTS SALES</v>
      </c>
      <c r="W2900">
        <v>0</v>
      </c>
      <c r="X2900" t="str">
        <v>PO-2019111305</v>
      </c>
      <c r="Y2900">
        <v>733234</v>
      </c>
      <c r="Z2900" t="str">
        <v>珠海上富电技股份有限公司</v>
      </c>
      <c r="AA2900">
        <v>0</v>
      </c>
      <c r="AB2900">
        <v>2019</v>
      </c>
      <c r="AC2900">
        <v>12</v>
      </c>
      <c r="AD2900" t="str">
        <v>Q3</v>
      </c>
      <c r="AE2900" t="str">
        <v>FY19/20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4">
        <v>43822</v>
      </c>
      <c r="E2901" t="str">
        <v>OTHERS</v>
      </c>
      <c r="F2901">
        <v>14103663</v>
      </c>
      <c r="G2901">
        <v>43822</v>
      </c>
      <c r="H2901" t="str">
        <v>ZZZZ|K48-M3856-00X</v>
      </c>
      <c r="I2901" t="str">
        <v>GREASE PACK(NSL)</v>
      </c>
      <c r="J2901">
        <v>5</v>
      </c>
      <c r="K2901">
        <v>5</v>
      </c>
      <c r="L2901">
        <v>0</v>
      </c>
      <c r="M2901" t="str">
        <v>CNY</v>
      </c>
      <c r="N2901">
        <v>1.1100000000000001</v>
      </c>
      <c r="O2901">
        <v>0</v>
      </c>
      <c r="P2901">
        <v>0</v>
      </c>
      <c r="Q2901" t="str">
        <v>C66SZX-SMT SERVICE</v>
      </c>
      <c r="R2901" t="str">
        <v>Shenzhen Huarifeng Digital Technology Ltd.</v>
      </c>
      <c r="S2901" t="str">
        <v>Same</v>
      </c>
      <c r="T2901">
        <v>905196</v>
      </c>
      <c r="U2901">
        <v>663.7</v>
      </c>
      <c r="V2901" t="str">
        <v>309ASY INV-PTS SALES</v>
      </c>
      <c r="W2901">
        <v>0</v>
      </c>
      <c r="X2901" t="str">
        <v>C66-CAN-19026-Huarifeng</v>
      </c>
      <c r="Y2901">
        <v>733209</v>
      </c>
      <c r="Z2901" t="str">
        <v>深圳市华日锋数码科技有限公司</v>
      </c>
      <c r="AA2901">
        <v>0</v>
      </c>
      <c r="AB2901">
        <v>2019</v>
      </c>
      <c r="AC2901">
        <v>12</v>
      </c>
      <c r="AD2901" t="str">
        <v>Q3</v>
      </c>
      <c r="AE2901" t="str">
        <v>FY19/20</v>
      </c>
      <c r="AF2901" t="str">
        <v>SOUTH</v>
      </c>
    </row>
    <row r="2902" spans="1:32">
      <c r="A2902" t="str">
        <v>ESHL</v>
      </c>
      <c r="B2902" t="str">
        <v>SZX</v>
      </c>
      <c r="C2902" t="str">
        <v>SPARES/OTHER</v>
      </c>
      <c r="D2902" s="4">
        <v>43822</v>
      </c>
      <c r="E2902" t="str">
        <v>OTHERS</v>
      </c>
      <c r="F2902">
        <v>14103664</v>
      </c>
      <c r="G2902">
        <v>43822</v>
      </c>
      <c r="H2902" t="str">
        <v>ZMTR|303-KA</v>
      </c>
      <c r="I2902" t="str">
        <v>SPECIAL NOZZLE</v>
      </c>
      <c r="J2902">
        <v>5</v>
      </c>
      <c r="K2902">
        <v>5</v>
      </c>
      <c r="L2902">
        <v>7079.65</v>
      </c>
      <c r="M2902" t="str">
        <v>CNY</v>
      </c>
      <c r="N2902">
        <v>1.1100000000000001</v>
      </c>
      <c r="O2902">
        <v>7079.65</v>
      </c>
      <c r="P2902">
        <v>7858.4115000000002</v>
      </c>
      <c r="Q2902" t="str">
        <v>C66SZX-SMT SERVICE</v>
      </c>
      <c r="R2902" t="str">
        <v>Dongguan Cowell Optic Electronics Co., Ltd.</v>
      </c>
      <c r="S2902" t="str">
        <v>Same</v>
      </c>
      <c r="T2902">
        <v>905197</v>
      </c>
      <c r="U2902">
        <v>2212.39</v>
      </c>
      <c r="V2902" t="str">
        <v>309ASY INV-PTS SALES</v>
      </c>
      <c r="W2902">
        <v>0</v>
      </c>
      <c r="X2902" t="str">
        <v>ZZ201911224464,ZZ201911134435,ZZ201911184448,</v>
      </c>
      <c r="Y2902">
        <v>733223</v>
      </c>
      <c r="Z2902" t="str">
        <v>东莞高伟光学电子有限公司</v>
      </c>
      <c r="AA2902">
        <v>0</v>
      </c>
      <c r="AB2902">
        <v>2019</v>
      </c>
      <c r="AC2902">
        <v>12</v>
      </c>
      <c r="AD2902" t="str">
        <v>Q3</v>
      </c>
      <c r="AE2902" t="str">
        <v>FY19/20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4">
        <v>43822</v>
      </c>
      <c r="E2903" t="str">
        <v>OTHERS</v>
      </c>
      <c r="F2903">
        <v>14103664</v>
      </c>
      <c r="G2903">
        <v>43822</v>
      </c>
      <c r="H2903" t="str">
        <v>ZMTR|303G2</v>
      </c>
      <c r="I2903" t="str">
        <v>SPECIAL NOZZLE</v>
      </c>
      <c r="J2903">
        <v>2</v>
      </c>
      <c r="K2903">
        <v>2</v>
      </c>
      <c r="L2903">
        <v>2735.03</v>
      </c>
      <c r="M2903" t="str">
        <v>CNY</v>
      </c>
      <c r="N2903">
        <v>1.1100000000000001</v>
      </c>
      <c r="O2903">
        <v>2735.03</v>
      </c>
      <c r="P2903">
        <v>3035.8833000000004</v>
      </c>
      <c r="Q2903" t="str">
        <v>C66SZX-SMT SERVICE</v>
      </c>
      <c r="R2903" t="str">
        <v>Dongguan Cowell Optic Electronics Co., Ltd.</v>
      </c>
      <c r="S2903" t="str">
        <v>Same</v>
      </c>
      <c r="T2903">
        <v>905197</v>
      </c>
      <c r="U2903">
        <v>796.46</v>
      </c>
      <c r="V2903" t="str">
        <v>309ASY INV-PTS SALES</v>
      </c>
      <c r="W2903">
        <v>0</v>
      </c>
      <c r="X2903" t="str">
        <v>ZZ201911224464,ZZ201911134435,ZZ201911184448,</v>
      </c>
      <c r="Y2903">
        <v>733223</v>
      </c>
      <c r="Z2903" t="str">
        <v>东莞高伟光学电子有限公司</v>
      </c>
      <c r="AA2903">
        <v>0</v>
      </c>
      <c r="AB2903">
        <v>2019</v>
      </c>
      <c r="AC2903">
        <v>12</v>
      </c>
      <c r="AD2903" t="str">
        <v>Q3</v>
      </c>
      <c r="AE2903" t="str">
        <v>FY19/20</v>
      </c>
      <c r="AF2903" t="str">
        <v>SOUTH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43822</v>
      </c>
      <c r="E2904" t="str">
        <v>OTHERS</v>
      </c>
      <c r="F2904">
        <v>14103664</v>
      </c>
      <c r="G2904">
        <v>43822</v>
      </c>
      <c r="H2904" t="str">
        <v>ZMTR|303OH-W</v>
      </c>
      <c r="I2904" t="str">
        <v>SPECIAL NOZZLE</v>
      </c>
      <c r="J2904">
        <v>5</v>
      </c>
      <c r="K2904">
        <v>5</v>
      </c>
      <c r="L2904">
        <v>7079.65</v>
      </c>
      <c r="M2904" t="str">
        <v>CNY</v>
      </c>
      <c r="N2904">
        <v>1.1100000000000001</v>
      </c>
      <c r="O2904">
        <v>7079.65</v>
      </c>
      <c r="P2904">
        <v>7858.4115000000002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905197</v>
      </c>
      <c r="U2904">
        <v>2212.39</v>
      </c>
      <c r="V2904" t="str">
        <v>309ASY INV-PTS SALES</v>
      </c>
      <c r="W2904">
        <v>0</v>
      </c>
      <c r="X2904" t="str">
        <v>ZZ201911224464,ZZ201911134435,ZZ201911184448,</v>
      </c>
      <c r="Y2904">
        <v>733223</v>
      </c>
      <c r="Z2904" t="str">
        <v>东莞高伟光学电子有限公司</v>
      </c>
      <c r="AA2904">
        <v>0</v>
      </c>
      <c r="AB2904">
        <v>2019</v>
      </c>
      <c r="AC2904">
        <v>12</v>
      </c>
      <c r="AD2904" t="str">
        <v>Q3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43822</v>
      </c>
      <c r="E2905" t="str">
        <v>OTHERS</v>
      </c>
      <c r="F2905">
        <v>14103664</v>
      </c>
      <c r="G2905">
        <v>43822</v>
      </c>
      <c r="H2905" t="str">
        <v>DEKI|191015</v>
      </c>
      <c r="I2905" t="str">
        <v>CARD EXPANSION FIREWIRE UNIBRAIN (TXT)</v>
      </c>
      <c r="J2905">
        <v>1</v>
      </c>
      <c r="K2905">
        <v>1</v>
      </c>
      <c r="L2905">
        <v>1194.69</v>
      </c>
      <c r="M2905" t="str">
        <v>CNY</v>
      </c>
      <c r="N2905">
        <v>1.1100000000000001</v>
      </c>
      <c r="O2905">
        <v>1194.69</v>
      </c>
      <c r="P2905">
        <v>1326.1059000000002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905197</v>
      </c>
      <c r="U2905">
        <v>699.12</v>
      </c>
      <c r="V2905" t="str">
        <v>309ASY INV-PTS SALES</v>
      </c>
      <c r="W2905">
        <v>0</v>
      </c>
      <c r="X2905" t="str">
        <v>ZZ201911224464,ZZ201911134435,ZZ201911184448,</v>
      </c>
      <c r="Y2905">
        <v>733223</v>
      </c>
      <c r="Z2905" t="str">
        <v>东莞高伟光学电子有限公司</v>
      </c>
      <c r="AA2905">
        <v>0</v>
      </c>
      <c r="AB2905">
        <v>2019</v>
      </c>
      <c r="AC2905">
        <v>12</v>
      </c>
      <c r="AD2905" t="str">
        <v>Q3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SERVICE_CHARGE</v>
      </c>
      <c r="D2906" s="4">
        <v>43824</v>
      </c>
      <c r="E2906" t="str">
        <v>HELLER</v>
      </c>
      <c r="F2906">
        <v>12101070</v>
      </c>
      <c r="G2906">
        <v>43824</v>
      </c>
      <c r="H2906" t="str">
        <v>HELI|REPAIR CHARGE</v>
      </c>
      <c r="I2906" t="str">
        <v>REPAIR CHARGE</v>
      </c>
      <c r="J2906">
        <v>1</v>
      </c>
      <c r="K2906">
        <v>1</v>
      </c>
      <c r="L2906">
        <v>1168.1400000000001</v>
      </c>
      <c r="M2906" t="str">
        <v>CNY</v>
      </c>
      <c r="N2906">
        <v>1.1100000000000001</v>
      </c>
      <c r="O2906">
        <v>1168.1400000000001</v>
      </c>
      <c r="P2906">
        <v>1296.6354000000001</v>
      </c>
      <c r="Q2906" t="str">
        <v>C66SZX-SMT SERVICE</v>
      </c>
      <c r="R2906" t="str">
        <v>Hai Xin Technology(ShenZhen) Company Limited.</v>
      </c>
      <c r="S2906" t="str">
        <v>Same</v>
      </c>
      <c r="T2906">
        <v>905201</v>
      </c>
      <c r="U2906">
        <v>0</v>
      </c>
      <c r="V2906" t="str">
        <v>309ASY INV-NON-CON</v>
      </c>
      <c r="W2906">
        <v>0</v>
      </c>
      <c r="X2906" t="str">
        <v>PO1911000125(KDA01-HK34415)</v>
      </c>
      <c r="Y2906">
        <v>0</v>
      </c>
      <c r="Z2906" t="str">
        <v>海星科技（深圳）有限公司</v>
      </c>
      <c r="AA2906">
        <v>0</v>
      </c>
      <c r="AB2906">
        <v>2019</v>
      </c>
      <c r="AC2906">
        <v>12</v>
      </c>
      <c r="AD2906" t="str">
        <v>Q3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SPARES/OTHER</v>
      </c>
      <c r="D2907" s="4">
        <v>43825</v>
      </c>
      <c r="E2907" t="str">
        <v>YAMAHA</v>
      </c>
      <c r="F2907">
        <v>14103665</v>
      </c>
      <c r="G2907">
        <v>43825</v>
      </c>
      <c r="H2907" t="str">
        <v>YMCT|KHJ-MC16E-00</v>
      </c>
      <c r="I2907" t="str">
        <v>SPRING P/O LEVER</v>
      </c>
      <c r="J2907">
        <v>4</v>
      </c>
      <c r="K2907">
        <v>4</v>
      </c>
      <c r="L2907">
        <v>60.18</v>
      </c>
      <c r="M2907" t="str">
        <v>CNY</v>
      </c>
      <c r="N2907">
        <v>1.1100000000000001</v>
      </c>
      <c r="O2907">
        <v>60.18</v>
      </c>
      <c r="P2907">
        <v>66.799800000000005</v>
      </c>
      <c r="Q2907" t="str">
        <v>C66SZX-SMT SERVICE</v>
      </c>
      <c r="R2907" t="str">
        <v>Huizhou Boshijie Technology Co., Ltd.</v>
      </c>
      <c r="S2907" t="str">
        <v>Same</v>
      </c>
      <c r="T2907">
        <v>905199</v>
      </c>
      <c r="U2907">
        <v>36</v>
      </c>
      <c r="V2907" t="str">
        <v>309ASY INV-PTS SALES</v>
      </c>
      <c r="W2907">
        <v>0</v>
      </c>
      <c r="X2907" t="str">
        <v>C66SZ190372REV.2</v>
      </c>
      <c r="Y2907">
        <v>733561</v>
      </c>
      <c r="Z2907" t="str">
        <v>惠州市博实结科技有限公司</v>
      </c>
      <c r="AA2907">
        <v>0</v>
      </c>
      <c r="AB2907">
        <v>2019</v>
      </c>
      <c r="AC2907">
        <v>12</v>
      </c>
      <c r="AD2907" t="str">
        <v>Q3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43825</v>
      </c>
      <c r="E2908" t="str">
        <v>YAMAHA</v>
      </c>
      <c r="F2908">
        <v>14103665</v>
      </c>
      <c r="G2908">
        <v>43825</v>
      </c>
      <c r="H2908" t="str">
        <v>YMCT|KHJ-MC151-02</v>
      </c>
      <c r="I2908" t="str">
        <v>GEAR IDLE P1</v>
      </c>
      <c r="J2908">
        <v>1</v>
      </c>
      <c r="K2908">
        <v>1</v>
      </c>
      <c r="L2908">
        <v>42.48</v>
      </c>
      <c r="M2908" t="str">
        <v>CNY</v>
      </c>
      <c r="N2908">
        <v>1.1100000000000001</v>
      </c>
      <c r="O2908">
        <v>42.48</v>
      </c>
      <c r="P2908">
        <v>47.152799999999999</v>
      </c>
      <c r="Q2908" t="str">
        <v>C66SZX-SMT SERVICE</v>
      </c>
      <c r="R2908" t="str">
        <v>Huizhou Boshijie Technology Co., Ltd.</v>
      </c>
      <c r="S2908" t="str">
        <v>Same</v>
      </c>
      <c r="T2908">
        <v>905199</v>
      </c>
      <c r="U2908">
        <v>25</v>
      </c>
      <c r="V2908" t="str">
        <v>309ASY INV-PTS SALES</v>
      </c>
      <c r="W2908">
        <v>0</v>
      </c>
      <c r="X2908" t="str">
        <v>C66SZ190372REV.2</v>
      </c>
      <c r="Y2908">
        <v>733561</v>
      </c>
      <c r="Z2908" t="str">
        <v>惠州市博实结科技有限公司</v>
      </c>
      <c r="AA2908">
        <v>0</v>
      </c>
      <c r="AB2908">
        <v>2019</v>
      </c>
      <c r="AC2908">
        <v>12</v>
      </c>
      <c r="AD2908" t="str">
        <v>Q3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43825</v>
      </c>
      <c r="E2909" t="str">
        <v>YAMAHA</v>
      </c>
      <c r="F2909">
        <v>14103665</v>
      </c>
      <c r="G2909">
        <v>43825</v>
      </c>
      <c r="H2909" t="str">
        <v>YMCT|98707-03006</v>
      </c>
      <c r="I2909" t="str">
        <v>SCREW FLAT HEAD</v>
      </c>
      <c r="J2909">
        <v>4</v>
      </c>
      <c r="K2909">
        <v>4</v>
      </c>
      <c r="L2909">
        <v>10.62</v>
      </c>
      <c r="M2909" t="str">
        <v>CNY</v>
      </c>
      <c r="N2909">
        <v>1.1100000000000001</v>
      </c>
      <c r="O2909">
        <v>10.62</v>
      </c>
      <c r="P2909">
        <v>11.7882</v>
      </c>
      <c r="Q2909" t="str">
        <v>C66SZX-SMT SERVICE</v>
      </c>
      <c r="R2909" t="str">
        <v>Huizhou Boshijie Technology Co., Ltd.</v>
      </c>
      <c r="S2909" t="str">
        <v>Same</v>
      </c>
      <c r="T2909">
        <v>905199</v>
      </c>
      <c r="U2909">
        <v>8</v>
      </c>
      <c r="V2909" t="str">
        <v>309ASY INV-PTS SALES</v>
      </c>
      <c r="W2909">
        <v>0</v>
      </c>
      <c r="X2909" t="str">
        <v>C66SZ190372REV.2</v>
      </c>
      <c r="Y2909">
        <v>733561</v>
      </c>
      <c r="Z2909" t="str">
        <v>惠州市博实结科技有限公司</v>
      </c>
      <c r="AA2909">
        <v>0</v>
      </c>
      <c r="AB2909">
        <v>2019</v>
      </c>
      <c r="AC2909">
        <v>12</v>
      </c>
      <c r="AD2909" t="str">
        <v>Q3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43825</v>
      </c>
      <c r="E2910" t="str">
        <v>YAMAHA</v>
      </c>
      <c r="F2910">
        <v>14103665</v>
      </c>
      <c r="G2910">
        <v>43825</v>
      </c>
      <c r="H2910" t="str">
        <v>YMCT|KLJ-MC163-S0</v>
      </c>
      <c r="I2910" t="str">
        <v>PARTS,TAIL COVER</v>
      </c>
      <c r="J2910">
        <v>1</v>
      </c>
      <c r="K2910">
        <v>1</v>
      </c>
      <c r="L2910">
        <v>78.760000000000005</v>
      </c>
      <c r="M2910" t="str">
        <v>CNY</v>
      </c>
      <c r="N2910">
        <v>1.1100000000000001</v>
      </c>
      <c r="O2910">
        <v>78.760000000000005</v>
      </c>
      <c r="P2910">
        <v>87.423600000000008</v>
      </c>
      <c r="Q2910" t="str">
        <v>C66SZX-SMT SERVICE</v>
      </c>
      <c r="R2910" t="str">
        <v>Huizhou Boshijie Technology Co., Ltd.</v>
      </c>
      <c r="S2910" t="str">
        <v>Same</v>
      </c>
      <c r="T2910">
        <v>905199</v>
      </c>
      <c r="U2910">
        <v>46</v>
      </c>
      <c r="V2910" t="str">
        <v>309ASY INV-PTS SALES</v>
      </c>
      <c r="W2910">
        <v>0</v>
      </c>
      <c r="X2910" t="str">
        <v>C66SZ190372REV.2</v>
      </c>
      <c r="Y2910">
        <v>733561</v>
      </c>
      <c r="Z2910" t="str">
        <v>惠州市博实结科技有限公司</v>
      </c>
      <c r="AA2910">
        <v>0</v>
      </c>
      <c r="AB2910">
        <v>2019</v>
      </c>
      <c r="AC2910">
        <v>12</v>
      </c>
      <c r="AD2910" t="str">
        <v>Q3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SZX</v>
      </c>
      <c r="C2911" t="str">
        <v>SPARES/OTHER</v>
      </c>
      <c r="D2911" s="4">
        <v>43825</v>
      </c>
      <c r="E2911" t="str">
        <v>YAMAHA</v>
      </c>
      <c r="F2911">
        <v>14103665</v>
      </c>
      <c r="G2911">
        <v>43825</v>
      </c>
      <c r="H2911" t="str">
        <v>YMCT|KLJ-MC1C1-02</v>
      </c>
      <c r="I2911" t="str">
        <v>SPRING PLATE ASSY.</v>
      </c>
      <c r="J2911">
        <v>1</v>
      </c>
      <c r="K2911">
        <v>1</v>
      </c>
      <c r="L2911">
        <v>69.03</v>
      </c>
      <c r="M2911" t="str">
        <v>CNY</v>
      </c>
      <c r="N2911">
        <v>1.1100000000000001</v>
      </c>
      <c r="O2911">
        <v>69.03</v>
      </c>
      <c r="P2911">
        <v>76.623300000000015</v>
      </c>
      <c r="Q2911" t="str">
        <v>C66SZX-SMT SERVICE</v>
      </c>
      <c r="R2911" t="str">
        <v>Huizhou Boshijie Technology Co., Ltd.</v>
      </c>
      <c r="S2911" t="str">
        <v>Same</v>
      </c>
      <c r="T2911">
        <v>905199</v>
      </c>
      <c r="U2911">
        <v>41</v>
      </c>
      <c r="V2911" t="str">
        <v>309ASY INV-PTS SALES</v>
      </c>
      <c r="W2911">
        <v>0</v>
      </c>
      <c r="X2911" t="str">
        <v>C66SZ190372REV.2</v>
      </c>
      <c r="Y2911">
        <v>733561</v>
      </c>
      <c r="Z2911" t="str">
        <v>惠州市博实结科技有限公司</v>
      </c>
      <c r="AA2911">
        <v>0</v>
      </c>
      <c r="AB2911">
        <v>2019</v>
      </c>
      <c r="AC2911">
        <v>12</v>
      </c>
      <c r="AD2911" t="str">
        <v>Q3</v>
      </c>
      <c r="AE2911" t="str">
        <v>FY19/20</v>
      </c>
      <c r="AF2911" t="str">
        <v>SOUTH</v>
      </c>
    </row>
    <row r="2912" spans="1:32">
      <c r="A2912" t="str">
        <v>ESHL</v>
      </c>
      <c r="B2912" t="str">
        <v>SZX</v>
      </c>
      <c r="C2912" t="str">
        <v>SPARES/OTHER</v>
      </c>
      <c r="D2912" s="4">
        <v>43825</v>
      </c>
      <c r="E2912" t="str">
        <v>YAMAHA</v>
      </c>
      <c r="F2912">
        <v>14103665</v>
      </c>
      <c r="G2912">
        <v>43825</v>
      </c>
      <c r="H2912" t="str">
        <v>YMCT|KHJ-MC1C3-00</v>
      </c>
      <c r="I2912" t="str">
        <v>SCREW</v>
      </c>
      <c r="J2912">
        <v>1</v>
      </c>
      <c r="K2912">
        <v>1</v>
      </c>
      <c r="L2912">
        <v>3.54</v>
      </c>
      <c r="M2912" t="str">
        <v>CNY</v>
      </c>
      <c r="N2912">
        <v>1.1100000000000001</v>
      </c>
      <c r="O2912">
        <v>3.54</v>
      </c>
      <c r="P2912">
        <v>3.9294000000000002</v>
      </c>
      <c r="Q2912" t="str">
        <v>C66SZX-SMT SERVICE</v>
      </c>
      <c r="R2912" t="str">
        <v>Huizhou Boshijie Technology Co., Ltd.</v>
      </c>
      <c r="S2912" t="str">
        <v>Same</v>
      </c>
      <c r="T2912">
        <v>905199</v>
      </c>
      <c r="U2912">
        <v>2</v>
      </c>
      <c r="V2912" t="str">
        <v>309ASY INV-PTS SALES</v>
      </c>
      <c r="W2912">
        <v>0</v>
      </c>
      <c r="X2912" t="str">
        <v>C66SZ190372REV.2</v>
      </c>
      <c r="Y2912">
        <v>733561</v>
      </c>
      <c r="Z2912" t="str">
        <v>惠州市博实结科技有限公司</v>
      </c>
      <c r="AA2912">
        <v>0</v>
      </c>
      <c r="AB2912">
        <v>2019</v>
      </c>
      <c r="AC2912">
        <v>12</v>
      </c>
      <c r="AD2912" t="str">
        <v>Q3</v>
      </c>
      <c r="AE2912" t="str">
        <v>FY19/20</v>
      </c>
      <c r="AF2912" t="str">
        <v>SOUTH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43825</v>
      </c>
      <c r="E2913" t="str">
        <v>YAMAHA</v>
      </c>
      <c r="F2913">
        <v>14103665</v>
      </c>
      <c r="G2913">
        <v>43825</v>
      </c>
      <c r="H2913" t="str">
        <v>YMCT|KLJ-MC1AA-00</v>
      </c>
      <c r="I2913" t="str">
        <v>SWITCH OPERATION</v>
      </c>
      <c r="J2913">
        <v>1</v>
      </c>
      <c r="K2913">
        <v>1</v>
      </c>
      <c r="L2913">
        <v>192.92</v>
      </c>
      <c r="M2913" t="str">
        <v>CNY</v>
      </c>
      <c r="N2913">
        <v>1.1100000000000001</v>
      </c>
      <c r="O2913">
        <v>192.92</v>
      </c>
      <c r="P2913">
        <v>214.1412</v>
      </c>
      <c r="Q2913" t="str">
        <v>C66SZX-SMT SERVICE</v>
      </c>
      <c r="R2913" t="str">
        <v>Huizhou Boshijie Technology Co., Ltd.</v>
      </c>
      <c r="S2913" t="str">
        <v>Same</v>
      </c>
      <c r="T2913">
        <v>905199</v>
      </c>
      <c r="U2913">
        <v>113</v>
      </c>
      <c r="V2913" t="str">
        <v>309ASY INV-PTS SALES</v>
      </c>
      <c r="W2913">
        <v>0</v>
      </c>
      <c r="X2913" t="str">
        <v>C66SZ190372REV.2</v>
      </c>
      <c r="Y2913">
        <v>733561</v>
      </c>
      <c r="Z2913" t="str">
        <v>惠州市博实结科技有限公司</v>
      </c>
      <c r="AA2913">
        <v>0</v>
      </c>
      <c r="AB2913">
        <v>2019</v>
      </c>
      <c r="AC2913">
        <v>12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43825</v>
      </c>
      <c r="E2914" t="str">
        <v>YAMAHA</v>
      </c>
      <c r="F2914">
        <v>14103665</v>
      </c>
      <c r="G2914">
        <v>43825</v>
      </c>
      <c r="H2914" t="str">
        <v>YMCT|KLJ-MC26Y-S0</v>
      </c>
      <c r="I2914" t="str">
        <v>PARTS TOP TAPE BOX</v>
      </c>
      <c r="J2914">
        <v>1</v>
      </c>
      <c r="K2914">
        <v>1</v>
      </c>
      <c r="L2914">
        <v>809.73</v>
      </c>
      <c r="M2914" t="str">
        <v>CNY</v>
      </c>
      <c r="N2914">
        <v>1.1100000000000001</v>
      </c>
      <c r="O2914">
        <v>809.73</v>
      </c>
      <c r="P2914">
        <v>898.80030000000011</v>
      </c>
      <c r="Q2914" t="str">
        <v>C66SZX-SMT SERVICE</v>
      </c>
      <c r="R2914" t="str">
        <v>Huizhou Boshijie Technology Co., Ltd.</v>
      </c>
      <c r="S2914" t="str">
        <v>Same</v>
      </c>
      <c r="T2914">
        <v>905199</v>
      </c>
      <c r="U2914">
        <v>476</v>
      </c>
      <c r="V2914" t="str">
        <v>309ASY INV-PTS SALES</v>
      </c>
      <c r="W2914">
        <v>0</v>
      </c>
      <c r="X2914" t="str">
        <v>C66SZ190372REV.2</v>
      </c>
      <c r="Y2914">
        <v>733561</v>
      </c>
      <c r="Z2914" t="str">
        <v>惠州市博实结科技有限公司</v>
      </c>
      <c r="AA2914">
        <v>0</v>
      </c>
      <c r="AB2914">
        <v>2019</v>
      </c>
      <c r="AC2914">
        <v>12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SZX</v>
      </c>
      <c r="C2915" t="str">
        <v>SPARES/OTHER</v>
      </c>
      <c r="D2915" s="4">
        <v>43825</v>
      </c>
      <c r="E2915" t="str">
        <v>YAMAHA</v>
      </c>
      <c r="F2915">
        <v>14103665</v>
      </c>
      <c r="G2915">
        <v>43825</v>
      </c>
      <c r="H2915" t="str">
        <v>YMCT|KLJ-MC167-00</v>
      </c>
      <c r="I2915" t="str">
        <v>COVER MENBRANE</v>
      </c>
      <c r="J2915">
        <v>1</v>
      </c>
      <c r="K2915">
        <v>1</v>
      </c>
      <c r="L2915">
        <v>22.12</v>
      </c>
      <c r="M2915" t="str">
        <v>CNY</v>
      </c>
      <c r="N2915">
        <v>1.1100000000000001</v>
      </c>
      <c r="O2915">
        <v>22.12</v>
      </c>
      <c r="P2915">
        <v>24.553200000000004</v>
      </c>
      <c r="Q2915" t="str">
        <v>C66SZX-SMT SERVICE</v>
      </c>
      <c r="R2915" t="str">
        <v>Huizhou Boshijie Technology Co., Ltd.</v>
      </c>
      <c r="S2915" t="str">
        <v>Same</v>
      </c>
      <c r="T2915">
        <v>905199</v>
      </c>
      <c r="U2915">
        <v>13</v>
      </c>
      <c r="V2915" t="str">
        <v>309ASY INV-PTS SALES</v>
      </c>
      <c r="W2915">
        <v>0</v>
      </c>
      <c r="X2915" t="str">
        <v>C66SZ190372REV.2</v>
      </c>
      <c r="Y2915">
        <v>733561</v>
      </c>
      <c r="Z2915" t="str">
        <v>惠州市博实结科技有限公司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SOUTH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43825</v>
      </c>
      <c r="E2916" t="str">
        <v>YAMAHA</v>
      </c>
      <c r="F2916">
        <v>14103665</v>
      </c>
      <c r="G2916">
        <v>43825</v>
      </c>
      <c r="H2916" t="str">
        <v>YMCT|KHJ-M4664-11</v>
      </c>
      <c r="I2916" t="str">
        <v>ABS BOARD ASSY</v>
      </c>
      <c r="J2916">
        <v>1</v>
      </c>
      <c r="K2916">
        <v>1</v>
      </c>
      <c r="L2916">
        <v>283.19</v>
      </c>
      <c r="M2916" t="str">
        <v>CNY</v>
      </c>
      <c r="N2916">
        <v>1.1100000000000001</v>
      </c>
      <c r="O2916">
        <v>283.19</v>
      </c>
      <c r="P2916">
        <v>314.34090000000003</v>
      </c>
      <c r="Q2916" t="str">
        <v>C66SZX-SMT SERVICE</v>
      </c>
      <c r="R2916" t="str">
        <v>Huizhou Boshijie Technology Co., Ltd.</v>
      </c>
      <c r="S2916" t="str">
        <v>Same</v>
      </c>
      <c r="T2916">
        <v>905199</v>
      </c>
      <c r="U2916">
        <v>166</v>
      </c>
      <c r="V2916" t="str">
        <v>309ASY INV-PTS SALES</v>
      </c>
      <c r="W2916">
        <v>0</v>
      </c>
      <c r="X2916" t="str">
        <v>C66SZ190372REV.2</v>
      </c>
      <c r="Y2916">
        <v>733561</v>
      </c>
      <c r="Z2916" t="str">
        <v>惠州市博实结科技有限公司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SOUTH</v>
      </c>
    </row>
    <row r="2917" spans="1:32">
      <c r="A2917" t="str">
        <v>ESHL</v>
      </c>
      <c r="B2917" t="str">
        <v>SZX</v>
      </c>
      <c r="C2917" t="str">
        <v>SPARES/OTHER</v>
      </c>
      <c r="D2917" s="4">
        <v>43825</v>
      </c>
      <c r="E2917" t="str">
        <v>YAMAHA</v>
      </c>
      <c r="F2917">
        <v>14103665</v>
      </c>
      <c r="G2917">
        <v>43825</v>
      </c>
      <c r="H2917" t="str">
        <v>YMCT|98502-03006</v>
      </c>
      <c r="I2917" t="str">
        <v>SCREW PAN HEAD</v>
      </c>
      <c r="J2917">
        <v>1</v>
      </c>
      <c r="K2917">
        <v>1</v>
      </c>
      <c r="L2917">
        <v>1.77</v>
      </c>
      <c r="M2917" t="str">
        <v>CNY</v>
      </c>
      <c r="N2917">
        <v>1.1100000000000001</v>
      </c>
      <c r="O2917">
        <v>1.77</v>
      </c>
      <c r="P2917">
        <v>1.9647000000000001</v>
      </c>
      <c r="Q2917" t="str">
        <v>C66SZX-SMT SERVICE</v>
      </c>
      <c r="R2917" t="str">
        <v>Huizhou Boshijie Technology Co., Ltd.</v>
      </c>
      <c r="S2917" t="str">
        <v>Same</v>
      </c>
      <c r="T2917">
        <v>905199</v>
      </c>
      <c r="U2917">
        <v>1</v>
      </c>
      <c r="V2917" t="str">
        <v>309ASY INV-PTS SALES</v>
      </c>
      <c r="W2917">
        <v>0</v>
      </c>
      <c r="X2917" t="str">
        <v>C66SZ190372REV.2</v>
      </c>
      <c r="Y2917">
        <v>733561</v>
      </c>
      <c r="Z2917" t="str">
        <v>惠州市博实结科技有限公司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SOUTH</v>
      </c>
    </row>
    <row r="2918" spans="1:32">
      <c r="A2918" t="str">
        <v>ESHL</v>
      </c>
      <c r="B2918" t="str">
        <v>SZX</v>
      </c>
      <c r="C2918" t="str">
        <v>SPARES/OTHER</v>
      </c>
      <c r="D2918" s="4">
        <v>43825</v>
      </c>
      <c r="E2918" t="str">
        <v>YAMAHA</v>
      </c>
      <c r="F2918">
        <v>14103665</v>
      </c>
      <c r="G2918">
        <v>43825</v>
      </c>
      <c r="H2918" t="str">
        <v>YMCT|KLJ-MC2EH-00</v>
      </c>
      <c r="I2918" t="str">
        <v>BEARING 6-10</v>
      </c>
      <c r="J2918">
        <v>1</v>
      </c>
      <c r="K2918">
        <v>1</v>
      </c>
      <c r="L2918">
        <v>48.67</v>
      </c>
      <c r="M2918" t="str">
        <v>CNY</v>
      </c>
      <c r="N2918">
        <v>1.1100000000000001</v>
      </c>
      <c r="O2918">
        <v>48.67</v>
      </c>
      <c r="P2918">
        <v>54.023700000000005</v>
      </c>
      <c r="Q2918" t="str">
        <v>C66SZX-SMT SERVICE</v>
      </c>
      <c r="R2918" t="str">
        <v>Huizhou Boshijie Technology Co., Ltd.</v>
      </c>
      <c r="S2918" t="str">
        <v>Same</v>
      </c>
      <c r="T2918">
        <v>905199</v>
      </c>
      <c r="U2918">
        <v>29</v>
      </c>
      <c r="V2918" t="str">
        <v>309ASY INV-PTS SALES</v>
      </c>
      <c r="W2918">
        <v>0</v>
      </c>
      <c r="X2918" t="str">
        <v>C66SZ190372REV.2</v>
      </c>
      <c r="Y2918">
        <v>733561</v>
      </c>
      <c r="Z2918" t="str">
        <v>惠州市博实结科技有限公司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SOUTH</v>
      </c>
    </row>
    <row r="2919" spans="1:32">
      <c r="A2919" t="str">
        <v>ESHL</v>
      </c>
      <c r="B2919" t="str">
        <v>SZX</v>
      </c>
      <c r="C2919" t="str">
        <v>SPARES/OTHER</v>
      </c>
      <c r="D2919" s="4">
        <v>43825</v>
      </c>
      <c r="E2919" t="str">
        <v>YAMAHA</v>
      </c>
      <c r="F2919">
        <v>14103665</v>
      </c>
      <c r="G2919">
        <v>43825</v>
      </c>
      <c r="H2919" t="str">
        <v>YMCT|KLJ-MC53U-00</v>
      </c>
      <c r="I2919" t="str">
        <v>COLLAR DRIVEN GEAR</v>
      </c>
      <c r="J2919">
        <v>1</v>
      </c>
      <c r="K2919">
        <v>1</v>
      </c>
      <c r="L2919">
        <v>33.630000000000003</v>
      </c>
      <c r="M2919" t="str">
        <v>CNY</v>
      </c>
      <c r="N2919">
        <v>1.1100000000000001</v>
      </c>
      <c r="O2919">
        <v>33.630000000000003</v>
      </c>
      <c r="P2919">
        <v>37.329300000000003</v>
      </c>
      <c r="Q2919" t="str">
        <v>C66SZX-SMT SERVICE</v>
      </c>
      <c r="R2919" t="str">
        <v>Huizhou Boshijie Technology Co., Ltd.</v>
      </c>
      <c r="S2919" t="str">
        <v>Same</v>
      </c>
      <c r="T2919">
        <v>905199</v>
      </c>
      <c r="U2919">
        <v>20</v>
      </c>
      <c r="V2919" t="str">
        <v>309ASY INV-PTS SALES</v>
      </c>
      <c r="W2919">
        <v>0</v>
      </c>
      <c r="X2919" t="str">
        <v>C66SZ190372REV.2</v>
      </c>
      <c r="Y2919">
        <v>733561</v>
      </c>
      <c r="Z2919" t="str">
        <v>惠州市博实结科技有限公司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SOUTH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43825</v>
      </c>
      <c r="E2920" t="str">
        <v>YAMAHA</v>
      </c>
      <c r="F2920">
        <v>14103665</v>
      </c>
      <c r="G2920">
        <v>43825</v>
      </c>
      <c r="H2920" t="str">
        <v>YMCT|KLJ-MC5EE-00</v>
      </c>
      <c r="I2920" t="str">
        <v>SPROCKET ASSY. R</v>
      </c>
      <c r="J2920">
        <v>1</v>
      </c>
      <c r="K2920">
        <v>1</v>
      </c>
      <c r="L2920">
        <v>462.83</v>
      </c>
      <c r="M2920" t="str">
        <v>CNY</v>
      </c>
      <c r="N2920">
        <v>1.1100000000000001</v>
      </c>
      <c r="O2920">
        <v>462.83</v>
      </c>
      <c r="P2920">
        <v>513.74130000000002</v>
      </c>
      <c r="Q2920" t="str">
        <v>C66SZX-SMT SERVICE</v>
      </c>
      <c r="R2920" t="str">
        <v>Huizhou Boshijie Technology Co., Ltd.</v>
      </c>
      <c r="S2920" t="str">
        <v>Same</v>
      </c>
      <c r="T2920">
        <v>905199</v>
      </c>
      <c r="U2920">
        <v>272</v>
      </c>
      <c r="V2920" t="str">
        <v>309ASY INV-PTS SALES</v>
      </c>
      <c r="W2920">
        <v>0</v>
      </c>
      <c r="X2920" t="str">
        <v>C66SZ190372REV.2</v>
      </c>
      <c r="Y2920">
        <v>733561</v>
      </c>
      <c r="Z2920" t="str">
        <v>惠州市博实结科技有限公司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43825</v>
      </c>
      <c r="E2921" t="str">
        <v>YAMAHA</v>
      </c>
      <c r="F2921">
        <v>14103665</v>
      </c>
      <c r="G2921">
        <v>43825</v>
      </c>
      <c r="H2921" t="str">
        <v>YMCT|KLJ-MC5E9-00</v>
      </c>
      <c r="I2921" t="str">
        <v>WAVE WASHER  D.G.</v>
      </c>
      <c r="J2921">
        <v>1</v>
      </c>
      <c r="K2921">
        <v>1</v>
      </c>
      <c r="L2921">
        <v>53.98</v>
      </c>
      <c r="M2921" t="str">
        <v>CNY</v>
      </c>
      <c r="N2921">
        <v>1.1100000000000001</v>
      </c>
      <c r="O2921">
        <v>53.98</v>
      </c>
      <c r="P2921">
        <v>59.9178</v>
      </c>
      <c r="Q2921" t="str">
        <v>C66SZX-SMT SERVICE</v>
      </c>
      <c r="R2921" t="str">
        <v>Huizhou Boshijie Technology Co., Ltd.</v>
      </c>
      <c r="S2921" t="str">
        <v>Same</v>
      </c>
      <c r="T2921">
        <v>905199</v>
      </c>
      <c r="U2921">
        <v>32</v>
      </c>
      <c r="V2921" t="str">
        <v>309ASY INV-PTS SALES</v>
      </c>
      <c r="W2921">
        <v>0</v>
      </c>
      <c r="X2921" t="str">
        <v>C66SZ190372REV.2</v>
      </c>
      <c r="Y2921">
        <v>733561</v>
      </c>
      <c r="Z2921" t="str">
        <v>惠州市博实结科技有限公司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43825</v>
      </c>
      <c r="E2922" t="str">
        <v>YAMAHA</v>
      </c>
      <c r="F2922">
        <v>14103665</v>
      </c>
      <c r="G2922">
        <v>43825</v>
      </c>
      <c r="H2922" t="str">
        <v>YMCT|90990-01J043</v>
      </c>
      <c r="I2922" t="str">
        <v>BOLT EXTRA LOW HEAD</v>
      </c>
      <c r="J2922">
        <v>1</v>
      </c>
      <c r="K2922">
        <v>1</v>
      </c>
      <c r="L2922">
        <v>14.16</v>
      </c>
      <c r="M2922" t="str">
        <v>CNY</v>
      </c>
      <c r="N2922">
        <v>1.1100000000000001</v>
      </c>
      <c r="O2922">
        <v>14.16</v>
      </c>
      <c r="P2922">
        <v>15.717600000000001</v>
      </c>
      <c r="Q2922" t="str">
        <v>C66SZX-SMT SERVICE</v>
      </c>
      <c r="R2922" t="str">
        <v>Huizhou Boshijie Technology Co., Ltd.</v>
      </c>
      <c r="S2922" t="str">
        <v>Same</v>
      </c>
      <c r="T2922">
        <v>905199</v>
      </c>
      <c r="U2922">
        <v>8</v>
      </c>
      <c r="V2922" t="str">
        <v>309ASY INV-PTS SALES</v>
      </c>
      <c r="W2922">
        <v>0</v>
      </c>
      <c r="X2922" t="str">
        <v>C66SZ190372REV.2</v>
      </c>
      <c r="Y2922">
        <v>733561</v>
      </c>
      <c r="Z2922" t="str">
        <v>惠州市博实结科技有限公司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43825</v>
      </c>
      <c r="E2923" t="str">
        <v>YAMAHA</v>
      </c>
      <c r="F2923">
        <v>14103665</v>
      </c>
      <c r="G2923">
        <v>43825</v>
      </c>
      <c r="H2923" t="str">
        <v>YMCT|KHJ-MC244-00</v>
      </c>
      <c r="I2923" t="str">
        <v>LEVER TAPE GUIDE R</v>
      </c>
      <c r="J2923">
        <v>1</v>
      </c>
      <c r="K2923">
        <v>1</v>
      </c>
      <c r="L2923">
        <v>19.47</v>
      </c>
      <c r="M2923" t="str">
        <v>CNY</v>
      </c>
      <c r="N2923">
        <v>1.1100000000000001</v>
      </c>
      <c r="O2923">
        <v>19.47</v>
      </c>
      <c r="P2923">
        <v>21.611699999999999</v>
      </c>
      <c r="Q2923" t="str">
        <v>C66SZX-SMT SERVICE</v>
      </c>
      <c r="R2923" t="str">
        <v>Huizhou Boshijie Technology Co., Ltd.</v>
      </c>
      <c r="S2923" t="str">
        <v>Same</v>
      </c>
      <c r="T2923">
        <v>905199</v>
      </c>
      <c r="U2923">
        <v>11</v>
      </c>
      <c r="V2923" t="str">
        <v>309ASY INV-PTS SALES</v>
      </c>
      <c r="W2923">
        <v>0</v>
      </c>
      <c r="X2923" t="str">
        <v>C66SZ190372REV.2</v>
      </c>
      <c r="Y2923">
        <v>733561</v>
      </c>
      <c r="Z2923" t="str">
        <v>惠州市博实结科技有限公司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43825</v>
      </c>
      <c r="E2924" t="str">
        <v>YAMAHA</v>
      </c>
      <c r="F2924">
        <v>14103665</v>
      </c>
      <c r="G2924">
        <v>43825</v>
      </c>
      <c r="H2924" t="str">
        <v>YMCT|KLJ-M4488-A0</v>
      </c>
      <c r="I2924" t="str">
        <v>PARTS FEEDER BOARD</v>
      </c>
      <c r="J2924">
        <v>1</v>
      </c>
      <c r="K2924">
        <v>1</v>
      </c>
      <c r="L2924">
        <v>890.27</v>
      </c>
      <c r="M2924" t="str">
        <v>CNY</v>
      </c>
      <c r="N2924">
        <v>1.1100000000000001</v>
      </c>
      <c r="O2924">
        <v>890.27</v>
      </c>
      <c r="P2924">
        <v>988.19970000000012</v>
      </c>
      <c r="Q2924" t="str">
        <v>C66SZX-SMT SERVICE</v>
      </c>
      <c r="R2924" t="str">
        <v>Huizhou Boshijie Technology Co., Ltd.</v>
      </c>
      <c r="S2924" t="str">
        <v>Same</v>
      </c>
      <c r="T2924">
        <v>905199</v>
      </c>
      <c r="U2924">
        <v>498</v>
      </c>
      <c r="V2924" t="str">
        <v>309ASY INV-PTS SALES</v>
      </c>
      <c r="W2924">
        <v>0</v>
      </c>
      <c r="X2924" t="str">
        <v>C66SZ190372REV.2</v>
      </c>
      <c r="Y2924">
        <v>733561</v>
      </c>
      <c r="Z2924" t="str">
        <v>惠州市博实结科技有限公司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43825</v>
      </c>
      <c r="E2925" t="str">
        <v>YAMAHA</v>
      </c>
      <c r="F2925">
        <v>14103666</v>
      </c>
      <c r="G2925">
        <v>43825</v>
      </c>
      <c r="H2925" t="str">
        <v>YMCT|KKD-M7131-00</v>
      </c>
      <c r="I2925" t="str">
        <v>BELT 1</v>
      </c>
      <c r="J2925">
        <v>1</v>
      </c>
      <c r="K2925">
        <v>1</v>
      </c>
      <c r="L2925">
        <v>132.74</v>
      </c>
      <c r="M2925" t="str">
        <v>CNY</v>
      </c>
      <c r="N2925">
        <v>1.1100000000000001</v>
      </c>
      <c r="O2925">
        <v>132.74</v>
      </c>
      <c r="P2925">
        <v>147.34140000000002</v>
      </c>
      <c r="Q2925" t="str">
        <v>C66SZX-SMT SERVICE</v>
      </c>
      <c r="R2925" t="str">
        <v>Hai Xin Technology(ShenZhen) Company Limited.</v>
      </c>
      <c r="S2925" t="str">
        <v>Same</v>
      </c>
      <c r="T2925">
        <v>905200</v>
      </c>
      <c r="U2925">
        <v>66</v>
      </c>
      <c r="V2925" t="str">
        <v>309ASY INV-PTS SALES</v>
      </c>
      <c r="W2925">
        <v>0</v>
      </c>
      <c r="X2925" t="str">
        <v>PO1911000064（KDA01-HK34354,PO1912000084(KDA01-HK</v>
      </c>
      <c r="Y2925">
        <v>733568</v>
      </c>
      <c r="Z2925" t="str">
        <v>海星科技（深圳）有限公司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43825</v>
      </c>
      <c r="E2926" t="str">
        <v>OTHERS</v>
      </c>
      <c r="F2926">
        <v>14103666</v>
      </c>
      <c r="G2926">
        <v>43825</v>
      </c>
      <c r="H2926" t="str">
        <v>ZZZZ|KHL-M4255-00</v>
      </c>
      <c r="I2926" t="str">
        <v>FLASH DISK</v>
      </c>
      <c r="J2926">
        <v>1</v>
      </c>
      <c r="K2926">
        <v>1</v>
      </c>
      <c r="L2926">
        <v>1415.93</v>
      </c>
      <c r="M2926" t="str">
        <v>CNY</v>
      </c>
      <c r="N2926">
        <v>1.1100000000000001</v>
      </c>
      <c r="O2926">
        <v>1415.93</v>
      </c>
      <c r="P2926">
        <v>1571.6823000000002</v>
      </c>
      <c r="Q2926" t="str">
        <v>C66SZX-SMT SERVICE</v>
      </c>
      <c r="R2926" t="str">
        <v>Hai Xin Technology(ShenZhen) Company Limited.</v>
      </c>
      <c r="S2926" t="str">
        <v>Same</v>
      </c>
      <c r="T2926">
        <v>905200</v>
      </c>
      <c r="U2926">
        <v>265</v>
      </c>
      <c r="V2926" t="str">
        <v>309ASY INV-PTS SALES</v>
      </c>
      <c r="W2926">
        <v>0</v>
      </c>
      <c r="X2926" t="str">
        <v>PO1911000064（KDA01-HK34354,PO1912000084(KDA01-HK</v>
      </c>
      <c r="Y2926">
        <v>733568</v>
      </c>
      <c r="Z2926" t="str">
        <v>海星科技（深圳）有限公司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43825</v>
      </c>
      <c r="E2927" t="str">
        <v>HELLER</v>
      </c>
      <c r="F2927">
        <v>14103666</v>
      </c>
      <c r="G2927">
        <v>43825</v>
      </c>
      <c r="H2927" t="str">
        <v>HELI|594587</v>
      </c>
      <c r="I2927" t="str">
        <v>4.4KW HEATER ASSY, TUTCO, EXL</v>
      </c>
      <c r="J2927">
        <v>1</v>
      </c>
      <c r="K2927">
        <v>1</v>
      </c>
      <c r="L2927">
        <v>2212.39</v>
      </c>
      <c r="M2927" t="str">
        <v>CNY</v>
      </c>
      <c r="N2927">
        <v>1.1100000000000001</v>
      </c>
      <c r="O2927">
        <v>2212.39</v>
      </c>
      <c r="P2927">
        <v>2455.7529</v>
      </c>
      <c r="Q2927" t="str">
        <v>C66SZX-SMT SERVICE</v>
      </c>
      <c r="R2927" t="str">
        <v>Hai Xin Technology(ShenZhen) Company Limited.</v>
      </c>
      <c r="S2927" t="str">
        <v>Same</v>
      </c>
      <c r="T2927">
        <v>905200</v>
      </c>
      <c r="U2927">
        <v>1300</v>
      </c>
      <c r="V2927" t="str">
        <v>309ASY INV-PTS SALES</v>
      </c>
      <c r="W2927">
        <v>0</v>
      </c>
      <c r="X2927" t="str">
        <v>PO1911000064（KDA01-HK34354,PO1912000084(KDA01-HK</v>
      </c>
      <c r="Y2927">
        <v>733568</v>
      </c>
      <c r="Z2927" t="str">
        <v>海星科技（深圳）有限公司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43825</v>
      </c>
      <c r="E2928" t="str">
        <v>HELLER</v>
      </c>
      <c r="F2928">
        <v>14103666</v>
      </c>
      <c r="G2928">
        <v>43825</v>
      </c>
      <c r="H2928" t="str">
        <v>HELI|COMPUTER SYSTEM(PC)</v>
      </c>
      <c r="I2928" t="str">
        <v>COMPUTER SYSTEM(PC)</v>
      </c>
      <c r="J2928">
        <v>1</v>
      </c>
      <c r="K2928">
        <v>1</v>
      </c>
      <c r="L2928">
        <v>1769.91</v>
      </c>
      <c r="M2928" t="str">
        <v>CNY</v>
      </c>
      <c r="N2928">
        <v>1.1100000000000001</v>
      </c>
      <c r="O2928">
        <v>1769.91</v>
      </c>
      <c r="P2928">
        <v>1964.6001000000003</v>
      </c>
      <c r="Q2928" t="str">
        <v>C66SZX-SMT SERVICE</v>
      </c>
      <c r="R2928" t="str">
        <v>Hai Xin Technology(ShenZhen) Company Limited.</v>
      </c>
      <c r="S2928" t="str">
        <v>Same</v>
      </c>
      <c r="T2928">
        <v>905200</v>
      </c>
      <c r="U2928">
        <v>1165.05</v>
      </c>
      <c r="V2928" t="str">
        <v>309ASY INV-PTS SALES</v>
      </c>
      <c r="W2928">
        <v>0</v>
      </c>
      <c r="X2928" t="str">
        <v>PO1911000064（KDA01-HK34354,PO1912000084(KDA01-HK</v>
      </c>
      <c r="Y2928">
        <v>733568</v>
      </c>
      <c r="Z2928" t="str">
        <v>海星科技（深圳）有限公司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SOUTH</v>
      </c>
    </row>
    <row r="2929" spans="1:32">
      <c r="A2929" t="str">
        <v>ESHL</v>
      </c>
      <c r="B2929" t="str">
        <v>SZX</v>
      </c>
      <c r="C2929" t="str">
        <v>CONTRACT_FEE</v>
      </c>
      <c r="D2929" s="4">
        <v>43833</v>
      </c>
      <c r="E2929" t="str">
        <v>YAMAHA</v>
      </c>
      <c r="F2929">
        <v>13100143</v>
      </c>
      <c r="G2929">
        <v>43833</v>
      </c>
      <c r="H2929" t="str">
        <v>YMCT|REPAIR CHARGE</v>
      </c>
      <c r="I2929" t="str">
        <v>REPAIR CHARGE</v>
      </c>
      <c r="J2929">
        <v>1</v>
      </c>
      <c r="K2929">
        <v>1</v>
      </c>
      <c r="L2929">
        <v>67256.639999999999</v>
      </c>
      <c r="M2929" t="str">
        <v>CNY</v>
      </c>
      <c r="N2929">
        <v>1.1100000000000001</v>
      </c>
      <c r="O2929">
        <v>67256.639999999999</v>
      </c>
      <c r="P2929">
        <v>74654.8704</v>
      </c>
      <c r="Q2929" t="str">
        <v>C66SZX-SMT SERVICE</v>
      </c>
      <c r="R2929" t="str">
        <v>ShenZhen Eastar Electronic Co., Ltd</v>
      </c>
      <c r="S2929" t="str">
        <v>Same</v>
      </c>
      <c r="T2929">
        <v>905204</v>
      </c>
      <c r="U2929">
        <v>0</v>
      </c>
      <c r="V2929" t="str">
        <v>309ASY INV-CONTRACT</v>
      </c>
      <c r="W2929">
        <v>0</v>
      </c>
      <c r="X2929" t="str">
        <v>ESDPAP20010001</v>
      </c>
      <c r="Y2929">
        <v>0</v>
      </c>
      <c r="Z2929" t="str">
        <v>深圳市易事达电子有限公司</v>
      </c>
      <c r="AA2929">
        <v>0</v>
      </c>
      <c r="AB2929">
        <v>2020</v>
      </c>
      <c r="AC2929">
        <v>1</v>
      </c>
      <c r="AD2929" t="str">
        <v>Q4</v>
      </c>
      <c r="AE2929" t="str">
        <v>FY19/20</v>
      </c>
      <c r="AF2929" t="str">
        <v>SOUTH</v>
      </c>
    </row>
    <row r="2930" spans="1:32">
      <c r="A2930" t="str">
        <v>ESHL</v>
      </c>
      <c r="B2930" t="str">
        <v>BJS</v>
      </c>
      <c r="C2930" t="str">
        <v>SPARES/OTHER</v>
      </c>
      <c r="D2930" s="4">
        <v>43833</v>
      </c>
      <c r="E2930" t="str">
        <v>HELLER</v>
      </c>
      <c r="F2930">
        <v>14103667</v>
      </c>
      <c r="G2930">
        <v>43833</v>
      </c>
      <c r="H2930" t="str">
        <v>HELI|571640</v>
      </c>
      <c r="I2930" t="str">
        <v>EXIT/ENTRANCE GUIDE</v>
      </c>
      <c r="J2930">
        <v>4</v>
      </c>
      <c r="K2930">
        <v>4</v>
      </c>
      <c r="L2930">
        <v>1362.05</v>
      </c>
      <c r="M2930" t="str">
        <v>CNY</v>
      </c>
      <c r="N2930">
        <v>1.1100000000000001</v>
      </c>
      <c r="O2930">
        <v>1362.05</v>
      </c>
      <c r="P2930">
        <v>1511.8755000000001</v>
      </c>
      <c r="Q2930" t="str">
        <v>C66BJS-SMT SERVICE</v>
      </c>
      <c r="R2930" t="str">
        <v>GoerTek Inc.</v>
      </c>
      <c r="S2930" t="str">
        <v>Same</v>
      </c>
      <c r="T2930">
        <v>905188</v>
      </c>
      <c r="U2930">
        <v>850.44</v>
      </c>
      <c r="V2930" t="str">
        <v>309ASY INV-PTS SALES</v>
      </c>
      <c r="W2930">
        <v>0</v>
      </c>
      <c r="X2930" t="str">
        <v>2010374209-22</v>
      </c>
      <c r="Y2930">
        <v>734184</v>
      </c>
      <c r="Z2930" t="str">
        <v>歌尔股份有限公司</v>
      </c>
      <c r="AA2930">
        <v>0</v>
      </c>
      <c r="AB2930">
        <v>2020</v>
      </c>
      <c r="AC2930">
        <v>1</v>
      </c>
      <c r="AD2930" t="str">
        <v>Q4</v>
      </c>
      <c r="AE2930" t="str">
        <v>FY19/20</v>
      </c>
      <c r="AF2930" t="str">
        <v>NORTH</v>
      </c>
    </row>
    <row r="2931" spans="1:32">
      <c r="A2931" t="str">
        <v>ESHL</v>
      </c>
      <c r="B2931" t="str">
        <v>BJS</v>
      </c>
      <c r="C2931" t="str">
        <v>SPARES/OTHER</v>
      </c>
      <c r="D2931" s="4">
        <v>43833</v>
      </c>
      <c r="E2931" t="str">
        <v>HELLER</v>
      </c>
      <c r="F2931">
        <v>14103667</v>
      </c>
      <c r="G2931">
        <v>43833</v>
      </c>
      <c r="H2931" t="str">
        <v>HELI|2976K</v>
      </c>
      <c r="I2931" t="str">
        <v>RING, RETAINING 3/16</v>
      </c>
      <c r="J2931">
        <v>4</v>
      </c>
      <c r="K2931">
        <v>4</v>
      </c>
      <c r="L2931">
        <v>248.28</v>
      </c>
      <c r="M2931" t="str">
        <v>CNY</v>
      </c>
      <c r="N2931">
        <v>1.1100000000000001</v>
      </c>
      <c r="O2931">
        <v>248.28</v>
      </c>
      <c r="P2931">
        <v>275.5908</v>
      </c>
      <c r="Q2931" t="str">
        <v>C66BJS-SMT SERVICE</v>
      </c>
      <c r="R2931" t="str">
        <v>GoerTek Inc.</v>
      </c>
      <c r="S2931" t="str">
        <v>Same</v>
      </c>
      <c r="T2931">
        <v>905188</v>
      </c>
      <c r="U2931">
        <v>154.55000000000001</v>
      </c>
      <c r="V2931" t="str">
        <v>309ASY INV-PTS SALES</v>
      </c>
      <c r="W2931">
        <v>0</v>
      </c>
      <c r="X2931" t="str">
        <v>2010374209-22</v>
      </c>
      <c r="Y2931">
        <v>734184</v>
      </c>
      <c r="Z2931" t="str">
        <v>歌尔股份有限公司</v>
      </c>
      <c r="AA2931">
        <v>0</v>
      </c>
      <c r="AB2931">
        <v>2020</v>
      </c>
      <c r="AC2931">
        <v>1</v>
      </c>
      <c r="AD2931" t="str">
        <v>Q4</v>
      </c>
      <c r="AE2931" t="str">
        <v>FY19/20</v>
      </c>
      <c r="AF2931" t="str">
        <v>NORTH</v>
      </c>
    </row>
    <row r="2932" spans="1:32">
      <c r="A2932" t="str">
        <v>ESHL</v>
      </c>
      <c r="B2932" t="str">
        <v>SZX</v>
      </c>
      <c r="C2932" t="str">
        <v>SPARES/OTHER</v>
      </c>
      <c r="D2932" s="4">
        <v>43833</v>
      </c>
      <c r="E2932" t="str">
        <v>OTHERS</v>
      </c>
      <c r="F2932">
        <v>14103668</v>
      </c>
      <c r="G2932">
        <v>43833</v>
      </c>
      <c r="H2932" t="str">
        <v>ZZZZ|K48-M3856-00X</v>
      </c>
      <c r="I2932" t="str">
        <v>GREASE PACK(NSL)</v>
      </c>
      <c r="J2932">
        <v>10</v>
      </c>
      <c r="K2932">
        <v>10</v>
      </c>
      <c r="L2932">
        <v>0</v>
      </c>
      <c r="M2932" t="str">
        <v>CNY</v>
      </c>
      <c r="N2932">
        <v>1.1100000000000001</v>
      </c>
      <c r="O2932">
        <v>0</v>
      </c>
      <c r="P2932">
        <v>0</v>
      </c>
      <c r="Q2932" t="str">
        <v>C66SZX-SMT SERVICE</v>
      </c>
      <c r="R2932" t="str">
        <v>ShenZhen Eastar Electronic Co., Ltd</v>
      </c>
      <c r="S2932" t="str">
        <v>Same</v>
      </c>
      <c r="T2932">
        <v>905205</v>
      </c>
      <c r="U2932">
        <v>1327.4</v>
      </c>
      <c r="V2932" t="str">
        <v>309ASY INV-PTS SALES</v>
      </c>
      <c r="W2932">
        <v>0</v>
      </c>
      <c r="X2932" t="str">
        <v>ESDPAP20010001</v>
      </c>
      <c r="Y2932">
        <v>734248</v>
      </c>
      <c r="Z2932" t="str">
        <v>深圳市易事达电子有限公司</v>
      </c>
      <c r="AA2932">
        <v>0</v>
      </c>
      <c r="AB2932">
        <v>2020</v>
      </c>
      <c r="AC2932">
        <v>1</v>
      </c>
      <c r="AD2932" t="str">
        <v>Q4</v>
      </c>
      <c r="AE2932" t="str">
        <v>FY19/20</v>
      </c>
      <c r="AF2932" t="str">
        <v>SOUTH</v>
      </c>
    </row>
    <row r="2933" spans="1:32">
      <c r="A2933" t="str">
        <v>ESHL</v>
      </c>
      <c r="B2933" t="str">
        <v>SHA</v>
      </c>
      <c r="C2933" t="str">
        <v>SERVICE_CHARGE</v>
      </c>
      <c r="D2933" s="4">
        <v>43836</v>
      </c>
      <c r="E2933" t="str">
        <v>YAMAHA</v>
      </c>
      <c r="F2933">
        <v>12101071</v>
      </c>
      <c r="G2933">
        <v>43836</v>
      </c>
      <c r="H2933" t="str">
        <v>YMCT|REPAIR CHARGE</v>
      </c>
      <c r="I2933" t="str">
        <v>REPAIR CHARGE</v>
      </c>
      <c r="J2933">
        <v>1</v>
      </c>
      <c r="K2933">
        <v>1</v>
      </c>
      <c r="L2933">
        <v>1379.65</v>
      </c>
      <c r="M2933" t="str">
        <v>CNY</v>
      </c>
      <c r="N2933">
        <v>1.1100000000000001</v>
      </c>
      <c r="O2933">
        <v>1379.65</v>
      </c>
      <c r="P2933">
        <v>1531.4115000000002</v>
      </c>
      <c r="Q2933" t="str">
        <v>C66SHA-SERVICE GROUP</v>
      </c>
      <c r="R2933" t="str">
        <v>Changzhou Changying Electronics Co., Ltd.</v>
      </c>
      <c r="S2933" t="str">
        <v>Same</v>
      </c>
      <c r="T2933">
        <v>905208</v>
      </c>
      <c r="U2933">
        <v>0</v>
      </c>
      <c r="V2933" t="str">
        <v>309ASY INV-NON-CON-V</v>
      </c>
      <c r="W2933">
        <v>0</v>
      </c>
      <c r="X2933">
        <v>0</v>
      </c>
      <c r="Y2933">
        <v>0</v>
      </c>
      <c r="Z2933" t="str">
        <v>常州市常鹰电子有限公司</v>
      </c>
      <c r="AA2933">
        <v>0</v>
      </c>
      <c r="AB2933">
        <v>2020</v>
      </c>
      <c r="AC2933">
        <v>1</v>
      </c>
      <c r="AD2933" t="str">
        <v>Q4</v>
      </c>
      <c r="AE2933" t="str">
        <v>FY19/20</v>
      </c>
      <c r="AF2933" t="str">
        <v>EAST</v>
      </c>
    </row>
    <row r="2934" spans="1:32">
      <c r="A2934" t="str">
        <v>ESHL</v>
      </c>
      <c r="B2934" t="str">
        <v>SHA</v>
      </c>
      <c r="C2934" t="str">
        <v>SPARES/OTHER</v>
      </c>
      <c r="D2934" s="4">
        <v>43836</v>
      </c>
      <c r="E2934" t="str">
        <v>YAMAHA</v>
      </c>
      <c r="F2934">
        <v>14103669</v>
      </c>
      <c r="G2934">
        <v>43836</v>
      </c>
      <c r="H2934" t="str">
        <v>YMCT|KHY-M7153-10</v>
      </c>
      <c r="I2934" t="str">
        <v>VALVE</v>
      </c>
      <c r="J2934">
        <v>1</v>
      </c>
      <c r="K2934">
        <v>1</v>
      </c>
      <c r="L2934">
        <v>2743.36</v>
      </c>
      <c r="M2934" t="str">
        <v>CNY</v>
      </c>
      <c r="N2934">
        <v>1.1100000000000001</v>
      </c>
      <c r="O2934">
        <v>2743.36</v>
      </c>
      <c r="P2934">
        <v>3045.1296000000002</v>
      </c>
      <c r="Q2934" t="str">
        <v>C66SHA-SERVICE GROUP</v>
      </c>
      <c r="R2934" t="str">
        <v>Tecoo Electronics Co., Ltd.</v>
      </c>
      <c r="S2934" t="str">
        <v>Same</v>
      </c>
      <c r="T2934">
        <v>905207</v>
      </c>
      <c r="U2934">
        <v>1480</v>
      </c>
      <c r="V2934" t="str">
        <v>309ASY INV-PTS SALES</v>
      </c>
      <c r="W2934">
        <v>0</v>
      </c>
      <c r="X2934">
        <v>0</v>
      </c>
      <c r="Y2934">
        <v>734448</v>
      </c>
      <c r="Z2934" t="str">
        <v>温州太科电子有限公司</v>
      </c>
      <c r="AA2934">
        <v>0</v>
      </c>
      <c r="AB2934">
        <v>2020</v>
      </c>
      <c r="AC2934">
        <v>1</v>
      </c>
      <c r="AD2934" t="str">
        <v>Q4</v>
      </c>
      <c r="AE2934" t="str">
        <v>FY19/20</v>
      </c>
      <c r="AF2934" t="str">
        <v>EAST</v>
      </c>
    </row>
    <row r="2935" spans="1:32">
      <c r="A2935" t="str">
        <v>ESHL</v>
      </c>
      <c r="B2935" t="str">
        <v>SHA</v>
      </c>
      <c r="C2935" t="str">
        <v>SERVICE_CHARGE</v>
      </c>
      <c r="D2935" s="4">
        <v>43838</v>
      </c>
      <c r="E2935" t="str">
        <v>HELLER</v>
      </c>
      <c r="F2935">
        <v>12101072</v>
      </c>
      <c r="G2935">
        <v>43838</v>
      </c>
      <c r="H2935" t="str">
        <v>HELI|REPAIR CHARGE</v>
      </c>
      <c r="I2935" t="str">
        <v>REPAIR CHARGE</v>
      </c>
      <c r="J2935">
        <v>1</v>
      </c>
      <c r="K2935">
        <v>1</v>
      </c>
      <c r="L2935">
        <v>1346.02</v>
      </c>
      <c r="M2935" t="str">
        <v>CNY</v>
      </c>
      <c r="N2935">
        <v>1.1100000000000001</v>
      </c>
      <c r="O2935">
        <v>1346.02</v>
      </c>
      <c r="P2935">
        <v>1494.0822000000001</v>
      </c>
      <c r="Q2935" t="str">
        <v>C66SHA-SERVICE GROUP</v>
      </c>
      <c r="R2935" t="str">
        <v>Zhejiang Howell Illuminating Technology Co., Ltd.</v>
      </c>
      <c r="S2935" t="str">
        <v>Same</v>
      </c>
      <c r="T2935">
        <v>905209</v>
      </c>
      <c r="U2935">
        <v>0</v>
      </c>
      <c r="V2935" t="str">
        <v>309ASY INV-NON-CON-V</v>
      </c>
      <c r="W2935">
        <v>0</v>
      </c>
      <c r="X2935">
        <v>0</v>
      </c>
      <c r="Y2935">
        <v>0</v>
      </c>
      <c r="Z2935" t="str">
        <v>浙江和惠照明科技有限公司</v>
      </c>
      <c r="AA2935">
        <v>0</v>
      </c>
      <c r="AB2935">
        <v>2020</v>
      </c>
      <c r="AC2935">
        <v>1</v>
      </c>
      <c r="AD2935" t="str">
        <v>Q4</v>
      </c>
      <c r="AE2935" t="str">
        <v>FY19/20</v>
      </c>
      <c r="AF2935" t="str">
        <v>EAST</v>
      </c>
    </row>
    <row r="2936" spans="1:32">
      <c r="A2936" t="str">
        <v>ESHL</v>
      </c>
      <c r="B2936" t="str">
        <v>SZX</v>
      </c>
      <c r="C2936" t="str">
        <v>SERVICE_CHARGE</v>
      </c>
      <c r="D2936" s="4">
        <v>43840</v>
      </c>
      <c r="E2936" t="str">
        <v>YAMAHA</v>
      </c>
      <c r="F2936">
        <v>12101073</v>
      </c>
      <c r="G2936">
        <v>43840</v>
      </c>
      <c r="H2936" t="str">
        <v>YMCT|REPAIR CHARGE</v>
      </c>
      <c r="I2936" t="str">
        <v>REPAIR CHARGE</v>
      </c>
      <c r="J2936">
        <v>1</v>
      </c>
      <c r="K2936">
        <v>1</v>
      </c>
      <c r="L2936">
        <v>3539.82</v>
      </c>
      <c r="M2936" t="str">
        <v>CNY</v>
      </c>
      <c r="N2936">
        <v>1.1100000000000001</v>
      </c>
      <c r="O2936">
        <v>3539.82</v>
      </c>
      <c r="P2936">
        <v>3929.2002000000007</v>
      </c>
      <c r="Q2936" t="str">
        <v>C66SZX-SMT SERVICE</v>
      </c>
      <c r="R2936" t="str">
        <v>VAS  LIGHTING  CO., LTD.</v>
      </c>
      <c r="S2936" t="str">
        <v>Same</v>
      </c>
      <c r="T2936">
        <v>905210</v>
      </c>
      <c r="U2936">
        <v>0</v>
      </c>
      <c r="V2936" t="str">
        <v>309ASY INV-NON-CON</v>
      </c>
      <c r="W2936">
        <v>0</v>
      </c>
      <c r="X2936" t="str">
        <v>C66SZ190231</v>
      </c>
      <c r="Y2936">
        <v>0</v>
      </c>
      <c r="Z2936" t="str">
        <v>广州市胜亚灯具制造有限公司</v>
      </c>
      <c r="AA2936">
        <v>0</v>
      </c>
      <c r="AB2936">
        <v>2020</v>
      </c>
      <c r="AC2936">
        <v>1</v>
      </c>
      <c r="AD2936" t="str">
        <v>Q4</v>
      </c>
      <c r="AE2936" t="str">
        <v>FY19/20</v>
      </c>
      <c r="AF2936" t="str">
        <v>SOUTH</v>
      </c>
    </row>
    <row r="2937" spans="1:32">
      <c r="A2937" t="str">
        <v>ESHL</v>
      </c>
      <c r="B2937" t="str">
        <v>SZX</v>
      </c>
      <c r="C2937" t="str">
        <v>SPARES/OTHER</v>
      </c>
      <c r="D2937" s="4">
        <v>43840</v>
      </c>
      <c r="E2937" t="str">
        <v>OTHERS</v>
      </c>
      <c r="F2937">
        <v>14103670</v>
      </c>
      <c r="G2937">
        <v>43840</v>
      </c>
      <c r="H2937" t="str">
        <v>ZZZZ|K48-M3856-00X</v>
      </c>
      <c r="I2937" t="str">
        <v>GREASE PACK(NSL)</v>
      </c>
      <c r="J2937">
        <v>1</v>
      </c>
      <c r="K2937">
        <v>1</v>
      </c>
      <c r="L2937">
        <v>0</v>
      </c>
      <c r="M2937" t="str">
        <v>CNY</v>
      </c>
      <c r="N2937">
        <v>1.1100000000000001</v>
      </c>
      <c r="O2937">
        <v>0</v>
      </c>
      <c r="P2937">
        <v>0</v>
      </c>
      <c r="Q2937" t="str">
        <v>C66SZX-SMT SERVICE</v>
      </c>
      <c r="R2937" t="str">
        <v>VAS  LIGHTING  CO., LTD.</v>
      </c>
      <c r="S2937" t="str">
        <v>Same</v>
      </c>
      <c r="T2937">
        <v>905211</v>
      </c>
      <c r="U2937">
        <v>132.74</v>
      </c>
      <c r="V2937" t="str">
        <v>309ASY INV-PTS SALES</v>
      </c>
      <c r="W2937">
        <v>0</v>
      </c>
      <c r="X2937" t="str">
        <v>C66SZ190231</v>
      </c>
      <c r="Y2937">
        <v>735260</v>
      </c>
      <c r="Z2937" t="str">
        <v>广州市胜亚灯具制造有限公司</v>
      </c>
      <c r="AA2937">
        <v>0</v>
      </c>
      <c r="AB2937">
        <v>2020</v>
      </c>
      <c r="AC2937">
        <v>1</v>
      </c>
      <c r="AD2937" t="str">
        <v>Q4</v>
      </c>
      <c r="AE2937" t="str">
        <v>FY19/20</v>
      </c>
      <c r="AF2937" t="str">
        <v>SOUTH</v>
      </c>
    </row>
    <row r="2938" spans="1:32">
      <c r="A2938" t="str">
        <v>ESHL</v>
      </c>
      <c r="B2938" t="str">
        <v>SHA</v>
      </c>
      <c r="C2938" t="str">
        <v>CONTRACT_FEE</v>
      </c>
      <c r="D2938" s="4">
        <v>43843</v>
      </c>
      <c r="E2938" t="str">
        <v>YAMAHA</v>
      </c>
      <c r="F2938">
        <v>13100144</v>
      </c>
      <c r="G2938">
        <v>43843</v>
      </c>
      <c r="H2938" t="str">
        <v>YMCT|REPAIR CHARGE</v>
      </c>
      <c r="I2938" t="str">
        <v>REPAIR CHARGE</v>
      </c>
      <c r="J2938">
        <v>1</v>
      </c>
      <c r="K2938">
        <v>1</v>
      </c>
      <c r="L2938">
        <v>7787.61</v>
      </c>
      <c r="M2938" t="str">
        <v>CNY</v>
      </c>
      <c r="N2938">
        <v>1.1100000000000001</v>
      </c>
      <c r="O2938">
        <v>7787.61</v>
      </c>
      <c r="P2938">
        <v>8644.2471000000005</v>
      </c>
      <c r="Q2938" t="str">
        <v>C66SHA-SERVICE GROUP</v>
      </c>
      <c r="R2938" t="str">
        <v>Wuxi Hengtong Electronic Devices Co., Ltd</v>
      </c>
      <c r="S2938" t="str">
        <v>Same</v>
      </c>
      <c r="T2938">
        <v>905212</v>
      </c>
      <c r="U2938">
        <v>0</v>
      </c>
      <c r="V2938" t="str">
        <v>309ASY INV-CONTRACT</v>
      </c>
      <c r="W2938">
        <v>0</v>
      </c>
      <c r="X2938">
        <v>0</v>
      </c>
      <c r="Y2938">
        <v>0</v>
      </c>
      <c r="Z2938" t="str">
        <v>无锡市恒通电器有限公司</v>
      </c>
      <c r="AA2938">
        <v>0</v>
      </c>
      <c r="AB2938">
        <v>2020</v>
      </c>
      <c r="AC2938">
        <v>1</v>
      </c>
      <c r="AD2938" t="str">
        <v>Q4</v>
      </c>
      <c r="AE2938" t="str">
        <v>FY19/20</v>
      </c>
      <c r="AF2938" t="str">
        <v>EAST</v>
      </c>
    </row>
    <row r="2939" spans="1:32">
      <c r="A2939" t="str">
        <v>ESHL</v>
      </c>
      <c r="B2939" t="str">
        <v>SHA</v>
      </c>
      <c r="C2939" t="str">
        <v>CONTRACT_FEE</v>
      </c>
      <c r="D2939" s="4">
        <v>43844</v>
      </c>
      <c r="E2939" t="str">
        <v>YAMAHA</v>
      </c>
      <c r="F2939">
        <v>13100145</v>
      </c>
      <c r="G2939">
        <v>43844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5982.3</v>
      </c>
      <c r="M2939" t="str">
        <v>CNY</v>
      </c>
      <c r="N2939">
        <v>1.1100000000000001</v>
      </c>
      <c r="O2939">
        <v>5982.3</v>
      </c>
      <c r="P2939">
        <v>6640.353000000001</v>
      </c>
      <c r="Q2939" t="str">
        <v>C66SHA-SERVICE GROUP</v>
      </c>
      <c r="R2939" t="str">
        <v>Microtest Corporation (Kunshan)</v>
      </c>
      <c r="S2939" t="str">
        <v>Same</v>
      </c>
      <c r="T2939">
        <v>905213</v>
      </c>
      <c r="U2939">
        <v>0</v>
      </c>
      <c r="V2939" t="str">
        <v>309ASY INV-CONTRACT</v>
      </c>
      <c r="W2939">
        <v>0</v>
      </c>
      <c r="X2939">
        <v>0</v>
      </c>
      <c r="Y2939">
        <v>0</v>
      </c>
      <c r="Z2939" t="str">
        <v>昆山相信电子有限公司</v>
      </c>
      <c r="AA2939">
        <v>0</v>
      </c>
      <c r="AB2939">
        <v>2020</v>
      </c>
      <c r="AC2939">
        <v>1</v>
      </c>
      <c r="AD2939" t="str">
        <v>Q4</v>
      </c>
      <c r="AE2939" t="str">
        <v>FY19/20</v>
      </c>
      <c r="AF2939" t="str">
        <v>EAST</v>
      </c>
    </row>
    <row r="2940" spans="1:32">
      <c r="A2940" t="str">
        <v>ESHL</v>
      </c>
      <c r="B2940" t="str">
        <v>BJS</v>
      </c>
      <c r="C2940" t="str">
        <v>SPARES/OTHER</v>
      </c>
      <c r="D2940" s="4">
        <v>43844</v>
      </c>
      <c r="E2940" t="str">
        <v>HELLER</v>
      </c>
      <c r="F2940">
        <v>14103671</v>
      </c>
      <c r="G2940">
        <v>43844</v>
      </c>
      <c r="H2940" t="str">
        <v>HELI|590877</v>
      </c>
      <c r="I2940" t="str">
        <v>BUSHING ASSY, 20MM ID GRAPHALLOY BEARING</v>
      </c>
      <c r="J2940">
        <v>2</v>
      </c>
      <c r="K2940">
        <v>2</v>
      </c>
      <c r="L2940">
        <v>3600</v>
      </c>
      <c r="M2940" t="str">
        <v>CNY</v>
      </c>
      <c r="N2940">
        <v>1.1100000000000001</v>
      </c>
      <c r="O2940">
        <v>3600</v>
      </c>
      <c r="P2940">
        <v>3996.0000000000005</v>
      </c>
      <c r="Q2940" t="str">
        <v>C66BJS-SMT SERVICE</v>
      </c>
      <c r="R2940" t="str">
        <v>Tianjin Jinya Electronics Co., Ltd.</v>
      </c>
      <c r="S2940" t="str">
        <v>Same</v>
      </c>
      <c r="T2940">
        <v>905202</v>
      </c>
      <c r="U2940">
        <v>1290</v>
      </c>
      <c r="V2940" t="str">
        <v>309ASY INV-PTS SALES</v>
      </c>
      <c r="W2940">
        <v>0</v>
      </c>
      <c r="X2940" t="str">
        <v>QESE281119</v>
      </c>
      <c r="Y2940">
        <v>735651</v>
      </c>
      <c r="Z2940" t="str">
        <v>天津津亚电子有限公司</v>
      </c>
      <c r="AA2940">
        <v>0</v>
      </c>
      <c r="AB2940">
        <v>2020</v>
      </c>
      <c r="AC2940">
        <v>1</v>
      </c>
      <c r="AD2940" t="str">
        <v>Q4</v>
      </c>
      <c r="AE2940" t="str">
        <v>FY19/20</v>
      </c>
      <c r="AF2940" t="str">
        <v>NORTH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43844</v>
      </c>
      <c r="E2941" t="str">
        <v>HELLER</v>
      </c>
      <c r="F2941">
        <v>14103671</v>
      </c>
      <c r="G2941">
        <v>43844</v>
      </c>
      <c r="H2941" t="str">
        <v>HELI|587137</v>
      </c>
      <c r="I2941" t="str">
        <v>BUSHING ASSY</v>
      </c>
      <c r="J2941">
        <v>2</v>
      </c>
      <c r="K2941">
        <v>2</v>
      </c>
      <c r="L2941">
        <v>3600</v>
      </c>
      <c r="M2941" t="str">
        <v>CNY</v>
      </c>
      <c r="N2941">
        <v>1.1100000000000001</v>
      </c>
      <c r="O2941">
        <v>3600</v>
      </c>
      <c r="P2941">
        <v>3996.0000000000005</v>
      </c>
      <c r="Q2941" t="str">
        <v>C66BJS-SMT SERVICE</v>
      </c>
      <c r="R2941" t="str">
        <v>Tianjin Jinya Electronics Co., Ltd.</v>
      </c>
      <c r="S2941" t="str">
        <v>Same</v>
      </c>
      <c r="T2941">
        <v>905202</v>
      </c>
      <c r="U2941">
        <v>1100</v>
      </c>
      <c r="V2941" t="str">
        <v>309ASY INV-PTS SALES</v>
      </c>
      <c r="W2941">
        <v>0</v>
      </c>
      <c r="X2941" t="str">
        <v>QESE281119</v>
      </c>
      <c r="Y2941">
        <v>735651</v>
      </c>
      <c r="Z2941" t="str">
        <v>天津津亚电子有限公司</v>
      </c>
      <c r="AA2941">
        <v>0</v>
      </c>
      <c r="AB2941">
        <v>2020</v>
      </c>
      <c r="AC2941">
        <v>1</v>
      </c>
      <c r="AD2941" t="str">
        <v>Q4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SZX</v>
      </c>
      <c r="C2942" t="str">
        <v>SERVICE_CHARGE</v>
      </c>
      <c r="D2942" s="4">
        <v>43845</v>
      </c>
      <c r="E2942" t="str">
        <v>HELLER</v>
      </c>
      <c r="F2942">
        <v>12101074</v>
      </c>
      <c r="G2942">
        <v>43845</v>
      </c>
      <c r="H2942" t="str">
        <v>HELI|REPAIR CHARGE</v>
      </c>
      <c r="I2942" t="str">
        <v>REPAIR CHARGE</v>
      </c>
      <c r="J2942">
        <v>1</v>
      </c>
      <c r="K2942">
        <v>1</v>
      </c>
      <c r="L2942">
        <v>1769.91</v>
      </c>
      <c r="M2942" t="str">
        <v>CNY</v>
      </c>
      <c r="N2942">
        <v>1.1100000000000001</v>
      </c>
      <c r="O2942">
        <v>1769.91</v>
      </c>
      <c r="P2942">
        <v>1964.6001000000003</v>
      </c>
      <c r="Q2942" t="str">
        <v>C66SZX-SMT SERVICE</v>
      </c>
      <c r="R2942" t="str">
        <v>LOTES Guangzhou Co.,Ltd</v>
      </c>
      <c r="S2942" t="str">
        <v>Same</v>
      </c>
      <c r="T2942">
        <v>905214</v>
      </c>
      <c r="U2942">
        <v>0</v>
      </c>
      <c r="V2942" t="str">
        <v>309ASY INV-NON-CON</v>
      </c>
      <c r="W2942">
        <v>0</v>
      </c>
      <c r="X2942" t="str">
        <v>P2I-J10003</v>
      </c>
      <c r="Y2942">
        <v>0</v>
      </c>
      <c r="Z2942" t="str">
        <v>番禺得意精密电子工业有限公司</v>
      </c>
      <c r="AA2942">
        <v>0</v>
      </c>
      <c r="AB2942">
        <v>2020</v>
      </c>
      <c r="AC2942">
        <v>1</v>
      </c>
      <c r="AD2942" t="str">
        <v>Q4</v>
      </c>
      <c r="AE2942" t="str">
        <v>FY19/20</v>
      </c>
      <c r="AF2942" t="str">
        <v>SOUTH</v>
      </c>
    </row>
    <row r="2943" spans="1:32">
      <c r="A2943" t="str">
        <v>ESHL</v>
      </c>
      <c r="B2943" t="str">
        <v>SZX</v>
      </c>
      <c r="C2943" t="str">
        <v>SPARES/OTHER</v>
      </c>
      <c r="D2943" s="4">
        <v>43846</v>
      </c>
      <c r="E2943" t="str">
        <v>HELLER</v>
      </c>
      <c r="F2943">
        <v>14103672</v>
      </c>
      <c r="G2943">
        <v>43846</v>
      </c>
      <c r="H2943" t="str">
        <v>HELI|593555</v>
      </c>
      <c r="I2943" t="str">
        <v>HIGH TEMPERATURE LUBE OIL (250ML)</v>
      </c>
      <c r="J2943">
        <v>6</v>
      </c>
      <c r="K2943">
        <v>6</v>
      </c>
      <c r="L2943">
        <v>3876.11</v>
      </c>
      <c r="M2943" t="str">
        <v>CNY</v>
      </c>
      <c r="N2943">
        <v>1.1100000000000001</v>
      </c>
      <c r="O2943">
        <v>3876.11</v>
      </c>
      <c r="P2943">
        <v>4302.4821000000002</v>
      </c>
      <c r="Q2943" t="str">
        <v>C66SZX-SMT SERVICE</v>
      </c>
      <c r="R2943" t="str">
        <v>LOTES Guangzhou Co.,Ltd</v>
      </c>
      <c r="S2943" t="str">
        <v>Same</v>
      </c>
      <c r="T2943">
        <v>905215</v>
      </c>
      <c r="U2943">
        <v>1320</v>
      </c>
      <c r="V2943" t="str">
        <v>309ASY INV-PTS SALES</v>
      </c>
      <c r="W2943">
        <v>0</v>
      </c>
      <c r="X2943" t="str">
        <v>P25-IC 0401</v>
      </c>
      <c r="Y2943">
        <v>735833</v>
      </c>
      <c r="Z2943" t="str">
        <v>番禺得意精密电子工业有限公司</v>
      </c>
      <c r="AA2943">
        <v>0</v>
      </c>
      <c r="AB2943">
        <v>2020</v>
      </c>
      <c r="AC2943">
        <v>1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43850</v>
      </c>
      <c r="E2944" t="str">
        <v>OTHERS</v>
      </c>
      <c r="F2944">
        <v>14103673</v>
      </c>
      <c r="G2944">
        <v>43850</v>
      </c>
      <c r="H2944" t="str">
        <v>ZZZZ|KHL-M4255-00</v>
      </c>
      <c r="I2944" t="str">
        <v>FLASH DISK</v>
      </c>
      <c r="J2944">
        <v>1</v>
      </c>
      <c r="K2944">
        <v>1</v>
      </c>
      <c r="L2944">
        <v>1415.93</v>
      </c>
      <c r="M2944" t="str">
        <v>CNY</v>
      </c>
      <c r="N2944">
        <v>1.1100000000000001</v>
      </c>
      <c r="O2944">
        <v>1415.93</v>
      </c>
      <c r="P2944">
        <v>1571.6823000000002</v>
      </c>
      <c r="Q2944" t="str">
        <v>C66SZX-SMT SERVICE</v>
      </c>
      <c r="R2944" t="str">
        <v>Dongguan Cowell Optic Electronics Co., Ltd.</v>
      </c>
      <c r="S2944" t="str">
        <v>Same</v>
      </c>
      <c r="T2944">
        <v>905216</v>
      </c>
      <c r="U2944">
        <v>265</v>
      </c>
      <c r="V2944" t="str">
        <v>309ASY INV-PTS SALES</v>
      </c>
      <c r="W2944">
        <v>0</v>
      </c>
      <c r="X2944" t="str">
        <v>ZZ201912114527，ZZ201912244583，ZZ201912024495</v>
      </c>
      <c r="Y2944">
        <v>736064</v>
      </c>
      <c r="Z2944" t="str">
        <v>东莞高伟光学电子有限公司</v>
      </c>
      <c r="AA2944">
        <v>0</v>
      </c>
      <c r="AB2944">
        <v>2020</v>
      </c>
      <c r="AC2944">
        <v>1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43850</v>
      </c>
      <c r="E2945" t="str">
        <v>OTHERS</v>
      </c>
      <c r="F2945">
        <v>14103673</v>
      </c>
      <c r="G2945">
        <v>43850</v>
      </c>
      <c r="H2945" t="str">
        <v>DEKI|185281</v>
      </c>
      <c r="I2945" t="str">
        <v>BOM^NODE 4 (UNDER SCREEN CLEAN) ^COMPLETE ASSEMBLY</v>
      </c>
      <c r="J2945">
        <v>1</v>
      </c>
      <c r="K2945">
        <v>1</v>
      </c>
      <c r="L2945">
        <v>3805.31</v>
      </c>
      <c r="M2945" t="str">
        <v>CNY</v>
      </c>
      <c r="N2945">
        <v>1.1100000000000001</v>
      </c>
      <c r="O2945">
        <v>3805.31</v>
      </c>
      <c r="P2945">
        <v>4223.8941000000004</v>
      </c>
      <c r="Q2945" t="str">
        <v>C66SZX-SMT SERVICE</v>
      </c>
      <c r="R2945" t="str">
        <v>Dongguan Cowell Optic Electronics Co., Ltd.</v>
      </c>
      <c r="S2945" t="str">
        <v>Same</v>
      </c>
      <c r="T2945">
        <v>905216</v>
      </c>
      <c r="U2945">
        <v>3000</v>
      </c>
      <c r="V2945" t="str">
        <v>309ASY INV-PTS SALES</v>
      </c>
      <c r="W2945">
        <v>0</v>
      </c>
      <c r="X2945" t="str">
        <v>ZZ201912114527，ZZ201912244583，ZZ201912024495</v>
      </c>
      <c r="Y2945">
        <v>736064</v>
      </c>
      <c r="Z2945" t="str">
        <v>东莞高伟光学电子有限公司</v>
      </c>
      <c r="AA2945">
        <v>0</v>
      </c>
      <c r="AB2945">
        <v>2020</v>
      </c>
      <c r="AC2945">
        <v>1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SZX</v>
      </c>
      <c r="C2946" t="str">
        <v>SPARES/OTHER</v>
      </c>
      <c r="D2946" s="4">
        <v>43850</v>
      </c>
      <c r="E2946" t="str">
        <v>YAMAHA</v>
      </c>
      <c r="F2946">
        <v>14103673</v>
      </c>
      <c r="G2946">
        <v>43850</v>
      </c>
      <c r="H2946" t="str">
        <v>YMCT|KHY-M3T22-01</v>
      </c>
      <c r="I2946" t="str">
        <v>SHOCK ABSORBERS</v>
      </c>
      <c r="J2946">
        <v>4</v>
      </c>
      <c r="K2946">
        <v>4</v>
      </c>
      <c r="L2946">
        <v>3681.42</v>
      </c>
      <c r="M2946" t="str">
        <v>CNY</v>
      </c>
      <c r="N2946">
        <v>1.1100000000000001</v>
      </c>
      <c r="O2946">
        <v>3681.42</v>
      </c>
      <c r="P2946">
        <v>4086.3762000000006</v>
      </c>
      <c r="Q2946" t="str">
        <v>C66SZX-SMT SERVICE</v>
      </c>
      <c r="R2946" t="str">
        <v>Dongguan Cowell Optic Electronics Co., Ltd.</v>
      </c>
      <c r="S2946" t="str">
        <v>Same</v>
      </c>
      <c r="T2946">
        <v>905216</v>
      </c>
      <c r="U2946">
        <v>2024</v>
      </c>
      <c r="V2946" t="str">
        <v>309ASY INV-PTS SALES</v>
      </c>
      <c r="W2946">
        <v>0</v>
      </c>
      <c r="X2946" t="str">
        <v>ZZ201912114527，ZZ201912244583，ZZ201912024495</v>
      </c>
      <c r="Y2946">
        <v>736064</v>
      </c>
      <c r="Z2946" t="str">
        <v>东莞高伟光学电子有限公司</v>
      </c>
      <c r="AA2946">
        <v>0</v>
      </c>
      <c r="AB2946">
        <v>2020</v>
      </c>
      <c r="AC2946">
        <v>1</v>
      </c>
      <c r="AD2946" t="str">
        <v>Q4</v>
      </c>
      <c r="AE2946" t="str">
        <v>FY19/20</v>
      </c>
      <c r="AF2946" t="str">
        <v>SOUTH</v>
      </c>
    </row>
    <row r="2947" spans="1:32">
      <c r="A2947" t="str">
        <v>ESHL</v>
      </c>
      <c r="B2947" t="str">
        <v>SZX</v>
      </c>
      <c r="C2947" t="str">
        <v>SPARES/OTHER</v>
      </c>
      <c r="D2947" s="4">
        <v>43850</v>
      </c>
      <c r="E2947" t="str">
        <v>YAMAHA</v>
      </c>
      <c r="F2947">
        <v>14103673</v>
      </c>
      <c r="G2947">
        <v>43850</v>
      </c>
      <c r="H2947" t="str">
        <v>YMCT|K46-M8527-C0</v>
      </c>
      <c r="I2947" t="str">
        <v>FILTER(VACUUM PUMP)</v>
      </c>
      <c r="J2947">
        <v>70</v>
      </c>
      <c r="K2947">
        <v>70</v>
      </c>
      <c r="L2947">
        <v>4026.55</v>
      </c>
      <c r="M2947" t="str">
        <v>CNY</v>
      </c>
      <c r="N2947">
        <v>1.1100000000000001</v>
      </c>
      <c r="O2947">
        <v>4026.55</v>
      </c>
      <c r="P2947">
        <v>4469.4705000000004</v>
      </c>
      <c r="Q2947" t="str">
        <v>C66SZX-SMT SERVICE</v>
      </c>
      <c r="R2947" t="str">
        <v>Dongguan Cowell Optic Electronics Co., Ltd.</v>
      </c>
      <c r="S2947" t="str">
        <v>Same</v>
      </c>
      <c r="T2947">
        <v>905216</v>
      </c>
      <c r="U2947">
        <v>2380</v>
      </c>
      <c r="V2947" t="str">
        <v>309ASY INV-PTS SALES</v>
      </c>
      <c r="W2947">
        <v>0</v>
      </c>
      <c r="X2947" t="str">
        <v>ZZ201912114527，ZZ201912244583，ZZ201912024495</v>
      </c>
      <c r="Y2947">
        <v>736064</v>
      </c>
      <c r="Z2947" t="str">
        <v>东莞高伟光学电子有限公司</v>
      </c>
      <c r="AA2947">
        <v>0</v>
      </c>
      <c r="AB2947">
        <v>2020</v>
      </c>
      <c r="AC2947">
        <v>1</v>
      </c>
      <c r="AD2947" t="str">
        <v>Q4</v>
      </c>
      <c r="AE2947" t="str">
        <v>FY19/20</v>
      </c>
      <c r="AF2947" t="str">
        <v>SOUTH</v>
      </c>
    </row>
    <row r="2948" spans="1:32">
      <c r="A2948" t="str">
        <v>ESHL</v>
      </c>
      <c r="B2948" t="str">
        <v>SZX</v>
      </c>
      <c r="C2948" t="str">
        <v>SPARES/OTHER</v>
      </c>
      <c r="D2948" s="4">
        <v>43850</v>
      </c>
      <c r="E2948" t="str">
        <v>YAMAHA</v>
      </c>
      <c r="F2948">
        <v>14103673</v>
      </c>
      <c r="G2948">
        <v>43850</v>
      </c>
      <c r="H2948" t="str">
        <v>YMCT|KGS-M1348-00</v>
      </c>
      <c r="I2948" t="str">
        <v>GAS SPRING</v>
      </c>
      <c r="J2948">
        <v>10</v>
      </c>
      <c r="K2948">
        <v>10</v>
      </c>
      <c r="L2948">
        <v>3699.12</v>
      </c>
      <c r="M2948" t="str">
        <v>CNY</v>
      </c>
      <c r="N2948">
        <v>1.1100000000000001</v>
      </c>
      <c r="O2948">
        <v>3699.12</v>
      </c>
      <c r="P2948">
        <v>4106.0232000000005</v>
      </c>
      <c r="Q2948" t="str">
        <v>C66SZX-SMT SERVICE</v>
      </c>
      <c r="R2948" t="str">
        <v>Dongguan Cowell Optic Electronics Co., Ltd.</v>
      </c>
      <c r="S2948" t="str">
        <v>Same</v>
      </c>
      <c r="T2948">
        <v>905216</v>
      </c>
      <c r="U2948">
        <v>2040</v>
      </c>
      <c r="V2948" t="str">
        <v>309ASY INV-PTS SALES</v>
      </c>
      <c r="W2948">
        <v>0</v>
      </c>
      <c r="X2948" t="str">
        <v>ZZ201912114527，ZZ201912244583，ZZ201912024495</v>
      </c>
      <c r="Y2948">
        <v>736064</v>
      </c>
      <c r="Z2948" t="str">
        <v>东莞高伟光学电子有限公司</v>
      </c>
      <c r="AA2948">
        <v>0</v>
      </c>
      <c r="AB2948">
        <v>2020</v>
      </c>
      <c r="AC2948">
        <v>1</v>
      </c>
      <c r="AD2948" t="str">
        <v>Q4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43850</v>
      </c>
      <c r="E2949" t="str">
        <v>YAMAHA</v>
      </c>
      <c r="F2949">
        <v>14103673</v>
      </c>
      <c r="G2949">
        <v>43850</v>
      </c>
      <c r="H2949" t="str">
        <v>YMCT|KHY-M7153-10</v>
      </c>
      <c r="I2949" t="str">
        <v>VALVE</v>
      </c>
      <c r="J2949">
        <v>1</v>
      </c>
      <c r="K2949">
        <v>1</v>
      </c>
      <c r="L2949">
        <v>2477.88</v>
      </c>
      <c r="M2949" t="str">
        <v>CNY</v>
      </c>
      <c r="N2949">
        <v>1.1100000000000001</v>
      </c>
      <c r="O2949">
        <v>2477.88</v>
      </c>
      <c r="P2949">
        <v>2750.4468000000002</v>
      </c>
      <c r="Q2949" t="str">
        <v>C66SZX-SMT SERVICE</v>
      </c>
      <c r="R2949" t="str">
        <v>Dongguan Cowell Optic Electronics Co., Ltd.</v>
      </c>
      <c r="S2949" t="str">
        <v>Same</v>
      </c>
      <c r="T2949">
        <v>905216</v>
      </c>
      <c r="U2949">
        <v>1480</v>
      </c>
      <c r="V2949" t="str">
        <v>309ASY INV-PTS SALES</v>
      </c>
      <c r="W2949">
        <v>0</v>
      </c>
      <c r="X2949" t="str">
        <v>ZZ201912114527，ZZ201912244583，ZZ201912024495</v>
      </c>
      <c r="Y2949">
        <v>736064</v>
      </c>
      <c r="Z2949" t="str">
        <v>东莞高伟光学电子有限公司</v>
      </c>
      <c r="AA2949">
        <v>0</v>
      </c>
      <c r="AB2949">
        <v>2020</v>
      </c>
      <c r="AC2949">
        <v>1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SHA</v>
      </c>
      <c r="C2950" t="str">
        <v>SPARES/OTHER</v>
      </c>
      <c r="D2950" s="4">
        <v>43885</v>
      </c>
      <c r="E2950" t="str">
        <v>YAMAHA</v>
      </c>
      <c r="F2950">
        <v>14103674</v>
      </c>
      <c r="G2950">
        <v>43885</v>
      </c>
      <c r="H2950" t="str">
        <v>YMCT|KKE-M2267-A0</v>
      </c>
      <c r="I2950" t="str">
        <v>GUIDE X AXIS ASSY</v>
      </c>
      <c r="J2950">
        <v>2</v>
      </c>
      <c r="K2950">
        <v>2</v>
      </c>
      <c r="L2950">
        <v>2670.8</v>
      </c>
      <c r="M2950" t="str">
        <v>CNY</v>
      </c>
      <c r="N2950">
        <v>1.1100000000000001</v>
      </c>
      <c r="O2950">
        <v>2670.8</v>
      </c>
      <c r="P2950">
        <v>2964.5880000000006</v>
      </c>
      <c r="Q2950" t="str">
        <v>C66SHA-SERVICE GROUP</v>
      </c>
      <c r="R2950" t="str">
        <v>XIAMEN JINYIHE ELECTRONIC TECHNOLOGY CO.,LTD</v>
      </c>
      <c r="S2950" t="str">
        <v>Same</v>
      </c>
      <c r="T2950">
        <v>905217</v>
      </c>
      <c r="U2950">
        <v>962.4</v>
      </c>
      <c r="V2950" t="str">
        <v>309ASY INV-PTS SALES</v>
      </c>
      <c r="W2950">
        <v>0</v>
      </c>
      <c r="X2950">
        <v>0</v>
      </c>
      <c r="Y2950">
        <v>737109</v>
      </c>
      <c r="Z2950" t="str">
        <v>厦门市金易合电子科技有限公司</v>
      </c>
      <c r="AA2950">
        <v>0</v>
      </c>
      <c r="AB2950">
        <v>2020</v>
      </c>
      <c r="AC2950">
        <v>2</v>
      </c>
      <c r="AD2950" t="str">
        <v>Q4</v>
      </c>
      <c r="AE2950" t="str">
        <v>FY19/20</v>
      </c>
      <c r="AF2950" t="str">
        <v>EAST</v>
      </c>
    </row>
    <row r="2951" spans="1:32">
      <c r="A2951" t="str">
        <v>ESHL</v>
      </c>
      <c r="B2951" t="str">
        <v>SZX</v>
      </c>
      <c r="C2951" t="str">
        <v>SPARES/OTHER</v>
      </c>
      <c r="D2951" s="4">
        <v>43885</v>
      </c>
      <c r="E2951" t="str">
        <v>HELLER</v>
      </c>
      <c r="F2951">
        <v>14103675</v>
      </c>
      <c r="G2951">
        <v>43885</v>
      </c>
      <c r="H2951" t="str">
        <v>HELI|585665</v>
      </c>
      <c r="I2951" t="str">
        <v>IDLER ROLLER ASSY</v>
      </c>
      <c r="J2951">
        <v>4</v>
      </c>
      <c r="K2951">
        <v>4</v>
      </c>
      <c r="L2951">
        <v>8141.59</v>
      </c>
      <c r="M2951" t="str">
        <v>CNY</v>
      </c>
      <c r="N2951">
        <v>1.1100000000000001</v>
      </c>
      <c r="O2951">
        <v>8141.59</v>
      </c>
      <c r="P2951">
        <v>9037.1649000000016</v>
      </c>
      <c r="Q2951" t="str">
        <v>C66SZX-SMT SERVICE</v>
      </c>
      <c r="R2951" t="str">
        <v>Providence Enterprise Limited</v>
      </c>
      <c r="S2951" t="str">
        <v>Same</v>
      </c>
      <c r="T2951">
        <v>905219</v>
      </c>
      <c r="U2951">
        <v>880</v>
      </c>
      <c r="V2951" t="str">
        <v>309ASY INV-PTS SALES</v>
      </c>
      <c r="W2951">
        <v>0</v>
      </c>
      <c r="X2951" t="str">
        <v>TP20000186</v>
      </c>
      <c r="Y2951">
        <v>737128</v>
      </c>
      <c r="Z2951" t="str">
        <v>金进科技(深圳)有限公司</v>
      </c>
      <c r="AA2951">
        <v>0</v>
      </c>
      <c r="AB2951">
        <v>2020</v>
      </c>
      <c r="AC2951">
        <v>2</v>
      </c>
      <c r="AD2951" t="str">
        <v>Q4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SHA</v>
      </c>
      <c r="C2952" t="str">
        <v>SPARES/OTHER</v>
      </c>
      <c r="D2952" s="4">
        <v>43885</v>
      </c>
      <c r="E2952" t="str">
        <v>YAMAHA</v>
      </c>
      <c r="F2952">
        <v>14103676</v>
      </c>
      <c r="G2952">
        <v>43885</v>
      </c>
      <c r="H2952" t="str">
        <v>YMCT|KKE-M917H-00</v>
      </c>
      <c r="I2952" t="str">
        <v>BELT CONVEYOR</v>
      </c>
      <c r="J2952">
        <v>2</v>
      </c>
      <c r="K2952">
        <v>2</v>
      </c>
      <c r="L2952">
        <v>254.87</v>
      </c>
      <c r="M2952" t="str">
        <v>CNY</v>
      </c>
      <c r="N2952">
        <v>1.1100000000000001</v>
      </c>
      <c r="O2952">
        <v>254.87</v>
      </c>
      <c r="P2952">
        <v>282.90570000000002</v>
      </c>
      <c r="Q2952" t="str">
        <v>C66SHA-SERVICE GROUP</v>
      </c>
      <c r="R2952" t="str">
        <v>Jianfeng Electronic Technology Co., Ltd.</v>
      </c>
      <c r="S2952" t="str">
        <v>Same</v>
      </c>
      <c r="T2952">
        <v>905218</v>
      </c>
      <c r="U2952">
        <v>136</v>
      </c>
      <c r="V2952" t="str">
        <v>309ASY INV-PTS SALES</v>
      </c>
      <c r="W2952">
        <v>0</v>
      </c>
      <c r="X2952">
        <v>0</v>
      </c>
      <c r="Y2952">
        <v>737124</v>
      </c>
      <c r="Z2952" t="str">
        <v>鉴丰电子科技有限公司</v>
      </c>
      <c r="AA2952">
        <v>0</v>
      </c>
      <c r="AB2952">
        <v>2020</v>
      </c>
      <c r="AC2952">
        <v>2</v>
      </c>
      <c r="AD2952" t="str">
        <v>Q4</v>
      </c>
      <c r="AE2952" t="str">
        <v>FY19/20</v>
      </c>
      <c r="AF2952" t="str">
        <v>EAST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43885</v>
      </c>
      <c r="E2953" t="str">
        <v>YAMAHA</v>
      </c>
      <c r="F2953">
        <v>14103677</v>
      </c>
      <c r="G2953">
        <v>43885</v>
      </c>
      <c r="H2953" t="str">
        <v>YMCT|KHY-M221A-A0</v>
      </c>
      <c r="I2953" t="str">
        <v>COVER DUCT ASSY.</v>
      </c>
      <c r="J2953">
        <v>1</v>
      </c>
      <c r="K2953">
        <v>1</v>
      </c>
      <c r="L2953">
        <v>471.68</v>
      </c>
      <c r="M2953" t="str">
        <v>CNY</v>
      </c>
      <c r="N2953">
        <v>1.1100000000000001</v>
      </c>
      <c r="O2953">
        <v>471.68</v>
      </c>
      <c r="P2953">
        <v>523.5648000000001</v>
      </c>
      <c r="Q2953" t="str">
        <v>C66SHA-SERVICE GROUP</v>
      </c>
      <c r="R2953" t="str">
        <v>Changzhou Jingshang Electronics Co., Ltd.</v>
      </c>
      <c r="S2953" t="str">
        <v>Same</v>
      </c>
      <c r="T2953">
        <v>905220</v>
      </c>
      <c r="U2953">
        <v>272</v>
      </c>
      <c r="V2953" t="str">
        <v>309ASY INV-PTS SALES</v>
      </c>
      <c r="W2953">
        <v>0</v>
      </c>
      <c r="X2953">
        <v>0</v>
      </c>
      <c r="Y2953">
        <v>737127</v>
      </c>
      <c r="Z2953" t="str">
        <v>常州璟上电子有限公司</v>
      </c>
      <c r="AA2953">
        <v>0</v>
      </c>
      <c r="AB2953">
        <v>2020</v>
      </c>
      <c r="AC2953">
        <v>2</v>
      </c>
      <c r="AD2953" t="str">
        <v>Q4</v>
      </c>
      <c r="AE2953" t="str">
        <v>FY19/20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4">
        <v>43885</v>
      </c>
      <c r="E2954" t="str">
        <v>YAMAHA</v>
      </c>
      <c r="F2954">
        <v>14103677</v>
      </c>
      <c r="G2954">
        <v>43885</v>
      </c>
      <c r="H2954" t="str">
        <v>YMCT|KHY-M2267-A0</v>
      </c>
      <c r="I2954" t="str">
        <v>GUIDE X AXIS ASSY</v>
      </c>
      <c r="J2954">
        <v>1</v>
      </c>
      <c r="K2954">
        <v>1</v>
      </c>
      <c r="L2954">
        <v>1156.6400000000001</v>
      </c>
      <c r="M2954" t="str">
        <v>CNY</v>
      </c>
      <c r="N2954">
        <v>1.1100000000000001</v>
      </c>
      <c r="O2954">
        <v>1156.6400000000001</v>
      </c>
      <c r="P2954">
        <v>1283.8704000000002</v>
      </c>
      <c r="Q2954" t="str">
        <v>C66SHA-SERVICE GROUP</v>
      </c>
      <c r="R2954" t="str">
        <v>Changzhou Jingshang Electronics Co., Ltd.</v>
      </c>
      <c r="S2954" t="str">
        <v>Same</v>
      </c>
      <c r="T2954">
        <v>905220</v>
      </c>
      <c r="U2954">
        <v>658</v>
      </c>
      <c r="V2954" t="str">
        <v>309ASY INV-PTS SALES</v>
      </c>
      <c r="W2954">
        <v>0</v>
      </c>
      <c r="X2954">
        <v>0</v>
      </c>
      <c r="Y2954">
        <v>737127</v>
      </c>
      <c r="Z2954" t="str">
        <v>常州璟上电子有限公司</v>
      </c>
      <c r="AA2954">
        <v>0</v>
      </c>
      <c r="AB2954">
        <v>2020</v>
      </c>
      <c r="AC2954">
        <v>2</v>
      </c>
      <c r="AD2954" t="str">
        <v>Q4</v>
      </c>
      <c r="AE2954" t="str">
        <v>FY19/20</v>
      </c>
      <c r="AF2954" t="str">
        <v>EAST</v>
      </c>
    </row>
    <row r="2955" spans="1:32">
      <c r="A2955" t="str">
        <v>ESHL</v>
      </c>
      <c r="B2955" t="str">
        <v>SHA</v>
      </c>
      <c r="C2955" t="str">
        <v>FEEDER</v>
      </c>
      <c r="D2955" s="4">
        <v>43885</v>
      </c>
      <c r="E2955" t="str">
        <v>YAMAHA</v>
      </c>
      <c r="F2955">
        <v>14103678</v>
      </c>
      <c r="G2955">
        <v>43885</v>
      </c>
      <c r="H2955" t="str">
        <v>YMCT|KHJ-MC200-00</v>
      </c>
      <c r="I2955" t="str">
        <v>SS TAPE FEEDER 12/16mm</v>
      </c>
      <c r="J2955">
        <v>5</v>
      </c>
      <c r="K2955">
        <v>5</v>
      </c>
      <c r="L2955">
        <v>20460.18</v>
      </c>
      <c r="M2955" t="str">
        <v>CNY</v>
      </c>
      <c r="N2955">
        <v>1.1100000000000001</v>
      </c>
      <c r="O2955">
        <v>20460.18</v>
      </c>
      <c r="P2955">
        <v>22710.799800000001</v>
      </c>
      <c r="Q2955" t="str">
        <v>C66SHA-SERVICE GROUP</v>
      </c>
      <c r="R2955" t="str">
        <v>Summit Electronics Technology (Kunshan) Co., Ltd.</v>
      </c>
      <c r="S2955" t="str">
        <v>Same</v>
      </c>
      <c r="T2955">
        <v>905222</v>
      </c>
      <c r="U2955">
        <v>17500</v>
      </c>
      <c r="V2955" t="str">
        <v>309ASY INV-PTS SALES</v>
      </c>
      <c r="W2955">
        <v>0</v>
      </c>
      <c r="X2955">
        <v>0</v>
      </c>
      <c r="Y2955">
        <v>737135</v>
      </c>
      <c r="Z2955" t="str">
        <v>昆山绿亮电子科技股份有限公司</v>
      </c>
      <c r="AA2955">
        <v>0</v>
      </c>
      <c r="AB2955">
        <v>2020</v>
      </c>
      <c r="AC2955">
        <v>2</v>
      </c>
      <c r="AD2955" t="str">
        <v>Q4</v>
      </c>
      <c r="AE2955" t="str">
        <v>FY19/20</v>
      </c>
      <c r="AF2955" t="str">
        <v>EAST</v>
      </c>
    </row>
    <row r="2956" spans="1:32">
      <c r="A2956" t="str">
        <v>ESHL</v>
      </c>
      <c r="B2956" t="str">
        <v>SHA</v>
      </c>
      <c r="C2956" t="str">
        <v>FEEDER</v>
      </c>
      <c r="D2956" s="4">
        <v>43885</v>
      </c>
      <c r="E2956" t="str">
        <v>YAMAHA</v>
      </c>
      <c r="F2956">
        <v>14103678</v>
      </c>
      <c r="G2956">
        <v>43885</v>
      </c>
      <c r="H2956" t="str">
        <v>YMCT|KHJ-MC400-00</v>
      </c>
      <c r="I2956" t="str">
        <v>SS TAPE FEEDER 24mm</v>
      </c>
      <c r="J2956">
        <v>1</v>
      </c>
      <c r="K2956">
        <v>1</v>
      </c>
      <c r="L2956">
        <v>4230.09</v>
      </c>
      <c r="M2956" t="str">
        <v>CNY</v>
      </c>
      <c r="N2956">
        <v>1.1100000000000001</v>
      </c>
      <c r="O2956">
        <v>4230.09</v>
      </c>
      <c r="P2956">
        <v>4695.3999000000003</v>
      </c>
      <c r="Q2956" t="str">
        <v>C66SHA-SERVICE GROUP</v>
      </c>
      <c r="R2956" t="str">
        <v>Summit Electronics Technology (Kunshan) Co., Ltd.</v>
      </c>
      <c r="S2956" t="str">
        <v>Same</v>
      </c>
      <c r="T2956">
        <v>905222</v>
      </c>
      <c r="U2956">
        <v>3800</v>
      </c>
      <c r="V2956" t="str">
        <v>309ASY INV-PTS SALES</v>
      </c>
      <c r="W2956">
        <v>0</v>
      </c>
      <c r="X2956">
        <v>0</v>
      </c>
      <c r="Y2956">
        <v>737135</v>
      </c>
      <c r="Z2956" t="str">
        <v>昆山绿亮电子科技股份有限公司</v>
      </c>
      <c r="AA2956">
        <v>0</v>
      </c>
      <c r="AB2956">
        <v>2020</v>
      </c>
      <c r="AC2956">
        <v>2</v>
      </c>
      <c r="AD2956" t="str">
        <v>Q4</v>
      </c>
      <c r="AE2956" t="str">
        <v>FY19/20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4">
        <v>43885</v>
      </c>
      <c r="E2957" t="str">
        <v>YAMAHA</v>
      </c>
      <c r="F2957">
        <v>14103678</v>
      </c>
      <c r="G2957">
        <v>43885</v>
      </c>
      <c r="H2957" t="str">
        <v>YMCT|KHJ-MC500-00</v>
      </c>
      <c r="I2957" t="str">
        <v>SS TAPE FEEDER 32mm</v>
      </c>
      <c r="J2957">
        <v>1</v>
      </c>
      <c r="K2957">
        <v>1</v>
      </c>
      <c r="L2957">
        <v>5471.68</v>
      </c>
      <c r="M2957" t="str">
        <v>CNY</v>
      </c>
      <c r="N2957">
        <v>1.1100000000000001</v>
      </c>
      <c r="O2957">
        <v>5471.68</v>
      </c>
      <c r="P2957">
        <v>6073.564800000001</v>
      </c>
      <c r="Q2957" t="str">
        <v>C66SHA-SERVICE GROUP</v>
      </c>
      <c r="R2957" t="str">
        <v>Summit Electronics Technology (Kunshan) Co., Ltd.</v>
      </c>
      <c r="S2957" t="str">
        <v>Same</v>
      </c>
      <c r="T2957">
        <v>905222</v>
      </c>
      <c r="U2957">
        <v>4906.3900000000003</v>
      </c>
      <c r="V2957" t="str">
        <v>309ASY INV-PTS SALES</v>
      </c>
      <c r="W2957">
        <v>0</v>
      </c>
      <c r="X2957">
        <v>0</v>
      </c>
      <c r="Y2957">
        <v>737135</v>
      </c>
      <c r="Z2957" t="str">
        <v>昆山绿亮电子科技股份有限公司</v>
      </c>
      <c r="AA2957">
        <v>0</v>
      </c>
      <c r="AB2957">
        <v>2020</v>
      </c>
      <c r="AC2957">
        <v>2</v>
      </c>
      <c r="AD2957" t="str">
        <v>Q4</v>
      </c>
      <c r="AE2957" t="str">
        <v>FY19/20</v>
      </c>
      <c r="AF2957" t="str">
        <v>EAST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43885</v>
      </c>
      <c r="E2958" t="str">
        <v>YAMAHA</v>
      </c>
      <c r="F2958">
        <v>14103679</v>
      </c>
      <c r="G2958">
        <v>43885</v>
      </c>
      <c r="H2958" t="str">
        <v>YMCT|KGY-M9140-A0</v>
      </c>
      <c r="I2958" t="str">
        <v>PULLEY CONV. ASSY.</v>
      </c>
      <c r="J2958">
        <v>2</v>
      </c>
      <c r="K2958">
        <v>2</v>
      </c>
      <c r="L2958">
        <v>486.73</v>
      </c>
      <c r="M2958" t="str">
        <v>CNY</v>
      </c>
      <c r="N2958">
        <v>1.1100000000000001</v>
      </c>
      <c r="O2958">
        <v>486.73</v>
      </c>
      <c r="P2958">
        <v>540.27030000000002</v>
      </c>
      <c r="Q2958" t="str">
        <v>C66SZX-SMT SERVICE</v>
      </c>
      <c r="R2958" t="str">
        <v>Dongguan Cowell Optic Electronics Co., Ltd.</v>
      </c>
      <c r="S2958" t="str">
        <v>Same</v>
      </c>
      <c r="T2958">
        <v>905221</v>
      </c>
      <c r="U2958">
        <v>272</v>
      </c>
      <c r="V2958" t="str">
        <v>309ASY INV-PTS SALES</v>
      </c>
      <c r="W2958">
        <v>0</v>
      </c>
      <c r="X2958">
        <v>0</v>
      </c>
      <c r="Y2958">
        <v>737134</v>
      </c>
      <c r="Z2958" t="str">
        <v>东莞高伟光学电子有限公司</v>
      </c>
      <c r="AA2958">
        <v>0</v>
      </c>
      <c r="AB2958">
        <v>2020</v>
      </c>
      <c r="AC2958">
        <v>2</v>
      </c>
      <c r="AD2958" t="str">
        <v>Q4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43885</v>
      </c>
      <c r="E2959" t="str">
        <v>YAMAHA</v>
      </c>
      <c r="F2959">
        <v>14103679</v>
      </c>
      <c r="G2959">
        <v>43885</v>
      </c>
      <c r="H2959" t="str">
        <v>YMCT|KV1-M9140-A0</v>
      </c>
      <c r="I2959" t="str">
        <v>PULLEY CONV. ASSY.</v>
      </c>
      <c r="J2959">
        <v>2</v>
      </c>
      <c r="K2959">
        <v>2</v>
      </c>
      <c r="L2959">
        <v>407.08</v>
      </c>
      <c r="M2959" t="str">
        <v>CNY</v>
      </c>
      <c r="N2959">
        <v>1.1100000000000001</v>
      </c>
      <c r="O2959">
        <v>407.08</v>
      </c>
      <c r="P2959">
        <v>451.85880000000003</v>
      </c>
      <c r="Q2959" t="str">
        <v>C66SZX-SMT SERVICE</v>
      </c>
      <c r="R2959" t="str">
        <v>Dongguan Cowell Optic Electronics Co., Ltd.</v>
      </c>
      <c r="S2959" t="str">
        <v>Same</v>
      </c>
      <c r="T2959">
        <v>905221</v>
      </c>
      <c r="U2959">
        <v>226</v>
      </c>
      <c r="V2959" t="str">
        <v>309ASY INV-PTS SALES</v>
      </c>
      <c r="W2959">
        <v>0</v>
      </c>
      <c r="X2959">
        <v>0</v>
      </c>
      <c r="Y2959">
        <v>737134</v>
      </c>
      <c r="Z2959" t="str">
        <v>东莞高伟光学电子有限公司</v>
      </c>
      <c r="AA2959">
        <v>0</v>
      </c>
      <c r="AB2959">
        <v>2020</v>
      </c>
      <c r="AC2959">
        <v>2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43885</v>
      </c>
      <c r="E2960" t="str">
        <v>YAMAHA</v>
      </c>
      <c r="F2960">
        <v>14103679</v>
      </c>
      <c r="G2960">
        <v>43885</v>
      </c>
      <c r="H2960" t="str">
        <v>YMCT|KV7-M9140-A0</v>
      </c>
      <c r="I2960" t="str">
        <v>PULLEY CONV. ASSY.</v>
      </c>
      <c r="J2960">
        <v>3</v>
      </c>
      <c r="K2960">
        <v>3</v>
      </c>
      <c r="L2960">
        <v>610.62</v>
      </c>
      <c r="M2960" t="str">
        <v>CNY</v>
      </c>
      <c r="N2960">
        <v>1.1100000000000001</v>
      </c>
      <c r="O2960">
        <v>610.62</v>
      </c>
      <c r="P2960">
        <v>677.78820000000007</v>
      </c>
      <c r="Q2960" t="str">
        <v>C66SZX-SMT SERVICE</v>
      </c>
      <c r="R2960" t="str">
        <v>Dongguan Cowell Optic Electronics Co., Ltd.</v>
      </c>
      <c r="S2960" t="str">
        <v>Same</v>
      </c>
      <c r="T2960">
        <v>905221</v>
      </c>
      <c r="U2960">
        <v>339</v>
      </c>
      <c r="V2960" t="str">
        <v>309ASY INV-PTS SALES</v>
      </c>
      <c r="W2960">
        <v>0</v>
      </c>
      <c r="X2960">
        <v>0</v>
      </c>
      <c r="Y2960">
        <v>737134</v>
      </c>
      <c r="Z2960" t="str">
        <v>东莞高伟光学电子有限公司</v>
      </c>
      <c r="AA2960">
        <v>0</v>
      </c>
      <c r="AB2960">
        <v>2020</v>
      </c>
      <c r="AC2960">
        <v>2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43885</v>
      </c>
      <c r="E2961" t="str">
        <v>OTHERS</v>
      </c>
      <c r="F2961">
        <v>14103679</v>
      </c>
      <c r="G2961">
        <v>43885</v>
      </c>
      <c r="H2961" t="str">
        <v>ZMTR|PA-303</v>
      </c>
      <c r="I2961" t="str">
        <v>SPECIAL NOZZLE</v>
      </c>
      <c r="J2961">
        <v>5</v>
      </c>
      <c r="K2961">
        <v>5</v>
      </c>
      <c r="L2961">
        <v>7079.65</v>
      </c>
      <c r="M2961" t="str">
        <v>CNY</v>
      </c>
      <c r="N2961">
        <v>1.1100000000000001</v>
      </c>
      <c r="O2961">
        <v>7079.65</v>
      </c>
      <c r="P2961">
        <v>7858.4115000000002</v>
      </c>
      <c r="Q2961" t="str">
        <v>C66SZX-SMT SERVICE</v>
      </c>
      <c r="R2961" t="str">
        <v>Dongguan Cowell Optic Electronics Co., Ltd.</v>
      </c>
      <c r="S2961" t="str">
        <v>Same</v>
      </c>
      <c r="T2961">
        <v>905221</v>
      </c>
      <c r="U2961">
        <v>1769.91</v>
      </c>
      <c r="V2961" t="str">
        <v>309ASY INV-PTS SALES</v>
      </c>
      <c r="W2961">
        <v>0</v>
      </c>
      <c r="X2961">
        <v>0</v>
      </c>
      <c r="Y2961">
        <v>737134</v>
      </c>
      <c r="Z2961" t="str">
        <v>东莞高伟光学电子有限公司</v>
      </c>
      <c r="AA2961">
        <v>0</v>
      </c>
      <c r="AB2961">
        <v>2020</v>
      </c>
      <c r="AC2961">
        <v>2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43885</v>
      </c>
      <c r="E2962" t="str">
        <v>OTHERS</v>
      </c>
      <c r="F2962">
        <v>14103679</v>
      </c>
      <c r="G2962">
        <v>43885</v>
      </c>
      <c r="H2962" t="str">
        <v>ZMTR|303-PA</v>
      </c>
      <c r="I2962" t="str">
        <v>SPECIAL NOZZLE</v>
      </c>
      <c r="J2962">
        <v>5</v>
      </c>
      <c r="K2962">
        <v>5</v>
      </c>
      <c r="L2962">
        <v>7079.65</v>
      </c>
      <c r="M2962" t="str">
        <v>CNY</v>
      </c>
      <c r="N2962">
        <v>1.1100000000000001</v>
      </c>
      <c r="O2962">
        <v>7079.65</v>
      </c>
      <c r="P2962">
        <v>7858.4115000000002</v>
      </c>
      <c r="Q2962" t="str">
        <v>C66SZX-SMT SERVICE</v>
      </c>
      <c r="R2962" t="str">
        <v>Dongguan Cowell Optic Electronics Co., Ltd.</v>
      </c>
      <c r="S2962" t="str">
        <v>Same</v>
      </c>
      <c r="T2962">
        <v>905221</v>
      </c>
      <c r="U2962">
        <v>1769.91</v>
      </c>
      <c r="V2962" t="str">
        <v>309ASY INV-PTS SALES</v>
      </c>
      <c r="W2962">
        <v>0</v>
      </c>
      <c r="X2962">
        <v>0</v>
      </c>
      <c r="Y2962">
        <v>737134</v>
      </c>
      <c r="Z2962" t="str">
        <v>东莞高伟光学电子有限公司</v>
      </c>
      <c r="AA2962">
        <v>0</v>
      </c>
      <c r="AB2962">
        <v>2020</v>
      </c>
      <c r="AC2962">
        <v>2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43885</v>
      </c>
      <c r="E2963" t="str">
        <v>OTHERS</v>
      </c>
      <c r="F2963">
        <v>14103679</v>
      </c>
      <c r="G2963">
        <v>43885</v>
      </c>
      <c r="H2963" t="str">
        <v>ZMTR|303MD-Y</v>
      </c>
      <c r="I2963" t="str">
        <v>SPECIAL NOZZLE</v>
      </c>
      <c r="J2963">
        <v>3</v>
      </c>
      <c r="K2963">
        <v>3</v>
      </c>
      <c r="L2963">
        <v>4247.79</v>
      </c>
      <c r="M2963" t="str">
        <v>CNY</v>
      </c>
      <c r="N2963">
        <v>1.1100000000000001</v>
      </c>
      <c r="O2963">
        <v>4247.79</v>
      </c>
      <c r="P2963">
        <v>4715.0469000000003</v>
      </c>
      <c r="Q2963" t="str">
        <v>C66SZX-SMT SERVICE</v>
      </c>
      <c r="R2963" t="str">
        <v>Dongguan Cowell Optic Electronics Co., Ltd.</v>
      </c>
      <c r="S2963" t="str">
        <v>Same</v>
      </c>
      <c r="T2963">
        <v>905221</v>
      </c>
      <c r="U2963">
        <v>1672.57</v>
      </c>
      <c r="V2963" t="str">
        <v>309ASY INV-PTS SALES</v>
      </c>
      <c r="W2963">
        <v>0</v>
      </c>
      <c r="X2963">
        <v>0</v>
      </c>
      <c r="Y2963">
        <v>737134</v>
      </c>
      <c r="Z2963" t="str">
        <v>东莞高伟光学电子有限公司</v>
      </c>
      <c r="AA2963">
        <v>0</v>
      </c>
      <c r="AB2963">
        <v>2020</v>
      </c>
      <c r="AC2963">
        <v>2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43885</v>
      </c>
      <c r="E2964" t="str">
        <v>OTHERS</v>
      </c>
      <c r="F2964">
        <v>14103679</v>
      </c>
      <c r="G2964">
        <v>43885</v>
      </c>
      <c r="H2964" t="str">
        <v>ZMTR|303MD-Z</v>
      </c>
      <c r="I2964" t="str">
        <v>SPECIAL NOZZLE</v>
      </c>
      <c r="J2964">
        <v>3</v>
      </c>
      <c r="K2964">
        <v>3</v>
      </c>
      <c r="L2964">
        <v>4247.79</v>
      </c>
      <c r="M2964" t="str">
        <v>CNY</v>
      </c>
      <c r="N2964">
        <v>1.1100000000000001</v>
      </c>
      <c r="O2964">
        <v>4247.79</v>
      </c>
      <c r="P2964">
        <v>4715.0469000000003</v>
      </c>
      <c r="Q2964" t="str">
        <v>C66SZX-SMT SERVICE</v>
      </c>
      <c r="R2964" t="str">
        <v>Dongguan Cowell Optic Electronics Co., Ltd.</v>
      </c>
      <c r="S2964" t="str">
        <v>Same</v>
      </c>
      <c r="T2964">
        <v>905221</v>
      </c>
      <c r="U2964">
        <v>1725.66</v>
      </c>
      <c r="V2964" t="str">
        <v>309ASY INV-PTS SALES</v>
      </c>
      <c r="W2964">
        <v>0</v>
      </c>
      <c r="X2964">
        <v>0</v>
      </c>
      <c r="Y2964">
        <v>737134</v>
      </c>
      <c r="Z2964" t="str">
        <v>东莞高伟光学电子有限公司</v>
      </c>
      <c r="AA2964">
        <v>0</v>
      </c>
      <c r="AB2964">
        <v>2020</v>
      </c>
      <c r="AC2964">
        <v>2</v>
      </c>
      <c r="AD2964" t="str">
        <v>Q4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SHA</v>
      </c>
      <c r="C2965" t="str">
        <v>SPARES/OTHER</v>
      </c>
      <c r="D2965" s="4">
        <v>43885</v>
      </c>
      <c r="E2965" t="str">
        <v>YAMAHA</v>
      </c>
      <c r="F2965">
        <v>14103680</v>
      </c>
      <c r="G2965">
        <v>43885</v>
      </c>
      <c r="H2965" t="str">
        <v>YMCT|KHJ-MC244-00</v>
      </c>
      <c r="I2965" t="str">
        <v>LEVER TAPE GUIDE R</v>
      </c>
      <c r="J2965">
        <v>30</v>
      </c>
      <c r="K2965">
        <v>30</v>
      </c>
      <c r="L2965">
        <v>637.16999999999996</v>
      </c>
      <c r="M2965" t="str">
        <v>CNY</v>
      </c>
      <c r="N2965">
        <v>1.1100000000000001</v>
      </c>
      <c r="O2965">
        <v>637.16999999999996</v>
      </c>
      <c r="P2965">
        <v>707.25869999999998</v>
      </c>
      <c r="Q2965" t="str">
        <v>C66SHA-SERVICE GROUP</v>
      </c>
      <c r="R2965" t="str">
        <v>Shanghai Amphenol Airwave Communication Electronic</v>
      </c>
      <c r="S2965" t="str">
        <v>Same</v>
      </c>
      <c r="T2965">
        <v>905223</v>
      </c>
      <c r="U2965">
        <v>330</v>
      </c>
      <c r="V2965" t="str">
        <v>309ASY INV-PTS SALES</v>
      </c>
      <c r="W2965">
        <v>0</v>
      </c>
      <c r="X2965">
        <v>0</v>
      </c>
      <c r="Y2965">
        <v>737168</v>
      </c>
      <c r="Z2965" t="str">
        <v>上海安费诺永亿通讯电子有限公司</v>
      </c>
      <c r="AA2965">
        <v>0</v>
      </c>
      <c r="AB2965">
        <v>2020</v>
      </c>
      <c r="AC2965">
        <v>2</v>
      </c>
      <c r="AD2965" t="str">
        <v>Q4</v>
      </c>
      <c r="AE2965" t="str">
        <v>FY19/20</v>
      </c>
      <c r="AF2965" t="str">
        <v>EAST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43885</v>
      </c>
      <c r="E2966" t="str">
        <v>YAMAHA</v>
      </c>
      <c r="F2966">
        <v>14103681</v>
      </c>
      <c r="G2966">
        <v>43885</v>
      </c>
      <c r="H2966" t="str">
        <v>YMCT|KGY-M71H3-A0</v>
      </c>
      <c r="I2966" t="str">
        <v>URE.SQG.ASSY 3S 350</v>
      </c>
      <c r="J2966">
        <v>1</v>
      </c>
      <c r="K2966">
        <v>1</v>
      </c>
      <c r="L2966">
        <v>1650.44</v>
      </c>
      <c r="M2966" t="str">
        <v>CNY</v>
      </c>
      <c r="N2966">
        <v>1.1100000000000001</v>
      </c>
      <c r="O2966">
        <v>1650.44</v>
      </c>
      <c r="P2966">
        <v>1831.9884000000002</v>
      </c>
      <c r="Q2966" t="str">
        <v>C66SHA-SERVICE GROUP</v>
      </c>
      <c r="R2966" t="str">
        <v>JIANGXI ADEL TECHNOLOGY CO., LTD.</v>
      </c>
      <c r="S2966" t="str">
        <v>Same</v>
      </c>
      <c r="T2966">
        <v>905224</v>
      </c>
      <c r="U2966">
        <v>877</v>
      </c>
      <c r="V2966" t="str">
        <v>309ASY INV-PTS SALES</v>
      </c>
      <c r="W2966">
        <v>0</v>
      </c>
      <c r="X2966">
        <v>0</v>
      </c>
      <c r="Y2966">
        <v>737174</v>
      </c>
      <c r="Z2966" t="str">
        <v>江西安缔诺科技有限公司</v>
      </c>
      <c r="AA2966">
        <v>0</v>
      </c>
      <c r="AB2966">
        <v>2020</v>
      </c>
      <c r="AC2966">
        <v>2</v>
      </c>
      <c r="AD2966" t="str">
        <v>Q4</v>
      </c>
      <c r="AE2966" t="str">
        <v>FY19/20</v>
      </c>
      <c r="AF2966" t="str">
        <v>EAST</v>
      </c>
    </row>
    <row r="2967" spans="1:32">
      <c r="A2967" t="str">
        <v>ESHL</v>
      </c>
      <c r="B2967" t="str">
        <v>SZX</v>
      </c>
      <c r="C2967" t="str">
        <v>SPARES/OTHER</v>
      </c>
      <c r="D2967" s="4">
        <v>43887</v>
      </c>
      <c r="E2967" t="str">
        <v>OTHERS</v>
      </c>
      <c r="F2967">
        <v>14103682</v>
      </c>
      <c r="G2967">
        <v>43887</v>
      </c>
      <c r="H2967" t="str">
        <v>ZMTR|303MD-W</v>
      </c>
      <c r="I2967" t="str">
        <v>SPECIAL NOZZLE</v>
      </c>
      <c r="J2967">
        <v>3</v>
      </c>
      <c r="K2967">
        <v>3</v>
      </c>
      <c r="L2967">
        <v>4247.79</v>
      </c>
      <c r="M2967" t="str">
        <v>CNY</v>
      </c>
      <c r="N2967">
        <v>1.1100000000000001</v>
      </c>
      <c r="O2967">
        <v>4247.79</v>
      </c>
      <c r="P2967">
        <v>4715.0469000000003</v>
      </c>
      <c r="Q2967" t="str">
        <v>C66SZX-SMT SERVICE</v>
      </c>
      <c r="R2967" t="str">
        <v>Dongguan Cowell Optic Electronics Co., Ltd.</v>
      </c>
      <c r="S2967" t="str">
        <v>Same</v>
      </c>
      <c r="T2967">
        <v>905221</v>
      </c>
      <c r="U2967">
        <v>1725.66</v>
      </c>
      <c r="V2967" t="str">
        <v>309ASY INV-PTS SALES</v>
      </c>
      <c r="W2967">
        <v>0</v>
      </c>
      <c r="X2967">
        <v>0</v>
      </c>
      <c r="Y2967">
        <v>737209</v>
      </c>
      <c r="Z2967" t="str">
        <v>东莞高伟光学电子有限公司</v>
      </c>
      <c r="AA2967">
        <v>0</v>
      </c>
      <c r="AB2967">
        <v>2020</v>
      </c>
      <c r="AC2967">
        <v>2</v>
      </c>
      <c r="AD2967" t="str">
        <v>Q4</v>
      </c>
      <c r="AE2967" t="str">
        <v>FY19/20</v>
      </c>
      <c r="AF2967" t="str">
        <v>SOUTH</v>
      </c>
    </row>
    <row r="2968" spans="1:32">
      <c r="A2968" t="str">
        <v>ESHL</v>
      </c>
      <c r="B2968" t="str">
        <v>BJS</v>
      </c>
      <c r="C2968" t="str">
        <v>SPARES/OTHER</v>
      </c>
      <c r="D2968" s="4">
        <v>43896</v>
      </c>
      <c r="E2968" t="str">
        <v>HELLER</v>
      </c>
      <c r="F2968">
        <v>14103683</v>
      </c>
      <c r="G2968">
        <v>43896</v>
      </c>
      <c r="H2968" t="str">
        <v>HELI|593555</v>
      </c>
      <c r="I2968" t="str">
        <v>HIGH TEMPERATURE LUBE OIL (250ML)</v>
      </c>
      <c r="J2968">
        <v>10</v>
      </c>
      <c r="K2968">
        <v>10</v>
      </c>
      <c r="L2968">
        <v>7453.01</v>
      </c>
      <c r="M2968" t="str">
        <v>CNY</v>
      </c>
      <c r="N2968">
        <v>1.1100000000000001</v>
      </c>
      <c r="O2968">
        <v>7453.01</v>
      </c>
      <c r="P2968">
        <v>8272.8411000000015</v>
      </c>
      <c r="Q2968" t="str">
        <v>C66BJS-SMT SERVICE</v>
      </c>
      <c r="R2968" t="str">
        <v>GoerTek Inc.</v>
      </c>
      <c r="S2968" t="str">
        <v>Same</v>
      </c>
      <c r="T2968">
        <v>905189</v>
      </c>
      <c r="U2968">
        <v>5007.17</v>
      </c>
      <c r="V2968" t="str">
        <v>309ASY INV-PTS SALES</v>
      </c>
      <c r="W2968">
        <v>0</v>
      </c>
      <c r="X2968" t="str">
        <v>2010374209-23</v>
      </c>
      <c r="Y2968">
        <v>738314</v>
      </c>
      <c r="Z2968" t="str">
        <v>歌尔股份有限公司</v>
      </c>
      <c r="AA2968">
        <v>0</v>
      </c>
      <c r="AB2968">
        <v>2020</v>
      </c>
      <c r="AC2968">
        <v>3</v>
      </c>
      <c r="AD2968" t="str">
        <v>Q4</v>
      </c>
      <c r="AE2968" t="str">
        <v>FY19/20</v>
      </c>
      <c r="AF2968" t="str">
        <v>NORTH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43896</v>
      </c>
      <c r="E2969" t="str">
        <v>HELLER</v>
      </c>
      <c r="F2969">
        <v>14103684</v>
      </c>
      <c r="G2969">
        <v>43896</v>
      </c>
      <c r="H2969" t="str">
        <v>HELI|7609C</v>
      </c>
      <c r="I2969" t="str">
        <v>DY O2 ANALYZER FILTER</v>
      </c>
      <c r="J2969">
        <v>5</v>
      </c>
      <c r="K2969">
        <v>5</v>
      </c>
      <c r="L2969">
        <v>3629.29</v>
      </c>
      <c r="M2969" t="str">
        <v>CNY</v>
      </c>
      <c r="N2969">
        <v>1.1100000000000001</v>
      </c>
      <c r="O2969">
        <v>3629.29</v>
      </c>
      <c r="P2969">
        <v>4028.5119000000004</v>
      </c>
      <c r="Q2969" t="str">
        <v>C66BJS-SMT SERVICE</v>
      </c>
      <c r="R2969" t="str">
        <v>GoerTek Inc.</v>
      </c>
      <c r="S2969" t="str">
        <v>Same</v>
      </c>
      <c r="T2969">
        <v>905191</v>
      </c>
      <c r="U2969">
        <v>2376.6799999999998</v>
      </c>
      <c r="V2969" t="str">
        <v>309ASY INV-PTS SALES</v>
      </c>
      <c r="W2969">
        <v>0</v>
      </c>
      <c r="X2969" t="str">
        <v>2010374209-24</v>
      </c>
      <c r="Y2969">
        <v>738317</v>
      </c>
      <c r="Z2969" t="str">
        <v>歌尔股份有限公司</v>
      </c>
      <c r="AA2969">
        <v>0</v>
      </c>
      <c r="AB2969">
        <v>2020</v>
      </c>
      <c r="AC2969">
        <v>3</v>
      </c>
      <c r="AD2969" t="str">
        <v>Q4</v>
      </c>
      <c r="AE2969" t="str">
        <v>FY19/20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43896</v>
      </c>
      <c r="E2970" t="str">
        <v>HELLER</v>
      </c>
      <c r="F2970">
        <v>14103685</v>
      </c>
      <c r="G2970">
        <v>43896</v>
      </c>
      <c r="H2970" t="str">
        <v>HELI|7609C</v>
      </c>
      <c r="I2970" t="str">
        <v>DY O2 ANALYZER FILTER</v>
      </c>
      <c r="J2970">
        <v>5</v>
      </c>
      <c r="K2970">
        <v>5</v>
      </c>
      <c r="L2970">
        <v>3629.29</v>
      </c>
      <c r="M2970" t="str">
        <v>CNY</v>
      </c>
      <c r="N2970">
        <v>1.1100000000000001</v>
      </c>
      <c r="O2970">
        <v>3629.29</v>
      </c>
      <c r="P2970">
        <v>4028.5119000000004</v>
      </c>
      <c r="Q2970" t="str">
        <v>C66BJS-SMT SERVICE</v>
      </c>
      <c r="R2970" t="str">
        <v>GoerTek Inc.</v>
      </c>
      <c r="S2970" t="str">
        <v>Same</v>
      </c>
      <c r="T2970">
        <v>905203</v>
      </c>
      <c r="U2970">
        <v>2376.6799999999998</v>
      </c>
      <c r="V2970" t="str">
        <v>309ASY INV-PTS SALES</v>
      </c>
      <c r="W2970">
        <v>0</v>
      </c>
      <c r="X2970" t="str">
        <v>2010374209-25</v>
      </c>
      <c r="Y2970">
        <v>738318</v>
      </c>
      <c r="Z2970" t="str">
        <v>歌尔股份有限公司</v>
      </c>
      <c r="AA2970">
        <v>0</v>
      </c>
      <c r="AB2970">
        <v>2020</v>
      </c>
      <c r="AC2970">
        <v>3</v>
      </c>
      <c r="AD2970" t="str">
        <v>Q4</v>
      </c>
      <c r="AE2970" t="str">
        <v>FY19/20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43896</v>
      </c>
      <c r="E2971" t="str">
        <v>HELLER</v>
      </c>
      <c r="F2971">
        <v>14103686</v>
      </c>
      <c r="G2971">
        <v>43896</v>
      </c>
      <c r="H2971" t="str">
        <v>HELI|571640</v>
      </c>
      <c r="I2971" t="str">
        <v>EXIT/ENTRANCE GUIDE</v>
      </c>
      <c r="J2971">
        <v>3</v>
      </c>
      <c r="K2971">
        <v>3</v>
      </c>
      <c r="L2971">
        <v>1021.54</v>
      </c>
      <c r="M2971" t="str">
        <v>CNY</v>
      </c>
      <c r="N2971">
        <v>1.1100000000000001</v>
      </c>
      <c r="O2971">
        <v>1021.54</v>
      </c>
      <c r="P2971">
        <v>1133.9094</v>
      </c>
      <c r="Q2971" t="str">
        <v>C66BJS-SMT SERVICE</v>
      </c>
      <c r="R2971" t="str">
        <v>GoerTek Inc.</v>
      </c>
      <c r="S2971" t="str">
        <v>Same</v>
      </c>
      <c r="T2971">
        <v>905206</v>
      </c>
      <c r="U2971">
        <v>631.96</v>
      </c>
      <c r="V2971" t="str">
        <v>309ASY INV-PTS SALES</v>
      </c>
      <c r="W2971">
        <v>0</v>
      </c>
      <c r="X2971" t="str">
        <v>2010374209-26</v>
      </c>
      <c r="Y2971">
        <v>738320</v>
      </c>
      <c r="Z2971" t="str">
        <v>歌尔股份有限公司</v>
      </c>
      <c r="AA2971">
        <v>0</v>
      </c>
      <c r="AB2971">
        <v>2020</v>
      </c>
      <c r="AC2971">
        <v>3</v>
      </c>
      <c r="AD2971" t="str">
        <v>Q4</v>
      </c>
      <c r="AE2971" t="str">
        <v>FY19/20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43896</v>
      </c>
      <c r="E2972" t="str">
        <v>HELLER</v>
      </c>
      <c r="F2972">
        <v>14103686</v>
      </c>
      <c r="G2972">
        <v>43896</v>
      </c>
      <c r="H2972" t="str">
        <v>HELI|2976K</v>
      </c>
      <c r="I2972" t="str">
        <v>RING, RETAINING 3/16</v>
      </c>
      <c r="J2972">
        <v>3</v>
      </c>
      <c r="K2972">
        <v>3</v>
      </c>
      <c r="L2972">
        <v>186.21</v>
      </c>
      <c r="M2972" t="str">
        <v>CNY</v>
      </c>
      <c r="N2972">
        <v>1.1100000000000001</v>
      </c>
      <c r="O2972">
        <v>186.21</v>
      </c>
      <c r="P2972">
        <v>206.69310000000002</v>
      </c>
      <c r="Q2972" t="str">
        <v>C66BJS-SMT SERVICE</v>
      </c>
      <c r="R2972" t="str">
        <v>GoerTek Inc.</v>
      </c>
      <c r="S2972" t="str">
        <v>Same</v>
      </c>
      <c r="T2972">
        <v>905206</v>
      </c>
      <c r="U2972">
        <v>114.85</v>
      </c>
      <c r="V2972" t="str">
        <v>309ASY INV-PTS SALES</v>
      </c>
      <c r="W2972">
        <v>0</v>
      </c>
      <c r="X2972" t="str">
        <v>2010374209-26</v>
      </c>
      <c r="Y2972">
        <v>738320</v>
      </c>
      <c r="Z2972" t="str">
        <v>歌尔股份有限公司</v>
      </c>
      <c r="AA2972">
        <v>0</v>
      </c>
      <c r="AB2972">
        <v>2020</v>
      </c>
      <c r="AC2972">
        <v>3</v>
      </c>
      <c r="AD2972" t="str">
        <v>Q4</v>
      </c>
      <c r="AE2972" t="str">
        <v>FY19/20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43896</v>
      </c>
      <c r="E2973" t="str">
        <v>HELLER</v>
      </c>
      <c r="F2973">
        <v>14103686</v>
      </c>
      <c r="G2973">
        <v>43896</v>
      </c>
      <c r="H2973" t="str">
        <v>HELI|8200K</v>
      </c>
      <c r="I2973" t="str">
        <v>PNP TYPE DIFFUSE PHOTO SENSOR- (SMEMA sensor without reflector)</v>
      </c>
      <c r="J2973">
        <v>2</v>
      </c>
      <c r="K2973">
        <v>2</v>
      </c>
      <c r="L2973">
        <v>4889.66</v>
      </c>
      <c r="M2973" t="str">
        <v>CNY</v>
      </c>
      <c r="N2973">
        <v>1.1100000000000001</v>
      </c>
      <c r="O2973">
        <v>4889.66</v>
      </c>
      <c r="P2973">
        <v>5427.5226000000002</v>
      </c>
      <c r="Q2973" t="str">
        <v>C66BJS-SMT SERVICE</v>
      </c>
      <c r="R2973" t="str">
        <v>GoerTek Inc.</v>
      </c>
      <c r="S2973" t="str">
        <v>Same</v>
      </c>
      <c r="T2973">
        <v>905206</v>
      </c>
      <c r="U2973">
        <v>3005.7</v>
      </c>
      <c r="V2973" t="str">
        <v>309ASY INV-PTS SALES</v>
      </c>
      <c r="W2973">
        <v>0</v>
      </c>
      <c r="X2973" t="str">
        <v>2010374209-26</v>
      </c>
      <c r="Y2973">
        <v>738320</v>
      </c>
      <c r="Z2973" t="str">
        <v>歌尔股份有限公司</v>
      </c>
      <c r="AA2973">
        <v>0</v>
      </c>
      <c r="AB2973">
        <v>2020</v>
      </c>
      <c r="AC2973">
        <v>3</v>
      </c>
      <c r="AD2973" t="str">
        <v>Q4</v>
      </c>
      <c r="AE2973" t="str">
        <v>FY19/20</v>
      </c>
      <c r="AF2973" t="str">
        <v>NORTH</v>
      </c>
    </row>
    <row r="2974" spans="1:32">
      <c r="A2974" t="str">
        <v>ESHL</v>
      </c>
      <c r="B2974" t="str">
        <v>SZX</v>
      </c>
      <c r="C2974" t="str">
        <v>SPARES/OTHER</v>
      </c>
      <c r="D2974" s="4">
        <v>43899</v>
      </c>
      <c r="E2974" t="str">
        <v>YAMAHA</v>
      </c>
      <c r="F2974">
        <v>14103687</v>
      </c>
      <c r="G2974">
        <v>43899</v>
      </c>
      <c r="H2974" t="str">
        <v>YMCT|KHN-M7710-A4</v>
      </c>
      <c r="I2974" t="str">
        <v>NOZZLE 301A ASSY</v>
      </c>
      <c r="J2974">
        <v>20</v>
      </c>
      <c r="K2974">
        <v>20</v>
      </c>
      <c r="L2974">
        <v>10619.47</v>
      </c>
      <c r="M2974" t="str">
        <v>CNY</v>
      </c>
      <c r="N2974">
        <v>1.1100000000000001</v>
      </c>
      <c r="O2974">
        <v>10619.47</v>
      </c>
      <c r="P2974">
        <v>11787.611699999999</v>
      </c>
      <c r="Q2974" t="str">
        <v>C66SZX-SMT SERVICE</v>
      </c>
      <c r="R2974" t="str">
        <v>Infinova Technology Ltd.</v>
      </c>
      <c r="S2974" t="str">
        <v>Same</v>
      </c>
      <c r="T2974">
        <v>905227</v>
      </c>
      <c r="U2974">
        <v>7800</v>
      </c>
      <c r="V2974" t="str">
        <v>309ASY INV-PTS SALES</v>
      </c>
      <c r="W2974">
        <v>0</v>
      </c>
      <c r="X2974" t="str">
        <v>200115C4</v>
      </c>
      <c r="Y2974">
        <v>738408</v>
      </c>
      <c r="Z2974" t="str">
        <v>深圳英飞拓智能技术有限公司</v>
      </c>
      <c r="AA2974">
        <v>0</v>
      </c>
      <c r="AB2974">
        <v>2020</v>
      </c>
      <c r="AC2974">
        <v>3</v>
      </c>
      <c r="AD2974" t="str">
        <v>Q4</v>
      </c>
      <c r="AE2974" t="str">
        <v>FY19/20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43899</v>
      </c>
      <c r="E2975" t="str">
        <v>YAMAHA</v>
      </c>
      <c r="F2975">
        <v>14103687</v>
      </c>
      <c r="G2975">
        <v>43899</v>
      </c>
      <c r="H2975" t="str">
        <v>YMCT|KHN-M7720-A3</v>
      </c>
      <c r="I2975" t="str">
        <v>NOZZLE 302A ASSY</v>
      </c>
      <c r="J2975">
        <v>20</v>
      </c>
      <c r="K2975">
        <v>20</v>
      </c>
      <c r="L2975">
        <v>11415.93</v>
      </c>
      <c r="M2975" t="str">
        <v>CNY</v>
      </c>
      <c r="N2975">
        <v>1.1100000000000001</v>
      </c>
      <c r="O2975">
        <v>11415.93</v>
      </c>
      <c r="P2975">
        <v>12671.682300000002</v>
      </c>
      <c r="Q2975" t="str">
        <v>C66SZX-SMT SERVICE</v>
      </c>
      <c r="R2975" t="str">
        <v>Infinova Technology Ltd.</v>
      </c>
      <c r="S2975" t="str">
        <v>Same</v>
      </c>
      <c r="T2975">
        <v>905227</v>
      </c>
      <c r="U2975">
        <v>8400</v>
      </c>
      <c r="V2975" t="str">
        <v>309ASY INV-PTS SALES</v>
      </c>
      <c r="W2975">
        <v>0</v>
      </c>
      <c r="X2975" t="str">
        <v>200115C4</v>
      </c>
      <c r="Y2975">
        <v>738408</v>
      </c>
      <c r="Z2975" t="str">
        <v>深圳英飞拓智能技术有限公司</v>
      </c>
      <c r="AA2975">
        <v>0</v>
      </c>
      <c r="AB2975">
        <v>2020</v>
      </c>
      <c r="AC2975">
        <v>3</v>
      </c>
      <c r="AD2975" t="str">
        <v>Q4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SHA</v>
      </c>
      <c r="C2976" t="str">
        <v>SPARES/OTHER</v>
      </c>
      <c r="D2976" s="4">
        <v>43902</v>
      </c>
      <c r="E2976" t="str">
        <v>OTHERS</v>
      </c>
      <c r="F2976">
        <v>14103688</v>
      </c>
      <c r="G2976">
        <v>43902</v>
      </c>
      <c r="H2976" t="str">
        <v>ZMTR|K48-M3856-00X</v>
      </c>
      <c r="I2976" t="str">
        <v>GREASE PACK(NSL)</v>
      </c>
      <c r="J2976">
        <v>6</v>
      </c>
      <c r="K2976">
        <v>6</v>
      </c>
      <c r="L2976">
        <v>3690.27</v>
      </c>
      <c r="M2976" t="str">
        <v>CNY</v>
      </c>
      <c r="N2976">
        <v>1.1100000000000001</v>
      </c>
      <c r="O2976">
        <v>3690.27</v>
      </c>
      <c r="P2976">
        <v>4096.1997000000001</v>
      </c>
      <c r="Q2976" t="str">
        <v>C66SHA-SERVICE GROUP</v>
      </c>
      <c r="R2976" t="str">
        <v>Jianfeng Electronic Technology Co., Ltd.</v>
      </c>
      <c r="S2976" t="str">
        <v>Same</v>
      </c>
      <c r="T2976">
        <v>905228</v>
      </c>
      <c r="U2976">
        <v>796.44</v>
      </c>
      <c r="V2976" t="str">
        <v>309ASY INV-PTS SALES</v>
      </c>
      <c r="W2976">
        <v>0</v>
      </c>
      <c r="X2976">
        <v>0</v>
      </c>
      <c r="Y2976">
        <v>739030</v>
      </c>
      <c r="Z2976" t="str">
        <v>鉴丰电子科技有限公司</v>
      </c>
      <c r="AA2976">
        <v>0</v>
      </c>
      <c r="AB2976">
        <v>2020</v>
      </c>
      <c r="AC2976">
        <v>3</v>
      </c>
      <c r="AD2976" t="str">
        <v>Q4</v>
      </c>
      <c r="AE2976" t="str">
        <v>FY19/20</v>
      </c>
      <c r="AF2976" t="str">
        <v>EAST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43902</v>
      </c>
      <c r="E2977" t="str">
        <v>PEMTRON</v>
      </c>
      <c r="F2977">
        <v>14103691</v>
      </c>
      <c r="G2977">
        <v>43902</v>
      </c>
      <c r="H2977" t="str">
        <v>PEMR|06580150-2463</v>
      </c>
      <c r="I2977" t="str">
        <v>SP-NET IO CONTROLLER</v>
      </c>
      <c r="J2977">
        <v>1</v>
      </c>
      <c r="K2977">
        <v>1</v>
      </c>
      <c r="L2977">
        <v>14601.77</v>
      </c>
      <c r="M2977" t="str">
        <v>CNY</v>
      </c>
      <c r="N2977">
        <v>1.1100000000000001</v>
      </c>
      <c r="O2977">
        <v>14601.77</v>
      </c>
      <c r="P2977">
        <v>16207.964700000002</v>
      </c>
      <c r="Q2977" t="str">
        <v>C66SZX-SMT SERVICE</v>
      </c>
      <c r="R2977" t="str">
        <v>DongGuan XinGuangLian Optoelectronics Technology C</v>
      </c>
      <c r="S2977" t="str">
        <v>Same</v>
      </c>
      <c r="T2977">
        <v>905230</v>
      </c>
      <c r="U2977">
        <v>11915.2</v>
      </c>
      <c r="V2977" t="str">
        <v>309ASY INV-PTS SALES</v>
      </c>
      <c r="W2977">
        <v>0</v>
      </c>
      <c r="X2977" t="str">
        <v>C66SZ20023REV.1</v>
      </c>
      <c r="Y2977">
        <v>739084</v>
      </c>
      <c r="Z2977" t="str">
        <v>东莞市新广联光电科技有限公司</v>
      </c>
      <c r="AA2977">
        <v>0</v>
      </c>
      <c r="AB2977">
        <v>2020</v>
      </c>
      <c r="AC2977">
        <v>3</v>
      </c>
      <c r="AD2977" t="str">
        <v>Q4</v>
      </c>
      <c r="AE2977" t="str">
        <v>FY19/20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43903</v>
      </c>
      <c r="E2978" t="str">
        <v>HELLER</v>
      </c>
      <c r="F2978">
        <v>14103689</v>
      </c>
      <c r="G2978">
        <v>43903</v>
      </c>
      <c r="H2978" t="str">
        <v>HELI|593555</v>
      </c>
      <c r="I2978" t="str">
        <v>HIGH TEMPERATURE LUBE OIL (250ML)</v>
      </c>
      <c r="J2978">
        <v>5</v>
      </c>
      <c r="K2978">
        <v>5</v>
      </c>
      <c r="L2978">
        <v>3726.5</v>
      </c>
      <c r="M2978" t="str">
        <v>CNY</v>
      </c>
      <c r="N2978">
        <v>1.1100000000000001</v>
      </c>
      <c r="O2978">
        <v>3726.5</v>
      </c>
      <c r="P2978">
        <v>4136.415</v>
      </c>
      <c r="Q2978" t="str">
        <v>C66SZX-SMT SERVICE</v>
      </c>
      <c r="R2978" t="str">
        <v>Goertek Intelligence Technology Co., Ltd.</v>
      </c>
      <c r="S2978" t="str">
        <v>Same</v>
      </c>
      <c r="T2978">
        <v>905229</v>
      </c>
      <c r="U2978">
        <v>1100</v>
      </c>
      <c r="V2978" t="str">
        <v>309ASY INV-PTS SALES</v>
      </c>
      <c r="W2978">
        <v>0</v>
      </c>
      <c r="X2978" t="str">
        <v>2240003644-1</v>
      </c>
      <c r="Y2978">
        <v>739081</v>
      </c>
      <c r="Z2978" t="str">
        <v>歌尔智能科技有限公司</v>
      </c>
      <c r="AA2978">
        <v>0</v>
      </c>
      <c r="AB2978">
        <v>2020</v>
      </c>
      <c r="AC2978">
        <v>3</v>
      </c>
      <c r="AD2978" t="str">
        <v>Q4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43903</v>
      </c>
      <c r="E2979" t="str">
        <v>HELLER</v>
      </c>
      <c r="F2979">
        <v>14103690</v>
      </c>
      <c r="G2979">
        <v>43903</v>
      </c>
      <c r="H2979" t="str">
        <v>HELI|593555</v>
      </c>
      <c r="I2979" t="str">
        <v>HIGH TEMPERATURE LUBE OIL (250ML)</v>
      </c>
      <c r="J2979">
        <v>2</v>
      </c>
      <c r="K2979">
        <v>2</v>
      </c>
      <c r="L2979">
        <v>1292.04</v>
      </c>
      <c r="M2979" t="str">
        <v>CNY</v>
      </c>
      <c r="N2979">
        <v>1.1100000000000001</v>
      </c>
      <c r="O2979">
        <v>1292.04</v>
      </c>
      <c r="P2979">
        <v>1434.1644000000001</v>
      </c>
      <c r="Q2979" t="str">
        <v>C66SZX-SMT SERVICE</v>
      </c>
      <c r="R2979" t="str">
        <v>LOTES Guangzhou Co.,Ltd</v>
      </c>
      <c r="S2979" t="str">
        <v>Same</v>
      </c>
      <c r="T2979">
        <v>905231</v>
      </c>
      <c r="U2979">
        <v>440</v>
      </c>
      <c r="V2979" t="str">
        <v>309ASY INV-PTS SALES</v>
      </c>
      <c r="W2979">
        <v>0</v>
      </c>
      <c r="X2979" t="str">
        <v>P25-J30075</v>
      </c>
      <c r="Y2979">
        <v>739086</v>
      </c>
      <c r="Z2979" t="str">
        <v>番禺得意精密电子工业有限公司</v>
      </c>
      <c r="AA2979">
        <v>0</v>
      </c>
      <c r="AB2979">
        <v>2020</v>
      </c>
      <c r="AC2979">
        <v>3</v>
      </c>
      <c r="AD2979" t="str">
        <v>Q4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BJS</v>
      </c>
      <c r="C2980" t="str">
        <v>FEEDER</v>
      </c>
      <c r="D2980" s="4">
        <v>43908</v>
      </c>
      <c r="E2980" t="str">
        <v>YAMAHA</v>
      </c>
      <c r="F2980">
        <v>14103692</v>
      </c>
      <c r="G2980">
        <v>43908</v>
      </c>
      <c r="H2980" t="str">
        <v>YMCT|KHJ-MC200-00</v>
      </c>
      <c r="I2980" t="str">
        <v>SS TAPE FEEDER 12/16mm</v>
      </c>
      <c r="J2980">
        <v>10</v>
      </c>
      <c r="K2980">
        <v>10</v>
      </c>
      <c r="L2980">
        <v>39800</v>
      </c>
      <c r="M2980" t="str">
        <v>CNY</v>
      </c>
      <c r="N2980">
        <v>1.1100000000000001</v>
      </c>
      <c r="O2980">
        <v>39800</v>
      </c>
      <c r="P2980">
        <v>44178.000000000007</v>
      </c>
      <c r="Q2980" t="str">
        <v>C66BJS-SMT SERVICE</v>
      </c>
      <c r="R2980" t="str">
        <v>Qingdao Kerongda Electronic Co., Ltd.</v>
      </c>
      <c r="S2980" t="str">
        <v>Same</v>
      </c>
      <c r="T2980">
        <v>905225</v>
      </c>
      <c r="U2980">
        <v>35000</v>
      </c>
      <c r="V2980" t="str">
        <v>309ASY INV-PTS SALES</v>
      </c>
      <c r="W2980">
        <v>0</v>
      </c>
      <c r="X2980" t="str">
        <v>青岛科荣达20200302</v>
      </c>
      <c r="Y2980">
        <v>739681</v>
      </c>
      <c r="Z2980" t="str">
        <v>青岛科荣达电器科技有限公司</v>
      </c>
      <c r="AA2980">
        <v>0</v>
      </c>
      <c r="AB2980">
        <v>2020</v>
      </c>
      <c r="AC2980">
        <v>3</v>
      </c>
      <c r="AD2980" t="str">
        <v>Q4</v>
      </c>
      <c r="AE2980" t="str">
        <v>FY19/20</v>
      </c>
      <c r="AF2980" t="str">
        <v>NORTH</v>
      </c>
    </row>
    <row r="2981" spans="1:32">
      <c r="A2981" t="str">
        <v>ESHL</v>
      </c>
      <c r="B2981" t="str">
        <v>BJS</v>
      </c>
      <c r="C2981" t="str">
        <v>FEEDER</v>
      </c>
      <c r="D2981" s="4">
        <v>43908</v>
      </c>
      <c r="E2981" t="str">
        <v>YAMAHA</v>
      </c>
      <c r="F2981">
        <v>14103692</v>
      </c>
      <c r="G2981">
        <v>43908</v>
      </c>
      <c r="H2981" t="str">
        <v>YMCT|KHJ-MC500-00</v>
      </c>
      <c r="I2981" t="str">
        <v>SS TAPE FEEDER 32mm</v>
      </c>
      <c r="J2981">
        <v>1</v>
      </c>
      <c r="K2981">
        <v>1</v>
      </c>
      <c r="L2981">
        <v>6000</v>
      </c>
      <c r="M2981" t="str">
        <v>CNY</v>
      </c>
      <c r="N2981">
        <v>1.1100000000000001</v>
      </c>
      <c r="O2981">
        <v>6000</v>
      </c>
      <c r="P2981">
        <v>6660.0000000000009</v>
      </c>
      <c r="Q2981" t="str">
        <v>C66BJS-SMT SERVICE</v>
      </c>
      <c r="R2981" t="str">
        <v>Qingdao Kerongda Electronic Co., Ltd.</v>
      </c>
      <c r="S2981" t="str">
        <v>Same</v>
      </c>
      <c r="T2981">
        <v>905225</v>
      </c>
      <c r="U2981">
        <v>4906.3900000000003</v>
      </c>
      <c r="V2981" t="str">
        <v>309ASY INV-PTS SALES</v>
      </c>
      <c r="W2981">
        <v>0</v>
      </c>
      <c r="X2981" t="str">
        <v>青岛科荣达20200302</v>
      </c>
      <c r="Y2981">
        <v>739681</v>
      </c>
      <c r="Z2981" t="str">
        <v>青岛科荣达电器科技有限公司</v>
      </c>
      <c r="AA2981">
        <v>0</v>
      </c>
      <c r="AB2981">
        <v>2020</v>
      </c>
      <c r="AC2981">
        <v>3</v>
      </c>
      <c r="AD2981" t="str">
        <v>Q4</v>
      </c>
      <c r="AE2981" t="str">
        <v>FY19/20</v>
      </c>
      <c r="AF2981" t="str">
        <v>NORTH</v>
      </c>
    </row>
    <row r="2982" spans="1:32">
      <c r="A2982" t="str">
        <v>ESHL</v>
      </c>
      <c r="B2982" t="str">
        <v>XIY</v>
      </c>
      <c r="C2982" t="str">
        <v>CONTRACT_FEE</v>
      </c>
      <c r="D2982" s="4">
        <v>43909</v>
      </c>
      <c r="E2982" t="str">
        <v>OTHERS</v>
      </c>
      <c r="F2982">
        <v>13100146</v>
      </c>
      <c r="G2982">
        <v>43909</v>
      </c>
      <c r="H2982" t="str">
        <v>DEKI|SERVICE FEE</v>
      </c>
      <c r="I2982" t="str">
        <v>SERVICE FEE</v>
      </c>
      <c r="J2982">
        <v>1</v>
      </c>
      <c r="K2982">
        <v>1</v>
      </c>
      <c r="L2982">
        <v>37735.85</v>
      </c>
      <c r="M2982" t="str">
        <v>CNY</v>
      </c>
      <c r="N2982">
        <v>1.1100000000000001</v>
      </c>
      <c r="O2982">
        <v>37735.85</v>
      </c>
      <c r="P2982">
        <v>41886.7935</v>
      </c>
      <c r="Q2982" t="str">
        <v>C66BJS-SMT SERVICE</v>
      </c>
      <c r="R2982" t="str">
        <v>Micron Semiconductor (Xi'an) Co., Ltd.</v>
      </c>
      <c r="S2982" t="str">
        <v>Same</v>
      </c>
      <c r="T2982">
        <v>905235</v>
      </c>
      <c r="U2982">
        <v>0</v>
      </c>
      <c r="V2982" t="str">
        <v>309ASY INV-CONTRACT</v>
      </c>
      <c r="W2982">
        <v>0</v>
      </c>
      <c r="X2982">
        <v>3500329613</v>
      </c>
      <c r="Y2982">
        <v>0</v>
      </c>
      <c r="Z2982" t="str">
        <v>美光半导体（西安）有限责任公司</v>
      </c>
      <c r="AA2982">
        <v>0</v>
      </c>
      <c r="AB2982">
        <v>2020</v>
      </c>
      <c r="AC2982">
        <v>3</v>
      </c>
      <c r="AD2982" t="str">
        <v>Q4</v>
      </c>
      <c r="AE2982" t="str">
        <v>FY19/20</v>
      </c>
      <c r="AF2982" t="str">
        <v>WEST</v>
      </c>
    </row>
    <row r="2983" spans="1:32">
      <c r="A2983" t="str">
        <v>ESHL</v>
      </c>
      <c r="B2983" t="str">
        <v>XIY</v>
      </c>
      <c r="C2983" t="str">
        <v>CONTRACT_FEE</v>
      </c>
      <c r="D2983" s="4">
        <v>43909</v>
      </c>
      <c r="E2983" t="str">
        <v>OTHERS</v>
      </c>
      <c r="F2983">
        <v>13100147</v>
      </c>
      <c r="G2983">
        <v>43909</v>
      </c>
      <c r="H2983" t="str">
        <v>DEKI|SERVICE FEE</v>
      </c>
      <c r="I2983" t="str">
        <v>SERVICE FEE</v>
      </c>
      <c r="J2983">
        <v>1</v>
      </c>
      <c r="K2983">
        <v>1</v>
      </c>
      <c r="L2983">
        <v>18867.919999999998</v>
      </c>
      <c r="M2983" t="str">
        <v>CNY</v>
      </c>
      <c r="N2983">
        <v>1.1100000000000001</v>
      </c>
      <c r="O2983">
        <v>18867.919999999998</v>
      </c>
      <c r="P2983">
        <v>20943.391199999998</v>
      </c>
      <c r="Q2983" t="str">
        <v>C66BJS-SMT SERVICE</v>
      </c>
      <c r="R2983" t="str">
        <v>Micron Semiconductor (Xi'an) Co., Ltd.</v>
      </c>
      <c r="S2983" t="str">
        <v>Same</v>
      </c>
      <c r="T2983">
        <v>905236</v>
      </c>
      <c r="U2983">
        <v>0</v>
      </c>
      <c r="V2983" t="str">
        <v>309ASY INV-CONTRACT</v>
      </c>
      <c r="W2983">
        <v>0</v>
      </c>
      <c r="X2983">
        <v>3500329613</v>
      </c>
      <c r="Y2983">
        <v>0</v>
      </c>
      <c r="Z2983" t="str">
        <v>美光半导体（西安）有限责任公司</v>
      </c>
      <c r="AA2983">
        <v>0</v>
      </c>
      <c r="AB2983">
        <v>2020</v>
      </c>
      <c r="AC2983">
        <v>3</v>
      </c>
      <c r="AD2983" t="str">
        <v>Q4</v>
      </c>
      <c r="AE2983" t="str">
        <v>FY19/20</v>
      </c>
      <c r="AF2983" t="str">
        <v>WEST</v>
      </c>
    </row>
    <row r="2984" spans="1:32">
      <c r="A2984" t="str">
        <v>ESHL</v>
      </c>
      <c r="B2984" t="str">
        <v>CTU</v>
      </c>
      <c r="C2984" t="str">
        <v>FEEDER</v>
      </c>
      <c r="D2984" s="4">
        <v>43909</v>
      </c>
      <c r="E2984" t="str">
        <v>YAMAHA</v>
      </c>
      <c r="F2984">
        <v>14103693</v>
      </c>
      <c r="G2984">
        <v>43909</v>
      </c>
      <c r="H2984" t="str">
        <v>YMCT|KHJ-MC100-00</v>
      </c>
      <c r="I2984" t="str">
        <v>SS TAPE FEEDER 8mm</v>
      </c>
      <c r="J2984">
        <v>40</v>
      </c>
      <c r="K2984">
        <v>40</v>
      </c>
      <c r="L2984">
        <v>112800</v>
      </c>
      <c r="M2984" t="str">
        <v>CNY</v>
      </c>
      <c r="N2984">
        <v>1.1100000000000001</v>
      </c>
      <c r="O2984">
        <v>112800</v>
      </c>
      <c r="P2984">
        <v>125208.00000000001</v>
      </c>
      <c r="Q2984" t="str">
        <v>C66CTU-SERVICE GROUP</v>
      </c>
      <c r="R2984" t="str">
        <v>Zigong Xingchuan Photoelectric Co., Ltd.</v>
      </c>
      <c r="S2984" t="str">
        <v>Same</v>
      </c>
      <c r="T2984">
        <v>905234</v>
      </c>
      <c r="U2984">
        <v>102080</v>
      </c>
      <c r="V2984" t="str">
        <v>309ASY INV-PTS SALES</v>
      </c>
      <c r="W2984">
        <v>0</v>
      </c>
      <c r="X2984">
        <v>0</v>
      </c>
      <c r="Y2984">
        <v>739870</v>
      </c>
      <c r="Z2984" t="str">
        <v>自贡兴川光电有限公司</v>
      </c>
      <c r="AA2984">
        <v>0</v>
      </c>
      <c r="AB2984">
        <v>2020</v>
      </c>
      <c r="AC2984">
        <v>3</v>
      </c>
      <c r="AD2984" t="str">
        <v>Q4</v>
      </c>
      <c r="AE2984" t="str">
        <v>FY19/20</v>
      </c>
      <c r="AF2984" t="str">
        <v>WEST</v>
      </c>
    </row>
    <row r="2985" spans="1:32">
      <c r="A2985" t="str">
        <v>ESHL</v>
      </c>
      <c r="B2985" t="str">
        <v>CTU</v>
      </c>
      <c r="C2985" t="str">
        <v>FEEDER</v>
      </c>
      <c r="D2985" s="4">
        <v>43909</v>
      </c>
      <c r="E2985" t="str">
        <v>YAMAHA</v>
      </c>
      <c r="F2985">
        <v>14103693</v>
      </c>
      <c r="G2985">
        <v>43909</v>
      </c>
      <c r="H2985" t="str">
        <v>YMCT|KHJ-MC200-00</v>
      </c>
      <c r="I2985" t="str">
        <v>SS TAPE FEEDER 12/16mm</v>
      </c>
      <c r="J2985">
        <v>5</v>
      </c>
      <c r="K2985">
        <v>5</v>
      </c>
      <c r="L2985">
        <v>19057.52</v>
      </c>
      <c r="M2985" t="str">
        <v>CNY</v>
      </c>
      <c r="N2985">
        <v>1.1100000000000001</v>
      </c>
      <c r="O2985">
        <v>19057.52</v>
      </c>
      <c r="P2985">
        <v>21153.847200000004</v>
      </c>
      <c r="Q2985" t="str">
        <v>C66CTU-SERVICE GROUP</v>
      </c>
      <c r="R2985" t="str">
        <v>Zigong Xingchuan Photoelectric Co., Ltd.</v>
      </c>
      <c r="S2985" t="str">
        <v>Same</v>
      </c>
      <c r="T2985">
        <v>905234</v>
      </c>
      <c r="U2985">
        <v>17500</v>
      </c>
      <c r="V2985" t="str">
        <v>309ASY INV-PTS SALES</v>
      </c>
      <c r="W2985">
        <v>0</v>
      </c>
      <c r="X2985">
        <v>0</v>
      </c>
      <c r="Y2985">
        <v>739870</v>
      </c>
      <c r="Z2985" t="str">
        <v>自贡兴川光电有限公司</v>
      </c>
      <c r="AA2985">
        <v>0</v>
      </c>
      <c r="AB2985">
        <v>2020</v>
      </c>
      <c r="AC2985">
        <v>3</v>
      </c>
      <c r="AD2985" t="str">
        <v>Q4</v>
      </c>
      <c r="AE2985" t="str">
        <v>FY19/20</v>
      </c>
      <c r="AF2985" t="str">
        <v>WEST</v>
      </c>
    </row>
    <row r="2986" spans="1:32">
      <c r="A2986" t="str">
        <v>ESHL</v>
      </c>
      <c r="B2986" t="str">
        <v>CTU</v>
      </c>
      <c r="C2986" t="str">
        <v>SPARES/OTHER</v>
      </c>
      <c r="D2986" s="4">
        <v>43909</v>
      </c>
      <c r="E2986" t="str">
        <v>YAMAHA</v>
      </c>
      <c r="F2986">
        <v>14103693</v>
      </c>
      <c r="G2986">
        <v>43909</v>
      </c>
      <c r="H2986" t="str">
        <v>YMCT|KHN-M7720-A3</v>
      </c>
      <c r="I2986" t="str">
        <v>NOZZLE 302A ASSY</v>
      </c>
      <c r="J2986">
        <v>8</v>
      </c>
      <c r="K2986">
        <v>8</v>
      </c>
      <c r="L2986">
        <v>4000</v>
      </c>
      <c r="M2986" t="str">
        <v>CNY</v>
      </c>
      <c r="N2986">
        <v>1.1100000000000001</v>
      </c>
      <c r="O2986">
        <v>4000</v>
      </c>
      <c r="P2986">
        <v>4440</v>
      </c>
      <c r="Q2986" t="str">
        <v>C66CTU-SERVICE GROUP</v>
      </c>
      <c r="R2986" t="str">
        <v>Zigong Xingchuan Photoelectric Co., Ltd.</v>
      </c>
      <c r="S2986" t="str">
        <v>Same</v>
      </c>
      <c r="T2986">
        <v>905234</v>
      </c>
      <c r="U2986">
        <v>2656</v>
      </c>
      <c r="V2986" t="str">
        <v>309ASY INV-PTS SALES</v>
      </c>
      <c r="W2986">
        <v>0</v>
      </c>
      <c r="X2986">
        <v>0</v>
      </c>
      <c r="Y2986">
        <v>739870</v>
      </c>
      <c r="Z2986" t="str">
        <v>自贡兴川光电有限公司</v>
      </c>
      <c r="AA2986">
        <v>0</v>
      </c>
      <c r="AB2986">
        <v>2020</v>
      </c>
      <c r="AC2986">
        <v>3</v>
      </c>
      <c r="AD2986" t="str">
        <v>Q4</v>
      </c>
      <c r="AE2986" t="str">
        <v>FY19/20</v>
      </c>
      <c r="AF2986" t="str">
        <v>WEST</v>
      </c>
    </row>
    <row r="2987" spans="1:32">
      <c r="A2987" t="str">
        <v>ESHL</v>
      </c>
      <c r="B2987" t="str">
        <v>CTU</v>
      </c>
      <c r="C2987" t="str">
        <v>SPARES/OTHER</v>
      </c>
      <c r="D2987" s="4">
        <v>43909</v>
      </c>
      <c r="E2987" t="str">
        <v>YAMAHA</v>
      </c>
      <c r="F2987">
        <v>14103693</v>
      </c>
      <c r="G2987">
        <v>43909</v>
      </c>
      <c r="H2987" t="str">
        <v>YMCT|KHY-M7740-A0</v>
      </c>
      <c r="I2987" t="str">
        <v>NOZZLE 303A/314A AS.</v>
      </c>
      <c r="J2987">
        <v>5</v>
      </c>
      <c r="K2987">
        <v>5</v>
      </c>
      <c r="L2987">
        <v>2650</v>
      </c>
      <c r="M2987" t="str">
        <v>CNY</v>
      </c>
      <c r="N2987">
        <v>1.1100000000000001</v>
      </c>
      <c r="O2987">
        <v>2650</v>
      </c>
      <c r="P2987">
        <v>2941.5000000000005</v>
      </c>
      <c r="Q2987" t="str">
        <v>C66CTU-SERVICE GROUP</v>
      </c>
      <c r="R2987" t="str">
        <v>Zigong Xingchuan Photoelectric Co., Ltd.</v>
      </c>
      <c r="S2987" t="str">
        <v>Same</v>
      </c>
      <c r="T2987">
        <v>905234</v>
      </c>
      <c r="U2987">
        <v>1924</v>
      </c>
      <c r="V2987" t="str">
        <v>309ASY INV-PTS SALES</v>
      </c>
      <c r="W2987">
        <v>0</v>
      </c>
      <c r="X2987">
        <v>0</v>
      </c>
      <c r="Y2987">
        <v>739870</v>
      </c>
      <c r="Z2987" t="str">
        <v>自贡兴川光电有限公司</v>
      </c>
      <c r="AA2987">
        <v>0</v>
      </c>
      <c r="AB2987">
        <v>2020</v>
      </c>
      <c r="AC2987">
        <v>3</v>
      </c>
      <c r="AD2987" t="str">
        <v>Q4</v>
      </c>
      <c r="AE2987" t="str">
        <v>FY19/20</v>
      </c>
      <c r="AF2987" t="str">
        <v>WEST</v>
      </c>
    </row>
    <row r="2988" spans="1:32">
      <c r="A2988" t="str">
        <v>ESHL</v>
      </c>
      <c r="B2988" t="str">
        <v>CTU</v>
      </c>
      <c r="C2988" t="str">
        <v>SPARES/OTHER</v>
      </c>
      <c r="D2988" s="4">
        <v>43909</v>
      </c>
      <c r="E2988" t="str">
        <v>YAMAHA</v>
      </c>
      <c r="F2988">
        <v>14103693</v>
      </c>
      <c r="G2988">
        <v>43909</v>
      </c>
      <c r="H2988" t="str">
        <v>YMCT|KHY-M7750-A0</v>
      </c>
      <c r="I2988" t="str">
        <v>NOZZLE 304A/315A AS.</v>
      </c>
      <c r="J2988">
        <v>5</v>
      </c>
      <c r="K2988">
        <v>5</v>
      </c>
      <c r="L2988">
        <v>2600</v>
      </c>
      <c r="M2988" t="str">
        <v>CNY</v>
      </c>
      <c r="N2988">
        <v>1.1100000000000001</v>
      </c>
      <c r="O2988">
        <v>2600</v>
      </c>
      <c r="P2988">
        <v>2886.0000000000005</v>
      </c>
      <c r="Q2988" t="str">
        <v>C66CTU-SERVICE GROUP</v>
      </c>
      <c r="R2988" t="str">
        <v>Zigong Xingchuan Photoelectric Co., Ltd.</v>
      </c>
      <c r="S2988" t="str">
        <v>Same</v>
      </c>
      <c r="T2988">
        <v>905234</v>
      </c>
      <c r="U2988">
        <v>2200</v>
      </c>
      <c r="V2988" t="str">
        <v>309ASY INV-PTS SALES</v>
      </c>
      <c r="W2988">
        <v>0</v>
      </c>
      <c r="X2988">
        <v>0</v>
      </c>
      <c r="Y2988">
        <v>739870</v>
      </c>
      <c r="Z2988" t="str">
        <v>自贡兴川光电有限公司</v>
      </c>
      <c r="AA2988">
        <v>0</v>
      </c>
      <c r="AB2988">
        <v>2020</v>
      </c>
      <c r="AC2988">
        <v>3</v>
      </c>
      <c r="AD2988" t="str">
        <v>Q4</v>
      </c>
      <c r="AE2988" t="str">
        <v>FY19/20</v>
      </c>
      <c r="AF2988" t="str">
        <v>WEST</v>
      </c>
    </row>
    <row r="2989" spans="1:32">
      <c r="A2989" t="str">
        <v>ESHL</v>
      </c>
      <c r="B2989" t="str">
        <v>XIY</v>
      </c>
      <c r="C2989" t="str">
        <v>CONTRACT_FEE</v>
      </c>
      <c r="D2989" s="4">
        <v>43910</v>
      </c>
      <c r="E2989" t="str">
        <v>OTHERS</v>
      </c>
      <c r="F2989">
        <v>13100148</v>
      </c>
      <c r="G2989">
        <v>43910</v>
      </c>
      <c r="H2989" t="str">
        <v>DEKI|SERVICE FEE</v>
      </c>
      <c r="I2989" t="str">
        <v>SERVICE FEE</v>
      </c>
      <c r="J2989">
        <v>1</v>
      </c>
      <c r="K2989">
        <v>1</v>
      </c>
      <c r="L2989">
        <v>18867.919999999998</v>
      </c>
      <c r="M2989" t="str">
        <v>CNY</v>
      </c>
      <c r="N2989">
        <v>1.1100000000000001</v>
      </c>
      <c r="O2989">
        <v>18867.919999999998</v>
      </c>
      <c r="P2989">
        <v>20943.391199999998</v>
      </c>
      <c r="Q2989" t="str">
        <v>C66XIY-SERVICE GROUP</v>
      </c>
      <c r="R2989" t="str">
        <v>Micron Semiconductor (Xi'an) Co., Ltd.</v>
      </c>
      <c r="S2989" t="str">
        <v>Same</v>
      </c>
      <c r="T2989">
        <v>905237</v>
      </c>
      <c r="U2989">
        <v>0</v>
      </c>
      <c r="V2989" t="str">
        <v>309ASY INV-CONTRACT</v>
      </c>
      <c r="W2989">
        <v>0</v>
      </c>
      <c r="X2989">
        <v>3500329613</v>
      </c>
      <c r="Y2989">
        <v>0</v>
      </c>
      <c r="Z2989" t="str">
        <v>美光半导体（西安）有限责任公司</v>
      </c>
      <c r="AA2989">
        <v>0</v>
      </c>
      <c r="AB2989">
        <v>2020</v>
      </c>
      <c r="AC2989">
        <v>3</v>
      </c>
      <c r="AD2989" t="str">
        <v>Q4</v>
      </c>
      <c r="AE2989" t="str">
        <v>FY19/20</v>
      </c>
      <c r="AF2989" t="str">
        <v>WEST</v>
      </c>
    </row>
    <row r="2990" spans="1:32">
      <c r="A2990" t="str">
        <v>ESHL</v>
      </c>
      <c r="B2990" t="str">
        <v>XIY</v>
      </c>
      <c r="C2990" t="str">
        <v>FEEDER</v>
      </c>
      <c r="D2990" s="4">
        <v>43910</v>
      </c>
      <c r="E2990" t="str">
        <v>YAMAHA</v>
      </c>
      <c r="F2990">
        <v>14103694</v>
      </c>
      <c r="G2990">
        <v>43910</v>
      </c>
      <c r="H2990" t="str">
        <v>YMCT|KHJ-MC100-00</v>
      </c>
      <c r="I2990" t="str">
        <v>SS TAPE FEEDER 8mm</v>
      </c>
      <c r="J2990">
        <v>60</v>
      </c>
      <c r="K2990">
        <v>60</v>
      </c>
      <c r="L2990">
        <v>159000</v>
      </c>
      <c r="M2990" t="str">
        <v>CNY</v>
      </c>
      <c r="N2990">
        <v>1.1100000000000001</v>
      </c>
      <c r="O2990">
        <v>159000</v>
      </c>
      <c r="P2990">
        <v>176490.00000000003</v>
      </c>
      <c r="Q2990" t="str">
        <v>C66XIY-SERVICE GROUP</v>
      </c>
      <c r="R2990" t="str">
        <v>Xi'An Jingjie Electronic Technology Co., Ltd.</v>
      </c>
      <c r="S2990" t="str">
        <v>Same</v>
      </c>
      <c r="T2990">
        <v>905233</v>
      </c>
      <c r="U2990">
        <v>153120</v>
      </c>
      <c r="V2990" t="str">
        <v>309ASY INV-PTS SALES</v>
      </c>
      <c r="W2990">
        <v>0</v>
      </c>
      <c r="X2990" t="str">
        <v>C66BJS20200316</v>
      </c>
      <c r="Y2990">
        <v>739895</v>
      </c>
      <c r="Z2990" t="str">
        <v>西安晶捷电子技术有限公司</v>
      </c>
      <c r="AA2990">
        <v>0</v>
      </c>
      <c r="AB2990">
        <v>2020</v>
      </c>
      <c r="AC2990">
        <v>3</v>
      </c>
      <c r="AD2990" t="str">
        <v>Q4</v>
      </c>
      <c r="AE2990" t="str">
        <v>FY19/20</v>
      </c>
      <c r="AF2990" t="str">
        <v>WEST</v>
      </c>
    </row>
    <row r="2991" spans="1:32">
      <c r="A2991" t="str">
        <v>ESHL</v>
      </c>
      <c r="B2991" t="str">
        <v>XIY</v>
      </c>
      <c r="C2991" t="str">
        <v>SERVICE_CHARGE</v>
      </c>
      <c r="D2991" s="4">
        <v>43913</v>
      </c>
      <c r="E2991" t="str">
        <v>YAMAHA</v>
      </c>
      <c r="F2991">
        <v>12101075</v>
      </c>
      <c r="G2991">
        <v>43913</v>
      </c>
      <c r="H2991" t="str">
        <v>YMCT|REPAIR CHARGE</v>
      </c>
      <c r="I2991" t="str">
        <v>REPAIR CHARGE</v>
      </c>
      <c r="J2991">
        <v>1</v>
      </c>
      <c r="K2991">
        <v>1</v>
      </c>
      <c r="L2991">
        <v>960</v>
      </c>
      <c r="M2991" t="str">
        <v>CNY</v>
      </c>
      <c r="N2991">
        <v>1.1100000000000001</v>
      </c>
      <c r="O2991">
        <v>960</v>
      </c>
      <c r="P2991">
        <v>1065.6000000000001</v>
      </c>
      <c r="Q2991" t="str">
        <v>C66XIY-SERVICE GROUP</v>
      </c>
      <c r="R2991" t="str">
        <v>Xianyang Yudi Electronics Co., Ltd.</v>
      </c>
      <c r="S2991" t="str">
        <v>Same</v>
      </c>
      <c r="T2991">
        <v>905239</v>
      </c>
      <c r="U2991">
        <v>0</v>
      </c>
      <c r="V2991" t="str">
        <v>309ASY INV-NON-CON</v>
      </c>
      <c r="W2991">
        <v>0</v>
      </c>
      <c r="X2991">
        <v>0</v>
      </c>
      <c r="Y2991">
        <v>0</v>
      </c>
      <c r="Z2991" t="str">
        <v>咸阳宇迪电子有限公司</v>
      </c>
      <c r="AA2991">
        <v>0</v>
      </c>
      <c r="AB2991">
        <v>2020</v>
      </c>
      <c r="AC2991">
        <v>3</v>
      </c>
      <c r="AD2991" t="str">
        <v>Q4</v>
      </c>
      <c r="AE2991" t="str">
        <v>FY19/20</v>
      </c>
      <c r="AF2991" t="str">
        <v>WEST</v>
      </c>
    </row>
    <row r="2992" spans="1:32">
      <c r="A2992" t="str">
        <v>ESHL</v>
      </c>
      <c r="B2992" t="str">
        <v>XIY</v>
      </c>
      <c r="C2992" t="str">
        <v>CONTRACT_FEE</v>
      </c>
      <c r="D2992" s="4">
        <v>43915</v>
      </c>
      <c r="E2992" t="str">
        <v>OTHERS</v>
      </c>
      <c r="F2992">
        <v>13100149</v>
      </c>
      <c r="G2992">
        <v>43915</v>
      </c>
      <c r="H2992" t="str">
        <v>DEKI|REPAIR CHARGE</v>
      </c>
      <c r="I2992" t="str">
        <v>.</v>
      </c>
      <c r="J2992">
        <v>1</v>
      </c>
      <c r="K2992">
        <v>1</v>
      </c>
      <c r="L2992">
        <v>17699.12</v>
      </c>
      <c r="M2992" t="str">
        <v>CNY</v>
      </c>
      <c r="N2992">
        <v>1.1100000000000001</v>
      </c>
      <c r="O2992">
        <v>17699.12</v>
      </c>
      <c r="P2992">
        <v>19646.0232</v>
      </c>
      <c r="Q2992" t="str">
        <v>C66XIY-SERVICE GROUP</v>
      </c>
      <c r="R2992" t="str">
        <v>Micron Semiconductor (Xi'an) Co., Ltd.</v>
      </c>
      <c r="S2992" t="str">
        <v>Same</v>
      </c>
      <c r="T2992">
        <v>905238</v>
      </c>
      <c r="U2992">
        <v>0</v>
      </c>
      <c r="V2992" t="str">
        <v>309ASY INV-CONTRACT</v>
      </c>
      <c r="W2992">
        <v>0</v>
      </c>
      <c r="X2992">
        <v>3500329613</v>
      </c>
      <c r="Y2992">
        <v>0</v>
      </c>
      <c r="Z2992" t="str">
        <v>美光半导体（西安）有限责任公司</v>
      </c>
      <c r="AA2992">
        <v>0</v>
      </c>
      <c r="AB2992">
        <v>2020</v>
      </c>
      <c r="AC2992">
        <v>3</v>
      </c>
      <c r="AD2992" t="str">
        <v>Q4</v>
      </c>
      <c r="AE2992" t="str">
        <v>FY19/20</v>
      </c>
      <c r="AF2992" t="str">
        <v>WEST</v>
      </c>
    </row>
    <row r="2993" spans="1:32">
      <c r="A2993" t="str">
        <v>ESHL</v>
      </c>
      <c r="B2993" t="str">
        <v>SZX</v>
      </c>
      <c r="C2993" t="str">
        <v>CONTRACT_FEE</v>
      </c>
      <c r="D2993" s="4">
        <v>43915</v>
      </c>
      <c r="E2993" t="str">
        <v>YAMAHA</v>
      </c>
      <c r="F2993">
        <v>13100150</v>
      </c>
      <c r="G2993">
        <v>43915</v>
      </c>
      <c r="H2993" t="str">
        <v>YMCT|REPAIR CHARGE</v>
      </c>
      <c r="I2993" t="str">
        <v>REPAIR CHARGE</v>
      </c>
      <c r="J2993">
        <v>1</v>
      </c>
      <c r="K2993">
        <v>1</v>
      </c>
      <c r="L2993">
        <v>8849.56</v>
      </c>
      <c r="M2993" t="str">
        <v>CNY</v>
      </c>
      <c r="N2993">
        <v>1.1100000000000001</v>
      </c>
      <c r="O2993">
        <v>8849.56</v>
      </c>
      <c r="P2993">
        <v>9823.0115999999998</v>
      </c>
      <c r="Q2993" t="str">
        <v>C66SZX-SMT SERVICE</v>
      </c>
      <c r="R2993" t="str">
        <v>Jiangmen  Hengzhiyuan Transportation Equipment Co.</v>
      </c>
      <c r="S2993" t="str">
        <v>Same</v>
      </c>
      <c r="T2993">
        <v>905245</v>
      </c>
      <c r="U2993">
        <v>0</v>
      </c>
      <c r="V2993" t="str">
        <v>309ASY INV-CONTRACT</v>
      </c>
      <c r="W2993">
        <v>0</v>
      </c>
      <c r="X2993" t="str">
        <v>C66-CAN-20002-Jiangmen Hengzhiyuan</v>
      </c>
      <c r="Y2993">
        <v>0</v>
      </c>
      <c r="Z2993" t="str">
        <v>江门恒之源交通设备有限公司</v>
      </c>
      <c r="AA2993">
        <v>0</v>
      </c>
      <c r="AB2993">
        <v>2020</v>
      </c>
      <c r="AC2993">
        <v>3</v>
      </c>
      <c r="AD2993" t="str">
        <v>Q4</v>
      </c>
      <c r="AE2993" t="str">
        <v>FY19/20</v>
      </c>
      <c r="AF2993" t="str">
        <v>SOUTH</v>
      </c>
    </row>
    <row r="2994" spans="1:32">
      <c r="A2994" t="str">
        <v>ESHL</v>
      </c>
      <c r="B2994" t="str">
        <v>SZX</v>
      </c>
      <c r="C2994" t="str">
        <v>CONTRACT_FEE</v>
      </c>
      <c r="D2994" s="4">
        <v>43915</v>
      </c>
      <c r="E2994" t="str">
        <v>YAMAHA</v>
      </c>
      <c r="F2994">
        <v>13100151</v>
      </c>
      <c r="G2994">
        <v>43915</v>
      </c>
      <c r="H2994" t="str">
        <v>YMCT|REPAIR CHARGE</v>
      </c>
      <c r="I2994" t="str">
        <v>REPAIR CHARGE</v>
      </c>
      <c r="J2994">
        <v>1</v>
      </c>
      <c r="K2994">
        <v>1</v>
      </c>
      <c r="L2994">
        <v>12389.38</v>
      </c>
      <c r="M2994" t="str">
        <v>CNY</v>
      </c>
      <c r="N2994">
        <v>1.1100000000000001</v>
      </c>
      <c r="O2994">
        <v>12389.38</v>
      </c>
      <c r="P2994">
        <v>13752.211800000001</v>
      </c>
      <c r="Q2994" t="str">
        <v>C66SZX-SMT SERVICE</v>
      </c>
      <c r="R2994" t="str">
        <v>Shenzhen Maichi Security&amp;Surveillance Technology C</v>
      </c>
      <c r="S2994" t="str">
        <v>Same</v>
      </c>
      <c r="T2994">
        <v>905247</v>
      </c>
      <c r="U2994">
        <v>0</v>
      </c>
      <c r="V2994" t="str">
        <v>309ASY INV-CONTRACT</v>
      </c>
      <c r="W2994">
        <v>0</v>
      </c>
      <c r="X2994" t="str">
        <v>C66-CAN-20004-Mochoi</v>
      </c>
      <c r="Y2994">
        <v>0</v>
      </c>
      <c r="Z2994" t="str">
        <v>深圳市麦驰安防技术有限公司</v>
      </c>
      <c r="AA2994">
        <v>0</v>
      </c>
      <c r="AB2994">
        <v>2020</v>
      </c>
      <c r="AC2994">
        <v>3</v>
      </c>
      <c r="AD2994" t="str">
        <v>Q4</v>
      </c>
      <c r="AE2994" t="str">
        <v>FY19/20</v>
      </c>
      <c r="AF2994" t="str">
        <v>SOUTH</v>
      </c>
    </row>
    <row r="2995" spans="1:32">
      <c r="A2995" t="str">
        <v>ESHL</v>
      </c>
      <c r="B2995" t="str">
        <v>SHA</v>
      </c>
      <c r="C2995" t="str">
        <v>SPARES/OTHER</v>
      </c>
      <c r="D2995" s="4">
        <v>43915</v>
      </c>
      <c r="E2995" t="str">
        <v>OTHERS</v>
      </c>
      <c r="F2995">
        <v>14103695</v>
      </c>
      <c r="G2995">
        <v>43915</v>
      </c>
      <c r="H2995" t="str">
        <v>ZMTR|K48-M3856-00X</v>
      </c>
      <c r="I2995" t="str">
        <v>GREASE PACK(NSL)</v>
      </c>
      <c r="J2995">
        <v>4</v>
      </c>
      <c r="K2995">
        <v>4</v>
      </c>
      <c r="L2995">
        <v>2460.1799999999998</v>
      </c>
      <c r="M2995" t="str">
        <v>CNY</v>
      </c>
      <c r="N2995">
        <v>1.1100000000000001</v>
      </c>
      <c r="O2995">
        <v>2460.1799999999998</v>
      </c>
      <c r="P2995">
        <v>2730.7998000000002</v>
      </c>
      <c r="Q2995" t="str">
        <v>C66SHA-SERVICE GROUP</v>
      </c>
      <c r="R2995" t="str">
        <v>Shanghai Run Chan Optical Technology Co Ltd</v>
      </c>
      <c r="S2995" t="str">
        <v>Same</v>
      </c>
      <c r="T2995">
        <v>905241</v>
      </c>
      <c r="U2995">
        <v>530.96</v>
      </c>
      <c r="V2995" t="str">
        <v>309ASY INV-PTS SALES</v>
      </c>
      <c r="W2995">
        <v>0</v>
      </c>
      <c r="X2995">
        <v>0</v>
      </c>
      <c r="Y2995">
        <v>740374</v>
      </c>
      <c r="Z2995" t="str">
        <v>上海润尚光电科技有限公司</v>
      </c>
      <c r="AA2995">
        <v>0</v>
      </c>
      <c r="AB2995">
        <v>2020</v>
      </c>
      <c r="AC2995">
        <v>3</v>
      </c>
      <c r="AD2995" t="str">
        <v>Q4</v>
      </c>
      <c r="AE2995" t="str">
        <v>FY19/20</v>
      </c>
      <c r="AF2995" t="str">
        <v>EAST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43915</v>
      </c>
      <c r="E2996" t="str">
        <v>YAMAHA</v>
      </c>
      <c r="F2996">
        <v>14103695</v>
      </c>
      <c r="G2996">
        <v>43915</v>
      </c>
      <c r="H2996" t="str">
        <v>YMCT|KHM-M654C-01</v>
      </c>
      <c r="I2996" t="str">
        <v>SENSOR,FIBER 2</v>
      </c>
      <c r="J2996">
        <v>1</v>
      </c>
      <c r="K2996">
        <v>1</v>
      </c>
      <c r="L2996">
        <v>1115.04</v>
      </c>
      <c r="M2996" t="str">
        <v>CNY</v>
      </c>
      <c r="N2996">
        <v>1.1100000000000001</v>
      </c>
      <c r="O2996">
        <v>1115.04</v>
      </c>
      <c r="P2996">
        <v>1237.6944000000001</v>
      </c>
      <c r="Q2996" t="str">
        <v>C66SHA-SERVICE GROUP</v>
      </c>
      <c r="R2996" t="str">
        <v>Shanghai Run Chan Optical Technology Co Ltd</v>
      </c>
      <c r="S2996" t="str">
        <v>Same</v>
      </c>
      <c r="T2996">
        <v>905241</v>
      </c>
      <c r="U2996">
        <v>597</v>
      </c>
      <c r="V2996" t="str">
        <v>309ASY INV-PTS SALES</v>
      </c>
      <c r="W2996">
        <v>0</v>
      </c>
      <c r="X2996">
        <v>0</v>
      </c>
      <c r="Y2996">
        <v>740374</v>
      </c>
      <c r="Z2996" t="str">
        <v>上海润尚光电科技有限公司</v>
      </c>
      <c r="AA2996">
        <v>0</v>
      </c>
      <c r="AB2996">
        <v>2020</v>
      </c>
      <c r="AC2996">
        <v>3</v>
      </c>
      <c r="AD2996" t="str">
        <v>Q4</v>
      </c>
      <c r="AE2996" t="str">
        <v>FY19/20</v>
      </c>
      <c r="AF2996" t="str">
        <v>EAST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43915</v>
      </c>
      <c r="E2997" t="str">
        <v>YAMAHA</v>
      </c>
      <c r="F2997">
        <v>14103696</v>
      </c>
      <c r="G2997">
        <v>43915</v>
      </c>
      <c r="H2997" t="str">
        <v>YMCT|KGS-M7710-A1</v>
      </c>
      <c r="I2997" t="str">
        <v>NOZZLE 211A ASSY.</v>
      </c>
      <c r="J2997">
        <v>2</v>
      </c>
      <c r="K2997">
        <v>2</v>
      </c>
      <c r="L2997">
        <v>3469.02</v>
      </c>
      <c r="M2997" t="str">
        <v>CNY</v>
      </c>
      <c r="N2997">
        <v>1.1100000000000001</v>
      </c>
      <c r="O2997">
        <v>3469.02</v>
      </c>
      <c r="P2997">
        <v>3850.6122000000005</v>
      </c>
      <c r="Q2997" t="str">
        <v>C66SZX-SMT SERVICE</v>
      </c>
      <c r="R2997" t="str">
        <v>FUJI ELECTRIC (SHENZHEN) CO., LTD</v>
      </c>
      <c r="S2997" t="str">
        <v>Same</v>
      </c>
      <c r="T2997">
        <v>905240</v>
      </c>
      <c r="U2997">
        <v>2616</v>
      </c>
      <c r="V2997" t="str">
        <v>309ASY INV-PTS SALES</v>
      </c>
      <c r="W2997">
        <v>0</v>
      </c>
      <c r="X2997">
        <v>4.5001224084500103E+19</v>
      </c>
      <c r="Y2997">
        <v>740366</v>
      </c>
      <c r="Z2997" t="str">
        <v>富士电机（深圳）有限公司</v>
      </c>
      <c r="AA2997">
        <v>0</v>
      </c>
      <c r="AB2997">
        <v>2020</v>
      </c>
      <c r="AC2997">
        <v>3</v>
      </c>
      <c r="AD2997" t="str">
        <v>Q4</v>
      </c>
      <c r="AE2997" t="str">
        <v>FY19/20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43915</v>
      </c>
      <c r="E2998" t="str">
        <v>YAMAHA</v>
      </c>
      <c r="F2998">
        <v>14103696</v>
      </c>
      <c r="G2998">
        <v>43915</v>
      </c>
      <c r="H2998" t="str">
        <v>YMCT|KGS-M7740-A1</v>
      </c>
      <c r="I2998" t="str">
        <v>NOZZLE 214A ASSY.</v>
      </c>
      <c r="J2998">
        <v>2</v>
      </c>
      <c r="K2998">
        <v>2</v>
      </c>
      <c r="L2998">
        <v>2336.2800000000002</v>
      </c>
      <c r="M2998" t="str">
        <v>CNY</v>
      </c>
      <c r="N2998">
        <v>1.1100000000000001</v>
      </c>
      <c r="O2998">
        <v>2336.2800000000002</v>
      </c>
      <c r="P2998">
        <v>2593.2708000000002</v>
      </c>
      <c r="Q2998" t="str">
        <v>C66SZX-SMT SERVICE</v>
      </c>
      <c r="R2998" t="str">
        <v>FUJI ELECTRIC (SHENZHEN) CO., LTD</v>
      </c>
      <c r="S2998" t="str">
        <v>Same</v>
      </c>
      <c r="T2998">
        <v>905240</v>
      </c>
      <c r="U2998">
        <v>1770</v>
      </c>
      <c r="V2998" t="str">
        <v>309ASY INV-PTS SALES</v>
      </c>
      <c r="W2998">
        <v>0</v>
      </c>
      <c r="X2998">
        <v>4.5001224084500103E+19</v>
      </c>
      <c r="Y2998">
        <v>740366</v>
      </c>
      <c r="Z2998" t="str">
        <v>富士电机（深圳）有限公司</v>
      </c>
      <c r="AA2998">
        <v>0</v>
      </c>
      <c r="AB2998">
        <v>2020</v>
      </c>
      <c r="AC2998">
        <v>3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43915</v>
      </c>
      <c r="E2999" t="str">
        <v>YAMAHA</v>
      </c>
      <c r="F2999">
        <v>14103696</v>
      </c>
      <c r="G2999">
        <v>43915</v>
      </c>
      <c r="H2999" t="str">
        <v>YMCT|SKHNM7BBFA00</v>
      </c>
      <c r="I2999" t="str">
        <v>NOZZLE 30BBF ASSY.</v>
      </c>
      <c r="J2999">
        <v>5</v>
      </c>
      <c r="K2999">
        <v>5</v>
      </c>
      <c r="L2999">
        <v>16526.55</v>
      </c>
      <c r="M2999" t="str">
        <v>CNY</v>
      </c>
      <c r="N2999">
        <v>1.1100000000000001</v>
      </c>
      <c r="O2999">
        <v>16526.55</v>
      </c>
      <c r="P2999">
        <v>18344.470499999999</v>
      </c>
      <c r="Q2999" t="str">
        <v>C66SZX-SMT SERVICE</v>
      </c>
      <c r="R2999" t="str">
        <v>FUJI ELECTRIC (SHENZHEN) CO., LTD</v>
      </c>
      <c r="S2999" t="str">
        <v>Same</v>
      </c>
      <c r="T2999">
        <v>905240</v>
      </c>
      <c r="U2999">
        <v>14120</v>
      </c>
      <c r="V2999" t="str">
        <v>309ASY INV-PTS SALES</v>
      </c>
      <c r="W2999">
        <v>0</v>
      </c>
      <c r="X2999">
        <v>4.5001224084500103E+19</v>
      </c>
      <c r="Y2999">
        <v>740366</v>
      </c>
      <c r="Z2999" t="str">
        <v>富士电机（深圳）有限公司</v>
      </c>
      <c r="AA2999">
        <v>0</v>
      </c>
      <c r="AB2999">
        <v>2020</v>
      </c>
      <c r="AC2999">
        <v>3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SHA</v>
      </c>
      <c r="C3000" t="str">
        <v>SPARES/OTHER</v>
      </c>
      <c r="D3000" s="4">
        <v>43915</v>
      </c>
      <c r="E3000" t="str">
        <v>YAMAHA</v>
      </c>
      <c r="F3000">
        <v>14103697</v>
      </c>
      <c r="G3000">
        <v>43915</v>
      </c>
      <c r="H3000" t="str">
        <v>YMCT|KHY-M2267-A0</v>
      </c>
      <c r="I3000" t="str">
        <v>GUIDE X AXIS ASSY</v>
      </c>
      <c r="J3000">
        <v>1</v>
      </c>
      <c r="K3000">
        <v>1</v>
      </c>
      <c r="L3000">
        <v>1156.6400000000001</v>
      </c>
      <c r="M3000" t="str">
        <v>CNY</v>
      </c>
      <c r="N3000">
        <v>1.1100000000000001</v>
      </c>
      <c r="O3000">
        <v>1156.6400000000001</v>
      </c>
      <c r="P3000">
        <v>1283.8704000000002</v>
      </c>
      <c r="Q3000" t="str">
        <v>C66SHA-SERVICE GROUP</v>
      </c>
      <c r="R3000" t="str">
        <v>Changzhou Jingshang Electronics Co., Ltd.</v>
      </c>
      <c r="S3000" t="str">
        <v>Same</v>
      </c>
      <c r="T3000">
        <v>905242</v>
      </c>
      <c r="U3000">
        <v>658</v>
      </c>
      <c r="V3000" t="str">
        <v>309ASY INV-PTS SALES</v>
      </c>
      <c r="W3000">
        <v>0</v>
      </c>
      <c r="X3000">
        <v>0</v>
      </c>
      <c r="Y3000">
        <v>740404</v>
      </c>
      <c r="Z3000" t="str">
        <v>常州璟上电子有限公司</v>
      </c>
      <c r="AA3000">
        <v>0</v>
      </c>
      <c r="AB3000">
        <v>2020</v>
      </c>
      <c r="AC3000">
        <v>3</v>
      </c>
      <c r="AD3000" t="str">
        <v>Q4</v>
      </c>
      <c r="AE3000" t="str">
        <v>FY19/20</v>
      </c>
      <c r="AF3000" t="str">
        <v>EAST</v>
      </c>
    </row>
    <row r="3001" spans="1:32">
      <c r="A3001" t="str">
        <v>ESHL</v>
      </c>
      <c r="B3001" t="str">
        <v>SHA</v>
      </c>
      <c r="C3001" t="str">
        <v>SPARES/OTHER</v>
      </c>
      <c r="D3001" s="4">
        <v>43915</v>
      </c>
      <c r="E3001" t="str">
        <v>YAMAHA</v>
      </c>
      <c r="F3001">
        <v>14103698</v>
      </c>
      <c r="G3001">
        <v>43915</v>
      </c>
      <c r="H3001" t="str">
        <v>YMCT|KHY-M9263-00</v>
      </c>
      <c r="I3001" t="str">
        <v>CYLINDER</v>
      </c>
      <c r="J3001">
        <v>2</v>
      </c>
      <c r="K3001">
        <v>2</v>
      </c>
      <c r="L3001">
        <v>1244.25</v>
      </c>
      <c r="M3001" t="str">
        <v>CNY</v>
      </c>
      <c r="N3001">
        <v>1.1100000000000001</v>
      </c>
      <c r="O3001">
        <v>1244.25</v>
      </c>
      <c r="P3001">
        <v>1381.1175000000001</v>
      </c>
      <c r="Q3001" t="str">
        <v>C66SHA-SERVICE GROUP</v>
      </c>
      <c r="R3001" t="str">
        <v>Suzhou Inovance Technology Co Ltd</v>
      </c>
      <c r="S3001" t="str">
        <v>Same</v>
      </c>
      <c r="T3001">
        <v>905244</v>
      </c>
      <c r="U3001">
        <v>562</v>
      </c>
      <c r="V3001" t="str">
        <v>309ASY INV-PTS SALES</v>
      </c>
      <c r="W3001">
        <v>0</v>
      </c>
      <c r="X3001">
        <v>0</v>
      </c>
      <c r="Y3001">
        <v>740415</v>
      </c>
      <c r="Z3001" t="str">
        <v>苏州汇川技术有限公司</v>
      </c>
      <c r="AA3001">
        <v>0</v>
      </c>
      <c r="AB3001">
        <v>2020</v>
      </c>
      <c r="AC3001">
        <v>3</v>
      </c>
      <c r="AD3001" t="str">
        <v>Q4</v>
      </c>
      <c r="AE3001" t="str">
        <v>FY19/20</v>
      </c>
      <c r="AF3001" t="str">
        <v>EAST</v>
      </c>
    </row>
    <row r="3002" spans="1:32">
      <c r="A3002" t="str">
        <v>ESHL</v>
      </c>
      <c r="B3002" t="str">
        <v>SHA</v>
      </c>
      <c r="C3002" t="str">
        <v>SPARES/OTHER</v>
      </c>
      <c r="D3002" s="4">
        <v>43915</v>
      </c>
      <c r="E3002" t="str">
        <v>YAMAHA</v>
      </c>
      <c r="F3002">
        <v>14103698</v>
      </c>
      <c r="G3002">
        <v>43915</v>
      </c>
      <c r="H3002" t="str">
        <v>YMCT|KHJ-MC134-00</v>
      </c>
      <c r="I3002" t="str">
        <v>GEAR IDLE F1</v>
      </c>
      <c r="J3002">
        <v>5</v>
      </c>
      <c r="K3002">
        <v>5</v>
      </c>
      <c r="L3002">
        <v>243.36</v>
      </c>
      <c r="M3002" t="str">
        <v>CNY</v>
      </c>
      <c r="N3002">
        <v>1.1100000000000001</v>
      </c>
      <c r="O3002">
        <v>243.36</v>
      </c>
      <c r="P3002">
        <v>270.12960000000004</v>
      </c>
      <c r="Q3002" t="str">
        <v>C66SHA-SERVICE GROUP</v>
      </c>
      <c r="R3002" t="str">
        <v>Suzhou Inovance Technology Co Ltd</v>
      </c>
      <c r="S3002" t="str">
        <v>Same</v>
      </c>
      <c r="T3002">
        <v>905244</v>
      </c>
      <c r="U3002">
        <v>105</v>
      </c>
      <c r="V3002" t="str">
        <v>309ASY INV-PTS SALES</v>
      </c>
      <c r="W3002">
        <v>0</v>
      </c>
      <c r="X3002">
        <v>0</v>
      </c>
      <c r="Y3002">
        <v>740415</v>
      </c>
      <c r="Z3002" t="str">
        <v>苏州汇川技术有限公司</v>
      </c>
      <c r="AA3002">
        <v>0</v>
      </c>
      <c r="AB3002">
        <v>2020</v>
      </c>
      <c r="AC3002">
        <v>3</v>
      </c>
      <c r="AD3002" t="str">
        <v>Q4</v>
      </c>
      <c r="AE3002" t="str">
        <v>FY19/20</v>
      </c>
      <c r="AF3002" t="str">
        <v>EAST</v>
      </c>
    </row>
    <row r="3003" spans="1:32">
      <c r="A3003" t="str">
        <v>ESHL</v>
      </c>
      <c r="B3003" t="str">
        <v>SZX</v>
      </c>
      <c r="C3003" t="str">
        <v>SPARES/OTHER</v>
      </c>
      <c r="D3003" s="4">
        <v>43916</v>
      </c>
      <c r="E3003" t="str">
        <v>OTHERS</v>
      </c>
      <c r="F3003">
        <v>14103699</v>
      </c>
      <c r="G3003">
        <v>43916</v>
      </c>
      <c r="H3003" t="str">
        <v>ZMTR|K48-M3856-00X</v>
      </c>
      <c r="I3003" t="str">
        <v>GREASE PACK(NSL)</v>
      </c>
      <c r="J3003">
        <v>6</v>
      </c>
      <c r="K3003">
        <v>6</v>
      </c>
      <c r="L3003">
        <v>0</v>
      </c>
      <c r="M3003" t="str">
        <v>CNY</v>
      </c>
      <c r="N3003">
        <v>1.1100000000000001</v>
      </c>
      <c r="O3003">
        <v>0</v>
      </c>
      <c r="P3003">
        <v>0</v>
      </c>
      <c r="Q3003" t="str">
        <v>C66SZX-SMT SERVICE</v>
      </c>
      <c r="R3003" t="str">
        <v>Jiangmen  Hengzhiyuan Transportation Equipment Co.</v>
      </c>
      <c r="S3003" t="str">
        <v>Same</v>
      </c>
      <c r="T3003">
        <v>905246</v>
      </c>
      <c r="U3003">
        <v>796.44</v>
      </c>
      <c r="V3003" t="str">
        <v>309ASY INV-PTS SALES</v>
      </c>
      <c r="W3003">
        <v>0</v>
      </c>
      <c r="X3003" t="str">
        <v>C66-CAN-20002-Jiangmen Hengzhiyuan</v>
      </c>
      <c r="Y3003">
        <v>740506</v>
      </c>
      <c r="Z3003" t="str">
        <v>江门恒之源交通设备有限公司</v>
      </c>
      <c r="AA3003">
        <v>0</v>
      </c>
      <c r="AB3003">
        <v>2020</v>
      </c>
      <c r="AC3003">
        <v>3</v>
      </c>
      <c r="AD3003" t="str">
        <v>Q4</v>
      </c>
      <c r="AE3003" t="str">
        <v>FY19/20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43916</v>
      </c>
      <c r="E3004" t="str">
        <v>OTHERS</v>
      </c>
      <c r="F3004">
        <v>14103700</v>
      </c>
      <c r="G3004">
        <v>43916</v>
      </c>
      <c r="H3004" t="str">
        <v>ZMTR|K48-M3856-00X</v>
      </c>
      <c r="I3004" t="str">
        <v>GREASE PACK(NSL)</v>
      </c>
      <c r="J3004">
        <v>12</v>
      </c>
      <c r="K3004">
        <v>12</v>
      </c>
      <c r="L3004">
        <v>0</v>
      </c>
      <c r="M3004" t="str">
        <v>CNY</v>
      </c>
      <c r="N3004">
        <v>1.1100000000000001</v>
      </c>
      <c r="O3004">
        <v>0</v>
      </c>
      <c r="P3004">
        <v>0</v>
      </c>
      <c r="Q3004" t="str">
        <v>C66SZX-SMT SERVICE</v>
      </c>
      <c r="R3004" t="str">
        <v>Shenzhen Maichi Security&amp;Surveillance Technology C</v>
      </c>
      <c r="S3004" t="str">
        <v>Same</v>
      </c>
      <c r="T3004">
        <v>905248</v>
      </c>
      <c r="U3004">
        <v>1592.88</v>
      </c>
      <c r="V3004" t="str">
        <v>309ASY INV-PTS SALES</v>
      </c>
      <c r="W3004">
        <v>0</v>
      </c>
      <c r="X3004" t="str">
        <v>C66S-CAN-20004-Michoi</v>
      </c>
      <c r="Y3004">
        <v>740509</v>
      </c>
      <c r="Z3004" t="str">
        <v>深圳市麦驰安防技术有限公司</v>
      </c>
      <c r="AA3004">
        <v>0</v>
      </c>
      <c r="AB3004">
        <v>2020</v>
      </c>
      <c r="AC3004">
        <v>3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SZX</v>
      </c>
      <c r="C3005" t="str">
        <v>SERVICE_CHARGE</v>
      </c>
      <c r="D3005" s="4">
        <v>43917</v>
      </c>
      <c r="E3005" t="str">
        <v>YAMAHA</v>
      </c>
      <c r="F3005">
        <v>12101076</v>
      </c>
      <c r="G3005">
        <v>43917</v>
      </c>
      <c r="H3005" t="str">
        <v>YMCT|REPAIR CHARGE</v>
      </c>
      <c r="I3005" t="str">
        <v>REPAIR CHARGE</v>
      </c>
      <c r="J3005">
        <v>1</v>
      </c>
      <c r="K3005">
        <v>1</v>
      </c>
      <c r="L3005">
        <v>3185.84</v>
      </c>
      <c r="M3005" t="str">
        <v>CNY</v>
      </c>
      <c r="N3005">
        <v>1.1100000000000001</v>
      </c>
      <c r="O3005">
        <v>3185.84</v>
      </c>
      <c r="P3005">
        <v>3536.2824000000005</v>
      </c>
      <c r="Q3005" t="str">
        <v>C66SZX-SMT SERVICE</v>
      </c>
      <c r="R3005" t="str">
        <v>Dongguan Langqin Electronic Technology Co., Ltd.</v>
      </c>
      <c r="S3005" t="str">
        <v>Same</v>
      </c>
      <c r="T3005">
        <v>905257</v>
      </c>
      <c r="U3005">
        <v>0</v>
      </c>
      <c r="V3005" t="str">
        <v>309ASY INV-NON-CON</v>
      </c>
      <c r="W3005">
        <v>0</v>
      </c>
      <c r="X3005" t="str">
        <v>C66SZ190513</v>
      </c>
      <c r="Y3005">
        <v>0</v>
      </c>
      <c r="Z3005" t="str">
        <v>东莞朗勤电子科技有限公司</v>
      </c>
      <c r="AA3005">
        <v>0</v>
      </c>
      <c r="AB3005">
        <v>2020</v>
      </c>
      <c r="AC3005">
        <v>3</v>
      </c>
      <c r="AD3005" t="str">
        <v>Q4</v>
      </c>
      <c r="AE3005" t="str">
        <v>FY19/20</v>
      </c>
      <c r="AF3005" t="str">
        <v>SOUTH</v>
      </c>
    </row>
    <row r="3006" spans="1:32">
      <c r="A3006" t="str">
        <v>ESHL</v>
      </c>
      <c r="B3006" t="str">
        <v>SHA</v>
      </c>
      <c r="C3006" t="str">
        <v>SPARES/OTHER</v>
      </c>
      <c r="D3006" s="4">
        <v>43917</v>
      </c>
      <c r="E3006" t="str">
        <v>YAMAHA</v>
      </c>
      <c r="F3006">
        <v>14103701</v>
      </c>
      <c r="G3006">
        <v>43917</v>
      </c>
      <c r="H3006" t="str">
        <v>YMCT|KHY-M712S-A0</v>
      </c>
      <c r="I3006" t="str">
        <v>SHAFT 2 SPARE</v>
      </c>
      <c r="J3006">
        <v>1</v>
      </c>
      <c r="K3006">
        <v>1</v>
      </c>
      <c r="L3006">
        <v>6982.3</v>
      </c>
      <c r="M3006" t="str">
        <v>CNY</v>
      </c>
      <c r="N3006">
        <v>1.1100000000000001</v>
      </c>
      <c r="O3006">
        <v>6982.3</v>
      </c>
      <c r="P3006">
        <v>7750.353000000001</v>
      </c>
      <c r="Q3006" t="str">
        <v>C66SHA-SERVICE GROUP</v>
      </c>
      <c r="R3006" t="str">
        <v>Shanghai Amphenol Airwave Communication Electronic</v>
      </c>
      <c r="S3006" t="str">
        <v>Same</v>
      </c>
      <c r="T3006">
        <v>905249</v>
      </c>
      <c r="U3006">
        <v>2056</v>
      </c>
      <c r="V3006" t="str">
        <v>309ASY INV-PTS SALES</v>
      </c>
      <c r="W3006">
        <v>0</v>
      </c>
      <c r="X3006">
        <v>0</v>
      </c>
      <c r="Y3006">
        <v>740664</v>
      </c>
      <c r="Z3006" t="str">
        <v>上海安费诺永亿通讯电子有限公司</v>
      </c>
      <c r="AA3006">
        <v>0</v>
      </c>
      <c r="AB3006">
        <v>2020</v>
      </c>
      <c r="AC3006">
        <v>3</v>
      </c>
      <c r="AD3006" t="str">
        <v>Q4</v>
      </c>
      <c r="AE3006" t="str">
        <v>FY19/20</v>
      </c>
      <c r="AF3006" t="str">
        <v>EAST</v>
      </c>
    </row>
    <row r="3007" spans="1:32">
      <c r="A3007" t="str">
        <v>ESHL</v>
      </c>
      <c r="B3007" t="str">
        <v>SZX</v>
      </c>
      <c r="C3007" t="str">
        <v>SPARES/OTHER</v>
      </c>
      <c r="D3007" s="4">
        <v>43920</v>
      </c>
      <c r="E3007" t="str">
        <v>YAMAHA</v>
      </c>
      <c r="F3007">
        <v>14103702</v>
      </c>
      <c r="G3007">
        <v>43920</v>
      </c>
      <c r="H3007" t="str">
        <v>YMCT|KMB-M5802-48</v>
      </c>
      <c r="I3007" t="str">
        <v>HEAD SERVO UNIT ASSY</v>
      </c>
      <c r="J3007">
        <v>1</v>
      </c>
      <c r="K3007">
        <v>1</v>
      </c>
      <c r="L3007">
        <v>7522.12</v>
      </c>
      <c r="M3007" t="str">
        <v>CNY</v>
      </c>
      <c r="N3007">
        <v>1.1100000000000001</v>
      </c>
      <c r="O3007">
        <v>7522.12</v>
      </c>
      <c r="P3007">
        <v>8349.5532000000003</v>
      </c>
      <c r="Q3007" t="str">
        <v>C66SZX-SMT SERVICE</v>
      </c>
      <c r="R3007" t="str">
        <v>ShenZhen Eastar Electronic Co., Ltd</v>
      </c>
      <c r="S3007" t="str">
        <v>Same</v>
      </c>
      <c r="T3007">
        <v>905251</v>
      </c>
      <c r="U3007">
        <v>4417</v>
      </c>
      <c r="V3007" t="str">
        <v>309ASY INV-PTS SALES</v>
      </c>
      <c r="W3007">
        <v>0</v>
      </c>
      <c r="X3007" t="str">
        <v>ESDPAP20020008</v>
      </c>
      <c r="Y3007">
        <v>740810</v>
      </c>
      <c r="Z3007" t="str">
        <v>深圳市易事达电子有限公司</v>
      </c>
      <c r="AA3007">
        <v>0</v>
      </c>
      <c r="AB3007">
        <v>2020</v>
      </c>
      <c r="AC3007">
        <v>3</v>
      </c>
      <c r="AD3007" t="str">
        <v>Q4</v>
      </c>
      <c r="AE3007" t="str">
        <v>FY19/20</v>
      </c>
      <c r="AF3007" t="str">
        <v>SOUTH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43920</v>
      </c>
      <c r="E3008" t="str">
        <v>YAMAHA</v>
      </c>
      <c r="F3008">
        <v>14103702</v>
      </c>
      <c r="G3008">
        <v>43920</v>
      </c>
      <c r="H3008" t="str">
        <v>YMCT|KLW-M5802-49</v>
      </c>
      <c r="I3008" t="str">
        <v>HEAD SERVO UNIT ASSY</v>
      </c>
      <c r="J3008">
        <v>1</v>
      </c>
      <c r="K3008">
        <v>1</v>
      </c>
      <c r="L3008">
        <v>7522.12</v>
      </c>
      <c r="M3008" t="str">
        <v>CNY</v>
      </c>
      <c r="N3008">
        <v>1.1100000000000001</v>
      </c>
      <c r="O3008">
        <v>7522.12</v>
      </c>
      <c r="P3008">
        <v>8349.5532000000003</v>
      </c>
      <c r="Q3008" t="str">
        <v>C66SZX-SMT SERVICE</v>
      </c>
      <c r="R3008" t="str">
        <v>ShenZhen Eastar Electronic Co., Ltd</v>
      </c>
      <c r="S3008" t="str">
        <v>Same</v>
      </c>
      <c r="T3008">
        <v>905251</v>
      </c>
      <c r="U3008">
        <v>4198</v>
      </c>
      <c r="V3008" t="str">
        <v>309ASY INV-PTS SALES</v>
      </c>
      <c r="W3008">
        <v>0</v>
      </c>
      <c r="X3008" t="str">
        <v>ESDPAP20020008</v>
      </c>
      <c r="Y3008">
        <v>740810</v>
      </c>
      <c r="Z3008" t="str">
        <v>深圳市易事达电子有限公司</v>
      </c>
      <c r="AA3008">
        <v>0</v>
      </c>
      <c r="AB3008">
        <v>2020</v>
      </c>
      <c r="AC3008">
        <v>3</v>
      </c>
      <c r="AD3008" t="str">
        <v>Q4</v>
      </c>
      <c r="AE3008" t="str">
        <v>FY19/20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43920</v>
      </c>
      <c r="E3009" t="str">
        <v>YAMAHA</v>
      </c>
      <c r="F3009">
        <v>14103703</v>
      </c>
      <c r="G3009">
        <v>43920</v>
      </c>
      <c r="H3009" t="str">
        <v>YMCT|KHY-M9263-00</v>
      </c>
      <c r="I3009" t="str">
        <v>CYLINDER</v>
      </c>
      <c r="J3009">
        <v>3</v>
      </c>
      <c r="K3009">
        <v>3</v>
      </c>
      <c r="L3009">
        <v>1460.18</v>
      </c>
      <c r="M3009" t="str">
        <v>CNY</v>
      </c>
      <c r="N3009">
        <v>1.1100000000000001</v>
      </c>
      <c r="O3009">
        <v>1460.18</v>
      </c>
      <c r="P3009">
        <v>1620.7998000000002</v>
      </c>
      <c r="Q3009" t="str">
        <v>C66SZX-SMT SERVICE</v>
      </c>
      <c r="R3009" t="str">
        <v>JiangXi Netis Technology Co., Ltd.</v>
      </c>
      <c r="S3009" t="str">
        <v>Same</v>
      </c>
      <c r="T3009">
        <v>905252</v>
      </c>
      <c r="U3009">
        <v>816</v>
      </c>
      <c r="V3009" t="str">
        <v>309ASY INV-PTS SALES</v>
      </c>
      <c r="W3009">
        <v>0</v>
      </c>
      <c r="X3009">
        <v>4.4000124284399998E+29</v>
      </c>
      <c r="Y3009">
        <v>740812</v>
      </c>
      <c r="Z3009" t="str">
        <v>江西网是科技有限公司</v>
      </c>
      <c r="AA3009">
        <v>0</v>
      </c>
      <c r="AB3009">
        <v>2020</v>
      </c>
      <c r="AC3009">
        <v>3</v>
      </c>
      <c r="AD3009" t="str">
        <v>Q4</v>
      </c>
      <c r="AE3009" t="str">
        <v>FY19/20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43920</v>
      </c>
      <c r="E3010" t="str">
        <v>YAMAHA</v>
      </c>
      <c r="F3010">
        <v>14103703</v>
      </c>
      <c r="G3010">
        <v>43920</v>
      </c>
      <c r="H3010" t="str">
        <v>YMCT|KHJ-MD301-00</v>
      </c>
      <c r="I3010" t="str">
        <v>MASTER TAPE 8MM</v>
      </c>
      <c r="J3010">
        <v>5</v>
      </c>
      <c r="K3010">
        <v>5</v>
      </c>
      <c r="L3010">
        <v>1637.17</v>
      </c>
      <c r="M3010" t="str">
        <v>CNY</v>
      </c>
      <c r="N3010">
        <v>1.1100000000000001</v>
      </c>
      <c r="O3010">
        <v>1637.17</v>
      </c>
      <c r="P3010">
        <v>1817.2587000000003</v>
      </c>
      <c r="Q3010" t="str">
        <v>C66SZX-SMT SERVICE</v>
      </c>
      <c r="R3010" t="str">
        <v>JiangXi Netis Technology Co., Ltd.</v>
      </c>
      <c r="S3010" t="str">
        <v>Same</v>
      </c>
      <c r="T3010">
        <v>905252</v>
      </c>
      <c r="U3010">
        <v>870</v>
      </c>
      <c r="V3010" t="str">
        <v>309ASY INV-PTS SALES</v>
      </c>
      <c r="W3010">
        <v>0</v>
      </c>
      <c r="X3010">
        <v>4.4000124284399998E+29</v>
      </c>
      <c r="Y3010">
        <v>740812</v>
      </c>
      <c r="Z3010" t="str">
        <v>江西网是科技有限公司</v>
      </c>
      <c r="AA3010">
        <v>0</v>
      </c>
      <c r="AB3010">
        <v>2020</v>
      </c>
      <c r="AC3010">
        <v>3</v>
      </c>
      <c r="AD3010" t="str">
        <v>Q4</v>
      </c>
      <c r="AE3010" t="str">
        <v>FY19/20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43920</v>
      </c>
      <c r="E3011" t="str">
        <v>YAMAHA</v>
      </c>
      <c r="F3011">
        <v>14103703</v>
      </c>
      <c r="G3011">
        <v>43920</v>
      </c>
      <c r="H3011" t="str">
        <v>YMCT|KKE-M2267-A0</v>
      </c>
      <c r="I3011" t="str">
        <v>GUIDE X AXIS ASSY</v>
      </c>
      <c r="J3011">
        <v>3</v>
      </c>
      <c r="K3011">
        <v>3</v>
      </c>
      <c r="L3011">
        <v>4513.2700000000004</v>
      </c>
      <c r="M3011" t="str">
        <v>CNY</v>
      </c>
      <c r="N3011">
        <v>1.1100000000000001</v>
      </c>
      <c r="O3011">
        <v>4513.2700000000004</v>
      </c>
      <c r="P3011">
        <v>5009.7297000000008</v>
      </c>
      <c r="Q3011" t="str">
        <v>C66SZX-SMT SERVICE</v>
      </c>
      <c r="R3011" t="str">
        <v>JiangXi Netis Technology Co., Ltd.</v>
      </c>
      <c r="S3011" t="str">
        <v>Same</v>
      </c>
      <c r="T3011">
        <v>905252</v>
      </c>
      <c r="U3011">
        <v>1443.6</v>
      </c>
      <c r="V3011" t="str">
        <v>309ASY INV-PTS SALES</v>
      </c>
      <c r="W3011">
        <v>0</v>
      </c>
      <c r="X3011">
        <v>4.4000124284399998E+29</v>
      </c>
      <c r="Y3011">
        <v>740812</v>
      </c>
      <c r="Z3011" t="str">
        <v>江西网是科技有限公司</v>
      </c>
      <c r="AA3011">
        <v>0</v>
      </c>
      <c r="AB3011">
        <v>2020</v>
      </c>
      <c r="AC3011">
        <v>3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43920</v>
      </c>
      <c r="E3012" t="str">
        <v>OTHERS</v>
      </c>
      <c r="F3012">
        <v>14103704</v>
      </c>
      <c r="G3012">
        <v>43920</v>
      </c>
      <c r="H3012" t="str">
        <v>ZMTR|K46-M8527-C0</v>
      </c>
      <c r="I3012" t="str">
        <v>FILTER</v>
      </c>
      <c r="J3012">
        <v>100</v>
      </c>
      <c r="K3012">
        <v>100</v>
      </c>
      <c r="L3012">
        <v>707.96</v>
      </c>
      <c r="M3012" t="str">
        <v>CNY</v>
      </c>
      <c r="N3012">
        <v>1.1100000000000001</v>
      </c>
      <c r="O3012">
        <v>707.96</v>
      </c>
      <c r="P3012">
        <v>785.83560000000011</v>
      </c>
      <c r="Q3012" t="str">
        <v>C66SZX-SMT SERVICE</v>
      </c>
      <c r="R3012" t="str">
        <v>Huizhou Boshijie Technology Co., Ltd.</v>
      </c>
      <c r="S3012" t="str">
        <v>Same</v>
      </c>
      <c r="T3012">
        <v>905253</v>
      </c>
      <c r="U3012">
        <v>339.81</v>
      </c>
      <c r="V3012" t="str">
        <v>309ASY INV-PTS SALES</v>
      </c>
      <c r="W3012">
        <v>0</v>
      </c>
      <c r="X3012" t="str">
        <v>C66SZ190487REV.1</v>
      </c>
      <c r="Y3012">
        <v>740814</v>
      </c>
      <c r="Z3012" t="str">
        <v>惠州市博实结科技有限公司</v>
      </c>
      <c r="AA3012">
        <v>0</v>
      </c>
      <c r="AB3012">
        <v>2020</v>
      </c>
      <c r="AC3012">
        <v>3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43920</v>
      </c>
      <c r="E3013" t="str">
        <v>YAMAHA</v>
      </c>
      <c r="F3013">
        <v>14103704</v>
      </c>
      <c r="G3013">
        <v>43920</v>
      </c>
      <c r="H3013" t="str">
        <v>YMCT|KLW-M3T0D-00</v>
      </c>
      <c r="I3013" t="str">
        <v>SHOCK ABSORBERS</v>
      </c>
      <c r="J3013">
        <v>2</v>
      </c>
      <c r="K3013">
        <v>2</v>
      </c>
      <c r="L3013">
        <v>1592.92</v>
      </c>
      <c r="M3013" t="str">
        <v>CNY</v>
      </c>
      <c r="N3013">
        <v>1.1100000000000001</v>
      </c>
      <c r="O3013">
        <v>1592.92</v>
      </c>
      <c r="P3013">
        <v>1768.1412000000003</v>
      </c>
      <c r="Q3013" t="str">
        <v>C66SZX-SMT SERVICE</v>
      </c>
      <c r="R3013" t="str">
        <v>Huizhou Boshijie Technology Co., Ltd.</v>
      </c>
      <c r="S3013" t="str">
        <v>Same</v>
      </c>
      <c r="T3013">
        <v>905253</v>
      </c>
      <c r="U3013">
        <v>848</v>
      </c>
      <c r="V3013" t="str">
        <v>309ASY INV-PTS SALES</v>
      </c>
      <c r="W3013">
        <v>0</v>
      </c>
      <c r="X3013" t="str">
        <v>C66SZ190487REV.1</v>
      </c>
      <c r="Y3013">
        <v>740814</v>
      </c>
      <c r="Z3013" t="str">
        <v>惠州市博实结科技有限公司</v>
      </c>
      <c r="AA3013">
        <v>0</v>
      </c>
      <c r="AB3013">
        <v>2020</v>
      </c>
      <c r="AC3013">
        <v>3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43920</v>
      </c>
      <c r="E3014" t="str">
        <v>YAMAHA</v>
      </c>
      <c r="F3014">
        <v>14103705</v>
      </c>
      <c r="G3014">
        <v>43920</v>
      </c>
      <c r="H3014" t="str">
        <v>YMCT|KHY-M9129-00</v>
      </c>
      <c r="I3014" t="str">
        <v>BELT 1 CONVEYOR</v>
      </c>
      <c r="J3014">
        <v>1</v>
      </c>
      <c r="K3014">
        <v>1</v>
      </c>
      <c r="L3014">
        <v>216.81</v>
      </c>
      <c r="M3014" t="str">
        <v>CNY</v>
      </c>
      <c r="N3014">
        <v>1.1100000000000001</v>
      </c>
      <c r="O3014">
        <v>216.81</v>
      </c>
      <c r="P3014">
        <v>240.65910000000002</v>
      </c>
      <c r="Q3014" t="str">
        <v>C66SZX-SMT SERVICE</v>
      </c>
      <c r="R3014" t="str">
        <v>SHENZHEN JIANKE ELECTRONICS CO.,LTD</v>
      </c>
      <c r="S3014" t="str">
        <v>Same</v>
      </c>
      <c r="T3014">
        <v>905255</v>
      </c>
      <c r="U3014">
        <v>143</v>
      </c>
      <c r="V3014" t="str">
        <v>309ASY INV-PTS SALES</v>
      </c>
      <c r="W3014">
        <v>0</v>
      </c>
      <c r="X3014" t="str">
        <v>C66SZ20025</v>
      </c>
      <c r="Y3014">
        <v>740816</v>
      </c>
      <c r="Z3014" t="str">
        <v>深圳市健科电子有限公司</v>
      </c>
      <c r="AA3014">
        <v>0</v>
      </c>
      <c r="AB3014">
        <v>2020</v>
      </c>
      <c r="AC3014">
        <v>3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43920</v>
      </c>
      <c r="E3015" t="str">
        <v>YAMAHA</v>
      </c>
      <c r="F3015">
        <v>14103706</v>
      </c>
      <c r="G3015">
        <v>43920</v>
      </c>
      <c r="H3015" t="str">
        <v>YMCT|90990-25J026</v>
      </c>
      <c r="I3015" t="str">
        <v>BEARING</v>
      </c>
      <c r="J3015">
        <v>20</v>
      </c>
      <c r="K3015">
        <v>20</v>
      </c>
      <c r="L3015">
        <v>2477.88</v>
      </c>
      <c r="M3015" t="str">
        <v>CNY</v>
      </c>
      <c r="N3015">
        <v>1.1100000000000001</v>
      </c>
      <c r="O3015">
        <v>2477.88</v>
      </c>
      <c r="P3015">
        <v>2750.4468000000002</v>
      </c>
      <c r="Q3015" t="str">
        <v>C66SZX-SMT SERVICE</v>
      </c>
      <c r="R3015" t="str">
        <v>Dongguan Langqin Electronic Technology Co., Ltd.</v>
      </c>
      <c r="S3015" t="str">
        <v>Same</v>
      </c>
      <c r="T3015">
        <v>905256</v>
      </c>
      <c r="U3015">
        <v>1360</v>
      </c>
      <c r="V3015" t="str">
        <v>309ASY INV-PTS SALES</v>
      </c>
      <c r="W3015">
        <v>0</v>
      </c>
      <c r="X3015" t="str">
        <v>C66SZ20007,C66SZ190513</v>
      </c>
      <c r="Y3015">
        <v>740817</v>
      </c>
      <c r="Z3015" t="str">
        <v>东莞朗勤电子科技有限公司</v>
      </c>
      <c r="AA3015">
        <v>0</v>
      </c>
      <c r="AB3015">
        <v>2020</v>
      </c>
      <c r="AC3015">
        <v>3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43920</v>
      </c>
      <c r="E3016" t="str">
        <v>YAMAHA</v>
      </c>
      <c r="F3016">
        <v>14103706</v>
      </c>
      <c r="G3016">
        <v>43920</v>
      </c>
      <c r="H3016" t="str">
        <v>YMCT|KGS-M537G-11</v>
      </c>
      <c r="I3016" t="str">
        <v>CONTACTOR 1</v>
      </c>
      <c r="J3016">
        <v>1</v>
      </c>
      <c r="K3016">
        <v>1</v>
      </c>
      <c r="L3016">
        <v>256.64</v>
      </c>
      <c r="M3016" t="str">
        <v>CNY</v>
      </c>
      <c r="N3016">
        <v>1.1100000000000001</v>
      </c>
      <c r="O3016">
        <v>256.64</v>
      </c>
      <c r="P3016">
        <v>284.87040000000002</v>
      </c>
      <c r="Q3016" t="str">
        <v>C66SZX-SMT SERVICE</v>
      </c>
      <c r="R3016" t="str">
        <v>Dongguan Langqin Electronic Technology Co., Ltd.</v>
      </c>
      <c r="S3016" t="str">
        <v>Same</v>
      </c>
      <c r="T3016">
        <v>905256</v>
      </c>
      <c r="U3016">
        <v>113</v>
      </c>
      <c r="V3016" t="str">
        <v>309ASY INV-PTS SALES</v>
      </c>
      <c r="W3016">
        <v>0</v>
      </c>
      <c r="X3016" t="str">
        <v>C66SZ20007,C66SZ190513</v>
      </c>
      <c r="Y3016">
        <v>740817</v>
      </c>
      <c r="Z3016" t="str">
        <v>东莞朗勤电子科技有限公司</v>
      </c>
      <c r="AA3016">
        <v>0</v>
      </c>
      <c r="AB3016">
        <v>2020</v>
      </c>
      <c r="AC3016">
        <v>3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43920</v>
      </c>
      <c r="E3017" t="str">
        <v>OTHERS</v>
      </c>
      <c r="F3017">
        <v>14103707</v>
      </c>
      <c r="G3017">
        <v>43920</v>
      </c>
      <c r="H3017" t="str">
        <v>ZMTR|KKD-M7131-00</v>
      </c>
      <c r="I3017" t="str">
        <v>BELT 1</v>
      </c>
      <c r="J3017">
        <v>1</v>
      </c>
      <c r="K3017">
        <v>1</v>
      </c>
      <c r="L3017">
        <v>123.89</v>
      </c>
      <c r="M3017" t="str">
        <v>CNY</v>
      </c>
      <c r="N3017">
        <v>1.1100000000000001</v>
      </c>
      <c r="O3017">
        <v>123.89</v>
      </c>
      <c r="P3017">
        <v>137.51790000000003</v>
      </c>
      <c r="Q3017" t="str">
        <v>C66SZX-SMT SERVICE</v>
      </c>
      <c r="R3017" t="str">
        <v>Dometic (Shenzhen) Electronic Co., Ltd.</v>
      </c>
      <c r="S3017" t="str">
        <v>Same</v>
      </c>
      <c r="T3017">
        <v>905254</v>
      </c>
      <c r="U3017">
        <v>48.54</v>
      </c>
      <c r="V3017" t="str">
        <v>309ASY INV-PTS SALES</v>
      </c>
      <c r="W3017">
        <v>0</v>
      </c>
      <c r="X3017" t="str">
        <v>PO19111134S</v>
      </c>
      <c r="Y3017">
        <v>740815</v>
      </c>
      <c r="Z3017" t="str">
        <v>多美达（深圳）电器有限公司</v>
      </c>
      <c r="AA3017">
        <v>0</v>
      </c>
      <c r="AB3017">
        <v>2020</v>
      </c>
      <c r="AC3017">
        <v>3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SZX</v>
      </c>
      <c r="C3018" t="str">
        <v>SERVICE_CHARGE</v>
      </c>
      <c r="D3018" s="4">
        <v>43924</v>
      </c>
      <c r="E3018" t="str">
        <v>YAMAHA</v>
      </c>
      <c r="F3018">
        <v>12101077</v>
      </c>
      <c r="G3018">
        <v>43924</v>
      </c>
      <c r="H3018" t="str">
        <v>YMCT|REPAIR CHARGE</v>
      </c>
      <c r="I3018" t="str">
        <v>REPAIR CHARGE</v>
      </c>
      <c r="J3018">
        <v>1</v>
      </c>
      <c r="K3018">
        <v>1</v>
      </c>
      <c r="L3018">
        <v>442.48</v>
      </c>
      <c r="M3018" t="str">
        <v>CNY</v>
      </c>
      <c r="N3018">
        <v>1.095</v>
      </c>
      <c r="O3018">
        <v>442.48</v>
      </c>
      <c r="P3018">
        <v>484.51560000000001</v>
      </c>
      <c r="Q3018" t="str">
        <v>C66SZX-SMT SERVICE</v>
      </c>
      <c r="R3018" t="str">
        <v>SHENZHEN MINGZE ELECTRONICS TECHNOLOGY CO., LTD</v>
      </c>
      <c r="S3018" t="str">
        <v>Same</v>
      </c>
      <c r="T3018">
        <v>905260</v>
      </c>
      <c r="U3018">
        <v>0</v>
      </c>
      <c r="V3018" t="str">
        <v>309ASY INV-NON-CON</v>
      </c>
      <c r="W3018">
        <v>0</v>
      </c>
      <c r="X3018" t="str">
        <v>C66SZ20011</v>
      </c>
      <c r="Y3018">
        <v>0</v>
      </c>
      <c r="Z3018" t="str">
        <v>深圳市明泽电子科技有限公司</v>
      </c>
      <c r="AA3018">
        <v>0</v>
      </c>
      <c r="AB3018">
        <v>2020</v>
      </c>
      <c r="AC3018">
        <v>4</v>
      </c>
      <c r="AD3018" t="str">
        <v>Q1</v>
      </c>
      <c r="AE3018" t="str">
        <v>FY20/21</v>
      </c>
      <c r="AF3018" t="str">
        <v>SOUTH</v>
      </c>
    </row>
    <row r="3019" spans="1:32">
      <c r="A3019" t="str">
        <v>ESHL</v>
      </c>
      <c r="B3019" t="str">
        <v>BJS</v>
      </c>
      <c r="C3019" t="str">
        <v>SPARES/OTHER</v>
      </c>
      <c r="D3019" s="4">
        <v>43924</v>
      </c>
      <c r="E3019" t="str">
        <v>HELLER</v>
      </c>
      <c r="F3019">
        <v>14103708</v>
      </c>
      <c r="G3019">
        <v>43924</v>
      </c>
      <c r="H3019" t="str">
        <v>HELI|593555</v>
      </c>
      <c r="I3019" t="str">
        <v>HIGH TEMPERATURE LUBE OIL (250ML)</v>
      </c>
      <c r="J3019">
        <v>10</v>
      </c>
      <c r="K3019">
        <v>10</v>
      </c>
      <c r="L3019">
        <v>7453.01</v>
      </c>
      <c r="M3019" t="str">
        <v>CNY</v>
      </c>
      <c r="N3019">
        <v>1.095</v>
      </c>
      <c r="O3019">
        <v>7453.01</v>
      </c>
      <c r="P3019">
        <v>8161.0459499999997</v>
      </c>
      <c r="Q3019" t="str">
        <v>C66BJS-SMT SERVICE</v>
      </c>
      <c r="R3019" t="str">
        <v>GoerTek Inc.</v>
      </c>
      <c r="S3019" t="str">
        <v>Same</v>
      </c>
      <c r="T3019">
        <v>905226</v>
      </c>
      <c r="U3019">
        <v>4975.04</v>
      </c>
      <c r="V3019" t="str">
        <v>309ASY INV-PTS SALES</v>
      </c>
      <c r="W3019">
        <v>0</v>
      </c>
      <c r="X3019" t="str">
        <v>2010374209-27</v>
      </c>
      <c r="Y3019">
        <v>740966</v>
      </c>
      <c r="Z3019" t="str">
        <v>歌尔股份有限公司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NORTH</v>
      </c>
    </row>
    <row r="3020" spans="1:32">
      <c r="A3020" t="str">
        <v>ESHL</v>
      </c>
      <c r="B3020" t="str">
        <v>BJS</v>
      </c>
      <c r="C3020" t="str">
        <v>SPARES/OTHER</v>
      </c>
      <c r="D3020" s="4">
        <v>43924</v>
      </c>
      <c r="E3020" t="str">
        <v>HELLER</v>
      </c>
      <c r="F3020">
        <v>14103709</v>
      </c>
      <c r="G3020">
        <v>43924</v>
      </c>
      <c r="H3020" t="str">
        <v>HELI|59476802</v>
      </c>
      <c r="I3020" t="str">
        <v>.11HP,NIDEC,MK3.6 N2,W/FSL,SVC</v>
      </c>
      <c r="J3020">
        <v>5</v>
      </c>
      <c r="K3020">
        <v>5</v>
      </c>
      <c r="L3020">
        <v>27318.14</v>
      </c>
      <c r="M3020" t="str">
        <v>CNY</v>
      </c>
      <c r="N3020">
        <v>1.095</v>
      </c>
      <c r="O3020">
        <v>27318.14</v>
      </c>
      <c r="P3020">
        <v>29913.363299999997</v>
      </c>
      <c r="Q3020" t="str">
        <v>C66BJS-SMT SERVICE</v>
      </c>
      <c r="R3020" t="str">
        <v>Tianjin Jinya Electronics Co., Ltd.</v>
      </c>
      <c r="S3020" t="str">
        <v>Same</v>
      </c>
      <c r="T3020">
        <v>905232</v>
      </c>
      <c r="U3020">
        <v>9675</v>
      </c>
      <c r="V3020" t="str">
        <v>309ASY INV-PTS SALES</v>
      </c>
      <c r="W3020">
        <v>0</v>
      </c>
      <c r="X3020" t="str">
        <v>QESE080120</v>
      </c>
      <c r="Y3020">
        <v>741128</v>
      </c>
      <c r="Z3020" t="str">
        <v>天津津亚电子有限公司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NORTH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43924</v>
      </c>
      <c r="E3021" t="str">
        <v>HELLER</v>
      </c>
      <c r="F3021">
        <v>14103709</v>
      </c>
      <c r="G3021">
        <v>43924</v>
      </c>
      <c r="H3021" t="str">
        <v>HELI|594907</v>
      </c>
      <c r="I3021" t="str">
        <v>.11 NIDEC ASY,5"IM,MK3.5N2,SVC</v>
      </c>
      <c r="J3021">
        <v>5</v>
      </c>
      <c r="K3021">
        <v>5</v>
      </c>
      <c r="L3021">
        <v>27358.41</v>
      </c>
      <c r="M3021" t="str">
        <v>CNY</v>
      </c>
      <c r="N3021">
        <v>1.095</v>
      </c>
      <c r="O3021">
        <v>27358.41</v>
      </c>
      <c r="P3021">
        <v>29957.45895</v>
      </c>
      <c r="Q3021" t="str">
        <v>C66BJS-SMT SERVICE</v>
      </c>
      <c r="R3021" t="str">
        <v>Tianjin Jinya Electronics Co., Ltd.</v>
      </c>
      <c r="S3021" t="str">
        <v>Same</v>
      </c>
      <c r="T3021">
        <v>905232</v>
      </c>
      <c r="U3021">
        <v>9675</v>
      </c>
      <c r="V3021" t="str">
        <v>309ASY INV-PTS SALES</v>
      </c>
      <c r="W3021">
        <v>0</v>
      </c>
      <c r="X3021" t="str">
        <v>QESE080120</v>
      </c>
      <c r="Y3021">
        <v>741128</v>
      </c>
      <c r="Z3021" t="str">
        <v>天津津亚电子有限公司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43924</v>
      </c>
      <c r="E3022" t="str">
        <v>HELLER</v>
      </c>
      <c r="F3022">
        <v>14103709</v>
      </c>
      <c r="G3022">
        <v>43924</v>
      </c>
      <c r="H3022" t="str">
        <v>HELI|8129</v>
      </c>
      <c r="I3022" t="str">
        <v>CAPACITOR, 3 uF, 450VAC, 85C</v>
      </c>
      <c r="J3022">
        <v>10</v>
      </c>
      <c r="K3022">
        <v>10</v>
      </c>
      <c r="L3022">
        <v>2813.27</v>
      </c>
      <c r="M3022" t="str">
        <v>CNY</v>
      </c>
      <c r="N3022">
        <v>1.095</v>
      </c>
      <c r="O3022">
        <v>2813.27</v>
      </c>
      <c r="P3022">
        <v>3080.5306499999997</v>
      </c>
      <c r="Q3022" t="str">
        <v>C66BJS-SMT SERVICE</v>
      </c>
      <c r="R3022" t="str">
        <v>Tianjin Jinya Electronics Co., Ltd.</v>
      </c>
      <c r="S3022" t="str">
        <v>Same</v>
      </c>
      <c r="T3022">
        <v>905232</v>
      </c>
      <c r="U3022">
        <v>190</v>
      </c>
      <c r="V3022" t="str">
        <v>309ASY INV-PTS SALES</v>
      </c>
      <c r="W3022">
        <v>0</v>
      </c>
      <c r="X3022" t="str">
        <v>QESE080120</v>
      </c>
      <c r="Y3022">
        <v>741128</v>
      </c>
      <c r="Z3022" t="str">
        <v>天津津亚电子有限公司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43924</v>
      </c>
      <c r="E3023" t="str">
        <v>HELLER</v>
      </c>
      <c r="F3023">
        <v>14103709</v>
      </c>
      <c r="G3023">
        <v>43924</v>
      </c>
      <c r="H3023" t="str">
        <v>HELI|8130</v>
      </c>
      <c r="I3023" t="str">
        <v>CAPACITOR BRACKET</v>
      </c>
      <c r="J3023">
        <v>5</v>
      </c>
      <c r="K3023">
        <v>5</v>
      </c>
      <c r="L3023">
        <v>631.86</v>
      </c>
      <c r="M3023" t="str">
        <v>CNY</v>
      </c>
      <c r="N3023">
        <v>1.095</v>
      </c>
      <c r="O3023">
        <v>631.86</v>
      </c>
      <c r="P3023">
        <v>691.88670000000002</v>
      </c>
      <c r="Q3023" t="str">
        <v>C66BJS-SMT SERVICE</v>
      </c>
      <c r="R3023" t="str">
        <v>Tianjin Jinya Electronics Co., Ltd.</v>
      </c>
      <c r="S3023" t="str">
        <v>Same</v>
      </c>
      <c r="T3023">
        <v>905232</v>
      </c>
      <c r="U3023">
        <v>60</v>
      </c>
      <c r="V3023" t="str">
        <v>309ASY INV-PTS SALES</v>
      </c>
      <c r="W3023">
        <v>0</v>
      </c>
      <c r="X3023" t="str">
        <v>QESE080120</v>
      </c>
      <c r="Y3023">
        <v>741128</v>
      </c>
      <c r="Z3023" t="str">
        <v>天津津亚电子有限公司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43924</v>
      </c>
      <c r="E3024" t="str">
        <v>HELLER</v>
      </c>
      <c r="F3024">
        <v>14103709</v>
      </c>
      <c r="G3024">
        <v>43924</v>
      </c>
      <c r="H3024" t="str">
        <v>HELI|5797602</v>
      </c>
      <c r="I3024" t="str">
        <v>SUPPORT PIN</v>
      </c>
      <c r="J3024">
        <v>5</v>
      </c>
      <c r="K3024">
        <v>5</v>
      </c>
      <c r="L3024">
        <v>1284.51</v>
      </c>
      <c r="M3024" t="str">
        <v>CNY</v>
      </c>
      <c r="N3024">
        <v>1.095</v>
      </c>
      <c r="O3024">
        <v>1284.51</v>
      </c>
      <c r="P3024">
        <v>1406.53845</v>
      </c>
      <c r="Q3024" t="str">
        <v>C66BJS-SMT SERVICE</v>
      </c>
      <c r="R3024" t="str">
        <v>Tianjin Jinya Electronics Co., Ltd.</v>
      </c>
      <c r="S3024" t="str">
        <v>Same</v>
      </c>
      <c r="T3024">
        <v>905232</v>
      </c>
      <c r="U3024">
        <v>350</v>
      </c>
      <c r="V3024" t="str">
        <v>309ASY INV-PTS SALES</v>
      </c>
      <c r="W3024">
        <v>0</v>
      </c>
      <c r="X3024" t="str">
        <v>QESE080120</v>
      </c>
      <c r="Y3024">
        <v>741128</v>
      </c>
      <c r="Z3024" t="str">
        <v>天津津亚电子有限公司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43924</v>
      </c>
      <c r="E3025" t="str">
        <v>HELLER</v>
      </c>
      <c r="F3025">
        <v>14103709</v>
      </c>
      <c r="G3025">
        <v>43924</v>
      </c>
      <c r="H3025" t="str">
        <v>HELI|2976K</v>
      </c>
      <c r="I3025" t="str">
        <v>RING, RETAINING 3/16</v>
      </c>
      <c r="J3025">
        <v>5</v>
      </c>
      <c r="K3025">
        <v>5</v>
      </c>
      <c r="L3025">
        <v>285.39999999999998</v>
      </c>
      <c r="M3025" t="str">
        <v>CNY</v>
      </c>
      <c r="N3025">
        <v>1.095</v>
      </c>
      <c r="O3025">
        <v>285.39999999999998</v>
      </c>
      <c r="P3025">
        <v>312.51299999999998</v>
      </c>
      <c r="Q3025" t="str">
        <v>C66BJS-SMT SERVICE</v>
      </c>
      <c r="R3025" t="str">
        <v>Tianjin Jinya Electronics Co., Ltd.</v>
      </c>
      <c r="S3025" t="str">
        <v>Same</v>
      </c>
      <c r="T3025">
        <v>905232</v>
      </c>
      <c r="U3025">
        <v>25</v>
      </c>
      <c r="V3025" t="str">
        <v>309ASY INV-PTS SALES</v>
      </c>
      <c r="W3025">
        <v>0</v>
      </c>
      <c r="X3025" t="str">
        <v>QESE080120</v>
      </c>
      <c r="Y3025">
        <v>741128</v>
      </c>
      <c r="Z3025" t="str">
        <v>天津津亚电子有限公司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43924</v>
      </c>
      <c r="E3026" t="str">
        <v>HELLER</v>
      </c>
      <c r="F3026">
        <v>14103709</v>
      </c>
      <c r="G3026">
        <v>43924</v>
      </c>
      <c r="H3026" t="str">
        <v>HELI|571640</v>
      </c>
      <c r="I3026" t="str">
        <v>EXIT/ENTRANCE GUIDE</v>
      </c>
      <c r="J3026">
        <v>5</v>
      </c>
      <c r="K3026">
        <v>5</v>
      </c>
      <c r="L3026">
        <v>1528.76</v>
      </c>
      <c r="M3026" t="str">
        <v>CNY</v>
      </c>
      <c r="N3026">
        <v>1.095</v>
      </c>
      <c r="O3026">
        <v>1528.76</v>
      </c>
      <c r="P3026">
        <v>1673.9921999999999</v>
      </c>
      <c r="Q3026" t="str">
        <v>C66BJS-SMT SERVICE</v>
      </c>
      <c r="R3026" t="str">
        <v>Tianjin Jinya Electronics Co., Ltd.</v>
      </c>
      <c r="S3026" t="str">
        <v>Same</v>
      </c>
      <c r="T3026">
        <v>905232</v>
      </c>
      <c r="U3026">
        <v>390</v>
      </c>
      <c r="V3026" t="str">
        <v>309ASY INV-PTS SALES</v>
      </c>
      <c r="W3026">
        <v>0</v>
      </c>
      <c r="X3026" t="str">
        <v>QESE080120</v>
      </c>
      <c r="Y3026">
        <v>741128</v>
      </c>
      <c r="Z3026" t="str">
        <v>天津津亚电子有限公司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NORTH</v>
      </c>
    </row>
    <row r="3027" spans="1:32">
      <c r="A3027" t="str">
        <v>ESHL</v>
      </c>
      <c r="B3027" t="str">
        <v>BJS</v>
      </c>
      <c r="C3027" t="str">
        <v>SPARES/OTHER</v>
      </c>
      <c r="D3027" s="4">
        <v>43924</v>
      </c>
      <c r="E3027" t="str">
        <v>HELLER</v>
      </c>
      <c r="F3027">
        <v>14103709</v>
      </c>
      <c r="G3027">
        <v>43924</v>
      </c>
      <c r="H3027" t="str">
        <v>HELI|585665</v>
      </c>
      <c r="I3027" t="str">
        <v>IDLER ROLLER ASSY</v>
      </c>
      <c r="J3027">
        <v>5</v>
      </c>
      <c r="K3027">
        <v>5</v>
      </c>
      <c r="L3027">
        <v>11986.73</v>
      </c>
      <c r="M3027" t="str">
        <v>CNY</v>
      </c>
      <c r="N3027">
        <v>1.095</v>
      </c>
      <c r="O3027">
        <v>11986.73</v>
      </c>
      <c r="P3027">
        <v>13125.469349999999</v>
      </c>
      <c r="Q3027" t="str">
        <v>C66BJS-SMT SERVICE</v>
      </c>
      <c r="R3027" t="str">
        <v>Tianjin Jinya Electronics Co., Ltd.</v>
      </c>
      <c r="S3027" t="str">
        <v>Same</v>
      </c>
      <c r="T3027">
        <v>905232</v>
      </c>
      <c r="U3027">
        <v>1100</v>
      </c>
      <c r="V3027" t="str">
        <v>309ASY INV-PTS SALES</v>
      </c>
      <c r="W3027">
        <v>0</v>
      </c>
      <c r="X3027" t="str">
        <v>QESE080120</v>
      </c>
      <c r="Y3027">
        <v>741128</v>
      </c>
      <c r="Z3027" t="str">
        <v>天津津亚电子有限公司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NORTH</v>
      </c>
    </row>
    <row r="3028" spans="1:32">
      <c r="A3028" t="str">
        <v>ESHL</v>
      </c>
      <c r="B3028" t="str">
        <v>BJS</v>
      </c>
      <c r="C3028" t="str">
        <v>SPARES/OTHER</v>
      </c>
      <c r="D3028" s="4">
        <v>43924</v>
      </c>
      <c r="E3028" t="str">
        <v>HELLER</v>
      </c>
      <c r="F3028">
        <v>14103709</v>
      </c>
      <c r="G3028">
        <v>43924</v>
      </c>
      <c r="H3028" t="str">
        <v>HELI|3438K</v>
      </c>
      <c r="I3028" t="str">
        <v>WIRE, HEATER RED 12GA 600V</v>
      </c>
      <c r="J3028">
        <v>250</v>
      </c>
      <c r="K3028">
        <v>250</v>
      </c>
      <c r="L3028">
        <v>30579.65</v>
      </c>
      <c r="M3028" t="str">
        <v>CNY</v>
      </c>
      <c r="N3028">
        <v>1.095</v>
      </c>
      <c r="O3028">
        <v>30579.65</v>
      </c>
      <c r="P3028">
        <v>33484.71675</v>
      </c>
      <c r="Q3028" t="str">
        <v>C66BJS-SMT SERVICE</v>
      </c>
      <c r="R3028" t="str">
        <v>Tianjin Jinya Electronics Co., Ltd.</v>
      </c>
      <c r="S3028" t="str">
        <v>Same</v>
      </c>
      <c r="T3028">
        <v>905232</v>
      </c>
      <c r="U3028">
        <v>9500</v>
      </c>
      <c r="V3028" t="str">
        <v>309ASY INV-PTS SALES</v>
      </c>
      <c r="W3028">
        <v>0</v>
      </c>
      <c r="X3028" t="str">
        <v>QESE080120</v>
      </c>
      <c r="Y3028">
        <v>741128</v>
      </c>
      <c r="Z3028" t="str">
        <v>天津津亚电子有限公司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NORTH</v>
      </c>
    </row>
    <row r="3029" spans="1:32">
      <c r="A3029" t="str">
        <v>ESHL</v>
      </c>
      <c r="B3029" t="str">
        <v>BJS</v>
      </c>
      <c r="C3029" t="str">
        <v>SPARES/OTHER</v>
      </c>
      <c r="D3029" s="4">
        <v>43924</v>
      </c>
      <c r="E3029" t="str">
        <v>HELLER</v>
      </c>
      <c r="F3029">
        <v>14103709</v>
      </c>
      <c r="G3029">
        <v>43924</v>
      </c>
      <c r="H3029" t="str">
        <v>HELI|3439K</v>
      </c>
      <c r="I3029" t="str">
        <v>WIRE, HEATER WHITE 12GA 600V</v>
      </c>
      <c r="J3029">
        <v>250</v>
      </c>
      <c r="K3029">
        <v>250</v>
      </c>
      <c r="L3029">
        <v>30579.65</v>
      </c>
      <c r="M3029" t="str">
        <v>CNY</v>
      </c>
      <c r="N3029">
        <v>1.095</v>
      </c>
      <c r="O3029">
        <v>30579.65</v>
      </c>
      <c r="P3029">
        <v>33484.71675</v>
      </c>
      <c r="Q3029" t="str">
        <v>C66BJS-SMT SERVICE</v>
      </c>
      <c r="R3029" t="str">
        <v>Tianjin Jinya Electronics Co., Ltd.</v>
      </c>
      <c r="S3029" t="str">
        <v>Same</v>
      </c>
      <c r="T3029">
        <v>905232</v>
      </c>
      <c r="U3029">
        <v>9500</v>
      </c>
      <c r="V3029" t="str">
        <v>309ASY INV-PTS SALES</v>
      </c>
      <c r="W3029">
        <v>0</v>
      </c>
      <c r="X3029" t="str">
        <v>QESE080120</v>
      </c>
      <c r="Y3029">
        <v>741128</v>
      </c>
      <c r="Z3029" t="str">
        <v>天津津亚电子有限公司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NORTH</v>
      </c>
    </row>
    <row r="3030" spans="1:32">
      <c r="A3030" t="str">
        <v>ESHL</v>
      </c>
      <c r="B3030" t="str">
        <v>BJS</v>
      </c>
      <c r="C3030" t="str">
        <v>SPARES/OTHER</v>
      </c>
      <c r="D3030" s="4">
        <v>43924</v>
      </c>
      <c r="E3030" t="str">
        <v>HELLER</v>
      </c>
      <c r="F3030">
        <v>14103709</v>
      </c>
      <c r="G3030">
        <v>43924</v>
      </c>
      <c r="H3030" t="str">
        <v>HELI|2731</v>
      </c>
      <c r="I3030" t="str">
        <v>TERMINAL RING – LUGS FOR H. WIRES</v>
      </c>
      <c r="J3030">
        <v>440</v>
      </c>
      <c r="K3030">
        <v>440</v>
      </c>
      <c r="L3030">
        <v>10766.37</v>
      </c>
      <c r="M3030" t="str">
        <v>CNY</v>
      </c>
      <c r="N3030">
        <v>1.095</v>
      </c>
      <c r="O3030">
        <v>10766.37</v>
      </c>
      <c r="P3030">
        <v>11789.175150000001</v>
      </c>
      <c r="Q3030" t="str">
        <v>C66BJS-SMT SERVICE</v>
      </c>
      <c r="R3030" t="str">
        <v>Tianjin Jinya Electronics Co., Ltd.</v>
      </c>
      <c r="S3030" t="str">
        <v>Same</v>
      </c>
      <c r="T3030">
        <v>905232</v>
      </c>
      <c r="U3030">
        <v>3520</v>
      </c>
      <c r="V3030" t="str">
        <v>309ASY INV-PTS SALES</v>
      </c>
      <c r="W3030">
        <v>0</v>
      </c>
      <c r="X3030" t="str">
        <v>QESE080120</v>
      </c>
      <c r="Y3030">
        <v>741128</v>
      </c>
      <c r="Z3030" t="str">
        <v>天津津亚电子有限公司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NORTH</v>
      </c>
    </row>
    <row r="3031" spans="1:32">
      <c r="A3031" t="str">
        <v>ESHL</v>
      </c>
      <c r="B3031" t="str">
        <v>BJS</v>
      </c>
      <c r="C3031" t="str">
        <v>SPARES/OTHER</v>
      </c>
      <c r="D3031" s="4">
        <v>43924</v>
      </c>
      <c r="E3031" t="str">
        <v>HELLER</v>
      </c>
      <c r="F3031">
        <v>14103710</v>
      </c>
      <c r="G3031">
        <v>43924</v>
      </c>
      <c r="H3031" t="str">
        <v>HELI|2566</v>
      </c>
      <c r="I3031" t="str">
        <v>SSR</v>
      </c>
      <c r="J3031">
        <v>10</v>
      </c>
      <c r="K3031">
        <v>10</v>
      </c>
      <c r="L3031">
        <v>9000</v>
      </c>
      <c r="M3031" t="str">
        <v>CNY</v>
      </c>
      <c r="N3031">
        <v>1.095</v>
      </c>
      <c r="O3031">
        <v>9000</v>
      </c>
      <c r="P3031">
        <v>9855</v>
      </c>
      <c r="Q3031" t="str">
        <v>C66BJS-SMT SERVICE</v>
      </c>
      <c r="R3031" t="str">
        <v>Tianjin Jinya Electronics Co., Ltd.</v>
      </c>
      <c r="S3031" t="str">
        <v>Same</v>
      </c>
      <c r="T3031">
        <v>905250</v>
      </c>
      <c r="U3031">
        <v>5226.6400000000003</v>
      </c>
      <c r="V3031" t="str">
        <v>309ASY INV-PTS SALES</v>
      </c>
      <c r="W3031">
        <v>0</v>
      </c>
      <c r="X3031" t="str">
        <v>QESE170320</v>
      </c>
      <c r="Y3031">
        <v>741135</v>
      </c>
      <c r="Z3031" t="str">
        <v>天津津亚电子有限公司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NORTH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43925</v>
      </c>
      <c r="E3032" t="str">
        <v>YAMAHA</v>
      </c>
      <c r="F3032">
        <v>14103711</v>
      </c>
      <c r="G3032">
        <v>43925</v>
      </c>
      <c r="H3032" t="str">
        <v>YMCT|KHY-M7554-04</v>
      </c>
      <c r="I3032" t="str">
        <v>OF.LIGHT BRD.ASSY</v>
      </c>
      <c r="J3032">
        <v>1</v>
      </c>
      <c r="K3032">
        <v>1</v>
      </c>
      <c r="L3032">
        <v>929.2</v>
      </c>
      <c r="M3032" t="str">
        <v>CNY</v>
      </c>
      <c r="N3032">
        <v>1.095</v>
      </c>
      <c r="O3032">
        <v>929.2</v>
      </c>
      <c r="P3032">
        <v>1017.474</v>
      </c>
      <c r="Q3032" t="str">
        <v>C66SZX-SMT SERVICE</v>
      </c>
      <c r="R3032" t="str">
        <v>SHENZHEN MINGZE ELECTRONICS TECHNOLOGY CO., LTD</v>
      </c>
      <c r="S3032" t="str">
        <v>Same</v>
      </c>
      <c r="T3032">
        <v>905259</v>
      </c>
      <c r="U3032">
        <v>514</v>
      </c>
      <c r="V3032" t="str">
        <v>309ASY INV-PTS SALES</v>
      </c>
      <c r="W3032">
        <v>0</v>
      </c>
      <c r="X3032" t="str">
        <v>C66SZ20011</v>
      </c>
      <c r="Y3032">
        <v>741422</v>
      </c>
      <c r="Z3032" t="str">
        <v>深圳市明泽电子科技有限公司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SOUTH</v>
      </c>
    </row>
    <row r="3033" spans="1:32">
      <c r="A3033" t="str">
        <v>ESHL</v>
      </c>
      <c r="B3033" t="str">
        <v>SZX</v>
      </c>
      <c r="C3033" t="str">
        <v>FEEDER</v>
      </c>
      <c r="D3033" s="4">
        <v>43925</v>
      </c>
      <c r="E3033" t="str">
        <v>YAMAHA</v>
      </c>
      <c r="F3033">
        <v>14103712</v>
      </c>
      <c r="G3033">
        <v>43925</v>
      </c>
      <c r="H3033" t="str">
        <v>YMCT|KHJ-MC200-00</v>
      </c>
      <c r="I3033" t="str">
        <v>SS TAPE FEEDER 12/16mm</v>
      </c>
      <c r="J3033">
        <v>1</v>
      </c>
      <c r="K3033">
        <v>1</v>
      </c>
      <c r="L3033">
        <v>3893.81</v>
      </c>
      <c r="M3033" t="str">
        <v>CNY</v>
      </c>
      <c r="N3033">
        <v>1.095</v>
      </c>
      <c r="O3033">
        <v>3893.81</v>
      </c>
      <c r="P3033">
        <v>4263.7219500000001</v>
      </c>
      <c r="Q3033" t="str">
        <v>C66SZX-SMT SERVICE</v>
      </c>
      <c r="R3033" t="str">
        <v>LONGOAL DISPLAY LTD</v>
      </c>
      <c r="S3033" t="str">
        <v>Same</v>
      </c>
      <c r="T3033">
        <v>905261</v>
      </c>
      <c r="U3033">
        <v>3500</v>
      </c>
      <c r="V3033" t="str">
        <v>309ASY INV-PTS SALES</v>
      </c>
      <c r="W3033">
        <v>0</v>
      </c>
      <c r="X3033" t="str">
        <v>D2004001</v>
      </c>
      <c r="Y3033">
        <v>741423</v>
      </c>
      <c r="Z3033" t="str">
        <v>佛山市顺德区龙高液晶有限公司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SHA</v>
      </c>
      <c r="C3034" t="str">
        <v>SERVICE_CHARGE</v>
      </c>
      <c r="D3034" s="4">
        <v>43928</v>
      </c>
      <c r="E3034" t="str">
        <v>YAMAHA</v>
      </c>
      <c r="F3034">
        <v>12101078</v>
      </c>
      <c r="G3034">
        <v>43928</v>
      </c>
      <c r="H3034" t="str">
        <v>YMCT|REPAIR CHARGE</v>
      </c>
      <c r="I3034" t="str">
        <v>REPAIR CHARGE</v>
      </c>
      <c r="J3034">
        <v>1</v>
      </c>
      <c r="K3034">
        <v>1</v>
      </c>
      <c r="L3034">
        <v>5484.96</v>
      </c>
      <c r="M3034" t="str">
        <v>CNY</v>
      </c>
      <c r="N3034">
        <v>1.095</v>
      </c>
      <c r="O3034">
        <v>5484.96</v>
      </c>
      <c r="P3034">
        <v>6006.0311999999994</v>
      </c>
      <c r="Q3034" t="str">
        <v>C66SHA-SERVICE GROUP</v>
      </c>
      <c r="R3034" t="str">
        <v>ZHEJIANG CHINT ELECTRICS CO.,LTD</v>
      </c>
      <c r="S3034" t="str">
        <v>Same</v>
      </c>
      <c r="T3034">
        <v>905265</v>
      </c>
      <c r="U3034">
        <v>0</v>
      </c>
      <c r="V3034" t="str">
        <v>309ASY INV-NON-CON-V</v>
      </c>
      <c r="W3034">
        <v>0</v>
      </c>
      <c r="X3034">
        <v>0</v>
      </c>
      <c r="Y3034">
        <v>0</v>
      </c>
      <c r="Z3034" t="str">
        <v>浙江正泰电器股份有限公司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EAST</v>
      </c>
    </row>
    <row r="3035" spans="1:32">
      <c r="A3035" t="str">
        <v>ESHL</v>
      </c>
      <c r="B3035" t="str">
        <v>SHA</v>
      </c>
      <c r="C3035" t="str">
        <v>CONTRACT_FEE</v>
      </c>
      <c r="D3035" s="4">
        <v>43928</v>
      </c>
      <c r="E3035" t="str">
        <v>YAMAHA</v>
      </c>
      <c r="F3035">
        <v>13100152</v>
      </c>
      <c r="G3035">
        <v>43928</v>
      </c>
      <c r="H3035" t="str">
        <v>YMCT|REPAIR CHARGE</v>
      </c>
      <c r="I3035" t="str">
        <v>REPAIR CHARGE</v>
      </c>
      <c r="J3035">
        <v>1</v>
      </c>
      <c r="K3035">
        <v>1</v>
      </c>
      <c r="L3035">
        <v>8230.09</v>
      </c>
      <c r="M3035" t="str">
        <v>CNY</v>
      </c>
      <c r="N3035">
        <v>1.095</v>
      </c>
      <c r="O3035">
        <v>8230.09</v>
      </c>
      <c r="P3035">
        <v>9011.9485499999992</v>
      </c>
      <c r="Q3035" t="str">
        <v>C66SHA-SERVICE GROUP</v>
      </c>
      <c r="R3035" t="str">
        <v>ZHEJIANG JUCHUANG INTELLIGENT TECHNOLOGY CO.,LTD.</v>
      </c>
      <c r="S3035" t="str">
        <v>Same</v>
      </c>
      <c r="T3035">
        <v>905262</v>
      </c>
      <c r="U3035">
        <v>0</v>
      </c>
      <c r="V3035" t="str">
        <v>309ASY INV-CONTRACT</v>
      </c>
      <c r="W3035">
        <v>0</v>
      </c>
      <c r="X3035">
        <v>0</v>
      </c>
      <c r="Y3035">
        <v>0</v>
      </c>
      <c r="Z3035" t="str">
        <v>浙江聚创智能科技股份有限公司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CONTRACT_FEE</v>
      </c>
      <c r="D3036" s="4">
        <v>43928</v>
      </c>
      <c r="E3036" t="str">
        <v>YAMAHA</v>
      </c>
      <c r="F3036">
        <v>13100153</v>
      </c>
      <c r="G3036">
        <v>43928</v>
      </c>
      <c r="H3036" t="str">
        <v>YMCT|REPAIR CHARGE</v>
      </c>
      <c r="I3036" t="str">
        <v>REPAIR CHARGE</v>
      </c>
      <c r="J3036">
        <v>1</v>
      </c>
      <c r="K3036">
        <v>1</v>
      </c>
      <c r="L3036">
        <v>9557.52</v>
      </c>
      <c r="M3036" t="str">
        <v>CNY</v>
      </c>
      <c r="N3036">
        <v>1.095</v>
      </c>
      <c r="O3036">
        <v>9557.52</v>
      </c>
      <c r="P3036">
        <v>10465.484399999999</v>
      </c>
      <c r="Q3036" t="str">
        <v>C66SHA-SERVICE GROUP</v>
      </c>
      <c r="R3036" t="str">
        <v>Shanghai Keter New Materials Co., Ltd.</v>
      </c>
      <c r="S3036" t="str">
        <v>Same</v>
      </c>
      <c r="T3036">
        <v>905263</v>
      </c>
      <c r="U3036">
        <v>0</v>
      </c>
      <c r="V3036" t="str">
        <v>309ASY INV-CONTRACT</v>
      </c>
      <c r="W3036">
        <v>0</v>
      </c>
      <c r="X3036">
        <v>0</v>
      </c>
      <c r="Y3036">
        <v>0</v>
      </c>
      <c r="Z3036" t="str">
        <v>上海科特新材料股份有限公司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CONTRACT_FEE</v>
      </c>
      <c r="D3037" s="4">
        <v>43928</v>
      </c>
      <c r="E3037" t="str">
        <v>YAMAHA</v>
      </c>
      <c r="F3037">
        <v>13100154</v>
      </c>
      <c r="G3037">
        <v>43928</v>
      </c>
      <c r="H3037" t="str">
        <v>YMCT|REPAIR CHARGE</v>
      </c>
      <c r="I3037" t="str">
        <v>REPAIR CHARGE</v>
      </c>
      <c r="J3037">
        <v>1</v>
      </c>
      <c r="K3037">
        <v>1</v>
      </c>
      <c r="L3037">
        <v>38318.58</v>
      </c>
      <c r="M3037" t="str">
        <v>CNY</v>
      </c>
      <c r="N3037">
        <v>1.095</v>
      </c>
      <c r="O3037">
        <v>38318.58</v>
      </c>
      <c r="P3037">
        <v>41958.845099999999</v>
      </c>
      <c r="Q3037" t="str">
        <v>C66SHA-SERVICE GROUP</v>
      </c>
      <c r="R3037" t="str">
        <v>Zhejiang Yilida Ventilator Co. Ltd</v>
      </c>
      <c r="S3037" t="str">
        <v>Same</v>
      </c>
      <c r="T3037">
        <v>905264</v>
      </c>
      <c r="U3037">
        <v>0</v>
      </c>
      <c r="V3037" t="str">
        <v>309ASY INV-CONTRACT</v>
      </c>
      <c r="W3037">
        <v>0</v>
      </c>
      <c r="X3037">
        <v>0</v>
      </c>
      <c r="Y3037">
        <v>0</v>
      </c>
      <c r="Z3037" t="str">
        <v>浙江亿利达科技有限公司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CONTRACT_FEE</v>
      </c>
      <c r="D3038" s="4">
        <v>43928</v>
      </c>
      <c r="E3038" t="str">
        <v>YAMAHA</v>
      </c>
      <c r="F3038">
        <v>13100155</v>
      </c>
      <c r="G3038">
        <v>43928</v>
      </c>
      <c r="H3038" t="str">
        <v>YMCT|REPAIR CHARGE</v>
      </c>
      <c r="I3038" t="str">
        <v>REPAIR CHARGE</v>
      </c>
      <c r="J3038">
        <v>1</v>
      </c>
      <c r="K3038">
        <v>1</v>
      </c>
      <c r="L3038">
        <v>11150.44</v>
      </c>
      <c r="M3038" t="str">
        <v>CNY</v>
      </c>
      <c r="N3038">
        <v>1.095</v>
      </c>
      <c r="O3038">
        <v>11150.44</v>
      </c>
      <c r="P3038">
        <v>12209.7318</v>
      </c>
      <c r="Q3038" t="str">
        <v>C66SHA-SERVICE GROUP</v>
      </c>
      <c r="R3038" t="str">
        <v>Nanjing Feiteng Electronic Technology Co., Ltd.</v>
      </c>
      <c r="S3038" t="str">
        <v>Same</v>
      </c>
      <c r="T3038">
        <v>905266</v>
      </c>
      <c r="U3038">
        <v>0</v>
      </c>
      <c r="V3038" t="str">
        <v>309ASY INV-CONTRACT</v>
      </c>
      <c r="W3038">
        <v>0</v>
      </c>
      <c r="X3038">
        <v>0</v>
      </c>
      <c r="Y3038">
        <v>0</v>
      </c>
      <c r="Z3038" t="str">
        <v>南京飞腾电子科技有限公司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SZX</v>
      </c>
      <c r="C3039" t="str">
        <v>SPARES/OTHER</v>
      </c>
      <c r="D3039" s="4">
        <v>43929</v>
      </c>
      <c r="E3039" t="str">
        <v>YAMAHA</v>
      </c>
      <c r="F3039">
        <v>14103713</v>
      </c>
      <c r="G3039">
        <v>43929</v>
      </c>
      <c r="H3039" t="str">
        <v>YMCT|KLR-M66U6-10</v>
      </c>
      <c r="I3039" t="str">
        <v>HNS,HEAD MOTOR R</v>
      </c>
      <c r="J3039">
        <v>1</v>
      </c>
      <c r="K3039">
        <v>1</v>
      </c>
      <c r="L3039">
        <v>637.16999999999996</v>
      </c>
      <c r="M3039" t="str">
        <v>CNY</v>
      </c>
      <c r="N3039">
        <v>1.095</v>
      </c>
      <c r="O3039">
        <v>637.16999999999996</v>
      </c>
      <c r="P3039">
        <v>697.70114999999998</v>
      </c>
      <c r="Q3039" t="str">
        <v>C66SZX-SMT SERVICE</v>
      </c>
      <c r="R3039" t="str">
        <v>Guang Dong Kstar Industrial Science &amp; Technology C</v>
      </c>
      <c r="S3039" t="str">
        <v>Same</v>
      </c>
      <c r="T3039">
        <v>905267</v>
      </c>
      <c r="U3039">
        <v>386</v>
      </c>
      <c r="V3039" t="str">
        <v>309ASY INV-PTS SALES</v>
      </c>
      <c r="W3039">
        <v>0</v>
      </c>
      <c r="X3039" t="str">
        <v>HZ04-202002240002</v>
      </c>
      <c r="Y3039">
        <v>741753</v>
      </c>
      <c r="Z3039" t="str">
        <v>广东科士达工业科技有限公司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SOUTH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43929</v>
      </c>
      <c r="E3040" t="str">
        <v>YAMAHA</v>
      </c>
      <c r="F3040">
        <v>14103713</v>
      </c>
      <c r="G3040">
        <v>43929</v>
      </c>
      <c r="H3040" t="str">
        <v>YMCT|KLA-M5802-Y0</v>
      </c>
      <c r="I3040" t="str">
        <v>HEAD SERVO UNIT ASSY</v>
      </c>
      <c r="J3040">
        <v>1</v>
      </c>
      <c r="K3040">
        <v>1</v>
      </c>
      <c r="L3040">
        <v>7168.14</v>
      </c>
      <c r="M3040" t="str">
        <v>CNY</v>
      </c>
      <c r="N3040">
        <v>1.095</v>
      </c>
      <c r="O3040">
        <v>7168.14</v>
      </c>
      <c r="P3040">
        <v>7849.1133</v>
      </c>
      <c r="Q3040" t="str">
        <v>C66SZX-SMT SERVICE</v>
      </c>
      <c r="R3040" t="str">
        <v>Guang Dong Kstar Industrial Science &amp; Technology C</v>
      </c>
      <c r="S3040" t="str">
        <v>Same</v>
      </c>
      <c r="T3040">
        <v>905267</v>
      </c>
      <c r="U3040">
        <v>4424</v>
      </c>
      <c r="V3040" t="str">
        <v>309ASY INV-PTS SALES</v>
      </c>
      <c r="W3040">
        <v>0</v>
      </c>
      <c r="X3040" t="str">
        <v>HZ04-202002240002</v>
      </c>
      <c r="Y3040">
        <v>741753</v>
      </c>
      <c r="Z3040" t="str">
        <v>广东科士达工业科技有限公司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43929</v>
      </c>
      <c r="E3041" t="str">
        <v>YAMAHA</v>
      </c>
      <c r="F3041">
        <v>14103714</v>
      </c>
      <c r="G3041">
        <v>43929</v>
      </c>
      <c r="H3041" t="str">
        <v>YMCT|KHY-M2267-A0</v>
      </c>
      <c r="I3041" t="str">
        <v>GUIDE X AXIS ASSY</v>
      </c>
      <c r="J3041">
        <v>3</v>
      </c>
      <c r="K3041">
        <v>3</v>
      </c>
      <c r="L3041">
        <v>3584.07</v>
      </c>
      <c r="M3041" t="str">
        <v>CNY</v>
      </c>
      <c r="N3041">
        <v>1.095</v>
      </c>
      <c r="O3041">
        <v>3584.07</v>
      </c>
      <c r="P3041">
        <v>3924.55665</v>
      </c>
      <c r="Q3041" t="str">
        <v>C66SZX-SMT SERVICE</v>
      </c>
      <c r="R3041" t="str">
        <v>Hai Xin Technology(ShenZhen) Company Limited.</v>
      </c>
      <c r="S3041" t="str">
        <v>Same</v>
      </c>
      <c r="T3041">
        <v>905268</v>
      </c>
      <c r="U3041">
        <v>1974</v>
      </c>
      <c r="V3041" t="str">
        <v>309ASY INV-PTS SALES</v>
      </c>
      <c r="W3041">
        <v>0</v>
      </c>
      <c r="X3041" t="str">
        <v>PO1912000118(KDA01-HK34588)</v>
      </c>
      <c r="Y3041">
        <v>741766</v>
      </c>
      <c r="Z3041" t="str">
        <v>海星科技（深圳）有限公司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SHA</v>
      </c>
      <c r="C3042" t="str">
        <v>SPARES/OTHER</v>
      </c>
      <c r="D3042" s="4">
        <v>43930</v>
      </c>
      <c r="E3042" t="str">
        <v>YAMAHA</v>
      </c>
      <c r="F3042">
        <v>14103715</v>
      </c>
      <c r="G3042">
        <v>43930</v>
      </c>
      <c r="H3042" t="str">
        <v>YMCT|K46-M8527-C0</v>
      </c>
      <c r="I3042" t="str">
        <v>FILTER(VACUUM PUMP)</v>
      </c>
      <c r="J3042">
        <v>50</v>
      </c>
      <c r="K3042">
        <v>50</v>
      </c>
      <c r="L3042">
        <v>2831.86</v>
      </c>
      <c r="M3042" t="str">
        <v>CNY</v>
      </c>
      <c r="N3042">
        <v>1.095</v>
      </c>
      <c r="O3042">
        <v>2831.86</v>
      </c>
      <c r="P3042">
        <v>3100.8867</v>
      </c>
      <c r="Q3042" t="str">
        <v>C66SHA-SERVICE GROUP</v>
      </c>
      <c r="R3042" t="str">
        <v>Keya Electro-optical Co., Ltd.</v>
      </c>
      <c r="S3042" t="str">
        <v>Same</v>
      </c>
      <c r="T3042">
        <v>905269</v>
      </c>
      <c r="U3042">
        <v>1700</v>
      </c>
      <c r="V3042" t="str">
        <v>309ASY INV-PTS SALES</v>
      </c>
      <c r="W3042">
        <v>0</v>
      </c>
      <c r="X3042">
        <v>0</v>
      </c>
      <c r="Y3042">
        <v>741958</v>
      </c>
      <c r="Z3042" t="str">
        <v>科雅光电(镇江)有限公司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EAST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43930</v>
      </c>
      <c r="E3043" t="str">
        <v>YAMAHA</v>
      </c>
      <c r="F3043">
        <v>14103716</v>
      </c>
      <c r="G3043">
        <v>43930</v>
      </c>
      <c r="H3043" t="str">
        <v>YMCT|KHY-M8801-A1</v>
      </c>
      <c r="I3043" t="str">
        <v>R FIX JIG ASSY.</v>
      </c>
      <c r="J3043">
        <v>1</v>
      </c>
      <c r="K3043">
        <v>1</v>
      </c>
      <c r="L3043">
        <v>4079.65</v>
      </c>
      <c r="M3043" t="str">
        <v>CNY</v>
      </c>
      <c r="N3043">
        <v>1.095</v>
      </c>
      <c r="O3043">
        <v>4079.65</v>
      </c>
      <c r="P3043">
        <v>4467.2167499999996</v>
      </c>
      <c r="Q3043" t="str">
        <v>C66SHA-SERVICE GROUP</v>
      </c>
      <c r="R3043" t="str">
        <v>ZHEJIANG CHINT ELECTRICS CO.,LTD</v>
      </c>
      <c r="S3043" t="str">
        <v>Same</v>
      </c>
      <c r="T3043">
        <v>905270</v>
      </c>
      <c r="U3043">
        <v>1157</v>
      </c>
      <c r="V3043" t="str">
        <v>309ASY INV-PTS SALES</v>
      </c>
      <c r="W3043">
        <v>0</v>
      </c>
      <c r="X3043">
        <v>0</v>
      </c>
      <c r="Y3043">
        <v>741961</v>
      </c>
      <c r="Z3043" t="str">
        <v>浙江正泰电器股份有限公司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43930</v>
      </c>
      <c r="E3044" t="str">
        <v>YAMAHA</v>
      </c>
      <c r="F3044">
        <v>14103716</v>
      </c>
      <c r="G3044">
        <v>43930</v>
      </c>
      <c r="H3044" t="str">
        <v>YMCT|KKE-M8802-00</v>
      </c>
      <c r="I3044" t="str">
        <v>STAY SPRING FIX</v>
      </c>
      <c r="J3044">
        <v>1</v>
      </c>
      <c r="K3044">
        <v>1</v>
      </c>
      <c r="L3044">
        <v>479.65</v>
      </c>
      <c r="M3044" t="str">
        <v>CNY</v>
      </c>
      <c r="N3044">
        <v>1.095</v>
      </c>
      <c r="O3044">
        <v>479.65</v>
      </c>
      <c r="P3044">
        <v>525.21674999999993</v>
      </c>
      <c r="Q3044" t="str">
        <v>C66SHA-SERVICE GROUP</v>
      </c>
      <c r="R3044" t="str">
        <v>ZHEJIANG CHINT ELECTRICS CO.,LTD</v>
      </c>
      <c r="S3044" t="str">
        <v>Same</v>
      </c>
      <c r="T3044">
        <v>905270</v>
      </c>
      <c r="U3044">
        <v>136</v>
      </c>
      <c r="V3044" t="str">
        <v>309ASY INV-PTS SALES</v>
      </c>
      <c r="W3044">
        <v>0</v>
      </c>
      <c r="X3044">
        <v>0</v>
      </c>
      <c r="Y3044">
        <v>741961</v>
      </c>
      <c r="Z3044" t="str">
        <v>浙江正泰电器股份有限公司</v>
      </c>
      <c r="AA3044">
        <v>0</v>
      </c>
      <c r="AB3044">
        <v>2020</v>
      </c>
      <c r="AC3044">
        <v>4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43930</v>
      </c>
      <c r="E3045" t="str">
        <v>YAMAHA</v>
      </c>
      <c r="F3045">
        <v>14103717</v>
      </c>
      <c r="G3045">
        <v>43930</v>
      </c>
      <c r="H3045" t="str">
        <v>YMCT|KHY-M5802-03</v>
      </c>
      <c r="I3045" t="str">
        <v>Z SERVO UNIT ASSY</v>
      </c>
      <c r="J3045">
        <v>2</v>
      </c>
      <c r="K3045">
        <v>2</v>
      </c>
      <c r="L3045">
        <v>14019.47</v>
      </c>
      <c r="M3045" t="str">
        <v>CNY</v>
      </c>
      <c r="N3045">
        <v>1.095</v>
      </c>
      <c r="O3045">
        <v>14019.47</v>
      </c>
      <c r="P3045">
        <v>15351.319649999999</v>
      </c>
      <c r="Q3045" t="str">
        <v>C66SHA-SERVICE GROUP</v>
      </c>
      <c r="R3045" t="str">
        <v>Amphenol Airwave (HaiYan) Communication Electronic</v>
      </c>
      <c r="S3045" t="str">
        <v>Same</v>
      </c>
      <c r="T3045">
        <v>905271</v>
      </c>
      <c r="U3045">
        <v>7532</v>
      </c>
      <c r="V3045" t="str">
        <v>309ASY INV-PTS SALES</v>
      </c>
      <c r="W3045">
        <v>0</v>
      </c>
      <c r="X3045">
        <v>0</v>
      </c>
      <c r="Y3045">
        <v>741966</v>
      </c>
      <c r="Z3045" t="str">
        <v>安费诺永亿(海盐)通讯电子有限公司</v>
      </c>
      <c r="AA3045">
        <v>0</v>
      </c>
      <c r="AB3045">
        <v>2020</v>
      </c>
      <c r="AC3045">
        <v>4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4">
        <v>43930</v>
      </c>
      <c r="E3046" t="str">
        <v>YAMAHA</v>
      </c>
      <c r="F3046">
        <v>14103718</v>
      </c>
      <c r="G3046">
        <v>43930</v>
      </c>
      <c r="H3046" t="str">
        <v>YMCT|KHY-M6186-00</v>
      </c>
      <c r="I3046" t="str">
        <v>FAN MOTOR ASSY</v>
      </c>
      <c r="J3046">
        <v>1</v>
      </c>
      <c r="K3046">
        <v>1</v>
      </c>
      <c r="L3046">
        <v>690.27</v>
      </c>
      <c r="M3046" t="str">
        <v>CNY</v>
      </c>
      <c r="N3046">
        <v>1.095</v>
      </c>
      <c r="O3046">
        <v>690.27</v>
      </c>
      <c r="P3046">
        <v>755.84564999999998</v>
      </c>
      <c r="Q3046" t="str">
        <v>C66SHA-SERVICE GROUP</v>
      </c>
      <c r="R3046" t="str">
        <v>Amphenol Airwave (HaiYan) Communication Electronic</v>
      </c>
      <c r="S3046" t="str">
        <v>Same</v>
      </c>
      <c r="T3046">
        <v>905272</v>
      </c>
      <c r="U3046">
        <v>310</v>
      </c>
      <c r="V3046" t="str">
        <v>309ASY INV-PTS SALES</v>
      </c>
      <c r="W3046">
        <v>0</v>
      </c>
      <c r="X3046">
        <v>0</v>
      </c>
      <c r="Y3046">
        <v>741968</v>
      </c>
      <c r="Z3046" t="str">
        <v>安费诺永亿(海盐)通讯电子有限公司</v>
      </c>
      <c r="AA3046">
        <v>0</v>
      </c>
      <c r="AB3046">
        <v>2020</v>
      </c>
      <c r="AC3046">
        <v>4</v>
      </c>
      <c r="AD3046" t="str">
        <v>Q1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4">
        <v>43930</v>
      </c>
      <c r="E3047" t="str">
        <v>YAMAHA</v>
      </c>
      <c r="F3047">
        <v>14103719</v>
      </c>
      <c r="G3047">
        <v>43930</v>
      </c>
      <c r="H3047" t="str">
        <v>YMCT|KLW-M76L4-00</v>
      </c>
      <c r="I3047" t="str">
        <v>STAY FID. LIGHT</v>
      </c>
      <c r="J3047">
        <v>1</v>
      </c>
      <c r="K3047">
        <v>1</v>
      </c>
      <c r="L3047">
        <v>509.73</v>
      </c>
      <c r="M3047" t="str">
        <v>CNY</v>
      </c>
      <c r="N3047">
        <v>1.095</v>
      </c>
      <c r="O3047">
        <v>509.73</v>
      </c>
      <c r="P3047">
        <v>558.15435000000002</v>
      </c>
      <c r="Q3047" t="str">
        <v>C66SHA-SERVICE GROUP</v>
      </c>
      <c r="R3047" t="str">
        <v>Shanghai Keter New Materials Co., Ltd.</v>
      </c>
      <c r="S3047" t="str">
        <v>Same</v>
      </c>
      <c r="T3047">
        <v>905273</v>
      </c>
      <c r="U3047">
        <v>272</v>
      </c>
      <c r="V3047" t="str">
        <v>309ASY INV-PTS SALES</v>
      </c>
      <c r="W3047">
        <v>0</v>
      </c>
      <c r="X3047">
        <v>0</v>
      </c>
      <c r="Y3047">
        <v>741969</v>
      </c>
      <c r="Z3047" t="str">
        <v>上海科特新材料股份有限公司</v>
      </c>
      <c r="AA3047">
        <v>0</v>
      </c>
      <c r="AB3047">
        <v>2020</v>
      </c>
      <c r="AC3047">
        <v>4</v>
      </c>
      <c r="AD3047" t="str">
        <v>Q1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43930</v>
      </c>
      <c r="E3048" t="str">
        <v>YAMAHA</v>
      </c>
      <c r="F3048">
        <v>14103720</v>
      </c>
      <c r="G3048">
        <v>43930</v>
      </c>
      <c r="H3048" t="str">
        <v>YMCT|KMB-M3810-00</v>
      </c>
      <c r="I3048" t="str">
        <v>FILTER INSERT JIG</v>
      </c>
      <c r="J3048">
        <v>1</v>
      </c>
      <c r="K3048">
        <v>1</v>
      </c>
      <c r="L3048">
        <v>839.82</v>
      </c>
      <c r="M3048" t="str">
        <v>CNY</v>
      </c>
      <c r="N3048">
        <v>1.095</v>
      </c>
      <c r="O3048">
        <v>839.82</v>
      </c>
      <c r="P3048">
        <v>919.60289999999998</v>
      </c>
      <c r="Q3048" t="str">
        <v>C66SHA-SERVICE GROUP</v>
      </c>
      <c r="R3048" t="str">
        <v>Nanjing Feiteng Electronic Technology Co., Ltd.</v>
      </c>
      <c r="S3048" t="str">
        <v>Same</v>
      </c>
      <c r="T3048">
        <v>905274</v>
      </c>
      <c r="U3048">
        <v>4508</v>
      </c>
      <c r="V3048" t="str">
        <v>309ASY INV-PTS SALES</v>
      </c>
      <c r="W3048">
        <v>0</v>
      </c>
      <c r="X3048">
        <v>0</v>
      </c>
      <c r="Y3048">
        <v>741970</v>
      </c>
      <c r="Z3048" t="str">
        <v>南京飞腾电子科技有限公司</v>
      </c>
      <c r="AA3048">
        <v>0</v>
      </c>
      <c r="AB3048">
        <v>2020</v>
      </c>
      <c r="AC3048">
        <v>4</v>
      </c>
      <c r="AD3048" t="str">
        <v>Q1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43930</v>
      </c>
      <c r="E3049" t="str">
        <v>YAMAHA</v>
      </c>
      <c r="F3049">
        <v>14103720</v>
      </c>
      <c r="G3049">
        <v>43930</v>
      </c>
      <c r="H3049" t="str">
        <v>YMCT|KMB-M3820-00</v>
      </c>
      <c r="I3049" t="str">
        <v>LUBRICATION SET</v>
      </c>
      <c r="J3049">
        <v>1</v>
      </c>
      <c r="K3049">
        <v>1</v>
      </c>
      <c r="L3049">
        <v>882.3</v>
      </c>
      <c r="M3049" t="str">
        <v>CNY</v>
      </c>
      <c r="N3049">
        <v>1.095</v>
      </c>
      <c r="O3049">
        <v>882.3</v>
      </c>
      <c r="P3049">
        <v>966.11849999999993</v>
      </c>
      <c r="Q3049" t="str">
        <v>C66SHA-SERVICE GROUP</v>
      </c>
      <c r="R3049" t="str">
        <v>Nanjing Feiteng Electronic Technology Co., Ltd.</v>
      </c>
      <c r="S3049" t="str">
        <v>Same</v>
      </c>
      <c r="T3049">
        <v>905274</v>
      </c>
      <c r="U3049">
        <v>771</v>
      </c>
      <c r="V3049" t="str">
        <v>309ASY INV-PTS SALES</v>
      </c>
      <c r="W3049">
        <v>0</v>
      </c>
      <c r="X3049">
        <v>0</v>
      </c>
      <c r="Y3049">
        <v>741970</v>
      </c>
      <c r="Z3049" t="str">
        <v>南京飞腾电子科技有限公司</v>
      </c>
      <c r="AA3049">
        <v>0</v>
      </c>
      <c r="AB3049">
        <v>2020</v>
      </c>
      <c r="AC3049">
        <v>4</v>
      </c>
      <c r="AD3049" t="str">
        <v>Q1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43930</v>
      </c>
      <c r="E3050" t="str">
        <v>YAMAHA</v>
      </c>
      <c r="F3050">
        <v>14103720</v>
      </c>
      <c r="G3050">
        <v>43930</v>
      </c>
      <c r="H3050" t="str">
        <v>YMCT|KMB-M3858-00</v>
      </c>
      <c r="I3050" t="str">
        <v>BRUSH SPLINE</v>
      </c>
      <c r="J3050">
        <v>5</v>
      </c>
      <c r="K3050">
        <v>5</v>
      </c>
      <c r="L3050">
        <v>1424.78</v>
      </c>
      <c r="M3050" t="str">
        <v>CNY</v>
      </c>
      <c r="N3050">
        <v>1.095</v>
      </c>
      <c r="O3050">
        <v>1424.78</v>
      </c>
      <c r="P3050">
        <v>1560.1341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905274</v>
      </c>
      <c r="U3050">
        <v>755</v>
      </c>
      <c r="V3050" t="str">
        <v>309ASY INV-PTS SALES</v>
      </c>
      <c r="W3050">
        <v>0</v>
      </c>
      <c r="X3050">
        <v>0</v>
      </c>
      <c r="Y3050">
        <v>741970</v>
      </c>
      <c r="Z3050" t="str">
        <v>南京飞腾电子科技有限公司</v>
      </c>
      <c r="AA3050">
        <v>0</v>
      </c>
      <c r="AB3050">
        <v>2020</v>
      </c>
      <c r="AC3050">
        <v>4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43930</v>
      </c>
      <c r="E3051" t="str">
        <v>YAMAHA</v>
      </c>
      <c r="F3051">
        <v>14103720</v>
      </c>
      <c r="G3051">
        <v>43930</v>
      </c>
      <c r="H3051" t="str">
        <v>YMCT|KMB-M3859-00</v>
      </c>
      <c r="I3051" t="str">
        <v>GREASE PACK(L500)</v>
      </c>
      <c r="J3051">
        <v>1</v>
      </c>
      <c r="K3051">
        <v>1</v>
      </c>
      <c r="L3051">
        <v>341.59</v>
      </c>
      <c r="M3051" t="str">
        <v>CNY</v>
      </c>
      <c r="N3051">
        <v>1.095</v>
      </c>
      <c r="O3051">
        <v>341.59</v>
      </c>
      <c r="P3051">
        <v>374.04104999999998</v>
      </c>
      <c r="Q3051" t="str">
        <v>C66SHA-SERVICE GROUP</v>
      </c>
      <c r="R3051" t="str">
        <v>Nanjing Feiteng Electronic Technology Co., Ltd.</v>
      </c>
      <c r="S3051" t="str">
        <v>Same</v>
      </c>
      <c r="T3051">
        <v>905274</v>
      </c>
      <c r="U3051">
        <v>182</v>
      </c>
      <c r="V3051" t="str">
        <v>309ASY INV-PTS SALES</v>
      </c>
      <c r="W3051">
        <v>0</v>
      </c>
      <c r="X3051">
        <v>0</v>
      </c>
      <c r="Y3051">
        <v>741970</v>
      </c>
      <c r="Z3051" t="str">
        <v>南京飞腾电子科技有限公司</v>
      </c>
      <c r="AA3051">
        <v>0</v>
      </c>
      <c r="AB3051">
        <v>2020</v>
      </c>
      <c r="AC3051">
        <v>4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FEEDER</v>
      </c>
      <c r="D3052" s="4">
        <v>43930</v>
      </c>
      <c r="E3052" t="str">
        <v>YAMAHA</v>
      </c>
      <c r="F3052">
        <v>14103721</v>
      </c>
      <c r="G3052">
        <v>43930</v>
      </c>
      <c r="H3052" t="str">
        <v>YMCT|KHJ-MC600-00</v>
      </c>
      <c r="I3052" t="str">
        <v>SS TAPE FEEDER 44mm</v>
      </c>
      <c r="J3052">
        <v>1</v>
      </c>
      <c r="K3052">
        <v>1</v>
      </c>
      <c r="L3052">
        <v>8407.08</v>
      </c>
      <c r="M3052" t="str">
        <v>CNY</v>
      </c>
      <c r="N3052">
        <v>1.095</v>
      </c>
      <c r="O3052">
        <v>8407.08</v>
      </c>
      <c r="P3052">
        <v>9205.7525999999998</v>
      </c>
      <c r="Q3052" t="str">
        <v>C66SHA-SERVICE GROUP</v>
      </c>
      <c r="R3052" t="str">
        <v>Shanghai Duoyue Electronic Technology Co., Ltd.</v>
      </c>
      <c r="S3052" t="str">
        <v>Same</v>
      </c>
      <c r="T3052">
        <v>905275</v>
      </c>
      <c r="U3052">
        <v>6814.7</v>
      </c>
      <c r="V3052" t="str">
        <v>309ASY INV-PTS SALES</v>
      </c>
      <c r="W3052">
        <v>0</v>
      </c>
      <c r="X3052">
        <v>0</v>
      </c>
      <c r="Y3052">
        <v>741971</v>
      </c>
      <c r="Z3052" t="str">
        <v>上海多越电子科技有限公司</v>
      </c>
      <c r="AA3052">
        <v>0</v>
      </c>
      <c r="AB3052">
        <v>2020</v>
      </c>
      <c r="AC3052">
        <v>4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FEEDER</v>
      </c>
      <c r="D3053" s="4">
        <v>43930</v>
      </c>
      <c r="E3053" t="str">
        <v>YAMAHA</v>
      </c>
      <c r="F3053">
        <v>14103722</v>
      </c>
      <c r="G3053">
        <v>43930</v>
      </c>
      <c r="H3053" t="str">
        <v>YMCT|KHJ-MC200-00</v>
      </c>
      <c r="I3053" t="str">
        <v>SS TAPE FEEDER 12/16mm</v>
      </c>
      <c r="J3053">
        <v>10</v>
      </c>
      <c r="K3053">
        <v>10</v>
      </c>
      <c r="L3053">
        <v>44690.27</v>
      </c>
      <c r="M3053" t="str">
        <v>CNY</v>
      </c>
      <c r="N3053">
        <v>1.095</v>
      </c>
      <c r="O3053">
        <v>44690.27</v>
      </c>
      <c r="P3053">
        <v>48935.845649999996</v>
      </c>
      <c r="Q3053" t="str">
        <v>C66SHA-SERVICE GROUP</v>
      </c>
      <c r="R3053" t="str">
        <v>Shanghai Micen Electronics Technology Co., Ltd.</v>
      </c>
      <c r="S3053" t="str">
        <v>Same</v>
      </c>
      <c r="T3053">
        <v>905276</v>
      </c>
      <c r="U3053">
        <v>35000</v>
      </c>
      <c r="V3053" t="str">
        <v>309ASY INV-PTS SALES</v>
      </c>
      <c r="W3053">
        <v>0</v>
      </c>
      <c r="X3053">
        <v>0</v>
      </c>
      <c r="Y3053">
        <v>741972</v>
      </c>
      <c r="Z3053" t="str">
        <v>上海米岑电子科技有限公司</v>
      </c>
      <c r="AA3053">
        <v>0</v>
      </c>
      <c r="AB3053">
        <v>2020</v>
      </c>
      <c r="AC3053">
        <v>4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FEEDER</v>
      </c>
      <c r="D3054" s="4">
        <v>43930</v>
      </c>
      <c r="E3054" t="str">
        <v>YAMAHA</v>
      </c>
      <c r="F3054">
        <v>14103723</v>
      </c>
      <c r="G3054">
        <v>43930</v>
      </c>
      <c r="H3054" t="str">
        <v>YMCT|KHJ-MC400-00</v>
      </c>
      <c r="I3054" t="str">
        <v>SS TAPE FEEDER 24mm</v>
      </c>
      <c r="J3054">
        <v>3</v>
      </c>
      <c r="K3054">
        <v>3</v>
      </c>
      <c r="L3054">
        <v>12058.41</v>
      </c>
      <c r="M3054" t="str">
        <v>CNY</v>
      </c>
      <c r="N3054">
        <v>1.095</v>
      </c>
      <c r="O3054">
        <v>12058.41</v>
      </c>
      <c r="P3054">
        <v>13203.95895</v>
      </c>
      <c r="Q3054" t="str">
        <v>C66SHA-SERVICE GROUP</v>
      </c>
      <c r="R3054" t="str">
        <v>Zhejiang Jinzixing Electric Co., Ltd.</v>
      </c>
      <c r="S3054" t="str">
        <v>Same</v>
      </c>
      <c r="T3054">
        <v>905277</v>
      </c>
      <c r="U3054">
        <v>11400</v>
      </c>
      <c r="V3054" t="str">
        <v>309ASY INV-PTS SALES</v>
      </c>
      <c r="W3054">
        <v>0</v>
      </c>
      <c r="X3054">
        <v>0</v>
      </c>
      <c r="Y3054">
        <v>741974</v>
      </c>
      <c r="Z3054" t="str">
        <v>浙江金子星电子有限公司</v>
      </c>
      <c r="AA3054">
        <v>0</v>
      </c>
      <c r="AB3054">
        <v>2020</v>
      </c>
      <c r="AC3054">
        <v>4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SZX</v>
      </c>
      <c r="C3055" t="str">
        <v>SPARES/OTHER</v>
      </c>
      <c r="D3055" s="4">
        <v>43931</v>
      </c>
      <c r="E3055" t="str">
        <v>YAMAHA</v>
      </c>
      <c r="F3055">
        <v>14103724</v>
      </c>
      <c r="G3055">
        <v>43931</v>
      </c>
      <c r="H3055" t="str">
        <v>YMCT|91312-05008.</v>
      </c>
      <c r="I3055" t="str">
        <v>BOLT HEX.SOCKET HEAD</v>
      </c>
      <c r="J3055">
        <v>4</v>
      </c>
      <c r="K3055">
        <v>4</v>
      </c>
      <c r="L3055">
        <v>10.62</v>
      </c>
      <c r="M3055" t="str">
        <v>CNY</v>
      </c>
      <c r="N3055">
        <v>1.095</v>
      </c>
      <c r="O3055">
        <v>10.62</v>
      </c>
      <c r="P3055">
        <v>11.628899999999998</v>
      </c>
      <c r="Q3055" t="str">
        <v>C66SZX-SMT SERVICE</v>
      </c>
      <c r="R3055" t="str">
        <v>SQUARE TECHNOLOGY</v>
      </c>
      <c r="S3055" t="str">
        <v>Same</v>
      </c>
      <c r="T3055">
        <v>905278</v>
      </c>
      <c r="U3055">
        <v>0</v>
      </c>
      <c r="V3055" t="str">
        <v>309ASY INV-PTS SALES</v>
      </c>
      <c r="W3055">
        <v>0</v>
      </c>
      <c r="X3055" t="str">
        <v>C66SZ190203</v>
      </c>
      <c r="Y3055">
        <v>742113</v>
      </c>
      <c r="Z3055" t="str">
        <v>深圳市平方兆赫科技有限公司</v>
      </c>
      <c r="AA3055">
        <v>0</v>
      </c>
      <c r="AB3055">
        <v>2020</v>
      </c>
      <c r="AC3055">
        <v>4</v>
      </c>
      <c r="AD3055" t="str">
        <v>Q1</v>
      </c>
      <c r="AE3055" t="str">
        <v>FY20/21</v>
      </c>
      <c r="AF3055" t="str">
        <v>SOUTH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43931</v>
      </c>
      <c r="E3056" t="str">
        <v>YAMAHA</v>
      </c>
      <c r="F3056">
        <v>14103724</v>
      </c>
      <c r="G3056">
        <v>43931</v>
      </c>
      <c r="H3056" t="str">
        <v>YMCT|98702-03008.</v>
      </c>
      <c r="I3056" t="str">
        <v>SCREW FLAT HEAD</v>
      </c>
      <c r="J3056">
        <v>1</v>
      </c>
      <c r="K3056">
        <v>1</v>
      </c>
      <c r="L3056">
        <v>2.65</v>
      </c>
      <c r="M3056" t="str">
        <v>CNY</v>
      </c>
      <c r="N3056">
        <v>1.095</v>
      </c>
      <c r="O3056">
        <v>2.65</v>
      </c>
      <c r="P3056">
        <v>2.9017499999999998</v>
      </c>
      <c r="Q3056" t="str">
        <v>C66SZX-SMT SERVICE</v>
      </c>
      <c r="R3056" t="str">
        <v>SQUARE TECHNOLOGY</v>
      </c>
      <c r="S3056" t="str">
        <v>Same</v>
      </c>
      <c r="T3056">
        <v>905278</v>
      </c>
      <c r="U3056">
        <v>0</v>
      </c>
      <c r="V3056" t="str">
        <v>309ASY INV-PTS SALES</v>
      </c>
      <c r="W3056">
        <v>0</v>
      </c>
      <c r="X3056" t="str">
        <v>C66SZ190203</v>
      </c>
      <c r="Y3056">
        <v>742113</v>
      </c>
      <c r="Z3056" t="str">
        <v>深圳市平方兆赫科技有限公司</v>
      </c>
      <c r="AA3056">
        <v>0</v>
      </c>
      <c r="AB3056">
        <v>2020</v>
      </c>
      <c r="AC3056">
        <v>4</v>
      </c>
      <c r="AD3056" t="str">
        <v>Q1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43931</v>
      </c>
      <c r="E3057" t="str">
        <v>YAMAHA</v>
      </c>
      <c r="F3057">
        <v>14103724</v>
      </c>
      <c r="G3057">
        <v>43931</v>
      </c>
      <c r="H3057" t="str">
        <v>YMCT|KLW-M1348-00</v>
      </c>
      <c r="I3057" t="str">
        <v>ROLLER</v>
      </c>
      <c r="J3057">
        <v>2</v>
      </c>
      <c r="K3057">
        <v>2</v>
      </c>
      <c r="L3057">
        <v>1008.85</v>
      </c>
      <c r="M3057" t="str">
        <v>CNY</v>
      </c>
      <c r="N3057">
        <v>1.095</v>
      </c>
      <c r="O3057">
        <v>1008.85</v>
      </c>
      <c r="P3057">
        <v>1104.69075</v>
      </c>
      <c r="Q3057" t="str">
        <v>C66SZX-SMT SERVICE</v>
      </c>
      <c r="R3057" t="str">
        <v>SQUARE TECHNOLOGY</v>
      </c>
      <c r="S3057" t="str">
        <v>Same</v>
      </c>
      <c r="T3057">
        <v>905278</v>
      </c>
      <c r="U3057">
        <v>560</v>
      </c>
      <c r="V3057" t="str">
        <v>309ASY INV-PTS SALES</v>
      </c>
      <c r="W3057">
        <v>0</v>
      </c>
      <c r="X3057" t="str">
        <v>C66SZ190203</v>
      </c>
      <c r="Y3057">
        <v>742113</v>
      </c>
      <c r="Z3057" t="str">
        <v>深圳市平方兆赫科技有限公司</v>
      </c>
      <c r="AA3057">
        <v>0</v>
      </c>
      <c r="AB3057">
        <v>2020</v>
      </c>
      <c r="AC3057">
        <v>4</v>
      </c>
      <c r="AD3057" t="str">
        <v>Q1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4">
        <v>43931</v>
      </c>
      <c r="E3058" t="str">
        <v>YAMAHA</v>
      </c>
      <c r="F3058">
        <v>14103724</v>
      </c>
      <c r="G3058">
        <v>43931</v>
      </c>
      <c r="H3058" t="str">
        <v>YMCT|KLW-M3T0N-A0</v>
      </c>
      <c r="I3058" t="str">
        <v>PLATE 32 ASSY.</v>
      </c>
      <c r="J3058">
        <v>1</v>
      </c>
      <c r="K3058">
        <v>1</v>
      </c>
      <c r="L3058">
        <v>929.2</v>
      </c>
      <c r="M3058" t="str">
        <v>CNY</v>
      </c>
      <c r="N3058">
        <v>1.095</v>
      </c>
      <c r="O3058">
        <v>929.2</v>
      </c>
      <c r="P3058">
        <v>1017.474</v>
      </c>
      <c r="Q3058" t="str">
        <v>C66SZX-SMT SERVICE</v>
      </c>
      <c r="R3058" t="str">
        <v>SQUARE TECHNOLOGY</v>
      </c>
      <c r="S3058" t="str">
        <v>Same</v>
      </c>
      <c r="T3058">
        <v>905278</v>
      </c>
      <c r="U3058">
        <v>516</v>
      </c>
      <c r="V3058" t="str">
        <v>309ASY INV-PTS SALES</v>
      </c>
      <c r="W3058">
        <v>0</v>
      </c>
      <c r="X3058" t="str">
        <v>C66SZ190203</v>
      </c>
      <c r="Y3058">
        <v>742113</v>
      </c>
      <c r="Z3058" t="str">
        <v>深圳市平方兆赫科技有限公司</v>
      </c>
      <c r="AA3058">
        <v>0</v>
      </c>
      <c r="AB3058">
        <v>2020</v>
      </c>
      <c r="AC3058">
        <v>4</v>
      </c>
      <c r="AD3058" t="str">
        <v>Q1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SZX</v>
      </c>
      <c r="C3059" t="str">
        <v>SPARES/OTHER</v>
      </c>
      <c r="D3059" s="4">
        <v>43931</v>
      </c>
      <c r="E3059" t="str">
        <v>YAMAHA</v>
      </c>
      <c r="F3059">
        <v>14103724</v>
      </c>
      <c r="G3059">
        <v>43931</v>
      </c>
      <c r="H3059" t="str">
        <v>YMCT|KLW-M134F-01</v>
      </c>
      <c r="I3059" t="str">
        <v>BRKT.1 ROLLER</v>
      </c>
      <c r="J3059">
        <v>1</v>
      </c>
      <c r="K3059">
        <v>1</v>
      </c>
      <c r="L3059">
        <v>247.79</v>
      </c>
      <c r="M3059" t="str">
        <v>CNY</v>
      </c>
      <c r="N3059">
        <v>1.095</v>
      </c>
      <c r="O3059">
        <v>247.79</v>
      </c>
      <c r="P3059">
        <v>271.33004999999997</v>
      </c>
      <c r="Q3059" t="str">
        <v>C66SZX-SMT SERVICE</v>
      </c>
      <c r="R3059" t="str">
        <v>SQUARE TECHNOLOGY</v>
      </c>
      <c r="S3059" t="str">
        <v>Same</v>
      </c>
      <c r="T3059">
        <v>905278</v>
      </c>
      <c r="U3059">
        <v>129</v>
      </c>
      <c r="V3059" t="str">
        <v>309ASY INV-PTS SALES</v>
      </c>
      <c r="W3059">
        <v>0</v>
      </c>
      <c r="X3059" t="str">
        <v>C66SZ190203</v>
      </c>
      <c r="Y3059">
        <v>742113</v>
      </c>
      <c r="Z3059" t="str">
        <v>深圳市平方兆赫科技有限公司</v>
      </c>
      <c r="AA3059">
        <v>0</v>
      </c>
      <c r="AB3059">
        <v>2020</v>
      </c>
      <c r="AC3059">
        <v>4</v>
      </c>
      <c r="AD3059" t="str">
        <v>Q1</v>
      </c>
      <c r="AE3059" t="str">
        <v>FY20/21</v>
      </c>
      <c r="AF3059" t="str">
        <v>SOUTH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43931</v>
      </c>
      <c r="E3060" t="str">
        <v>YAMAHA</v>
      </c>
      <c r="F3060">
        <v>14103724</v>
      </c>
      <c r="G3060">
        <v>43931</v>
      </c>
      <c r="H3060" t="str">
        <v>YMCT|KLW-M134G-01</v>
      </c>
      <c r="I3060" t="str">
        <v>BRKT.2 ROLLER</v>
      </c>
      <c r="J3060">
        <v>1</v>
      </c>
      <c r="K3060">
        <v>1</v>
      </c>
      <c r="L3060">
        <v>247.79</v>
      </c>
      <c r="M3060" t="str">
        <v>CNY</v>
      </c>
      <c r="N3060">
        <v>1.095</v>
      </c>
      <c r="O3060">
        <v>247.79</v>
      </c>
      <c r="P3060">
        <v>271.33004999999997</v>
      </c>
      <c r="Q3060" t="str">
        <v>C66SZX-SMT SERVICE</v>
      </c>
      <c r="R3060" t="str">
        <v>SQUARE TECHNOLOGY</v>
      </c>
      <c r="S3060" t="str">
        <v>Same</v>
      </c>
      <c r="T3060">
        <v>905278</v>
      </c>
      <c r="U3060">
        <v>129</v>
      </c>
      <c r="V3060" t="str">
        <v>309ASY INV-PTS SALES</v>
      </c>
      <c r="W3060">
        <v>0</v>
      </c>
      <c r="X3060" t="str">
        <v>C66SZ190203</v>
      </c>
      <c r="Y3060">
        <v>742113</v>
      </c>
      <c r="Z3060" t="str">
        <v>深圳市平方兆赫科技有限公司</v>
      </c>
      <c r="AA3060">
        <v>0</v>
      </c>
      <c r="AB3060">
        <v>2020</v>
      </c>
      <c r="AC3060">
        <v>4</v>
      </c>
      <c r="AD3060" t="str">
        <v>Q1</v>
      </c>
      <c r="AE3060" t="str">
        <v>FY20/21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43931</v>
      </c>
      <c r="E3061" t="str">
        <v>YAMAHA</v>
      </c>
      <c r="F3061">
        <v>14103724</v>
      </c>
      <c r="G3061">
        <v>43931</v>
      </c>
      <c r="H3061" t="str">
        <v>YMCT|KLW-M223J-00</v>
      </c>
      <c r="I3061" t="str">
        <v>STAY SCR</v>
      </c>
      <c r="J3061">
        <v>1</v>
      </c>
      <c r="K3061">
        <v>1</v>
      </c>
      <c r="L3061">
        <v>168.14</v>
      </c>
      <c r="M3061" t="str">
        <v>CNY</v>
      </c>
      <c r="N3061">
        <v>1.095</v>
      </c>
      <c r="O3061">
        <v>168.14</v>
      </c>
      <c r="P3061">
        <v>184.11329999999998</v>
      </c>
      <c r="Q3061" t="str">
        <v>C66SZX-SMT SERVICE</v>
      </c>
      <c r="R3061" t="str">
        <v>SQUARE TECHNOLOGY</v>
      </c>
      <c r="S3061" t="str">
        <v>Same</v>
      </c>
      <c r="T3061">
        <v>905278</v>
      </c>
      <c r="U3061">
        <v>93</v>
      </c>
      <c r="V3061" t="str">
        <v>309ASY INV-PTS SALES</v>
      </c>
      <c r="W3061">
        <v>0</v>
      </c>
      <c r="X3061" t="str">
        <v>C66SZ190203</v>
      </c>
      <c r="Y3061">
        <v>742113</v>
      </c>
      <c r="Z3061" t="str">
        <v>深圳市平方兆赫科技有限公司</v>
      </c>
      <c r="AA3061">
        <v>0</v>
      </c>
      <c r="AB3061">
        <v>2020</v>
      </c>
      <c r="AC3061">
        <v>4</v>
      </c>
      <c r="AD3061" t="str">
        <v>Q1</v>
      </c>
      <c r="AE3061" t="str">
        <v>FY20/21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43931</v>
      </c>
      <c r="E3062" t="str">
        <v>YAMAHA</v>
      </c>
      <c r="F3062">
        <v>14103724</v>
      </c>
      <c r="G3062">
        <v>43931</v>
      </c>
      <c r="H3062" t="str">
        <v>YMCT|KLW-M223S-00</v>
      </c>
      <c r="I3062" t="str">
        <v>COVER SCR</v>
      </c>
      <c r="J3062">
        <v>1</v>
      </c>
      <c r="K3062">
        <v>1</v>
      </c>
      <c r="L3062">
        <v>212.39</v>
      </c>
      <c r="M3062" t="str">
        <v>CNY</v>
      </c>
      <c r="N3062">
        <v>1.095</v>
      </c>
      <c r="O3062">
        <v>212.39</v>
      </c>
      <c r="P3062">
        <v>232.56704999999997</v>
      </c>
      <c r="Q3062" t="str">
        <v>C66SZX-SMT SERVICE</v>
      </c>
      <c r="R3062" t="str">
        <v>SQUARE TECHNOLOGY</v>
      </c>
      <c r="S3062" t="str">
        <v>Same</v>
      </c>
      <c r="T3062">
        <v>905278</v>
      </c>
      <c r="U3062">
        <v>115</v>
      </c>
      <c r="V3062" t="str">
        <v>309ASY INV-PTS SALES</v>
      </c>
      <c r="W3062">
        <v>0</v>
      </c>
      <c r="X3062" t="str">
        <v>C66SZ190203</v>
      </c>
      <c r="Y3062">
        <v>742113</v>
      </c>
      <c r="Z3062" t="str">
        <v>深圳市平方兆赫科技有限公司</v>
      </c>
      <c r="AA3062">
        <v>0</v>
      </c>
      <c r="AB3062">
        <v>2020</v>
      </c>
      <c r="AC3062">
        <v>4</v>
      </c>
      <c r="AD3062" t="str">
        <v>Q1</v>
      </c>
      <c r="AE3062" t="str">
        <v>FY20/21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43931</v>
      </c>
      <c r="E3063" t="str">
        <v>YAMAHA</v>
      </c>
      <c r="F3063">
        <v>14103724</v>
      </c>
      <c r="G3063">
        <v>43931</v>
      </c>
      <c r="H3063" t="str">
        <v>YMCT|KLW-M66BR-00</v>
      </c>
      <c r="I3063" t="str">
        <v>HNS EXT.LAN</v>
      </c>
      <c r="J3063">
        <v>1</v>
      </c>
      <c r="K3063">
        <v>1</v>
      </c>
      <c r="L3063">
        <v>1238.94</v>
      </c>
      <c r="M3063" t="str">
        <v>CNY</v>
      </c>
      <c r="N3063">
        <v>1.095</v>
      </c>
      <c r="O3063">
        <v>1238.94</v>
      </c>
      <c r="P3063">
        <v>1356.6393</v>
      </c>
      <c r="Q3063" t="str">
        <v>C66SZX-SMT SERVICE</v>
      </c>
      <c r="R3063" t="str">
        <v>SQUARE TECHNOLOGY</v>
      </c>
      <c r="S3063" t="str">
        <v>Same</v>
      </c>
      <c r="T3063">
        <v>905278</v>
      </c>
      <c r="U3063">
        <v>660</v>
      </c>
      <c r="V3063" t="str">
        <v>309ASY INV-PTS SALES</v>
      </c>
      <c r="W3063">
        <v>0</v>
      </c>
      <c r="X3063" t="str">
        <v>C66SZ190203</v>
      </c>
      <c r="Y3063">
        <v>742113</v>
      </c>
      <c r="Z3063" t="str">
        <v>深圳市平方兆赫科技有限公司</v>
      </c>
      <c r="AA3063">
        <v>0</v>
      </c>
      <c r="AB3063">
        <v>2020</v>
      </c>
      <c r="AC3063">
        <v>4</v>
      </c>
      <c r="AD3063" t="str">
        <v>Q1</v>
      </c>
      <c r="AE3063" t="str">
        <v>FY20/21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43931</v>
      </c>
      <c r="E3064" t="str">
        <v>YAMAHA</v>
      </c>
      <c r="F3064">
        <v>14103724</v>
      </c>
      <c r="G3064">
        <v>43931</v>
      </c>
      <c r="H3064" t="str">
        <v>YMCT|90990-01J032.</v>
      </c>
      <c r="I3064" t="str">
        <v>BOLT HEX.SOCKET HEAD</v>
      </c>
      <c r="J3064">
        <v>8</v>
      </c>
      <c r="K3064">
        <v>8</v>
      </c>
      <c r="L3064">
        <v>141.59</v>
      </c>
      <c r="M3064" t="str">
        <v>CNY</v>
      </c>
      <c r="N3064">
        <v>1.095</v>
      </c>
      <c r="O3064">
        <v>141.59</v>
      </c>
      <c r="P3064">
        <v>155.04105000000001</v>
      </c>
      <c r="Q3064" t="str">
        <v>C66SZX-SMT SERVICE</v>
      </c>
      <c r="R3064" t="str">
        <v>SQUARE TECHNOLOGY</v>
      </c>
      <c r="S3064" t="str">
        <v>Same</v>
      </c>
      <c r="T3064">
        <v>905278</v>
      </c>
      <c r="U3064">
        <v>0</v>
      </c>
      <c r="V3064" t="str">
        <v>309ASY INV-PTS SALES</v>
      </c>
      <c r="W3064">
        <v>0</v>
      </c>
      <c r="X3064" t="str">
        <v>C66SZ190203</v>
      </c>
      <c r="Y3064">
        <v>742113</v>
      </c>
      <c r="Z3064" t="str">
        <v>深圳市平方兆赫科技有限公司</v>
      </c>
      <c r="AA3064">
        <v>0</v>
      </c>
      <c r="AB3064">
        <v>2020</v>
      </c>
      <c r="AC3064">
        <v>4</v>
      </c>
      <c r="AD3064" t="str">
        <v>Q1</v>
      </c>
      <c r="AE3064" t="str">
        <v>FY20/21</v>
      </c>
      <c r="AF3064" t="str">
        <v>SOUTH</v>
      </c>
    </row>
    <row r="3065" spans="1:32">
      <c r="A3065" t="str">
        <v>ESHL</v>
      </c>
      <c r="B3065" t="str">
        <v>SHA</v>
      </c>
      <c r="C3065" t="str">
        <v>SERVICE_CHARGE</v>
      </c>
      <c r="D3065" s="4">
        <v>43936</v>
      </c>
      <c r="E3065" t="str">
        <v>YAMAHA</v>
      </c>
      <c r="F3065">
        <v>12101079</v>
      </c>
      <c r="G3065">
        <v>43936</v>
      </c>
      <c r="H3065" t="str">
        <v>YMCT|REPAIR CHARGE</v>
      </c>
      <c r="I3065" t="str">
        <v>REPAIR CHARGE</v>
      </c>
      <c r="J3065">
        <v>1</v>
      </c>
      <c r="K3065">
        <v>1</v>
      </c>
      <c r="L3065">
        <v>38600</v>
      </c>
      <c r="M3065" t="str">
        <v>CNY</v>
      </c>
      <c r="N3065">
        <v>1.095</v>
      </c>
      <c r="O3065">
        <v>38600</v>
      </c>
      <c r="P3065">
        <v>42267</v>
      </c>
      <c r="Q3065" t="str">
        <v>C66SHA-SERVICE GROUP</v>
      </c>
      <c r="R3065" t="str">
        <v>Beijing Yupont Electric Power Technology Co., Ltd</v>
      </c>
      <c r="S3065" t="str">
        <v>Same</v>
      </c>
      <c r="T3065">
        <v>905280</v>
      </c>
      <c r="U3065">
        <v>0</v>
      </c>
      <c r="V3065" t="str">
        <v>309ASY INV-NON-CON-V</v>
      </c>
      <c r="W3065">
        <v>0</v>
      </c>
      <c r="X3065">
        <v>0</v>
      </c>
      <c r="Y3065">
        <v>0</v>
      </c>
      <c r="Z3065" t="str">
        <v>北京煜邦电力技术股份有限公司</v>
      </c>
      <c r="AA3065">
        <v>0</v>
      </c>
      <c r="AB3065">
        <v>2020</v>
      </c>
      <c r="AC3065">
        <v>4</v>
      </c>
      <c r="AD3065" t="str">
        <v>Q1</v>
      </c>
      <c r="AE3065" t="str">
        <v>FY20/21</v>
      </c>
      <c r="AF3065" t="str">
        <v>EAST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43936</v>
      </c>
      <c r="E3066" t="str">
        <v>OTHERS</v>
      </c>
      <c r="F3066">
        <v>14103725</v>
      </c>
      <c r="G3066">
        <v>43936</v>
      </c>
      <c r="H3066" t="str">
        <v>ZMTR|303S-JK</v>
      </c>
      <c r="I3066" t="str">
        <v>SPECIAL NOZZLE</v>
      </c>
      <c r="J3066">
        <v>4</v>
      </c>
      <c r="K3066">
        <v>4</v>
      </c>
      <c r="L3066">
        <v>3115.04</v>
      </c>
      <c r="M3066" t="str">
        <v>CNY</v>
      </c>
      <c r="N3066">
        <v>1.095</v>
      </c>
      <c r="O3066">
        <v>3115.04</v>
      </c>
      <c r="P3066">
        <v>3410.9688000000001</v>
      </c>
      <c r="Q3066" t="str">
        <v>C66SZX-SMT SERVICE</v>
      </c>
      <c r="R3066" t="str">
        <v>SHENZHEN JIANKE ELECTRONICS CO.,LTD</v>
      </c>
      <c r="S3066" t="str">
        <v>Same</v>
      </c>
      <c r="T3066">
        <v>905281</v>
      </c>
      <c r="U3066">
        <v>1415.93</v>
      </c>
      <c r="V3066" t="str">
        <v>309ASY INV-PTS SALES</v>
      </c>
      <c r="W3066">
        <v>0</v>
      </c>
      <c r="X3066" t="str">
        <v>C66SZ20087,C66SZ20117</v>
      </c>
      <c r="Y3066">
        <v>742551</v>
      </c>
      <c r="Z3066" t="str">
        <v>深圳市健科电子有限公司</v>
      </c>
      <c r="AA3066">
        <v>0</v>
      </c>
      <c r="AB3066">
        <v>2020</v>
      </c>
      <c r="AC3066">
        <v>4</v>
      </c>
      <c r="AD3066" t="str">
        <v>Q1</v>
      </c>
      <c r="AE3066" t="str">
        <v>FY20/21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43936</v>
      </c>
      <c r="E3067" t="str">
        <v>OTHERS</v>
      </c>
      <c r="F3067">
        <v>14103725</v>
      </c>
      <c r="G3067">
        <v>43936</v>
      </c>
      <c r="H3067" t="str">
        <v>ZMTR|303-JK</v>
      </c>
      <c r="I3067" t="str">
        <v>SPECIAL NOZZLE</v>
      </c>
      <c r="J3067">
        <v>1</v>
      </c>
      <c r="K3067">
        <v>1</v>
      </c>
      <c r="L3067">
        <v>778.76</v>
      </c>
      <c r="M3067" t="str">
        <v>CNY</v>
      </c>
      <c r="N3067">
        <v>1.095</v>
      </c>
      <c r="O3067">
        <v>778.76</v>
      </c>
      <c r="P3067">
        <v>852.74220000000003</v>
      </c>
      <c r="Q3067" t="str">
        <v>C66SZX-SMT SERVICE</v>
      </c>
      <c r="R3067" t="str">
        <v>SHENZHEN JIANKE ELECTRONICS CO.,LTD</v>
      </c>
      <c r="S3067" t="str">
        <v>Same</v>
      </c>
      <c r="T3067">
        <v>905281</v>
      </c>
      <c r="U3067">
        <v>336.28</v>
      </c>
      <c r="V3067" t="str">
        <v>309ASY INV-PTS SALES</v>
      </c>
      <c r="W3067">
        <v>0</v>
      </c>
      <c r="X3067" t="str">
        <v>C66SZ20087,C66SZ20117</v>
      </c>
      <c r="Y3067">
        <v>742551</v>
      </c>
      <c r="Z3067" t="str">
        <v>深圳市健科电子有限公司</v>
      </c>
      <c r="AA3067">
        <v>0</v>
      </c>
      <c r="AB3067">
        <v>2020</v>
      </c>
      <c r="AC3067">
        <v>4</v>
      </c>
      <c r="AD3067" t="str">
        <v>Q1</v>
      </c>
      <c r="AE3067" t="str">
        <v>FY20/21</v>
      </c>
      <c r="AF3067" t="str">
        <v>SOUTH</v>
      </c>
    </row>
    <row r="3068" spans="1:32">
      <c r="A3068" t="str">
        <v>ESHL</v>
      </c>
      <c r="B3068" t="str">
        <v>SZX</v>
      </c>
      <c r="C3068" t="str">
        <v>SERVICE_CHARGE</v>
      </c>
      <c r="D3068" s="4">
        <v>43937</v>
      </c>
      <c r="E3068" t="str">
        <v>HELLER</v>
      </c>
      <c r="F3068">
        <v>12101080</v>
      </c>
      <c r="G3068">
        <v>43937</v>
      </c>
      <c r="H3068" t="str">
        <v>HELI|REPAIR CHARGE</v>
      </c>
      <c r="I3068" t="str">
        <v>REPAIR CHARGE</v>
      </c>
      <c r="J3068">
        <v>1</v>
      </c>
      <c r="K3068">
        <v>1</v>
      </c>
      <c r="L3068">
        <v>1327.43</v>
      </c>
      <c r="M3068" t="str">
        <v>CNY</v>
      </c>
      <c r="N3068">
        <v>1.095</v>
      </c>
      <c r="O3068">
        <v>1327.43</v>
      </c>
      <c r="P3068">
        <v>1453.53585</v>
      </c>
      <c r="Q3068" t="str">
        <v>C66SZX-SMT SERVICE</v>
      </c>
      <c r="R3068" t="str">
        <v>Shen Zhen Raisecom Science &amp; Technology Co.Ltd</v>
      </c>
      <c r="S3068" t="str">
        <v>Same</v>
      </c>
      <c r="T3068">
        <v>905283</v>
      </c>
      <c r="U3068">
        <v>0</v>
      </c>
      <c r="V3068" t="str">
        <v>309ASY INV-NON-CON</v>
      </c>
      <c r="W3068">
        <v>0</v>
      </c>
      <c r="X3068" t="str">
        <v>C66SZ190471</v>
      </c>
      <c r="Y3068">
        <v>0</v>
      </c>
      <c r="Z3068" t="str">
        <v>深圳瑞斯康达科技发展有限公司</v>
      </c>
      <c r="AA3068">
        <v>0</v>
      </c>
      <c r="AB3068">
        <v>2020</v>
      </c>
      <c r="AC3068">
        <v>4</v>
      </c>
      <c r="AD3068" t="str">
        <v>Q1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43937</v>
      </c>
      <c r="E3069" t="str">
        <v>OTHERS</v>
      </c>
      <c r="F3069">
        <v>14103726</v>
      </c>
      <c r="G3069">
        <v>43937</v>
      </c>
      <c r="H3069" t="str">
        <v>ZMTR|BELT CONVEYOR</v>
      </c>
      <c r="I3069" t="str">
        <v>BELT CONVEYOR</v>
      </c>
      <c r="J3069">
        <v>2</v>
      </c>
      <c r="K3069">
        <v>2</v>
      </c>
      <c r="L3069">
        <v>1061.95</v>
      </c>
      <c r="M3069" t="str">
        <v>CNY</v>
      </c>
      <c r="N3069">
        <v>1.095</v>
      </c>
      <c r="O3069">
        <v>1061.95</v>
      </c>
      <c r="P3069">
        <v>1162.8352500000001</v>
      </c>
      <c r="Q3069" t="str">
        <v>C66SZX-SMT SERVICE</v>
      </c>
      <c r="R3069" t="str">
        <v>Changsha Jianke Electronics Co., Ltd.</v>
      </c>
      <c r="S3069" t="str">
        <v>Same</v>
      </c>
      <c r="T3069">
        <v>905282</v>
      </c>
      <c r="U3069">
        <v>849.56</v>
      </c>
      <c r="V3069" t="str">
        <v>309ASY INV-PTS SALES</v>
      </c>
      <c r="W3069">
        <v>0</v>
      </c>
      <c r="X3069" t="str">
        <v>C66SZ20110</v>
      </c>
      <c r="Y3069">
        <v>742665</v>
      </c>
      <c r="Z3069" t="str">
        <v>长沙市健科电子有限公司</v>
      </c>
      <c r="AA3069">
        <v>0</v>
      </c>
      <c r="AB3069">
        <v>2020</v>
      </c>
      <c r="AC3069">
        <v>4</v>
      </c>
      <c r="AD3069" t="str">
        <v>Q1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BJS</v>
      </c>
      <c r="C3070" t="str">
        <v>SERVICE_CHARGE</v>
      </c>
      <c r="D3070" s="4">
        <v>43938</v>
      </c>
      <c r="E3070" t="str">
        <v>HELLER</v>
      </c>
      <c r="F3070">
        <v>12101081</v>
      </c>
      <c r="G3070">
        <v>43938</v>
      </c>
      <c r="H3070" t="str">
        <v>HELI|REPAIR CHARGE</v>
      </c>
      <c r="I3070" t="str">
        <v>REPAIR CHARGE</v>
      </c>
      <c r="J3070">
        <v>1</v>
      </c>
      <c r="K3070">
        <v>1</v>
      </c>
      <c r="L3070">
        <v>4867.26</v>
      </c>
      <c r="M3070" t="str">
        <v>CNY</v>
      </c>
      <c r="N3070">
        <v>1.095</v>
      </c>
      <c r="O3070">
        <v>4867.26</v>
      </c>
      <c r="P3070">
        <v>5329.6496999999999</v>
      </c>
      <c r="Q3070" t="str">
        <v>C66BJS-SMT SERVICE</v>
      </c>
      <c r="R3070" t="str">
        <v>GoerTek Inc.</v>
      </c>
      <c r="S3070" t="str">
        <v>Same</v>
      </c>
      <c r="T3070">
        <v>905285</v>
      </c>
      <c r="U3070">
        <v>0</v>
      </c>
      <c r="V3070" t="str">
        <v>309ASY INV-NON-CON</v>
      </c>
      <c r="W3070">
        <v>0</v>
      </c>
      <c r="X3070">
        <v>57490</v>
      </c>
      <c r="Y3070">
        <v>0</v>
      </c>
      <c r="Z3070" t="str">
        <v>歌尔股份有限公司</v>
      </c>
      <c r="AA3070">
        <v>0</v>
      </c>
      <c r="AB3070">
        <v>2020</v>
      </c>
      <c r="AC3070">
        <v>4</v>
      </c>
      <c r="AD3070" t="str">
        <v>Q1</v>
      </c>
      <c r="AE3070" t="str">
        <v>FY20/21</v>
      </c>
      <c r="AF3070" t="str">
        <v>NORTH</v>
      </c>
    </row>
    <row r="3071" spans="1:32">
      <c r="A3071" t="str">
        <v>ESHL</v>
      </c>
      <c r="B3071" t="str">
        <v>SHA</v>
      </c>
      <c r="C3071" t="str">
        <v>CONTRACT_FEE</v>
      </c>
      <c r="D3071" s="4">
        <v>43938</v>
      </c>
      <c r="E3071" t="str">
        <v>YAMAHA</v>
      </c>
      <c r="F3071">
        <v>13100156</v>
      </c>
      <c r="G3071">
        <v>43938</v>
      </c>
      <c r="H3071" t="str">
        <v>YMCT|REPAIR CHARGE</v>
      </c>
      <c r="I3071" t="str">
        <v>REPAIR CHARGE</v>
      </c>
      <c r="J3071">
        <v>1</v>
      </c>
      <c r="K3071">
        <v>1</v>
      </c>
      <c r="L3071">
        <v>5000</v>
      </c>
      <c r="M3071" t="str">
        <v>CNY</v>
      </c>
      <c r="N3071">
        <v>1.095</v>
      </c>
      <c r="O3071">
        <v>5000</v>
      </c>
      <c r="P3071">
        <v>5475</v>
      </c>
      <c r="Q3071" t="str">
        <v>C66SHA-SERVICE GROUP</v>
      </c>
      <c r="R3071" t="str">
        <v>Xi'an Shenxi Electric Co., Ltd.</v>
      </c>
      <c r="S3071" t="str">
        <v>Same</v>
      </c>
      <c r="T3071">
        <v>905284</v>
      </c>
      <c r="U3071">
        <v>0</v>
      </c>
      <c r="V3071" t="str">
        <v>309ASY INV-CONTRACT</v>
      </c>
      <c r="W3071">
        <v>0</v>
      </c>
      <c r="X3071">
        <v>0</v>
      </c>
      <c r="Y3071">
        <v>0</v>
      </c>
      <c r="Z3071" t="str">
        <v>西安神西电气有限责任公司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EAST</v>
      </c>
    </row>
    <row r="3072" spans="1:32">
      <c r="A3072" t="str">
        <v>ESHL</v>
      </c>
      <c r="B3072" t="str">
        <v>SHA</v>
      </c>
      <c r="C3072" t="str">
        <v>SPARES/OTHER</v>
      </c>
      <c r="D3072" s="4">
        <v>43941</v>
      </c>
      <c r="E3072" t="str">
        <v>YAMAHA</v>
      </c>
      <c r="F3072">
        <v>14103727</v>
      </c>
      <c r="G3072">
        <v>43941</v>
      </c>
      <c r="H3072" t="str">
        <v>YMCT|KHU-M3765-A0</v>
      </c>
      <c r="I3072" t="str">
        <v>BOTTLE ASSY.</v>
      </c>
      <c r="J3072">
        <v>1</v>
      </c>
      <c r="K3072">
        <v>1</v>
      </c>
      <c r="L3072">
        <v>2034.51</v>
      </c>
      <c r="M3072" t="str">
        <v>CNY</v>
      </c>
      <c r="N3072">
        <v>1.095</v>
      </c>
      <c r="O3072">
        <v>2034.51</v>
      </c>
      <c r="P3072">
        <v>2227.78845</v>
      </c>
      <c r="Q3072" t="str">
        <v>C66SHA-SERVICE GROUP</v>
      </c>
      <c r="R3072" t="str">
        <v xml:space="preserve">Changzhou Tongbao Photo-electricity Manufacturing </v>
      </c>
      <c r="S3072" t="str">
        <v>Same</v>
      </c>
      <c r="T3072">
        <v>905287</v>
      </c>
      <c r="U3072">
        <v>109</v>
      </c>
      <c r="V3072" t="str">
        <v>309ASY INV-PTS SALES</v>
      </c>
      <c r="W3072">
        <v>0</v>
      </c>
      <c r="X3072">
        <v>0</v>
      </c>
      <c r="Y3072">
        <v>743026</v>
      </c>
      <c r="Z3072" t="str">
        <v>常州通宝光电股份有限公司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EAST</v>
      </c>
    </row>
    <row r="3073" spans="1:32">
      <c r="A3073" t="str">
        <v>ESHL</v>
      </c>
      <c r="B3073" t="str">
        <v>SHA</v>
      </c>
      <c r="C3073" t="str">
        <v>SPARES/OTHER</v>
      </c>
      <c r="D3073" s="4">
        <v>43941</v>
      </c>
      <c r="E3073" t="str">
        <v>YAMAHA</v>
      </c>
      <c r="F3073">
        <v>14103727</v>
      </c>
      <c r="G3073">
        <v>43941</v>
      </c>
      <c r="H3073" t="str">
        <v>YMCT|KHT-M3682-00</v>
      </c>
      <c r="I3073" t="str">
        <v>SOCKET</v>
      </c>
      <c r="J3073">
        <v>1</v>
      </c>
      <c r="K3073">
        <v>1</v>
      </c>
      <c r="L3073">
        <v>324.77999999999997</v>
      </c>
      <c r="M3073" t="str">
        <v>CNY</v>
      </c>
      <c r="N3073">
        <v>1.095</v>
      </c>
      <c r="O3073">
        <v>324.77999999999997</v>
      </c>
      <c r="P3073">
        <v>355.63409999999999</v>
      </c>
      <c r="Q3073" t="str">
        <v>C66SHA-SERVICE GROUP</v>
      </c>
      <c r="R3073" t="str">
        <v xml:space="preserve">Changzhou Tongbao Photo-electricity Manufacturing </v>
      </c>
      <c r="S3073" t="str">
        <v>Same</v>
      </c>
      <c r="T3073">
        <v>905287</v>
      </c>
      <c r="U3073">
        <v>174</v>
      </c>
      <c r="V3073" t="str">
        <v>309ASY INV-PTS SALES</v>
      </c>
      <c r="W3073">
        <v>0</v>
      </c>
      <c r="X3073">
        <v>0</v>
      </c>
      <c r="Y3073">
        <v>743026</v>
      </c>
      <c r="Z3073" t="str">
        <v>常州通宝光电股份有限公司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EAST</v>
      </c>
    </row>
    <row r="3074" spans="1:32">
      <c r="A3074" t="str">
        <v>ESHL</v>
      </c>
      <c r="B3074" t="str">
        <v>SHA</v>
      </c>
      <c r="C3074" t="str">
        <v>SPARES/OTHER</v>
      </c>
      <c r="D3074" s="4">
        <v>43941</v>
      </c>
      <c r="E3074" t="str">
        <v>YAMAHA</v>
      </c>
      <c r="F3074">
        <v>14103728</v>
      </c>
      <c r="G3074">
        <v>43941</v>
      </c>
      <c r="H3074" t="str">
        <v>YMCT|KHY-M221A-A0</v>
      </c>
      <c r="I3074" t="str">
        <v>COVER DUCT ASSY.</v>
      </c>
      <c r="J3074">
        <v>2</v>
      </c>
      <c r="K3074">
        <v>2</v>
      </c>
      <c r="L3074">
        <v>1161.06</v>
      </c>
      <c r="M3074" t="str">
        <v>CNY</v>
      </c>
      <c r="N3074">
        <v>1.095</v>
      </c>
      <c r="O3074">
        <v>1161.06</v>
      </c>
      <c r="P3074">
        <v>1271.3607</v>
      </c>
      <c r="Q3074" t="str">
        <v>C66SHA-SERVICE GROUP</v>
      </c>
      <c r="R3074" t="str">
        <v>Suzhou Inovance Technology Co Ltd</v>
      </c>
      <c r="S3074" t="str">
        <v>Same</v>
      </c>
      <c r="T3074">
        <v>905288</v>
      </c>
      <c r="U3074">
        <v>544</v>
      </c>
      <c r="V3074" t="str">
        <v>309ASY INV-PTS SALES</v>
      </c>
      <c r="W3074">
        <v>0</v>
      </c>
      <c r="X3074">
        <v>0</v>
      </c>
      <c r="Y3074">
        <v>743029</v>
      </c>
      <c r="Z3074" t="str">
        <v>苏州汇川技术有限公司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SPARES/OTHER</v>
      </c>
      <c r="D3075" s="4">
        <v>43941</v>
      </c>
      <c r="E3075" t="str">
        <v>YAMAHA</v>
      </c>
      <c r="F3075">
        <v>14103729</v>
      </c>
      <c r="G3075">
        <v>43941</v>
      </c>
      <c r="H3075" t="str">
        <v>YMCT|KHN-M7710-A4</v>
      </c>
      <c r="I3075" t="str">
        <v>NOZZLE 301A ASSY</v>
      </c>
      <c r="J3075">
        <v>6</v>
      </c>
      <c r="K3075">
        <v>6</v>
      </c>
      <c r="L3075">
        <v>4290.2700000000004</v>
      </c>
      <c r="M3075" t="str">
        <v>CNY</v>
      </c>
      <c r="N3075">
        <v>1.095</v>
      </c>
      <c r="O3075">
        <v>4290.2700000000004</v>
      </c>
      <c r="P3075">
        <v>4697.8456500000002</v>
      </c>
      <c r="Q3075" t="str">
        <v>C66SHA-SERVICE GROUP</v>
      </c>
      <c r="R3075" t="str">
        <v>XIAMEN JINYIHE ELECTRONIC TECHNOLOGY CO.,LTD</v>
      </c>
      <c r="S3075" t="str">
        <v>Same</v>
      </c>
      <c r="T3075">
        <v>905289</v>
      </c>
      <c r="U3075">
        <v>2040</v>
      </c>
      <c r="V3075" t="str">
        <v>309ASY INV-PTS SALES</v>
      </c>
      <c r="W3075">
        <v>0</v>
      </c>
      <c r="X3075">
        <v>0</v>
      </c>
      <c r="Y3075">
        <v>743031</v>
      </c>
      <c r="Z3075" t="str">
        <v>厦门市金易合电子科技有限公司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43941</v>
      </c>
      <c r="E3076" t="str">
        <v>YAMAHA</v>
      </c>
      <c r="F3076">
        <v>14103730</v>
      </c>
      <c r="G3076">
        <v>43941</v>
      </c>
      <c r="H3076" t="str">
        <v>YMCT|KU4-M8590-00</v>
      </c>
      <c r="I3076" t="str">
        <v>AIR BLOW TOOL</v>
      </c>
      <c r="J3076">
        <v>1</v>
      </c>
      <c r="K3076">
        <v>1</v>
      </c>
      <c r="L3076">
        <v>658.41</v>
      </c>
      <c r="M3076" t="str">
        <v>CNY</v>
      </c>
      <c r="N3076">
        <v>1.095</v>
      </c>
      <c r="O3076">
        <v>658.41</v>
      </c>
      <c r="P3076">
        <v>720.95894999999996</v>
      </c>
      <c r="Q3076" t="str">
        <v>C66SHA-SERVICE GROUP</v>
      </c>
      <c r="R3076" t="str">
        <v>Keya Electro-optical Co., Ltd.</v>
      </c>
      <c r="S3076" t="str">
        <v>Same</v>
      </c>
      <c r="T3076">
        <v>905290</v>
      </c>
      <c r="U3076">
        <v>371</v>
      </c>
      <c r="V3076" t="str">
        <v>309ASY INV-PTS SALES</v>
      </c>
      <c r="W3076">
        <v>0</v>
      </c>
      <c r="X3076">
        <v>0</v>
      </c>
      <c r="Y3076">
        <v>743045</v>
      </c>
      <c r="Z3076" t="str">
        <v>科雅光电(镇江)有限公司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43941</v>
      </c>
      <c r="E3077" t="str">
        <v>YAMAHA</v>
      </c>
      <c r="F3077">
        <v>14103730</v>
      </c>
      <c r="G3077">
        <v>43941</v>
      </c>
      <c r="H3077" t="str">
        <v>YMCT|KGA-M3801-00</v>
      </c>
      <c r="I3077" t="str">
        <v>CLEANER,LENS</v>
      </c>
      <c r="J3077">
        <v>2</v>
      </c>
      <c r="K3077">
        <v>2</v>
      </c>
      <c r="L3077">
        <v>161.06</v>
      </c>
      <c r="M3077" t="str">
        <v>CNY</v>
      </c>
      <c r="N3077">
        <v>1.095</v>
      </c>
      <c r="O3077">
        <v>161.06</v>
      </c>
      <c r="P3077">
        <v>176.36070000000001</v>
      </c>
      <c r="Q3077" t="str">
        <v>C66SHA-SERVICE GROUP</v>
      </c>
      <c r="R3077" t="str">
        <v>Keya Electro-optical Co., Ltd.</v>
      </c>
      <c r="S3077" t="str">
        <v>Same</v>
      </c>
      <c r="T3077">
        <v>905290</v>
      </c>
      <c r="U3077">
        <v>90</v>
      </c>
      <c r="V3077" t="str">
        <v>309ASY INV-PTS SALES</v>
      </c>
      <c r="W3077">
        <v>0</v>
      </c>
      <c r="X3077">
        <v>0</v>
      </c>
      <c r="Y3077">
        <v>743045</v>
      </c>
      <c r="Z3077" t="str">
        <v>科雅光电(镇江)有限公司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43941</v>
      </c>
      <c r="E3078" t="str">
        <v>YAMAHA</v>
      </c>
      <c r="F3078">
        <v>14103730</v>
      </c>
      <c r="G3078">
        <v>43941</v>
      </c>
      <c r="H3078" t="str">
        <v>YMCT|KHY-M8C06-10</v>
      </c>
      <c r="I3078" t="str">
        <v>BIT SET 10</v>
      </c>
      <c r="J3078">
        <v>1</v>
      </c>
      <c r="K3078">
        <v>1</v>
      </c>
      <c r="L3078">
        <v>3826.55</v>
      </c>
      <c r="M3078" t="str">
        <v>CNY</v>
      </c>
      <c r="N3078">
        <v>1.095</v>
      </c>
      <c r="O3078">
        <v>3826.55</v>
      </c>
      <c r="P3078">
        <v>4190.0722500000002</v>
      </c>
      <c r="Q3078" t="str">
        <v>C66SHA-SERVICE GROUP</v>
      </c>
      <c r="R3078" t="str">
        <v>Keya Electro-optical Co., Ltd.</v>
      </c>
      <c r="S3078" t="str">
        <v>Same</v>
      </c>
      <c r="T3078">
        <v>905290</v>
      </c>
      <c r="U3078">
        <v>2155</v>
      </c>
      <c r="V3078" t="str">
        <v>309ASY INV-PTS SALES</v>
      </c>
      <c r="W3078">
        <v>0</v>
      </c>
      <c r="X3078">
        <v>0</v>
      </c>
      <c r="Y3078">
        <v>743045</v>
      </c>
      <c r="Z3078" t="str">
        <v>科雅光电(镇江)有限公司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43941</v>
      </c>
      <c r="E3079" t="str">
        <v>YAMAHA</v>
      </c>
      <c r="F3079">
        <v>14103730</v>
      </c>
      <c r="G3079">
        <v>43941</v>
      </c>
      <c r="H3079" t="str">
        <v>YMCT|KHY-M7156-01</v>
      </c>
      <c r="I3079" t="str">
        <v>BIT CAP</v>
      </c>
      <c r="J3079">
        <v>10</v>
      </c>
      <c r="K3079">
        <v>10</v>
      </c>
      <c r="L3079">
        <v>1115.04</v>
      </c>
      <c r="M3079" t="str">
        <v>CNY</v>
      </c>
      <c r="N3079">
        <v>1.095</v>
      </c>
      <c r="O3079">
        <v>1115.04</v>
      </c>
      <c r="P3079">
        <v>1220.9687999999999</v>
      </c>
      <c r="Q3079" t="str">
        <v>C66SHA-SERVICE GROUP</v>
      </c>
      <c r="R3079" t="str">
        <v>Keya Electro-optical Co., Ltd.</v>
      </c>
      <c r="S3079" t="str">
        <v>Same</v>
      </c>
      <c r="T3079">
        <v>905290</v>
      </c>
      <c r="U3079">
        <v>630</v>
      </c>
      <c r="V3079" t="str">
        <v>309ASY INV-PTS SALES</v>
      </c>
      <c r="W3079">
        <v>0</v>
      </c>
      <c r="X3079">
        <v>0</v>
      </c>
      <c r="Y3079">
        <v>743045</v>
      </c>
      <c r="Z3079" t="str">
        <v>科雅光电(镇江)有限公司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43941</v>
      </c>
      <c r="E3080" t="str">
        <v>YAMAHA</v>
      </c>
      <c r="F3080">
        <v>14103730</v>
      </c>
      <c r="G3080">
        <v>43941</v>
      </c>
      <c r="H3080" t="str">
        <v>YMCT|KKD-M715H-01</v>
      </c>
      <c r="I3080" t="str">
        <v>MAINTE.PARTS SET</v>
      </c>
      <c r="J3080">
        <v>1</v>
      </c>
      <c r="K3080">
        <v>1</v>
      </c>
      <c r="L3080">
        <v>483.19</v>
      </c>
      <c r="M3080" t="str">
        <v>CNY</v>
      </c>
      <c r="N3080">
        <v>1.095</v>
      </c>
      <c r="O3080">
        <v>483.19</v>
      </c>
      <c r="P3080">
        <v>529.09304999999995</v>
      </c>
      <c r="Q3080" t="str">
        <v>C66SHA-SERVICE GROUP</v>
      </c>
      <c r="R3080" t="str">
        <v>Keya Electro-optical Co., Ltd.</v>
      </c>
      <c r="S3080" t="str">
        <v>Same</v>
      </c>
      <c r="T3080">
        <v>905290</v>
      </c>
      <c r="U3080">
        <v>272</v>
      </c>
      <c r="V3080" t="str">
        <v>309ASY INV-PTS SALES</v>
      </c>
      <c r="W3080">
        <v>0</v>
      </c>
      <c r="X3080">
        <v>0</v>
      </c>
      <c r="Y3080">
        <v>743045</v>
      </c>
      <c r="Z3080" t="str">
        <v>科雅光电(镇江)有限公司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43941</v>
      </c>
      <c r="E3081" t="str">
        <v>YAMAHA</v>
      </c>
      <c r="F3081">
        <v>14103730</v>
      </c>
      <c r="G3081">
        <v>43941</v>
      </c>
      <c r="H3081" t="str">
        <v>YMCT|KKE-M715H-01</v>
      </c>
      <c r="I3081" t="str">
        <v>MAINTE.PARTS SET</v>
      </c>
      <c r="J3081">
        <v>2</v>
      </c>
      <c r="K3081">
        <v>2</v>
      </c>
      <c r="L3081">
        <v>3784.07</v>
      </c>
      <c r="M3081" t="str">
        <v>CNY</v>
      </c>
      <c r="N3081">
        <v>1.095</v>
      </c>
      <c r="O3081">
        <v>3784.07</v>
      </c>
      <c r="P3081">
        <v>4143.5566500000004</v>
      </c>
      <c r="Q3081" t="str">
        <v>C66SHA-SERVICE GROUP</v>
      </c>
      <c r="R3081" t="str">
        <v>Keya Electro-optical Co., Ltd.</v>
      </c>
      <c r="S3081" t="str">
        <v>Same</v>
      </c>
      <c r="T3081">
        <v>905290</v>
      </c>
      <c r="U3081">
        <v>2042</v>
      </c>
      <c r="V3081" t="str">
        <v>309ASY INV-PTS SALES</v>
      </c>
      <c r="W3081">
        <v>0</v>
      </c>
      <c r="X3081">
        <v>0</v>
      </c>
      <c r="Y3081">
        <v>743045</v>
      </c>
      <c r="Z3081" t="str">
        <v>科雅光电(镇江)有限公司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43941</v>
      </c>
      <c r="E3082" t="str">
        <v>YAMAHA</v>
      </c>
      <c r="F3082">
        <v>14103731</v>
      </c>
      <c r="G3082">
        <v>43941</v>
      </c>
      <c r="H3082" t="str">
        <v>YMCT|KHJ-MC145-01</v>
      </c>
      <c r="I3082" t="str">
        <v>LEVER TAPE GUIDE F</v>
      </c>
      <c r="J3082">
        <v>10</v>
      </c>
      <c r="K3082">
        <v>10</v>
      </c>
      <c r="L3082">
        <v>380.53</v>
      </c>
      <c r="M3082" t="str">
        <v>CNY</v>
      </c>
      <c r="N3082">
        <v>1.095</v>
      </c>
      <c r="O3082">
        <v>380.53</v>
      </c>
      <c r="P3082">
        <v>416.68034999999998</v>
      </c>
      <c r="Q3082" t="str">
        <v>C66SHA-SERVICE GROUP</v>
      </c>
      <c r="R3082" t="str">
        <v>Changzhou Jingshang Electronics Co., Ltd.</v>
      </c>
      <c r="S3082" t="str">
        <v>Same</v>
      </c>
      <c r="T3082">
        <v>905286</v>
      </c>
      <c r="U3082">
        <v>190</v>
      </c>
      <c r="V3082" t="str">
        <v>309ASY INV-PTS SALES</v>
      </c>
      <c r="W3082">
        <v>0</v>
      </c>
      <c r="X3082">
        <v>0</v>
      </c>
      <c r="Y3082">
        <v>743081</v>
      </c>
      <c r="Z3082" t="str">
        <v>常州璟上电子有限公司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43941</v>
      </c>
      <c r="E3083" t="str">
        <v>YAMAHA</v>
      </c>
      <c r="F3083">
        <v>14103731</v>
      </c>
      <c r="G3083">
        <v>43941</v>
      </c>
      <c r="H3083" t="str">
        <v>YMCT|KHJ-MC245-01</v>
      </c>
      <c r="I3083" t="str">
        <v>LEVER TAPE GUIDE F</v>
      </c>
      <c r="J3083">
        <v>3</v>
      </c>
      <c r="K3083">
        <v>3</v>
      </c>
      <c r="L3083">
        <v>536.28</v>
      </c>
      <c r="M3083" t="str">
        <v>CNY</v>
      </c>
      <c r="N3083">
        <v>1.095</v>
      </c>
      <c r="O3083">
        <v>536.28</v>
      </c>
      <c r="P3083">
        <v>587.22659999999996</v>
      </c>
      <c r="Q3083" t="str">
        <v>C66SHA-SERVICE GROUP</v>
      </c>
      <c r="R3083" t="str">
        <v>Changzhou Jingshang Electronics Co., Ltd.</v>
      </c>
      <c r="S3083" t="str">
        <v>Same</v>
      </c>
      <c r="T3083">
        <v>905286</v>
      </c>
      <c r="U3083">
        <v>273</v>
      </c>
      <c r="V3083" t="str">
        <v>309ASY INV-PTS SALES</v>
      </c>
      <c r="W3083">
        <v>0</v>
      </c>
      <c r="X3083">
        <v>0</v>
      </c>
      <c r="Y3083">
        <v>743081</v>
      </c>
      <c r="Z3083" t="str">
        <v>常州璟上电子有限公司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43941</v>
      </c>
      <c r="E3084" t="str">
        <v>YAMAHA</v>
      </c>
      <c r="F3084">
        <v>14103731</v>
      </c>
      <c r="G3084">
        <v>43941</v>
      </c>
      <c r="H3084" t="str">
        <v>YMCT|KHJ-MC134-00</v>
      </c>
      <c r="I3084" t="str">
        <v>GEAR IDLE F1</v>
      </c>
      <c r="J3084">
        <v>2</v>
      </c>
      <c r="K3084">
        <v>2</v>
      </c>
      <c r="L3084">
        <v>83.19</v>
      </c>
      <c r="M3084" t="str">
        <v>CNY</v>
      </c>
      <c r="N3084">
        <v>1.095</v>
      </c>
      <c r="O3084">
        <v>83.19</v>
      </c>
      <c r="P3084">
        <v>91.093049999999991</v>
      </c>
      <c r="Q3084" t="str">
        <v>C66SHA-SERVICE GROUP</v>
      </c>
      <c r="R3084" t="str">
        <v>Changzhou Jingshang Electronics Co., Ltd.</v>
      </c>
      <c r="S3084" t="str">
        <v>Same</v>
      </c>
      <c r="T3084">
        <v>905286</v>
      </c>
      <c r="U3084">
        <v>21</v>
      </c>
      <c r="V3084" t="str">
        <v>309ASY INV-PTS SALES</v>
      </c>
      <c r="W3084">
        <v>0</v>
      </c>
      <c r="X3084">
        <v>0</v>
      </c>
      <c r="Y3084">
        <v>743081</v>
      </c>
      <c r="Z3084" t="str">
        <v>常州璟上电子有限公司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SZX</v>
      </c>
      <c r="C3085" t="str">
        <v>SERVICE_CHARGE</v>
      </c>
      <c r="D3085" s="4">
        <v>43943</v>
      </c>
      <c r="E3085" t="str">
        <v>YAMAHA</v>
      </c>
      <c r="F3085">
        <v>12101082</v>
      </c>
      <c r="G3085">
        <v>43943</v>
      </c>
      <c r="H3085" t="str">
        <v>YMCT|REPAIR CHARGE</v>
      </c>
      <c r="I3085" t="str">
        <v>REPAIR CHARGE</v>
      </c>
      <c r="J3085">
        <v>7</v>
      </c>
      <c r="K3085">
        <v>7</v>
      </c>
      <c r="L3085">
        <v>4955.75</v>
      </c>
      <c r="M3085" t="str">
        <v>CNY</v>
      </c>
      <c r="N3085">
        <v>1.095</v>
      </c>
      <c r="O3085">
        <v>4955.75</v>
      </c>
      <c r="P3085">
        <v>5426.5462499999994</v>
      </c>
      <c r="Q3085" t="str">
        <v>C66SZX-SMT SERVICE</v>
      </c>
      <c r="R3085" t="str">
        <v>Shenzhen Longtech Smart Control Co., Ltd.</v>
      </c>
      <c r="S3085" t="str">
        <v>Same</v>
      </c>
      <c r="T3085">
        <v>905293</v>
      </c>
      <c r="U3085">
        <v>0</v>
      </c>
      <c r="V3085" t="str">
        <v>309ASY INV-NON-CON</v>
      </c>
      <c r="W3085">
        <v>0</v>
      </c>
      <c r="X3085" t="str">
        <v>C66SZ20116</v>
      </c>
      <c r="Y3085">
        <v>0</v>
      </c>
      <c r="Z3085" t="str">
        <v>深圳朗特智能控制股份有限公司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SZX</v>
      </c>
      <c r="C3086" t="str">
        <v>SERVICE_CHARGE</v>
      </c>
      <c r="D3086" s="4">
        <v>43943</v>
      </c>
      <c r="E3086" t="str">
        <v>YAMAHA</v>
      </c>
      <c r="F3086">
        <v>12101083</v>
      </c>
      <c r="G3086">
        <v>43943</v>
      </c>
      <c r="H3086" t="str">
        <v>YMCT|REPAIR CHARGE</v>
      </c>
      <c r="I3086" t="str">
        <v>REPAIR CHARGE</v>
      </c>
      <c r="J3086">
        <v>1</v>
      </c>
      <c r="K3086">
        <v>1</v>
      </c>
      <c r="L3086">
        <v>2212.39</v>
      </c>
      <c r="M3086" t="str">
        <v>CNY</v>
      </c>
      <c r="N3086">
        <v>1.095</v>
      </c>
      <c r="O3086">
        <v>2212.39</v>
      </c>
      <c r="P3086">
        <v>2422.5670499999997</v>
      </c>
      <c r="Q3086" t="str">
        <v>C66SZX-SMT SERVICE</v>
      </c>
      <c r="R3086" t="str">
        <v>Infinova Technology Ltd.</v>
      </c>
      <c r="S3086" t="str">
        <v>Same</v>
      </c>
      <c r="T3086">
        <v>905294</v>
      </c>
      <c r="U3086">
        <v>0</v>
      </c>
      <c r="V3086" t="str">
        <v>309ASY INV-NON-CON</v>
      </c>
      <c r="W3086">
        <v>0</v>
      </c>
      <c r="X3086" t="str">
        <v>C66SZ20126</v>
      </c>
      <c r="Y3086">
        <v>0</v>
      </c>
      <c r="Z3086" t="str">
        <v>深圳英飞拓智能技术有限公司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SZX</v>
      </c>
      <c r="C3087" t="str">
        <v>FEEDER</v>
      </c>
      <c r="D3087" s="4">
        <v>43943</v>
      </c>
      <c r="E3087" t="str">
        <v>YAMAHA</v>
      </c>
      <c r="F3087">
        <v>14103732</v>
      </c>
      <c r="G3087">
        <v>43943</v>
      </c>
      <c r="H3087" t="str">
        <v>YMCT|KHJ-MC100-00</v>
      </c>
      <c r="I3087" t="str">
        <v>SS TAPE FEEDER 8mm</v>
      </c>
      <c r="J3087">
        <v>5</v>
      </c>
      <c r="K3087">
        <v>5</v>
      </c>
      <c r="L3087">
        <v>13938.05</v>
      </c>
      <c r="M3087" t="str">
        <v>CNY</v>
      </c>
      <c r="N3087">
        <v>1.095</v>
      </c>
      <c r="O3087">
        <v>13938.05</v>
      </c>
      <c r="P3087">
        <v>15262.164749999998</v>
      </c>
      <c r="Q3087" t="str">
        <v>C66SZX-SMT SERVICE</v>
      </c>
      <c r="R3087" t="str">
        <v>Guangzhou Fineart Lighting Ltd</v>
      </c>
      <c r="S3087" t="str">
        <v>Same</v>
      </c>
      <c r="T3087">
        <v>905292</v>
      </c>
      <c r="U3087">
        <v>12754.56</v>
      </c>
      <c r="V3087" t="str">
        <v>309ASY INV-PTS SALES</v>
      </c>
      <c r="W3087">
        <v>0</v>
      </c>
      <c r="X3087" t="str">
        <v>C66SZ20078REV.2</v>
      </c>
      <c r="Y3087">
        <v>743370</v>
      </c>
      <c r="Z3087" t="str">
        <v>广州彩熠灯光股份有限公司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SOUTH</v>
      </c>
    </row>
    <row r="3088" spans="1:32">
      <c r="A3088" t="str">
        <v>ESHL</v>
      </c>
      <c r="B3088" t="str">
        <v>SZX</v>
      </c>
      <c r="C3088" t="str">
        <v>FEEDER</v>
      </c>
      <c r="D3088" s="4">
        <v>43943</v>
      </c>
      <c r="E3088" t="str">
        <v>YAMAHA</v>
      </c>
      <c r="F3088">
        <v>14103732</v>
      </c>
      <c r="G3088">
        <v>43943</v>
      </c>
      <c r="H3088" t="str">
        <v>YMCT|KHJ-MC200-00</v>
      </c>
      <c r="I3088" t="str">
        <v>SS TAPE FEEDER 12/16mm</v>
      </c>
      <c r="J3088">
        <v>4</v>
      </c>
      <c r="K3088">
        <v>4</v>
      </c>
      <c r="L3088">
        <v>16283.19</v>
      </c>
      <c r="M3088" t="str">
        <v>CNY</v>
      </c>
      <c r="N3088">
        <v>1.095</v>
      </c>
      <c r="O3088">
        <v>16283.19</v>
      </c>
      <c r="P3088">
        <v>17830.093049999999</v>
      </c>
      <c r="Q3088" t="str">
        <v>C66SZX-SMT SERVICE</v>
      </c>
      <c r="R3088" t="str">
        <v>Guangzhou Fineart Lighting Ltd</v>
      </c>
      <c r="S3088" t="str">
        <v>Same</v>
      </c>
      <c r="T3088">
        <v>905292</v>
      </c>
      <c r="U3088">
        <v>14000</v>
      </c>
      <c r="V3088" t="str">
        <v>309ASY INV-PTS SALES</v>
      </c>
      <c r="W3088">
        <v>0</v>
      </c>
      <c r="X3088" t="str">
        <v>C66SZ20078REV.2</v>
      </c>
      <c r="Y3088">
        <v>743370</v>
      </c>
      <c r="Z3088" t="str">
        <v>广州彩熠灯光股份有限公司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FEEDER</v>
      </c>
      <c r="D3089" s="4">
        <v>43943</v>
      </c>
      <c r="E3089" t="str">
        <v>YAMAHA</v>
      </c>
      <c r="F3089">
        <v>14103732</v>
      </c>
      <c r="G3089">
        <v>43943</v>
      </c>
      <c r="H3089" t="str">
        <v>YMCT|KHJ-MC400-00</v>
      </c>
      <c r="I3089" t="str">
        <v>SS TAPE FEEDER 24mm</v>
      </c>
      <c r="J3089">
        <v>2</v>
      </c>
      <c r="K3089">
        <v>2</v>
      </c>
      <c r="L3089">
        <v>9380.5300000000007</v>
      </c>
      <c r="M3089" t="str">
        <v>CNY</v>
      </c>
      <c r="N3089">
        <v>1.095</v>
      </c>
      <c r="O3089">
        <v>9380.5300000000007</v>
      </c>
      <c r="P3089">
        <v>10271.680350000001</v>
      </c>
      <c r="Q3089" t="str">
        <v>C66SZX-SMT SERVICE</v>
      </c>
      <c r="R3089" t="str">
        <v>Guangzhou Fineart Lighting Ltd</v>
      </c>
      <c r="S3089" t="str">
        <v>Same</v>
      </c>
      <c r="T3089">
        <v>905292</v>
      </c>
      <c r="U3089">
        <v>7600</v>
      </c>
      <c r="V3089" t="str">
        <v>309ASY INV-PTS SALES</v>
      </c>
      <c r="W3089">
        <v>0</v>
      </c>
      <c r="X3089" t="str">
        <v>C66SZ20078REV.2</v>
      </c>
      <c r="Y3089">
        <v>743370</v>
      </c>
      <c r="Z3089" t="str">
        <v>广州彩熠灯光股份有限公司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SPARES/OTHER</v>
      </c>
      <c r="D3090" s="4">
        <v>43943</v>
      </c>
      <c r="E3090" t="str">
        <v>OTHERS</v>
      </c>
      <c r="F3090">
        <v>14103732</v>
      </c>
      <c r="G3090">
        <v>43943</v>
      </c>
      <c r="H3090" t="str">
        <v>ZMTR|MULTI-STICK FEEDER(3 CHANNEL)</v>
      </c>
      <c r="I3090" t="str">
        <v>3 Channels Multi-Stick Feeder</v>
      </c>
      <c r="J3090">
        <v>1</v>
      </c>
      <c r="K3090">
        <v>1</v>
      </c>
      <c r="L3090">
        <v>1415.93</v>
      </c>
      <c r="M3090" t="str">
        <v>CNY</v>
      </c>
      <c r="N3090">
        <v>1.095</v>
      </c>
      <c r="O3090">
        <v>1415.93</v>
      </c>
      <c r="P3090">
        <v>1550.44335</v>
      </c>
      <c r="Q3090" t="str">
        <v>C66SZX-SMT SERVICE</v>
      </c>
      <c r="R3090" t="str">
        <v>Guangzhou Fineart Lighting Ltd</v>
      </c>
      <c r="S3090" t="str">
        <v>Same</v>
      </c>
      <c r="T3090">
        <v>905292</v>
      </c>
      <c r="U3090">
        <v>809.73</v>
      </c>
      <c r="V3090" t="str">
        <v>309ASY INV-PTS SALES</v>
      </c>
      <c r="W3090">
        <v>0</v>
      </c>
      <c r="X3090" t="str">
        <v>C66SZ20078REV.2</v>
      </c>
      <c r="Y3090">
        <v>743370</v>
      </c>
      <c r="Z3090" t="str">
        <v>广州彩熠灯光股份有限公司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4">
        <v>43943</v>
      </c>
      <c r="E3091" t="str">
        <v>OTHERS</v>
      </c>
      <c r="F3091">
        <v>14103733</v>
      </c>
      <c r="G3091">
        <v>43943</v>
      </c>
      <c r="H3091" t="str">
        <v>ZZZZ|Feeder table(24 slot)</v>
      </c>
      <c r="I3091" t="str">
        <v>Feeder table</v>
      </c>
      <c r="J3091">
        <v>1</v>
      </c>
      <c r="K3091">
        <v>1</v>
      </c>
      <c r="L3091">
        <v>11504.42</v>
      </c>
      <c r="M3091" t="str">
        <v>CNY</v>
      </c>
      <c r="N3091">
        <v>1.095</v>
      </c>
      <c r="O3091">
        <v>11504.42</v>
      </c>
      <c r="P3091">
        <v>12597.339899999999</v>
      </c>
      <c r="Q3091" t="str">
        <v>C66SZX-SMT SERVICE</v>
      </c>
      <c r="R3091" t="str">
        <v>Guangzhou Fineart Lighting Ltd</v>
      </c>
      <c r="S3091" t="str">
        <v>Same</v>
      </c>
      <c r="T3091">
        <v>905291</v>
      </c>
      <c r="U3091">
        <v>7522.12</v>
      </c>
      <c r="V3091" t="str">
        <v>309ASY INV-PTS SALES</v>
      </c>
      <c r="W3091">
        <v>0</v>
      </c>
      <c r="X3091" t="str">
        <v>C66SZ20079REV.1</v>
      </c>
      <c r="Y3091">
        <v>743362</v>
      </c>
      <c r="Z3091" t="str">
        <v>广州彩熠灯光股份有限公司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43943</v>
      </c>
      <c r="E3092" t="str">
        <v>OTHERS</v>
      </c>
      <c r="F3092">
        <v>14103733</v>
      </c>
      <c r="G3092">
        <v>43943</v>
      </c>
      <c r="H3092" t="str">
        <v>ZZZZ|Setup Control Box</v>
      </c>
      <c r="I3092" t="str">
        <v>Step Adjustment Control Box</v>
      </c>
      <c r="J3092">
        <v>1</v>
      </c>
      <c r="K3092">
        <v>1</v>
      </c>
      <c r="L3092">
        <v>0</v>
      </c>
      <c r="M3092" t="str">
        <v>CNY</v>
      </c>
      <c r="N3092">
        <v>1.095</v>
      </c>
      <c r="O3092">
        <v>0</v>
      </c>
      <c r="P3092">
        <v>0</v>
      </c>
      <c r="Q3092" t="str">
        <v>C66SZX-SMT SERVICE</v>
      </c>
      <c r="R3092" t="str">
        <v>Guangzhou Fineart Lighting Ltd</v>
      </c>
      <c r="S3092" t="str">
        <v>Same</v>
      </c>
      <c r="T3092">
        <v>905291</v>
      </c>
      <c r="U3092">
        <v>1327.43</v>
      </c>
      <c r="V3092" t="str">
        <v>309ASY INV-PTS SALES</v>
      </c>
      <c r="W3092">
        <v>0</v>
      </c>
      <c r="X3092" t="str">
        <v>C66SZ20079REV.1</v>
      </c>
      <c r="Y3092">
        <v>743362</v>
      </c>
      <c r="Z3092" t="str">
        <v>广州彩熠灯光股份有限公司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43943</v>
      </c>
      <c r="E3093" t="str">
        <v>OTHERS</v>
      </c>
      <c r="F3093">
        <v>14103733</v>
      </c>
      <c r="G3093">
        <v>43943</v>
      </c>
      <c r="H3093" t="str">
        <v>ZMTR|FEEDER STORAGE CARRIAGE</v>
      </c>
      <c r="I3093" t="str">
        <v>FEEDER STORAGE CARRIAGE</v>
      </c>
      <c r="J3093">
        <v>1</v>
      </c>
      <c r="K3093">
        <v>1</v>
      </c>
      <c r="L3093">
        <v>0</v>
      </c>
      <c r="M3093" t="str">
        <v>CNY</v>
      </c>
      <c r="N3093">
        <v>1.095</v>
      </c>
      <c r="O3093">
        <v>0</v>
      </c>
      <c r="P3093">
        <v>0</v>
      </c>
      <c r="Q3093" t="str">
        <v>C66SZX-SMT SERVICE</v>
      </c>
      <c r="R3093" t="str">
        <v>Guangzhou Fineart Lighting Ltd</v>
      </c>
      <c r="S3093" t="str">
        <v>Same</v>
      </c>
      <c r="T3093">
        <v>905291</v>
      </c>
      <c r="U3093">
        <v>1530.97</v>
      </c>
      <c r="V3093" t="str">
        <v>309ASY INV-PTS SALES</v>
      </c>
      <c r="W3093">
        <v>0</v>
      </c>
      <c r="X3093" t="str">
        <v>C66SZ20079REV.1</v>
      </c>
      <c r="Y3093">
        <v>743362</v>
      </c>
      <c r="Z3093" t="str">
        <v>广州彩熠灯光股份有限公司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BJS</v>
      </c>
      <c r="C3094" t="str">
        <v>SPARES/OTHER</v>
      </c>
      <c r="D3094" s="4">
        <v>43948</v>
      </c>
      <c r="E3094" t="str">
        <v>HELLER</v>
      </c>
      <c r="F3094">
        <v>14103734</v>
      </c>
      <c r="G3094">
        <v>43948</v>
      </c>
      <c r="H3094" t="str">
        <v>HELI|593555</v>
      </c>
      <c r="I3094" t="str">
        <v>HIGH TEMPERATURE LUBE OIL (250ML)</v>
      </c>
      <c r="J3094">
        <v>4</v>
      </c>
      <c r="K3094">
        <v>4</v>
      </c>
      <c r="L3094">
        <v>2981.2</v>
      </c>
      <c r="M3094" t="str">
        <v>CNY</v>
      </c>
      <c r="N3094">
        <v>1.095</v>
      </c>
      <c r="O3094">
        <v>2981.2</v>
      </c>
      <c r="P3094">
        <v>3264.4139999999998</v>
      </c>
      <c r="Q3094" t="str">
        <v>C66BJS-SMT SERVICE</v>
      </c>
      <c r="R3094" t="str">
        <v>GoerTek Inc.</v>
      </c>
      <c r="S3094" t="str">
        <v>Same</v>
      </c>
      <c r="T3094">
        <v>905258</v>
      </c>
      <c r="U3094">
        <v>2017.38</v>
      </c>
      <c r="V3094" t="str">
        <v>309ASY INV-PTS SALES</v>
      </c>
      <c r="W3094">
        <v>0</v>
      </c>
      <c r="X3094" t="str">
        <v>2010374209-28</v>
      </c>
      <c r="Y3094">
        <v>743897</v>
      </c>
      <c r="Z3094" t="str">
        <v>歌尔股份有限公司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NORTH</v>
      </c>
    </row>
    <row r="3095" spans="1:32">
      <c r="A3095" t="str">
        <v>ESHL</v>
      </c>
      <c r="B3095" t="str">
        <v>SZX</v>
      </c>
      <c r="C3095" t="str">
        <v>SERVICE_CHARGE</v>
      </c>
      <c r="D3095" s="4">
        <v>43949</v>
      </c>
      <c r="E3095" t="str">
        <v>YAMAHA</v>
      </c>
      <c r="F3095">
        <v>12101084</v>
      </c>
      <c r="G3095">
        <v>43949</v>
      </c>
      <c r="H3095" t="str">
        <v>YMCT|REPAIR CHARGE</v>
      </c>
      <c r="I3095" t="str">
        <v>REPAIR CHARGE</v>
      </c>
      <c r="J3095">
        <v>1</v>
      </c>
      <c r="K3095">
        <v>1</v>
      </c>
      <c r="L3095">
        <v>1592.92</v>
      </c>
      <c r="M3095" t="str">
        <v>CNY</v>
      </c>
      <c r="N3095">
        <v>1.095</v>
      </c>
      <c r="O3095">
        <v>1592.92</v>
      </c>
      <c r="P3095">
        <v>1744.2474</v>
      </c>
      <c r="Q3095" t="str">
        <v>C66SZX-SMT SERVICE</v>
      </c>
      <c r="R3095" t="str">
        <v>ShenZhen Eastar Electronic Co., Ltd</v>
      </c>
      <c r="S3095" t="str">
        <v>Same</v>
      </c>
      <c r="T3095">
        <v>905297</v>
      </c>
      <c r="U3095">
        <v>0</v>
      </c>
      <c r="V3095" t="str">
        <v>309ASY INV-NON-CON</v>
      </c>
      <c r="W3095">
        <v>0</v>
      </c>
      <c r="X3095" t="str">
        <v>ESDPAP20030089</v>
      </c>
      <c r="Y3095">
        <v>0</v>
      </c>
      <c r="Z3095" t="str">
        <v>深圳市易事达电子有限公司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SOUTH</v>
      </c>
    </row>
    <row r="3096" spans="1:32">
      <c r="A3096" t="str">
        <v>ESHL</v>
      </c>
      <c r="B3096" t="str">
        <v>SZX</v>
      </c>
      <c r="C3096" t="str">
        <v>SPARES/OTHER</v>
      </c>
      <c r="D3096" s="4">
        <v>43949</v>
      </c>
      <c r="E3096" t="str">
        <v>OTHERS</v>
      </c>
      <c r="F3096">
        <v>14103735</v>
      </c>
      <c r="G3096">
        <v>43949</v>
      </c>
      <c r="H3096" t="str">
        <v>ZMTR|440001471</v>
      </c>
      <c r="I3096" t="str">
        <v>GAS SPRING A</v>
      </c>
      <c r="J3096">
        <v>4</v>
      </c>
      <c r="K3096">
        <v>4</v>
      </c>
      <c r="L3096">
        <v>1840.71</v>
      </c>
      <c r="M3096" t="str">
        <v>CNY</v>
      </c>
      <c r="N3096">
        <v>1.095</v>
      </c>
      <c r="O3096">
        <v>1840.71</v>
      </c>
      <c r="P3096">
        <v>2015.57745</v>
      </c>
      <c r="Q3096" t="str">
        <v>C66SZX-SMT SERVICE</v>
      </c>
      <c r="R3096" t="str">
        <v>SHENZHEN STANLEY ELECTRIC CO., LTD.</v>
      </c>
      <c r="S3096" t="str">
        <v>Same</v>
      </c>
      <c r="T3096">
        <v>905295</v>
      </c>
      <c r="U3096">
        <v>1386.14</v>
      </c>
      <c r="V3096" t="str">
        <v>309ASY INV-PTS SALES</v>
      </c>
      <c r="W3096">
        <v>0</v>
      </c>
      <c r="X3096">
        <v>4300008427</v>
      </c>
      <c r="Y3096">
        <v>743952</v>
      </c>
      <c r="Z3096" t="str">
        <v>深圳斯坦雷电气有限公司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4">
        <v>43950</v>
      </c>
      <c r="E3097" t="str">
        <v>YAMAHA</v>
      </c>
      <c r="F3097">
        <v>14103736</v>
      </c>
      <c r="G3097">
        <v>43950</v>
      </c>
      <c r="H3097" t="str">
        <v>YMCT|KMB-M5802-48</v>
      </c>
      <c r="I3097" t="str">
        <v>HEAD SERVO UNIT ASSY</v>
      </c>
      <c r="J3097">
        <v>1</v>
      </c>
      <c r="K3097">
        <v>1</v>
      </c>
      <c r="L3097">
        <v>7522.12</v>
      </c>
      <c r="M3097" t="str">
        <v>CNY</v>
      </c>
      <c r="N3097">
        <v>1.095</v>
      </c>
      <c r="O3097">
        <v>7522.12</v>
      </c>
      <c r="P3097">
        <v>8236.7214000000004</v>
      </c>
      <c r="Q3097" t="str">
        <v>C66SZX-SMT SERVICE</v>
      </c>
      <c r="R3097" t="str">
        <v>ShenZhen Eastar Electronic Co., Ltd</v>
      </c>
      <c r="S3097" t="str">
        <v>Same</v>
      </c>
      <c r="T3097">
        <v>905296</v>
      </c>
      <c r="U3097">
        <v>4514</v>
      </c>
      <c r="V3097" t="str">
        <v>309ASY INV-PTS SALES</v>
      </c>
      <c r="W3097">
        <v>0</v>
      </c>
      <c r="X3097" t="str">
        <v>ESDPAP20030081</v>
      </c>
      <c r="Y3097">
        <v>744078</v>
      </c>
      <c r="Z3097" t="str">
        <v>深圳市易事达电子有限公司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SHA</v>
      </c>
      <c r="C3098" t="str">
        <v>CONTRACT_FEE</v>
      </c>
      <c r="D3098" s="4">
        <v>43959</v>
      </c>
      <c r="E3098" t="str">
        <v>YAMAHA</v>
      </c>
      <c r="F3098">
        <v>13100157</v>
      </c>
      <c r="G3098">
        <v>43959</v>
      </c>
      <c r="H3098" t="str">
        <v>YMCT|REPAIR CHARGE</v>
      </c>
      <c r="I3098" t="str">
        <v>REPAIR CHARGE</v>
      </c>
      <c r="J3098">
        <v>1</v>
      </c>
      <c r="K3098">
        <v>1</v>
      </c>
      <c r="L3098">
        <v>16814.16</v>
      </c>
      <c r="M3098" t="str">
        <v>CNY</v>
      </c>
      <c r="N3098">
        <v>1.095</v>
      </c>
      <c r="O3098">
        <v>16814.16</v>
      </c>
      <c r="P3098">
        <v>18411.5052</v>
      </c>
      <c r="Q3098" t="str">
        <v>C66SHA-SERVICE GROUP</v>
      </c>
      <c r="R3098" t="str">
        <v>Zigong Xingchuan Photoelectric Co., Ltd.</v>
      </c>
      <c r="S3098" t="str">
        <v>Same</v>
      </c>
      <c r="T3098">
        <v>905298</v>
      </c>
      <c r="U3098">
        <v>0</v>
      </c>
      <c r="V3098" t="str">
        <v>309ASY INV-CONTRACT</v>
      </c>
      <c r="W3098">
        <v>0</v>
      </c>
      <c r="X3098">
        <v>0</v>
      </c>
      <c r="Y3098">
        <v>0</v>
      </c>
      <c r="Z3098" t="str">
        <v>自贡兴川光电有限公司</v>
      </c>
      <c r="AA3098">
        <v>0</v>
      </c>
      <c r="AB3098">
        <v>2020</v>
      </c>
      <c r="AC3098">
        <v>5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CONTRACT_FEE</v>
      </c>
      <c r="D3099" s="4">
        <v>43959</v>
      </c>
      <c r="E3099" t="str">
        <v>YAMAHA</v>
      </c>
      <c r="F3099">
        <v>13100158</v>
      </c>
      <c r="G3099">
        <v>43959</v>
      </c>
      <c r="H3099" t="str">
        <v>YMCT|REPAIR CHARGE</v>
      </c>
      <c r="I3099" t="str">
        <v>REPAIR CHARGE</v>
      </c>
      <c r="J3099">
        <v>1</v>
      </c>
      <c r="K3099">
        <v>1</v>
      </c>
      <c r="L3099">
        <v>5309.73</v>
      </c>
      <c r="M3099" t="str">
        <v>CNY</v>
      </c>
      <c r="N3099">
        <v>1.095</v>
      </c>
      <c r="O3099">
        <v>5309.73</v>
      </c>
      <c r="P3099">
        <v>5814.1543499999998</v>
      </c>
      <c r="Q3099" t="str">
        <v>C66SHA-SERVICE GROUP</v>
      </c>
      <c r="R3099" t="str">
        <v>Xian Yideng Electronics Technology Co., Ltd</v>
      </c>
      <c r="S3099" t="str">
        <v>Same</v>
      </c>
      <c r="T3099">
        <v>905300</v>
      </c>
      <c r="U3099">
        <v>0</v>
      </c>
      <c r="V3099" t="str">
        <v>309ASY INV-CONTRACT</v>
      </c>
      <c r="W3099">
        <v>0</v>
      </c>
      <c r="X3099">
        <v>0</v>
      </c>
      <c r="Y3099">
        <v>0</v>
      </c>
      <c r="Z3099" t="str">
        <v>西安益登电子科技有限公司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SZX</v>
      </c>
      <c r="C3100" t="str">
        <v>SPARES/OTHER</v>
      </c>
      <c r="D3100" s="4">
        <v>43959</v>
      </c>
      <c r="E3100" t="str">
        <v>OTHERS</v>
      </c>
      <c r="F3100">
        <v>14103737</v>
      </c>
      <c r="G3100">
        <v>43959</v>
      </c>
      <c r="H3100" t="str">
        <v>ZMTR|HARD DISK</v>
      </c>
      <c r="I3100" t="str">
        <v>HARD DISK</v>
      </c>
      <c r="J3100">
        <v>1</v>
      </c>
      <c r="K3100">
        <v>1</v>
      </c>
      <c r="L3100">
        <v>1327.43</v>
      </c>
      <c r="M3100" t="str">
        <v>CNY</v>
      </c>
      <c r="N3100">
        <v>1.095</v>
      </c>
      <c r="O3100">
        <v>1327.43</v>
      </c>
      <c r="P3100">
        <v>1453.53585</v>
      </c>
      <c r="Q3100" t="str">
        <v>C66SZX-SMT SERVICE</v>
      </c>
      <c r="R3100" t="str">
        <v>Hai Xin Technology(ShenZhen) Company Limited.</v>
      </c>
      <c r="S3100" t="str">
        <v>Same</v>
      </c>
      <c r="T3100">
        <v>905299</v>
      </c>
      <c r="U3100">
        <v>495.05</v>
      </c>
      <c r="V3100" t="str">
        <v>309ASY INV-PTS SALES</v>
      </c>
      <c r="W3100">
        <v>0</v>
      </c>
      <c r="X3100" t="str">
        <v>PO2003000199(KDA01-HK34901)</v>
      </c>
      <c r="Y3100">
        <v>744704</v>
      </c>
      <c r="Z3100" t="str">
        <v>海星科技（深圳）有限公司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SOUTH</v>
      </c>
    </row>
    <row r="3101" spans="1:32">
      <c r="A3101" t="str">
        <v>ESHL</v>
      </c>
      <c r="B3101" t="str">
        <v>XIY</v>
      </c>
      <c r="C3101" t="str">
        <v>CONTRACT_FEE</v>
      </c>
      <c r="D3101" s="4">
        <v>43962</v>
      </c>
      <c r="E3101" t="str">
        <v>YAMAHA</v>
      </c>
      <c r="F3101">
        <v>13100159</v>
      </c>
      <c r="G3101">
        <v>43962</v>
      </c>
      <c r="H3101" t="str">
        <v>YMCT|REPAIR CHARGE</v>
      </c>
      <c r="I3101" t="str">
        <v>REPAIR CHARGE</v>
      </c>
      <c r="J3101">
        <v>1</v>
      </c>
      <c r="K3101">
        <v>1</v>
      </c>
      <c r="L3101">
        <v>5000</v>
      </c>
      <c r="M3101" t="str">
        <v>CNY</v>
      </c>
      <c r="N3101">
        <v>1.095</v>
      </c>
      <c r="O3101">
        <v>5000</v>
      </c>
      <c r="P3101">
        <v>5475</v>
      </c>
      <c r="Q3101" t="str">
        <v>C66XIY-SERVICE GROUP</v>
      </c>
      <c r="R3101" t="str">
        <v>Xi'an Shenxi Electric Co., Ltd.</v>
      </c>
      <c r="S3101" t="str">
        <v>Same</v>
      </c>
      <c r="T3101">
        <v>905307</v>
      </c>
      <c r="U3101">
        <v>0</v>
      </c>
      <c r="V3101" t="str">
        <v>309ASY INV-CONTRACT</v>
      </c>
      <c r="W3101">
        <v>0</v>
      </c>
      <c r="X3101">
        <v>0</v>
      </c>
      <c r="Y3101">
        <v>0</v>
      </c>
      <c r="Z3101" t="str">
        <v>西安神西电气有限责任公司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WEST</v>
      </c>
    </row>
    <row r="3102" spans="1:32">
      <c r="A3102" t="str">
        <v>ESHL</v>
      </c>
      <c r="B3102" t="str">
        <v>XIY</v>
      </c>
      <c r="C3102" t="str">
        <v>CONTRACT_FEE</v>
      </c>
      <c r="D3102" s="4">
        <v>43962</v>
      </c>
      <c r="E3102" t="str">
        <v>YAMAHA</v>
      </c>
      <c r="F3102">
        <v>13100160</v>
      </c>
      <c r="G3102">
        <v>43962</v>
      </c>
      <c r="H3102" t="str">
        <v>YMCT|REPAIR CHARGE</v>
      </c>
      <c r="I3102" t="str">
        <v>REPAIR CHARGE</v>
      </c>
      <c r="J3102">
        <v>1</v>
      </c>
      <c r="K3102">
        <v>1</v>
      </c>
      <c r="L3102">
        <v>16814.16</v>
      </c>
      <c r="M3102" t="str">
        <v>CNY</v>
      </c>
      <c r="N3102">
        <v>1.095</v>
      </c>
      <c r="O3102">
        <v>16814.16</v>
      </c>
      <c r="P3102">
        <v>18411.5052</v>
      </c>
      <c r="Q3102" t="str">
        <v>C66XIY-SERVICE GROUP</v>
      </c>
      <c r="R3102" t="str">
        <v>Zigong Xingchuan Photoelectric Co., Ltd.</v>
      </c>
      <c r="S3102" t="str">
        <v>Same</v>
      </c>
      <c r="T3102">
        <v>905308</v>
      </c>
      <c r="U3102">
        <v>0</v>
      </c>
      <c r="V3102" t="str">
        <v>309ASY INV-CONTRACT</v>
      </c>
      <c r="W3102">
        <v>0</v>
      </c>
      <c r="X3102">
        <v>0</v>
      </c>
      <c r="Y3102">
        <v>0</v>
      </c>
      <c r="Z3102" t="str">
        <v>自贡兴川光电有限公司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WEST</v>
      </c>
    </row>
    <row r="3103" spans="1:32">
      <c r="A3103" t="str">
        <v>ESHL</v>
      </c>
      <c r="B3103" t="str">
        <v>XIY</v>
      </c>
      <c r="C3103" t="str">
        <v>CONTRACT_FEE</v>
      </c>
      <c r="D3103" s="4">
        <v>43962</v>
      </c>
      <c r="E3103" t="str">
        <v>YAMAHA</v>
      </c>
      <c r="F3103">
        <v>13100161</v>
      </c>
      <c r="G3103">
        <v>43962</v>
      </c>
      <c r="H3103" t="str">
        <v>YMCT|REPAIR CHARGE</v>
      </c>
      <c r="I3103" t="str">
        <v>REPAIR CHARGE</v>
      </c>
      <c r="J3103">
        <v>1</v>
      </c>
      <c r="K3103">
        <v>1</v>
      </c>
      <c r="L3103">
        <v>5309.73</v>
      </c>
      <c r="M3103" t="str">
        <v>CNY</v>
      </c>
      <c r="N3103">
        <v>1.095</v>
      </c>
      <c r="O3103">
        <v>5309.73</v>
      </c>
      <c r="P3103">
        <v>5814.1543499999998</v>
      </c>
      <c r="Q3103" t="str">
        <v>C66XIY-SERVICE GROUP</v>
      </c>
      <c r="R3103" t="str">
        <v>Xian Yideng Electronics Technology Co., Ltd</v>
      </c>
      <c r="S3103" t="str">
        <v>Same</v>
      </c>
      <c r="T3103">
        <v>905309</v>
      </c>
      <c r="U3103">
        <v>0</v>
      </c>
      <c r="V3103" t="str">
        <v>309ASY INV-CONTRACT</v>
      </c>
      <c r="W3103">
        <v>0</v>
      </c>
      <c r="X3103">
        <v>0</v>
      </c>
      <c r="Y3103">
        <v>0</v>
      </c>
      <c r="Z3103" t="str">
        <v>西安益登电子科技有限公司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WEST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43962</v>
      </c>
      <c r="E3104" t="str">
        <v>YAMAHA</v>
      </c>
      <c r="F3104">
        <v>14103738</v>
      </c>
      <c r="G3104">
        <v>43962</v>
      </c>
      <c r="H3104" t="str">
        <v>YMCT|KMB-M70R0-10</v>
      </c>
      <c r="I3104" t="str">
        <v>V AXIS ASSY.</v>
      </c>
      <c r="J3104">
        <v>1</v>
      </c>
      <c r="K3104">
        <v>1</v>
      </c>
      <c r="L3104">
        <v>8141.59</v>
      </c>
      <c r="M3104" t="str">
        <v>CNY</v>
      </c>
      <c r="N3104">
        <v>1.095</v>
      </c>
      <c r="O3104">
        <v>8141.59</v>
      </c>
      <c r="P3104">
        <v>8915.0410499999998</v>
      </c>
      <c r="Q3104" t="str">
        <v>C66SHA-SERVICE GROUP</v>
      </c>
      <c r="R3104" t="str">
        <v>Nanjing Feiteng Electronic Technology Co., Ltd.</v>
      </c>
      <c r="S3104" t="str">
        <v>Same</v>
      </c>
      <c r="T3104">
        <v>905301</v>
      </c>
      <c r="U3104">
        <v>4568</v>
      </c>
      <c r="V3104" t="str">
        <v>309ASY INV-PTS SALES</v>
      </c>
      <c r="W3104">
        <v>0</v>
      </c>
      <c r="X3104">
        <v>0</v>
      </c>
      <c r="Y3104">
        <v>744761</v>
      </c>
      <c r="Z3104" t="str">
        <v>南京飞腾电子科技有限公司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SPARES/OTHER</v>
      </c>
      <c r="D3105" s="4">
        <v>43962</v>
      </c>
      <c r="E3105" t="str">
        <v>YAMAHA</v>
      </c>
      <c r="F3105">
        <v>14103739</v>
      </c>
      <c r="G3105">
        <v>43962</v>
      </c>
      <c r="H3105" t="str">
        <v>YMCT|KJJ-M4186-10</v>
      </c>
      <c r="I3105" t="str">
        <v>FAN MOTOR ASSY</v>
      </c>
      <c r="J3105">
        <v>3</v>
      </c>
      <c r="K3105">
        <v>3</v>
      </c>
      <c r="L3105">
        <v>1526.55</v>
      </c>
      <c r="M3105" t="str">
        <v>CNY</v>
      </c>
      <c r="N3105">
        <v>1.095</v>
      </c>
      <c r="O3105">
        <v>1526.55</v>
      </c>
      <c r="P3105">
        <v>1671.5722499999999</v>
      </c>
      <c r="Q3105" t="str">
        <v>C66SHA-SERVICE GROUP</v>
      </c>
      <c r="R3105" t="str">
        <v>Quansheng Electronics Co., Ltd.</v>
      </c>
      <c r="S3105" t="str">
        <v>Same</v>
      </c>
      <c r="T3105">
        <v>905302</v>
      </c>
      <c r="U3105">
        <v>834</v>
      </c>
      <c r="V3105" t="str">
        <v>309ASY INV-PTS SALES</v>
      </c>
      <c r="W3105">
        <v>0</v>
      </c>
      <c r="X3105">
        <v>0</v>
      </c>
      <c r="Y3105">
        <v>744833</v>
      </c>
      <c r="Z3105" t="str">
        <v>福建泉盛电子有限公司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4">
        <v>43962</v>
      </c>
      <c r="E3106" t="str">
        <v>YAMAHA</v>
      </c>
      <c r="F3106">
        <v>14103739</v>
      </c>
      <c r="G3106">
        <v>43962</v>
      </c>
      <c r="H3106" t="str">
        <v>YMCT|90990-25J026</v>
      </c>
      <c r="I3106" t="str">
        <v>BEARING</v>
      </c>
      <c r="J3106">
        <v>40</v>
      </c>
      <c r="K3106">
        <v>40</v>
      </c>
      <c r="L3106">
        <v>4318.58</v>
      </c>
      <c r="M3106" t="str">
        <v>CNY</v>
      </c>
      <c r="N3106">
        <v>1.095</v>
      </c>
      <c r="O3106">
        <v>4318.58</v>
      </c>
      <c r="P3106">
        <v>4728.8450999999995</v>
      </c>
      <c r="Q3106" t="str">
        <v>C66SHA-SERVICE GROUP</v>
      </c>
      <c r="R3106" t="str">
        <v>Quansheng Electronics Co., Ltd.</v>
      </c>
      <c r="S3106" t="str">
        <v>Same</v>
      </c>
      <c r="T3106">
        <v>905302</v>
      </c>
      <c r="U3106">
        <v>2800</v>
      </c>
      <c r="V3106" t="str">
        <v>309ASY INV-PTS SALES</v>
      </c>
      <c r="W3106">
        <v>0</v>
      </c>
      <c r="X3106">
        <v>0</v>
      </c>
      <c r="Y3106">
        <v>744833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4">
        <v>43962</v>
      </c>
      <c r="E3107" t="str">
        <v>YAMAHA</v>
      </c>
      <c r="F3107">
        <v>14103739</v>
      </c>
      <c r="G3107">
        <v>43962</v>
      </c>
      <c r="H3107" t="str">
        <v>YMCT|KV7-M9266-01</v>
      </c>
      <c r="I3107" t="str">
        <v>GUIDE</v>
      </c>
      <c r="J3107">
        <v>2</v>
      </c>
      <c r="K3107">
        <v>2</v>
      </c>
      <c r="L3107">
        <v>1525.66</v>
      </c>
      <c r="M3107" t="str">
        <v>CNY</v>
      </c>
      <c r="N3107">
        <v>1.095</v>
      </c>
      <c r="O3107">
        <v>1525.66</v>
      </c>
      <c r="P3107">
        <v>1670.5977</v>
      </c>
      <c r="Q3107" t="str">
        <v>C66SHA-SERVICE GROUP</v>
      </c>
      <c r="R3107" t="str">
        <v>Quansheng Electronics Co., Ltd.</v>
      </c>
      <c r="S3107" t="str">
        <v>Same</v>
      </c>
      <c r="T3107">
        <v>905302</v>
      </c>
      <c r="U3107">
        <v>834</v>
      </c>
      <c r="V3107" t="str">
        <v>309ASY INV-PTS SALES</v>
      </c>
      <c r="W3107">
        <v>0</v>
      </c>
      <c r="X3107">
        <v>0</v>
      </c>
      <c r="Y3107">
        <v>744833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43962</v>
      </c>
      <c r="E3108" t="str">
        <v>YAMAHA</v>
      </c>
      <c r="F3108">
        <v>14103739</v>
      </c>
      <c r="G3108">
        <v>43962</v>
      </c>
      <c r="H3108" t="str">
        <v>YMCT|KHY-M712S-A0</v>
      </c>
      <c r="I3108" t="str">
        <v>SHAFT 2 SPARE</v>
      </c>
      <c r="J3108">
        <v>2</v>
      </c>
      <c r="K3108">
        <v>2</v>
      </c>
      <c r="L3108">
        <v>6529.2</v>
      </c>
      <c r="M3108" t="str">
        <v>CNY</v>
      </c>
      <c r="N3108">
        <v>1.095</v>
      </c>
      <c r="O3108">
        <v>6529.2</v>
      </c>
      <c r="P3108">
        <v>7149.4739999999993</v>
      </c>
      <c r="Q3108" t="str">
        <v>C66SHA-SERVICE GROUP</v>
      </c>
      <c r="R3108" t="str">
        <v>Quansheng Electronics Co., Ltd.</v>
      </c>
      <c r="S3108" t="str">
        <v>Same</v>
      </c>
      <c r="T3108">
        <v>905302</v>
      </c>
      <c r="U3108">
        <v>4220</v>
      </c>
      <c r="V3108" t="str">
        <v>309ASY INV-PTS SALES</v>
      </c>
      <c r="W3108">
        <v>0</v>
      </c>
      <c r="X3108">
        <v>0</v>
      </c>
      <c r="Y3108">
        <v>744833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SPARES/OTHER</v>
      </c>
      <c r="D3109" s="4">
        <v>43962</v>
      </c>
      <c r="E3109" t="str">
        <v>YAMAHA</v>
      </c>
      <c r="F3109">
        <v>14103739</v>
      </c>
      <c r="G3109">
        <v>43962</v>
      </c>
      <c r="H3109" t="str">
        <v>YMCT|KHY-M8C06-10</v>
      </c>
      <c r="I3109" t="str">
        <v>BIT SET 10</v>
      </c>
      <c r="J3109">
        <v>1</v>
      </c>
      <c r="K3109">
        <v>1</v>
      </c>
      <c r="L3109">
        <v>3923.01</v>
      </c>
      <c r="M3109" t="str">
        <v>CNY</v>
      </c>
      <c r="N3109">
        <v>1.095</v>
      </c>
      <c r="O3109">
        <v>3923.01</v>
      </c>
      <c r="P3109">
        <v>4295.6959500000003</v>
      </c>
      <c r="Q3109" t="str">
        <v>C66SHA-SERVICE GROUP</v>
      </c>
      <c r="R3109" t="str">
        <v>Quansheng Electronics Co., Ltd.</v>
      </c>
      <c r="S3109" t="str">
        <v>Same</v>
      </c>
      <c r="T3109">
        <v>905302</v>
      </c>
      <c r="U3109">
        <v>2203</v>
      </c>
      <c r="V3109" t="str">
        <v>309ASY INV-PTS SALES</v>
      </c>
      <c r="W3109">
        <v>0</v>
      </c>
      <c r="X3109">
        <v>0</v>
      </c>
      <c r="Y3109">
        <v>744833</v>
      </c>
      <c r="Z3109" t="str">
        <v>福建泉盛电子有限公司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SPARES/OTHER</v>
      </c>
      <c r="D3110" s="4">
        <v>43962</v>
      </c>
      <c r="E3110" t="str">
        <v>YAMAHA</v>
      </c>
      <c r="F3110">
        <v>14103739</v>
      </c>
      <c r="G3110">
        <v>43962</v>
      </c>
      <c r="H3110" t="str">
        <v>YMCT|KHY-M7156-01</v>
      </c>
      <c r="I3110" t="str">
        <v>BIT CAP</v>
      </c>
      <c r="J3110">
        <v>20</v>
      </c>
      <c r="K3110">
        <v>20</v>
      </c>
      <c r="L3110">
        <v>2336.2800000000002</v>
      </c>
      <c r="M3110" t="str">
        <v>CNY</v>
      </c>
      <c r="N3110">
        <v>1.095</v>
      </c>
      <c r="O3110">
        <v>2336.2800000000002</v>
      </c>
      <c r="P3110">
        <v>2558.2266</v>
      </c>
      <c r="Q3110" t="str">
        <v>C66SHA-SERVICE GROUP</v>
      </c>
      <c r="R3110" t="str">
        <v>Quansheng Electronics Co., Ltd.</v>
      </c>
      <c r="S3110" t="str">
        <v>Same</v>
      </c>
      <c r="T3110">
        <v>905302</v>
      </c>
      <c r="U3110">
        <v>1280</v>
      </c>
      <c r="V3110" t="str">
        <v>309ASY INV-PTS SALES</v>
      </c>
      <c r="W3110">
        <v>0</v>
      </c>
      <c r="X3110">
        <v>0</v>
      </c>
      <c r="Y3110">
        <v>744833</v>
      </c>
      <c r="Z3110" t="str">
        <v>福建泉盛电子有限公司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43962</v>
      </c>
      <c r="E3111" t="str">
        <v>YAMAHA</v>
      </c>
      <c r="F3111">
        <v>14103739</v>
      </c>
      <c r="G3111">
        <v>43962</v>
      </c>
      <c r="H3111" t="str">
        <v>YMCT|KHJ-MC181-00</v>
      </c>
      <c r="I3111" t="str">
        <v>HANDLE</v>
      </c>
      <c r="J3111">
        <v>10</v>
      </c>
      <c r="K3111">
        <v>10</v>
      </c>
      <c r="L3111">
        <v>734.51</v>
      </c>
      <c r="M3111" t="str">
        <v>CNY</v>
      </c>
      <c r="N3111">
        <v>1.095</v>
      </c>
      <c r="O3111">
        <v>734.51</v>
      </c>
      <c r="P3111">
        <v>804.28845000000001</v>
      </c>
      <c r="Q3111" t="str">
        <v>C66SHA-SERVICE GROUP</v>
      </c>
      <c r="R3111" t="str">
        <v>Quansheng Electronics Co., Ltd.</v>
      </c>
      <c r="S3111" t="str">
        <v>Same</v>
      </c>
      <c r="T3111">
        <v>905302</v>
      </c>
      <c r="U3111">
        <v>400</v>
      </c>
      <c r="V3111" t="str">
        <v>309ASY INV-PTS SALES</v>
      </c>
      <c r="W3111">
        <v>0</v>
      </c>
      <c r="X3111">
        <v>0</v>
      </c>
      <c r="Y3111">
        <v>744833</v>
      </c>
      <c r="Z3111" t="str">
        <v>福建泉盛电子有限公司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43962</v>
      </c>
      <c r="E3112" t="str">
        <v>YAMAHA</v>
      </c>
      <c r="F3112">
        <v>14103739</v>
      </c>
      <c r="G3112">
        <v>43962</v>
      </c>
      <c r="H3112" t="str">
        <v>YMCT|KHJ-MC254-00</v>
      </c>
      <c r="I3112" t="str">
        <v>GEAR IDLE P4</v>
      </c>
      <c r="J3112">
        <v>10</v>
      </c>
      <c r="K3112">
        <v>10</v>
      </c>
      <c r="L3112">
        <v>522.12</v>
      </c>
      <c r="M3112" t="str">
        <v>CNY</v>
      </c>
      <c r="N3112">
        <v>1.095</v>
      </c>
      <c r="O3112">
        <v>522.12</v>
      </c>
      <c r="P3112">
        <v>571.72140000000002</v>
      </c>
      <c r="Q3112" t="str">
        <v>C66SHA-SERVICE GROUP</v>
      </c>
      <c r="R3112" t="str">
        <v>Quansheng Electronics Co., Ltd.</v>
      </c>
      <c r="S3112" t="str">
        <v>Same</v>
      </c>
      <c r="T3112">
        <v>905302</v>
      </c>
      <c r="U3112">
        <v>280</v>
      </c>
      <c r="V3112" t="str">
        <v>309ASY INV-PTS SALES</v>
      </c>
      <c r="W3112">
        <v>0</v>
      </c>
      <c r="X3112">
        <v>0</v>
      </c>
      <c r="Y3112">
        <v>744833</v>
      </c>
      <c r="Z3112" t="str">
        <v>福建泉盛电子有限公司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43962</v>
      </c>
      <c r="E3113" t="str">
        <v>YAMAHA</v>
      </c>
      <c r="F3113">
        <v>14103739</v>
      </c>
      <c r="G3113">
        <v>43962</v>
      </c>
      <c r="H3113" t="str">
        <v>YMCT|KHJ-MC253-00</v>
      </c>
      <c r="I3113" t="str">
        <v>GEAR IDLE P3</v>
      </c>
      <c r="J3113">
        <v>20</v>
      </c>
      <c r="K3113">
        <v>20</v>
      </c>
      <c r="L3113">
        <v>1044.25</v>
      </c>
      <c r="M3113" t="str">
        <v>CNY</v>
      </c>
      <c r="N3113">
        <v>1.095</v>
      </c>
      <c r="O3113">
        <v>1044.25</v>
      </c>
      <c r="P3113">
        <v>1143.4537499999999</v>
      </c>
      <c r="Q3113" t="str">
        <v>C66SHA-SERVICE GROUP</v>
      </c>
      <c r="R3113" t="str">
        <v>Quansheng Electronics Co., Ltd.</v>
      </c>
      <c r="S3113" t="str">
        <v>Same</v>
      </c>
      <c r="T3113">
        <v>905302</v>
      </c>
      <c r="U3113">
        <v>560</v>
      </c>
      <c r="V3113" t="str">
        <v>309ASY INV-PTS SALES</v>
      </c>
      <c r="W3113">
        <v>0</v>
      </c>
      <c r="X3113">
        <v>0</v>
      </c>
      <c r="Y3113">
        <v>744833</v>
      </c>
      <c r="Z3113" t="str">
        <v>福建泉盛电子有限公司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EAST</v>
      </c>
    </row>
    <row r="3114" spans="1:32">
      <c r="A3114" t="str">
        <v>ESHL</v>
      </c>
      <c r="B3114" t="str">
        <v>SHA</v>
      </c>
      <c r="C3114" t="str">
        <v>SPARES/OTHER</v>
      </c>
      <c r="D3114" s="4">
        <v>43962</v>
      </c>
      <c r="E3114" t="str">
        <v>YAMAHA</v>
      </c>
      <c r="F3114">
        <v>14103739</v>
      </c>
      <c r="G3114">
        <v>43962</v>
      </c>
      <c r="H3114" t="str">
        <v>YMCT|KHJ-MC186-00</v>
      </c>
      <c r="I3114" t="str">
        <v>WIRE UNCLAMP</v>
      </c>
      <c r="J3114">
        <v>3</v>
      </c>
      <c r="K3114">
        <v>3</v>
      </c>
      <c r="L3114">
        <v>241.59</v>
      </c>
      <c r="M3114" t="str">
        <v>CNY</v>
      </c>
      <c r="N3114">
        <v>1.095</v>
      </c>
      <c r="O3114">
        <v>241.59</v>
      </c>
      <c r="P3114">
        <v>264.54104999999998</v>
      </c>
      <c r="Q3114" t="str">
        <v>C66SHA-SERVICE GROUP</v>
      </c>
      <c r="R3114" t="str">
        <v>Quansheng Electronics Co., Ltd.</v>
      </c>
      <c r="S3114" t="str">
        <v>Same</v>
      </c>
      <c r="T3114">
        <v>905302</v>
      </c>
      <c r="U3114">
        <v>132</v>
      </c>
      <c r="V3114" t="str">
        <v>309ASY INV-PTS SALES</v>
      </c>
      <c r="W3114">
        <v>0</v>
      </c>
      <c r="X3114">
        <v>0</v>
      </c>
      <c r="Y3114">
        <v>744833</v>
      </c>
      <c r="Z3114" t="str">
        <v>福建泉盛电子有限公司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EAST</v>
      </c>
    </row>
    <row r="3115" spans="1:32">
      <c r="A3115" t="str">
        <v>ESHL</v>
      </c>
      <c r="B3115" t="str">
        <v>SHA</v>
      </c>
      <c r="C3115" t="str">
        <v>SPARES/OTHER</v>
      </c>
      <c r="D3115" s="4">
        <v>43962</v>
      </c>
      <c r="E3115" t="str">
        <v>YAMAHA</v>
      </c>
      <c r="F3115">
        <v>14103739</v>
      </c>
      <c r="G3115">
        <v>43962</v>
      </c>
      <c r="H3115" t="str">
        <v>YMCT|KHJ-MC286-00</v>
      </c>
      <c r="I3115" t="str">
        <v>WIRE,UNCLAMP</v>
      </c>
      <c r="J3115">
        <v>2</v>
      </c>
      <c r="K3115">
        <v>2</v>
      </c>
      <c r="L3115">
        <v>161.06</v>
      </c>
      <c r="M3115" t="str">
        <v>CNY</v>
      </c>
      <c r="N3115">
        <v>1.095</v>
      </c>
      <c r="O3115">
        <v>161.06</v>
      </c>
      <c r="P3115">
        <v>176.36070000000001</v>
      </c>
      <c r="Q3115" t="str">
        <v>C66SHA-SERVICE GROUP</v>
      </c>
      <c r="R3115" t="str">
        <v>Quansheng Electronics Co., Ltd.</v>
      </c>
      <c r="S3115" t="str">
        <v>Same</v>
      </c>
      <c r="T3115">
        <v>905302</v>
      </c>
      <c r="U3115">
        <v>88</v>
      </c>
      <c r="V3115" t="str">
        <v>309ASY INV-PTS SALES</v>
      </c>
      <c r="W3115">
        <v>0</v>
      </c>
      <c r="X3115">
        <v>0</v>
      </c>
      <c r="Y3115">
        <v>744833</v>
      </c>
      <c r="Z3115" t="str">
        <v>福建泉盛电子有限公司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EAST</v>
      </c>
    </row>
    <row r="3116" spans="1:32">
      <c r="A3116" t="str">
        <v>ESHL</v>
      </c>
      <c r="B3116" t="str">
        <v>SHA</v>
      </c>
      <c r="C3116" t="str">
        <v>SPARES/OTHER</v>
      </c>
      <c r="D3116" s="4">
        <v>43962</v>
      </c>
      <c r="E3116" t="str">
        <v>YAMAHA</v>
      </c>
      <c r="F3116">
        <v>14103739</v>
      </c>
      <c r="G3116">
        <v>43962</v>
      </c>
      <c r="H3116" t="str">
        <v>YMCT|90563-23J060</v>
      </c>
      <c r="I3116" t="str">
        <v>SPACER</v>
      </c>
      <c r="J3116">
        <v>5</v>
      </c>
      <c r="K3116">
        <v>5</v>
      </c>
      <c r="L3116">
        <v>57.52</v>
      </c>
      <c r="M3116" t="str">
        <v>CNY</v>
      </c>
      <c r="N3116">
        <v>1.095</v>
      </c>
      <c r="O3116">
        <v>57.52</v>
      </c>
      <c r="P3116">
        <v>62.984400000000001</v>
      </c>
      <c r="Q3116" t="str">
        <v>C66SHA-SERVICE GROUP</v>
      </c>
      <c r="R3116" t="str">
        <v>Quansheng Electronics Co., Ltd.</v>
      </c>
      <c r="S3116" t="str">
        <v>Same</v>
      </c>
      <c r="T3116">
        <v>905302</v>
      </c>
      <c r="U3116">
        <v>30</v>
      </c>
      <c r="V3116" t="str">
        <v>309ASY INV-PTS SALES</v>
      </c>
      <c r="W3116">
        <v>0</v>
      </c>
      <c r="X3116">
        <v>0</v>
      </c>
      <c r="Y3116">
        <v>744833</v>
      </c>
      <c r="Z3116" t="str">
        <v>福建泉盛电子有限公司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EAST</v>
      </c>
    </row>
    <row r="3117" spans="1:32">
      <c r="A3117" t="str">
        <v>ESHL</v>
      </c>
      <c r="B3117" t="str">
        <v>SHA</v>
      </c>
      <c r="C3117" t="str">
        <v>FEEDER</v>
      </c>
      <c r="D3117" s="4">
        <v>43962</v>
      </c>
      <c r="E3117" t="str">
        <v>OTHERS</v>
      </c>
      <c r="F3117">
        <v>14103740</v>
      </c>
      <c r="G3117">
        <v>43962</v>
      </c>
      <c r="H3117" t="str">
        <v>ZMTR|MANUAL TRAY FEEDER</v>
      </c>
      <c r="I3117" t="str">
        <v>MANUAL TRAY FEEDER（YS）</v>
      </c>
      <c r="J3117">
        <v>4</v>
      </c>
      <c r="K3117">
        <v>4</v>
      </c>
      <c r="L3117">
        <v>6969.91</v>
      </c>
      <c r="M3117" t="str">
        <v>CNY</v>
      </c>
      <c r="N3117">
        <v>1.095</v>
      </c>
      <c r="O3117">
        <v>6969.91</v>
      </c>
      <c r="P3117">
        <v>7632.0514499999999</v>
      </c>
      <c r="Q3117" t="str">
        <v>C66SHA-SERVICE GROUP</v>
      </c>
      <c r="R3117" t="str">
        <v>Shanghai Amphenol Airwave Communication Electronic</v>
      </c>
      <c r="S3117" t="str">
        <v>Same</v>
      </c>
      <c r="T3117">
        <v>905303</v>
      </c>
      <c r="U3117">
        <v>4530.97</v>
      </c>
      <c r="V3117" t="str">
        <v>309ASY INV-PTS SALES</v>
      </c>
      <c r="W3117">
        <v>0</v>
      </c>
      <c r="X3117">
        <v>0</v>
      </c>
      <c r="Y3117">
        <v>744778</v>
      </c>
      <c r="Z3117" t="str">
        <v>上海安费诺永亿通讯电子有限公司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SPARES/OTHER</v>
      </c>
      <c r="D3118" s="4">
        <v>43962</v>
      </c>
      <c r="E3118" t="str">
        <v>YAMAHA</v>
      </c>
      <c r="F3118">
        <v>14103741</v>
      </c>
      <c r="G3118">
        <v>43962</v>
      </c>
      <c r="H3118" t="str">
        <v>YMCT|90990-25J026</v>
      </c>
      <c r="I3118" t="str">
        <v>BEARING</v>
      </c>
      <c r="J3118">
        <v>20</v>
      </c>
      <c r="K3118">
        <v>20</v>
      </c>
      <c r="L3118">
        <v>2530.9699999999998</v>
      </c>
      <c r="M3118" t="str">
        <v>CNY</v>
      </c>
      <c r="N3118">
        <v>1.095</v>
      </c>
      <c r="O3118">
        <v>2530.9699999999998</v>
      </c>
      <c r="P3118">
        <v>2771.4121499999997</v>
      </c>
      <c r="Q3118" t="str">
        <v>C66SHA-SERVICE GROUP</v>
      </c>
      <c r="R3118" t="str">
        <v>SHANGHAI KAIGE ELECTRONICS CO.,LTD.</v>
      </c>
      <c r="S3118" t="str">
        <v>Same</v>
      </c>
      <c r="T3118">
        <v>905304</v>
      </c>
      <c r="U3118">
        <v>1400</v>
      </c>
      <c r="V3118" t="str">
        <v>309ASY INV-PTS SALES</v>
      </c>
      <c r="W3118">
        <v>0</v>
      </c>
      <c r="X3118">
        <v>0</v>
      </c>
      <c r="Y3118">
        <v>744796</v>
      </c>
      <c r="Z3118" t="str">
        <v>上海凯歌电子有限公司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4">
        <v>43962</v>
      </c>
      <c r="E3119" t="str">
        <v>YAMAHA</v>
      </c>
      <c r="F3119">
        <v>14103741</v>
      </c>
      <c r="G3119">
        <v>43962</v>
      </c>
      <c r="H3119" t="str">
        <v>YMCT|KHY-M7113-00</v>
      </c>
      <c r="I3119" t="str">
        <v>PLATE 2 BRG.</v>
      </c>
      <c r="J3119">
        <v>1</v>
      </c>
      <c r="K3119">
        <v>1</v>
      </c>
      <c r="L3119">
        <v>126.55</v>
      </c>
      <c r="M3119" t="str">
        <v>CNY</v>
      </c>
      <c r="N3119">
        <v>1.095</v>
      </c>
      <c r="O3119">
        <v>126.55</v>
      </c>
      <c r="P3119">
        <v>138.57225</v>
      </c>
      <c r="Q3119" t="str">
        <v>C66SHA-SERVICE GROUP</v>
      </c>
      <c r="R3119" t="str">
        <v>SHANGHAI KAIGE ELECTRONICS CO.,LTD.</v>
      </c>
      <c r="S3119" t="str">
        <v>Same</v>
      </c>
      <c r="T3119">
        <v>905304</v>
      </c>
      <c r="U3119">
        <v>70</v>
      </c>
      <c r="V3119" t="str">
        <v>309ASY INV-PTS SALES</v>
      </c>
      <c r="W3119">
        <v>0</v>
      </c>
      <c r="X3119">
        <v>0</v>
      </c>
      <c r="Y3119">
        <v>744796</v>
      </c>
      <c r="Z3119" t="str">
        <v>上海凯歌电子有限公司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43962</v>
      </c>
      <c r="E3120" t="str">
        <v>YAMAHA</v>
      </c>
      <c r="F3120">
        <v>14103741</v>
      </c>
      <c r="G3120">
        <v>43962</v>
      </c>
      <c r="H3120" t="str">
        <v>YMCT|KHY-M712S-A0</v>
      </c>
      <c r="I3120" t="str">
        <v>SHAFT 2 SPARE</v>
      </c>
      <c r="J3120">
        <v>1</v>
      </c>
      <c r="K3120">
        <v>1</v>
      </c>
      <c r="L3120">
        <v>3858.41</v>
      </c>
      <c r="M3120" t="str">
        <v>CNY</v>
      </c>
      <c r="N3120">
        <v>1.095</v>
      </c>
      <c r="O3120">
        <v>3858.41</v>
      </c>
      <c r="P3120">
        <v>4224.9589500000002</v>
      </c>
      <c r="Q3120" t="str">
        <v>C66SHA-SERVICE GROUP</v>
      </c>
      <c r="R3120" t="str">
        <v>SHANGHAI KAIGE ELECTRONICS CO.,LTD.</v>
      </c>
      <c r="S3120" t="str">
        <v>Same</v>
      </c>
      <c r="T3120">
        <v>905304</v>
      </c>
      <c r="U3120">
        <v>2110</v>
      </c>
      <c r="V3120" t="str">
        <v>309ASY INV-PTS SALES</v>
      </c>
      <c r="W3120">
        <v>0</v>
      </c>
      <c r="X3120">
        <v>0</v>
      </c>
      <c r="Y3120">
        <v>744796</v>
      </c>
      <c r="Z3120" t="str">
        <v>上海凯歌电子有限公司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XIY</v>
      </c>
      <c r="C3121" t="str">
        <v>SPARES/OTHER</v>
      </c>
      <c r="D3121" s="4">
        <v>43962</v>
      </c>
      <c r="E3121" t="str">
        <v>YAMAHA</v>
      </c>
      <c r="F3121">
        <v>14103742</v>
      </c>
      <c r="G3121">
        <v>43962</v>
      </c>
      <c r="H3121" t="str">
        <v>YMCT|K48-M3852-01</v>
      </c>
      <c r="I3121" t="str">
        <v>GREASE GUN</v>
      </c>
      <c r="J3121">
        <v>1</v>
      </c>
      <c r="K3121">
        <v>1</v>
      </c>
      <c r="L3121">
        <v>831.86</v>
      </c>
      <c r="M3121" t="str">
        <v>CNY</v>
      </c>
      <c r="N3121">
        <v>1.095</v>
      </c>
      <c r="O3121">
        <v>831.86</v>
      </c>
      <c r="P3121">
        <v>910.88670000000002</v>
      </c>
      <c r="Q3121" t="str">
        <v>C66XIY-SERVICE GROUP</v>
      </c>
      <c r="R3121" t="str">
        <v>Xi'an Morebeck Semiconductor Technology Co., Ltd.</v>
      </c>
      <c r="S3121" t="str">
        <v>Same</v>
      </c>
      <c r="T3121">
        <v>905305</v>
      </c>
      <c r="U3121">
        <v>464</v>
      </c>
      <c r="V3121" t="str">
        <v>309ASY INV-PTS SALES</v>
      </c>
      <c r="W3121">
        <v>0</v>
      </c>
      <c r="X3121">
        <v>0</v>
      </c>
      <c r="Y3121">
        <v>744865</v>
      </c>
      <c r="Z3121" t="str">
        <v>西安莫贝克半导体科技有限公司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WEST</v>
      </c>
    </row>
    <row r="3122" spans="1:32">
      <c r="A3122" t="str">
        <v>ESHL</v>
      </c>
      <c r="B3122" t="str">
        <v>XIY</v>
      </c>
      <c r="C3122" t="str">
        <v>SPARES/OTHER</v>
      </c>
      <c r="D3122" s="4">
        <v>43962</v>
      </c>
      <c r="E3122" t="str">
        <v>YAMAHA</v>
      </c>
      <c r="F3122">
        <v>14103742</v>
      </c>
      <c r="G3122">
        <v>43962</v>
      </c>
      <c r="H3122" t="str">
        <v>YMCT|K48-M3857-00</v>
      </c>
      <c r="I3122" t="str">
        <v>NOZZLE,GREASE</v>
      </c>
      <c r="J3122">
        <v>1</v>
      </c>
      <c r="K3122">
        <v>1</v>
      </c>
      <c r="L3122">
        <v>570.79999999999995</v>
      </c>
      <c r="M3122" t="str">
        <v>CNY</v>
      </c>
      <c r="N3122">
        <v>1.095</v>
      </c>
      <c r="O3122">
        <v>570.79999999999995</v>
      </c>
      <c r="P3122">
        <v>625.02599999999995</v>
      </c>
      <c r="Q3122" t="str">
        <v>C66XIY-SERVICE GROUP</v>
      </c>
      <c r="R3122" t="str">
        <v>Xi'an Morebeck Semiconductor Technology Co., Ltd.</v>
      </c>
      <c r="S3122" t="str">
        <v>Same</v>
      </c>
      <c r="T3122">
        <v>905305</v>
      </c>
      <c r="U3122">
        <v>317</v>
      </c>
      <c r="V3122" t="str">
        <v>309ASY INV-PTS SALES</v>
      </c>
      <c r="W3122">
        <v>0</v>
      </c>
      <c r="X3122">
        <v>0</v>
      </c>
      <c r="Y3122">
        <v>744865</v>
      </c>
      <c r="Z3122" t="str">
        <v>西安莫贝克半导体科技有限公司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WEST</v>
      </c>
    </row>
    <row r="3123" spans="1:32">
      <c r="A3123" t="str">
        <v>ESHL</v>
      </c>
      <c r="B3123" t="str">
        <v>XIY</v>
      </c>
      <c r="C3123" t="str">
        <v>SPARES/OTHER</v>
      </c>
      <c r="D3123" s="4">
        <v>43962</v>
      </c>
      <c r="E3123" t="str">
        <v>YAMAHA</v>
      </c>
      <c r="F3123">
        <v>14103743</v>
      </c>
      <c r="G3123">
        <v>43962</v>
      </c>
      <c r="H3123" t="str">
        <v>YMCT|KLW-M9110-01</v>
      </c>
      <c r="I3123" t="str">
        <v>BELT,CONVEYOR</v>
      </c>
      <c r="J3123">
        <v>4</v>
      </c>
      <c r="K3123">
        <v>4</v>
      </c>
      <c r="L3123">
        <v>260</v>
      </c>
      <c r="M3123" t="str">
        <v>CNY</v>
      </c>
      <c r="N3123">
        <v>1.095</v>
      </c>
      <c r="O3123">
        <v>260</v>
      </c>
      <c r="P3123">
        <v>284.7</v>
      </c>
      <c r="Q3123" t="str">
        <v>C66XIY-SERVICE GROUP</v>
      </c>
      <c r="R3123" t="str">
        <v>Xi'an Qingsong Xinrui Electronic Technology Co.,Lt</v>
      </c>
      <c r="S3123" t="str">
        <v>Same</v>
      </c>
      <c r="T3123">
        <v>905306</v>
      </c>
      <c r="U3123">
        <v>192</v>
      </c>
      <c r="V3123" t="str">
        <v>309ASY INV-PTS SALES</v>
      </c>
      <c r="W3123">
        <v>0</v>
      </c>
      <c r="X3123">
        <v>0</v>
      </c>
      <c r="Y3123">
        <v>745048</v>
      </c>
      <c r="Z3123" t="str">
        <v>西安青松新瑞电子科技有限公司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4">
        <v>43962</v>
      </c>
      <c r="E3124" t="str">
        <v>YAMAHA</v>
      </c>
      <c r="F3124">
        <v>14103743</v>
      </c>
      <c r="G3124">
        <v>43962</v>
      </c>
      <c r="H3124" t="str">
        <v>YMCT|KLW-M917H-01</v>
      </c>
      <c r="I3124" t="str">
        <v>BELT,CONVEYOR</v>
      </c>
      <c r="J3124">
        <v>4</v>
      </c>
      <c r="K3124">
        <v>4</v>
      </c>
      <c r="L3124">
        <v>240</v>
      </c>
      <c r="M3124" t="str">
        <v>CNY</v>
      </c>
      <c r="N3124">
        <v>1.095</v>
      </c>
      <c r="O3124">
        <v>240</v>
      </c>
      <c r="P3124">
        <v>262.8</v>
      </c>
      <c r="Q3124" t="str">
        <v>C66XIY-SERVICE GROUP</v>
      </c>
      <c r="R3124" t="str">
        <v>Xi'an Qingsong Xinrui Electronic Technology Co.,Lt</v>
      </c>
      <c r="S3124" t="str">
        <v>Same</v>
      </c>
      <c r="T3124">
        <v>905306</v>
      </c>
      <c r="U3124">
        <v>172</v>
      </c>
      <c r="V3124" t="str">
        <v>309ASY INV-PTS SALES</v>
      </c>
      <c r="W3124">
        <v>0</v>
      </c>
      <c r="X3124">
        <v>0</v>
      </c>
      <c r="Y3124">
        <v>745048</v>
      </c>
      <c r="Z3124" t="str">
        <v>西安青松新瑞电子科技有限公司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4">
        <v>43962</v>
      </c>
      <c r="E3125" t="str">
        <v>YAMAHA</v>
      </c>
      <c r="F3125">
        <v>14103743</v>
      </c>
      <c r="G3125">
        <v>43962</v>
      </c>
      <c r="H3125" t="str">
        <v>YMCT|KLW-M1348-00</v>
      </c>
      <c r="I3125" t="str">
        <v>ROLLER</v>
      </c>
      <c r="J3125">
        <v>2</v>
      </c>
      <c r="K3125">
        <v>2</v>
      </c>
      <c r="L3125">
        <v>800</v>
      </c>
      <c r="M3125" t="str">
        <v>CNY</v>
      </c>
      <c r="N3125">
        <v>1.095</v>
      </c>
      <c r="O3125">
        <v>800</v>
      </c>
      <c r="P3125">
        <v>876</v>
      </c>
      <c r="Q3125" t="str">
        <v>C66XIY-SERVICE GROUP</v>
      </c>
      <c r="R3125" t="str">
        <v>Xi'an Qingsong Xinrui Electronic Technology Co.,Lt</v>
      </c>
      <c r="S3125" t="str">
        <v>Same</v>
      </c>
      <c r="T3125">
        <v>905306</v>
      </c>
      <c r="U3125">
        <v>602</v>
      </c>
      <c r="V3125" t="str">
        <v>309ASY INV-PTS SALES</v>
      </c>
      <c r="W3125">
        <v>0</v>
      </c>
      <c r="X3125">
        <v>0</v>
      </c>
      <c r="Y3125">
        <v>745048</v>
      </c>
      <c r="Z3125" t="str">
        <v>西安青松新瑞电子科技有限公司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4">
        <v>43962</v>
      </c>
      <c r="E3126" t="str">
        <v>YAMAHA</v>
      </c>
      <c r="F3126">
        <v>14103743</v>
      </c>
      <c r="G3126">
        <v>43962</v>
      </c>
      <c r="H3126" t="str">
        <v>YMCT|KLW-M134F-01</v>
      </c>
      <c r="I3126" t="str">
        <v>BRKT.1 ROLLER</v>
      </c>
      <c r="J3126">
        <v>1</v>
      </c>
      <c r="K3126">
        <v>1</v>
      </c>
      <c r="L3126">
        <v>184.96</v>
      </c>
      <c r="M3126" t="str">
        <v>CNY</v>
      </c>
      <c r="N3126">
        <v>1.095</v>
      </c>
      <c r="O3126">
        <v>184.96</v>
      </c>
      <c r="P3126">
        <v>202.53120000000001</v>
      </c>
      <c r="Q3126" t="str">
        <v>C66XIY-SERVICE GROUP</v>
      </c>
      <c r="R3126" t="str">
        <v>Xi'an Qingsong Xinrui Electronic Technology Co.,Lt</v>
      </c>
      <c r="S3126" t="str">
        <v>Same</v>
      </c>
      <c r="T3126">
        <v>905306</v>
      </c>
      <c r="U3126">
        <v>139</v>
      </c>
      <c r="V3126" t="str">
        <v>309ASY INV-PTS SALES</v>
      </c>
      <c r="W3126">
        <v>0</v>
      </c>
      <c r="X3126">
        <v>0</v>
      </c>
      <c r="Y3126">
        <v>745048</v>
      </c>
      <c r="Z3126" t="str">
        <v>西安青松新瑞电子科技有限公司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4">
        <v>43962</v>
      </c>
      <c r="E3127" t="str">
        <v>YAMAHA</v>
      </c>
      <c r="F3127">
        <v>14103743</v>
      </c>
      <c r="G3127">
        <v>43962</v>
      </c>
      <c r="H3127" t="str">
        <v>YMCT|KLW-M134G-01</v>
      </c>
      <c r="I3127" t="str">
        <v>BRKT.2 ROLLER</v>
      </c>
      <c r="J3127">
        <v>1</v>
      </c>
      <c r="K3127">
        <v>1</v>
      </c>
      <c r="L3127">
        <v>184.96</v>
      </c>
      <c r="M3127" t="str">
        <v>CNY</v>
      </c>
      <c r="N3127">
        <v>1.095</v>
      </c>
      <c r="O3127">
        <v>184.96</v>
      </c>
      <c r="P3127">
        <v>202.53120000000001</v>
      </c>
      <c r="Q3127" t="str">
        <v>C66XIY-SERVICE GROUP</v>
      </c>
      <c r="R3127" t="str">
        <v>Xi'an Qingsong Xinrui Electronic Technology Co.,Lt</v>
      </c>
      <c r="S3127" t="str">
        <v>Same</v>
      </c>
      <c r="T3127">
        <v>905306</v>
      </c>
      <c r="U3127">
        <v>139</v>
      </c>
      <c r="V3127" t="str">
        <v>309ASY INV-PTS SALES</v>
      </c>
      <c r="W3127">
        <v>0</v>
      </c>
      <c r="X3127">
        <v>0</v>
      </c>
      <c r="Y3127">
        <v>745048</v>
      </c>
      <c r="Z3127" t="str">
        <v>西安青松新瑞电子科技有限公司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SHA</v>
      </c>
      <c r="C3128" t="str">
        <v>CONTRACT_FEE</v>
      </c>
      <c r="D3128" s="4">
        <v>43963</v>
      </c>
      <c r="E3128" t="str">
        <v>YAMAHA</v>
      </c>
      <c r="F3128">
        <v>13100162</v>
      </c>
      <c r="G3128">
        <v>43963</v>
      </c>
      <c r="H3128" t="str">
        <v>YMCT|REPAIR CHARGE</v>
      </c>
      <c r="I3128" t="str">
        <v>REPAIR CHARGE</v>
      </c>
      <c r="J3128">
        <v>1</v>
      </c>
      <c r="K3128">
        <v>1</v>
      </c>
      <c r="L3128">
        <v>4424.78</v>
      </c>
      <c r="M3128" t="str">
        <v>CNY</v>
      </c>
      <c r="N3128">
        <v>1.095</v>
      </c>
      <c r="O3128">
        <v>4424.78</v>
      </c>
      <c r="P3128">
        <v>4845.1340999999993</v>
      </c>
      <c r="Q3128" t="str">
        <v>C66SHA-SERVICE GROUP</v>
      </c>
      <c r="R3128" t="str">
        <v>YUEQING QICHENG ELECTRIC CO.,LTD.</v>
      </c>
      <c r="S3128" t="str">
        <v>Same</v>
      </c>
      <c r="T3128">
        <v>905311</v>
      </c>
      <c r="U3128">
        <v>0</v>
      </c>
      <c r="V3128" t="str">
        <v>309ASY INV-CONTRACT</v>
      </c>
      <c r="W3128">
        <v>0</v>
      </c>
      <c r="X3128">
        <v>0</v>
      </c>
      <c r="Y3128">
        <v>0</v>
      </c>
      <c r="Z3128" t="str">
        <v>乐清市启程电气有限公司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EAST</v>
      </c>
    </row>
    <row r="3129" spans="1:32">
      <c r="A3129" t="str">
        <v>ESHL</v>
      </c>
      <c r="B3129" t="str">
        <v>SHA</v>
      </c>
      <c r="C3129" t="str">
        <v>CONTRACT_FEE</v>
      </c>
      <c r="D3129" s="4">
        <v>43963</v>
      </c>
      <c r="E3129" t="str">
        <v>YAMAHA</v>
      </c>
      <c r="F3129">
        <v>13100163</v>
      </c>
      <c r="G3129">
        <v>43963</v>
      </c>
      <c r="H3129" t="str">
        <v>YMCT|REPAIR CHARGE</v>
      </c>
      <c r="I3129" t="str">
        <v>REPAIR CHARGE</v>
      </c>
      <c r="J3129">
        <v>1</v>
      </c>
      <c r="K3129">
        <v>1</v>
      </c>
      <c r="L3129">
        <v>15812.39</v>
      </c>
      <c r="M3129" t="str">
        <v>CNY</v>
      </c>
      <c r="N3129">
        <v>1.095</v>
      </c>
      <c r="O3129">
        <v>15812.39</v>
      </c>
      <c r="P3129">
        <v>17314.567049999998</v>
      </c>
      <c r="Q3129" t="str">
        <v>C66SHA-SERVICE GROUP</v>
      </c>
      <c r="R3129" t="str">
        <v>Shanghai Daimay Automotive Interior Co., Ltd</v>
      </c>
      <c r="S3129" t="str">
        <v>Same</v>
      </c>
      <c r="T3129">
        <v>905312</v>
      </c>
      <c r="U3129">
        <v>0</v>
      </c>
      <c r="V3129" t="str">
        <v>309ASY INV-CONTRACT</v>
      </c>
      <c r="W3129">
        <v>0</v>
      </c>
      <c r="X3129">
        <v>0</v>
      </c>
      <c r="Y3129">
        <v>0</v>
      </c>
      <c r="Z3129" t="str">
        <v>上海岱美汽车零部件有限公司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XIY</v>
      </c>
      <c r="C3130" t="str">
        <v>FEEDER</v>
      </c>
      <c r="D3130" s="4">
        <v>43963</v>
      </c>
      <c r="E3130" t="str">
        <v>YAMAHA</v>
      </c>
      <c r="F3130">
        <v>14103744</v>
      </c>
      <c r="G3130">
        <v>43963</v>
      </c>
      <c r="H3130" t="str">
        <v>YMCT|KHJ-MC100-00</v>
      </c>
      <c r="I3130" t="str">
        <v>SS TAPE FEEDER 8mm</v>
      </c>
      <c r="J3130">
        <v>8</v>
      </c>
      <c r="K3130">
        <v>8</v>
      </c>
      <c r="L3130">
        <v>23525.66</v>
      </c>
      <c r="M3130" t="str">
        <v>CNY</v>
      </c>
      <c r="N3130">
        <v>1.095</v>
      </c>
      <c r="O3130">
        <v>23525.66</v>
      </c>
      <c r="P3130">
        <v>25760.597699999998</v>
      </c>
      <c r="Q3130" t="str">
        <v>C66XIY-SERVICE GROUP</v>
      </c>
      <c r="R3130" t="str">
        <v>Xi'an Bokang Electronic Co., Ltd.</v>
      </c>
      <c r="S3130" t="str">
        <v>Same</v>
      </c>
      <c r="T3130">
        <v>905310</v>
      </c>
      <c r="U3130">
        <v>19875.77</v>
      </c>
      <c r="V3130" t="str">
        <v>309ASY INV-PTS SALES</v>
      </c>
      <c r="W3130">
        <v>0</v>
      </c>
      <c r="X3130">
        <v>0</v>
      </c>
      <c r="Y3130">
        <v>745130</v>
      </c>
      <c r="Z3130" t="str">
        <v>西安博康电子有限公司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WEST</v>
      </c>
    </row>
    <row r="3131" spans="1:32">
      <c r="A3131" t="str">
        <v>ESHL</v>
      </c>
      <c r="B3131" t="str">
        <v>XIY</v>
      </c>
      <c r="C3131" t="str">
        <v>FEEDER</v>
      </c>
      <c r="D3131" s="4">
        <v>43963</v>
      </c>
      <c r="E3131" t="str">
        <v>YAMAHA</v>
      </c>
      <c r="F3131">
        <v>14103744</v>
      </c>
      <c r="G3131">
        <v>43963</v>
      </c>
      <c r="H3131" t="str">
        <v>YMCT|KHJ-MC200-00</v>
      </c>
      <c r="I3131" t="str">
        <v>SS TAPE FEEDER 12/16mm</v>
      </c>
      <c r="J3131">
        <v>5</v>
      </c>
      <c r="K3131">
        <v>5</v>
      </c>
      <c r="L3131">
        <v>20659.29</v>
      </c>
      <c r="M3131" t="str">
        <v>CNY</v>
      </c>
      <c r="N3131">
        <v>1.095</v>
      </c>
      <c r="O3131">
        <v>20659.29</v>
      </c>
      <c r="P3131">
        <v>22621.922549999999</v>
      </c>
      <c r="Q3131" t="str">
        <v>C66XIY-SERVICE GROUP</v>
      </c>
      <c r="R3131" t="str">
        <v>Xi'an Bokang Electronic Co., Ltd.</v>
      </c>
      <c r="S3131" t="str">
        <v>Same</v>
      </c>
      <c r="T3131">
        <v>905310</v>
      </c>
      <c r="U3131">
        <v>17500</v>
      </c>
      <c r="V3131" t="str">
        <v>309ASY INV-PTS SALES</v>
      </c>
      <c r="W3131">
        <v>0</v>
      </c>
      <c r="X3131">
        <v>0</v>
      </c>
      <c r="Y3131">
        <v>745130</v>
      </c>
      <c r="Z3131" t="str">
        <v>西安博康电子有限公司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SHA</v>
      </c>
      <c r="C3132" t="str">
        <v>FEEDER</v>
      </c>
      <c r="D3132" s="4">
        <v>43963</v>
      </c>
      <c r="E3132" t="str">
        <v>YAMAHA</v>
      </c>
      <c r="F3132">
        <v>14103745</v>
      </c>
      <c r="G3132">
        <v>43963</v>
      </c>
      <c r="H3132" t="str">
        <v>YMCT|KLJ-MC200-00</v>
      </c>
      <c r="I3132" t="str">
        <v>ZS FEEDER ASSY. 1216</v>
      </c>
      <c r="J3132">
        <v>3</v>
      </c>
      <c r="K3132">
        <v>3</v>
      </c>
      <c r="L3132">
        <v>12876.11</v>
      </c>
      <c r="M3132" t="str">
        <v>CNY</v>
      </c>
      <c r="N3132">
        <v>1.095</v>
      </c>
      <c r="O3132">
        <v>12876.11</v>
      </c>
      <c r="P3132">
        <v>14099.34045</v>
      </c>
      <c r="Q3132" t="str">
        <v>C66SHA-SERVICE GROUP</v>
      </c>
      <c r="R3132" t="str">
        <v>NINGBO WISH ELECTRONIC TECHNOLOGY CO., LTD.</v>
      </c>
      <c r="S3132" t="str">
        <v>Same</v>
      </c>
      <c r="T3132">
        <v>905313</v>
      </c>
      <c r="U3132">
        <v>10681.53</v>
      </c>
      <c r="V3132" t="str">
        <v>309ASY INV-PTS SALES</v>
      </c>
      <c r="W3132">
        <v>0</v>
      </c>
      <c r="X3132">
        <v>0</v>
      </c>
      <c r="Y3132">
        <v>745230</v>
      </c>
      <c r="Z3132" t="str">
        <v>宁波万芯诚电子科技有限公司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EAST</v>
      </c>
    </row>
    <row r="3133" spans="1:32">
      <c r="A3133" t="str">
        <v>ESHL</v>
      </c>
      <c r="B3133" t="str">
        <v>SZX</v>
      </c>
      <c r="C3133" t="str">
        <v>SPARES/OTHER</v>
      </c>
      <c r="D3133" s="4">
        <v>43965</v>
      </c>
      <c r="E3133" t="str">
        <v>YAMAHA</v>
      </c>
      <c r="F3133">
        <v>14103746</v>
      </c>
      <c r="G3133">
        <v>43965</v>
      </c>
      <c r="H3133" t="str">
        <v>YMCT|KJM-M652J-01</v>
      </c>
      <c r="I3133" t="str">
        <v>CYLINDER HOOK ASSY</v>
      </c>
      <c r="J3133">
        <v>1</v>
      </c>
      <c r="K3133">
        <v>1</v>
      </c>
      <c r="L3133">
        <v>3805.31</v>
      </c>
      <c r="M3133" t="str">
        <v>CNY</v>
      </c>
      <c r="N3133">
        <v>1.095</v>
      </c>
      <c r="O3133">
        <v>3805.31</v>
      </c>
      <c r="P3133">
        <v>4166.8144499999999</v>
      </c>
      <c r="Q3133" t="str">
        <v>C66SZX-SMT SERVICE</v>
      </c>
      <c r="R3133" t="str">
        <v>JiangXi Netis Technology Co., Ltd.</v>
      </c>
      <c r="S3133" t="str">
        <v>Same</v>
      </c>
      <c r="T3133">
        <v>905315</v>
      </c>
      <c r="U3133">
        <v>2450</v>
      </c>
      <c r="V3133" t="str">
        <v>309ASY INV-PTS SALES</v>
      </c>
      <c r="W3133">
        <v>0</v>
      </c>
      <c r="X3133">
        <v>4.4000128314399998E+29</v>
      </c>
      <c r="Y3133">
        <v>745506</v>
      </c>
      <c r="Z3133" t="str">
        <v>江西网是科技有限公司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SOUTH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43965</v>
      </c>
      <c r="E3134" t="str">
        <v>YAMAHA</v>
      </c>
      <c r="F3134">
        <v>14103746</v>
      </c>
      <c r="G3134">
        <v>43965</v>
      </c>
      <c r="H3134" t="str">
        <v>YMCT|KKE-M2267-A0</v>
      </c>
      <c r="I3134" t="str">
        <v>GUIDE X AXIS ASSY</v>
      </c>
      <c r="J3134">
        <v>5</v>
      </c>
      <c r="K3134">
        <v>5</v>
      </c>
      <c r="L3134">
        <v>7522.12</v>
      </c>
      <c r="M3134" t="str">
        <v>CNY</v>
      </c>
      <c r="N3134">
        <v>1.095</v>
      </c>
      <c r="O3134">
        <v>7522.12</v>
      </c>
      <c r="P3134">
        <v>8236.7214000000004</v>
      </c>
      <c r="Q3134" t="str">
        <v>C66SZX-SMT SERVICE</v>
      </c>
      <c r="R3134" t="str">
        <v>JiangXi Netis Technology Co., Ltd.</v>
      </c>
      <c r="S3134" t="str">
        <v>Same</v>
      </c>
      <c r="T3134">
        <v>905315</v>
      </c>
      <c r="U3134">
        <v>4010</v>
      </c>
      <c r="V3134" t="str">
        <v>309ASY INV-PTS SALES</v>
      </c>
      <c r="W3134">
        <v>0</v>
      </c>
      <c r="X3134">
        <v>4.4000128314399998E+29</v>
      </c>
      <c r="Y3134">
        <v>745506</v>
      </c>
      <c r="Z3134" t="str">
        <v>江西网是科技有限公司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43965</v>
      </c>
      <c r="E3135" t="str">
        <v>YAMAHA</v>
      </c>
      <c r="F3135">
        <v>14103746</v>
      </c>
      <c r="G3135">
        <v>43965</v>
      </c>
      <c r="H3135" t="str">
        <v>YMCT|KHY-M221A-A0</v>
      </c>
      <c r="I3135" t="str">
        <v>COVER DUCT ASSY.</v>
      </c>
      <c r="J3135">
        <v>3</v>
      </c>
      <c r="K3135">
        <v>3</v>
      </c>
      <c r="L3135">
        <v>1486.73</v>
      </c>
      <c r="M3135" t="str">
        <v>CNY</v>
      </c>
      <c r="N3135">
        <v>1.095</v>
      </c>
      <c r="O3135">
        <v>1486.73</v>
      </c>
      <c r="P3135">
        <v>1627.9693500000001</v>
      </c>
      <c r="Q3135" t="str">
        <v>C66SZX-SMT SERVICE</v>
      </c>
      <c r="R3135" t="str">
        <v>JiangXi Netis Technology Co., Ltd.</v>
      </c>
      <c r="S3135" t="str">
        <v>Same</v>
      </c>
      <c r="T3135">
        <v>905315</v>
      </c>
      <c r="U3135">
        <v>816</v>
      </c>
      <c r="V3135" t="str">
        <v>309ASY INV-PTS SALES</v>
      </c>
      <c r="W3135">
        <v>0</v>
      </c>
      <c r="X3135">
        <v>4.4000128314399998E+29</v>
      </c>
      <c r="Y3135">
        <v>745506</v>
      </c>
      <c r="Z3135" t="str">
        <v>江西网是科技有限公司</v>
      </c>
      <c r="AA3135">
        <v>0</v>
      </c>
      <c r="AB3135">
        <v>2020</v>
      </c>
      <c r="AC3135">
        <v>5</v>
      </c>
      <c r="AD3135" t="str">
        <v>Q1</v>
      </c>
      <c r="AE3135" t="str">
        <v>FY20/21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43965</v>
      </c>
      <c r="E3136" t="str">
        <v>YAMAHA</v>
      </c>
      <c r="F3136">
        <v>14103746</v>
      </c>
      <c r="G3136">
        <v>43965</v>
      </c>
      <c r="H3136" t="str">
        <v>YMCT|KHJ-MC181-00</v>
      </c>
      <c r="I3136" t="str">
        <v>HANDLE</v>
      </c>
      <c r="J3136">
        <v>10</v>
      </c>
      <c r="K3136">
        <v>10</v>
      </c>
      <c r="L3136">
        <v>619.47</v>
      </c>
      <c r="M3136" t="str">
        <v>CNY</v>
      </c>
      <c r="N3136">
        <v>1.095</v>
      </c>
      <c r="O3136">
        <v>619.47</v>
      </c>
      <c r="P3136">
        <v>678.31965000000002</v>
      </c>
      <c r="Q3136" t="str">
        <v>C66SZX-SMT SERVICE</v>
      </c>
      <c r="R3136" t="str">
        <v>JiangXi Netis Technology Co., Ltd.</v>
      </c>
      <c r="S3136" t="str">
        <v>Same</v>
      </c>
      <c r="T3136">
        <v>905315</v>
      </c>
      <c r="U3136">
        <v>400</v>
      </c>
      <c r="V3136" t="str">
        <v>309ASY INV-PTS SALES</v>
      </c>
      <c r="W3136">
        <v>0</v>
      </c>
      <c r="X3136">
        <v>4.4000128314399998E+29</v>
      </c>
      <c r="Y3136">
        <v>745506</v>
      </c>
      <c r="Z3136" t="str">
        <v>江西网是科技有限公司</v>
      </c>
      <c r="AA3136">
        <v>0</v>
      </c>
      <c r="AB3136">
        <v>2020</v>
      </c>
      <c r="AC3136">
        <v>5</v>
      </c>
      <c r="AD3136" t="str">
        <v>Q1</v>
      </c>
      <c r="AE3136" t="str">
        <v>FY20/21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43965</v>
      </c>
      <c r="E3137" t="str">
        <v>YAMAHA</v>
      </c>
      <c r="F3137">
        <v>14103746</v>
      </c>
      <c r="G3137">
        <v>43965</v>
      </c>
      <c r="H3137" t="str">
        <v>YMCT|KHJ-MC141-S1</v>
      </c>
      <c r="I3137" t="str">
        <v>PARTS,TAPE GUIDE</v>
      </c>
      <c r="J3137">
        <v>10</v>
      </c>
      <c r="K3137">
        <v>10</v>
      </c>
      <c r="L3137">
        <v>4424.78</v>
      </c>
      <c r="M3137" t="str">
        <v>CNY</v>
      </c>
      <c r="N3137">
        <v>1.095</v>
      </c>
      <c r="O3137">
        <v>4424.78</v>
      </c>
      <c r="P3137">
        <v>4845.1340999999993</v>
      </c>
      <c r="Q3137" t="str">
        <v>C66SZX-SMT SERVICE</v>
      </c>
      <c r="R3137" t="str">
        <v>JiangXi Netis Technology Co., Ltd.</v>
      </c>
      <c r="S3137" t="str">
        <v>Same</v>
      </c>
      <c r="T3137">
        <v>905315</v>
      </c>
      <c r="U3137">
        <v>834</v>
      </c>
      <c r="V3137" t="str">
        <v>309ASY INV-PTS SALES</v>
      </c>
      <c r="W3137">
        <v>0</v>
      </c>
      <c r="X3137">
        <v>4.4000128314399998E+29</v>
      </c>
      <c r="Y3137">
        <v>745506</v>
      </c>
      <c r="Z3137" t="str">
        <v>江西网是科技有限公司</v>
      </c>
      <c r="AA3137">
        <v>0</v>
      </c>
      <c r="AB3137">
        <v>2020</v>
      </c>
      <c r="AC3137">
        <v>5</v>
      </c>
      <c r="AD3137" t="str">
        <v>Q1</v>
      </c>
      <c r="AE3137" t="str">
        <v>FY20/21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43965</v>
      </c>
      <c r="E3138" t="str">
        <v>YAMAHA</v>
      </c>
      <c r="F3138">
        <v>14103746</v>
      </c>
      <c r="G3138">
        <v>43965</v>
      </c>
      <c r="H3138" t="str">
        <v>YMCT|KHY-M7710-A4</v>
      </c>
      <c r="I3138" t="str">
        <v>NOZZLE 311A ASSY.</v>
      </c>
      <c r="J3138">
        <v>20</v>
      </c>
      <c r="K3138">
        <v>20</v>
      </c>
      <c r="L3138">
        <v>13097.35</v>
      </c>
      <c r="M3138" t="str">
        <v>CNY</v>
      </c>
      <c r="N3138">
        <v>1.095</v>
      </c>
      <c r="O3138">
        <v>13097.35</v>
      </c>
      <c r="P3138">
        <v>14341.598250000001</v>
      </c>
      <c r="Q3138" t="str">
        <v>C66SZX-SMT SERVICE</v>
      </c>
      <c r="R3138" t="str">
        <v>JiangXi Netis Technology Co., Ltd.</v>
      </c>
      <c r="S3138" t="str">
        <v>Same</v>
      </c>
      <c r="T3138">
        <v>905315</v>
      </c>
      <c r="U3138">
        <v>7400</v>
      </c>
      <c r="V3138" t="str">
        <v>309ASY INV-PTS SALES</v>
      </c>
      <c r="W3138">
        <v>0</v>
      </c>
      <c r="X3138">
        <v>4.4000128314399998E+29</v>
      </c>
      <c r="Y3138">
        <v>745506</v>
      </c>
      <c r="Z3138" t="str">
        <v>江西网是科技有限公司</v>
      </c>
      <c r="AA3138">
        <v>0</v>
      </c>
      <c r="AB3138">
        <v>2020</v>
      </c>
      <c r="AC3138">
        <v>5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SERVICE_CHARGE</v>
      </c>
      <c r="D3139" s="4">
        <v>43966</v>
      </c>
      <c r="E3139" t="str">
        <v>HELLER</v>
      </c>
      <c r="F3139">
        <v>12101085</v>
      </c>
      <c r="G3139">
        <v>43966</v>
      </c>
      <c r="H3139" t="str">
        <v>HELI|REPAIR CHARGE</v>
      </c>
      <c r="I3139" t="str">
        <v>REPAIR CHARGE</v>
      </c>
      <c r="J3139">
        <v>1</v>
      </c>
      <c r="K3139">
        <v>1</v>
      </c>
      <c r="L3139">
        <v>1769.91</v>
      </c>
      <c r="M3139" t="str">
        <v>CNY</v>
      </c>
      <c r="N3139">
        <v>1.095</v>
      </c>
      <c r="O3139">
        <v>1769.91</v>
      </c>
      <c r="P3139">
        <v>1938.0514499999999</v>
      </c>
      <c r="Q3139" t="str">
        <v>C66SZX-SMT SERVICE</v>
      </c>
      <c r="R3139" t="str">
        <v>LOTES Guangzhou Co.,Ltd</v>
      </c>
      <c r="S3139" t="str">
        <v>Same</v>
      </c>
      <c r="T3139">
        <v>905316</v>
      </c>
      <c r="U3139">
        <v>0</v>
      </c>
      <c r="V3139" t="str">
        <v>309ASY INV-NON-CON</v>
      </c>
      <c r="W3139">
        <v>0</v>
      </c>
      <c r="X3139" t="str">
        <v>P2I-J40052</v>
      </c>
      <c r="Y3139">
        <v>0</v>
      </c>
      <c r="Z3139" t="str">
        <v>番禺得意精密电子工业有限公司</v>
      </c>
      <c r="AA3139">
        <v>0</v>
      </c>
      <c r="AB3139">
        <v>2020</v>
      </c>
      <c r="AC3139">
        <v>5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SHA</v>
      </c>
      <c r="C3140" t="str">
        <v>SERVICE_CHARGE</v>
      </c>
      <c r="D3140" s="4">
        <v>43970</v>
      </c>
      <c r="E3140" t="str">
        <v>YAMAHA</v>
      </c>
      <c r="F3140">
        <v>12101086</v>
      </c>
      <c r="G3140">
        <v>43970</v>
      </c>
      <c r="H3140" t="str">
        <v>YMCT|REPAIR CHARGE</v>
      </c>
      <c r="I3140" t="str">
        <v>REPAIR CHARGE</v>
      </c>
      <c r="J3140">
        <v>1</v>
      </c>
      <c r="K3140">
        <v>1</v>
      </c>
      <c r="L3140">
        <v>1971.68</v>
      </c>
      <c r="M3140" t="str">
        <v>CNY</v>
      </c>
      <c r="N3140">
        <v>1.095</v>
      </c>
      <c r="O3140">
        <v>1971.68</v>
      </c>
      <c r="P3140">
        <v>2158.9895999999999</v>
      </c>
      <c r="Q3140" t="str">
        <v>C66SHA-SERVICE GROUP</v>
      </c>
      <c r="R3140" t="str">
        <v>Nantong Leisheng Special Motor Co., Ltd</v>
      </c>
      <c r="S3140" t="str">
        <v>Same</v>
      </c>
      <c r="T3140">
        <v>905322</v>
      </c>
      <c r="U3140">
        <v>0</v>
      </c>
      <c r="V3140" t="str">
        <v>309ASY INV-NON-CON-V</v>
      </c>
      <c r="W3140">
        <v>0</v>
      </c>
      <c r="X3140">
        <v>0</v>
      </c>
      <c r="Y3140">
        <v>0</v>
      </c>
      <c r="Z3140" t="str">
        <v>南通雷圣特种电机有限公司</v>
      </c>
      <c r="AA3140">
        <v>0</v>
      </c>
      <c r="AB3140">
        <v>2020</v>
      </c>
      <c r="AC3140">
        <v>5</v>
      </c>
      <c r="AD3140" t="str">
        <v>Q1</v>
      </c>
      <c r="AE3140" t="str">
        <v>FY20/21</v>
      </c>
      <c r="AF3140" t="str">
        <v>EAST</v>
      </c>
    </row>
    <row r="3141" spans="1:32">
      <c r="A3141" t="str">
        <v>ESHL</v>
      </c>
      <c r="B3141" t="str">
        <v>SHA</v>
      </c>
      <c r="C3141" t="str">
        <v>SPARES/OTHER</v>
      </c>
      <c r="D3141" s="4">
        <v>43970</v>
      </c>
      <c r="E3141" t="str">
        <v>YAMAHA</v>
      </c>
      <c r="F3141">
        <v>14103747</v>
      </c>
      <c r="G3141">
        <v>43970</v>
      </c>
      <c r="H3141" t="str">
        <v>YMCT|KHY-M9129-00</v>
      </c>
      <c r="I3141" t="str">
        <v>BELT 1 CONVEYOR</v>
      </c>
      <c r="J3141">
        <v>3</v>
      </c>
      <c r="K3141">
        <v>3</v>
      </c>
      <c r="L3141">
        <v>799.12</v>
      </c>
      <c r="M3141" t="str">
        <v>CNY</v>
      </c>
      <c r="N3141">
        <v>1.095</v>
      </c>
      <c r="O3141">
        <v>799.12</v>
      </c>
      <c r="P3141">
        <v>875.03639999999996</v>
      </c>
      <c r="Q3141" t="str">
        <v>C66SHA-SERVICE GROUP</v>
      </c>
      <c r="R3141" t="str">
        <v>Suzhou Inovance Technology Co Ltd</v>
      </c>
      <c r="S3141" t="str">
        <v>Same</v>
      </c>
      <c r="T3141">
        <v>905317</v>
      </c>
      <c r="U3141">
        <v>442.2</v>
      </c>
      <c r="V3141" t="str">
        <v>309ASY INV-PTS SALES</v>
      </c>
      <c r="W3141">
        <v>0</v>
      </c>
      <c r="X3141">
        <v>0</v>
      </c>
      <c r="Y3141">
        <v>745868</v>
      </c>
      <c r="Z3141" t="str">
        <v>苏州汇川技术有限公司</v>
      </c>
      <c r="AA3141">
        <v>0</v>
      </c>
      <c r="AB3141">
        <v>2020</v>
      </c>
      <c r="AC3141">
        <v>5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43970</v>
      </c>
      <c r="E3142" t="str">
        <v>YAMAHA</v>
      </c>
      <c r="F3142">
        <v>14103747</v>
      </c>
      <c r="G3142">
        <v>43970</v>
      </c>
      <c r="H3142" t="str">
        <v>YMCT|KHY-M9263-00</v>
      </c>
      <c r="I3142" t="str">
        <v>CYLINDER</v>
      </c>
      <c r="J3142">
        <v>1</v>
      </c>
      <c r="K3142">
        <v>1</v>
      </c>
      <c r="L3142">
        <v>622.12</v>
      </c>
      <c r="M3142" t="str">
        <v>CNY</v>
      </c>
      <c r="N3142">
        <v>1.095</v>
      </c>
      <c r="O3142">
        <v>622.12</v>
      </c>
      <c r="P3142">
        <v>681.22140000000002</v>
      </c>
      <c r="Q3142" t="str">
        <v>C66SHA-SERVICE GROUP</v>
      </c>
      <c r="R3142" t="str">
        <v>Suzhou Inovance Technology Co Ltd</v>
      </c>
      <c r="S3142" t="str">
        <v>Same</v>
      </c>
      <c r="T3142">
        <v>905317</v>
      </c>
      <c r="U3142">
        <v>278</v>
      </c>
      <c r="V3142" t="str">
        <v>309ASY INV-PTS SALES</v>
      </c>
      <c r="W3142">
        <v>0</v>
      </c>
      <c r="X3142">
        <v>0</v>
      </c>
      <c r="Y3142">
        <v>745868</v>
      </c>
      <c r="Z3142" t="str">
        <v>苏州汇川技术有限公司</v>
      </c>
      <c r="AA3142">
        <v>0</v>
      </c>
      <c r="AB3142">
        <v>2020</v>
      </c>
      <c r="AC3142">
        <v>5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43970</v>
      </c>
      <c r="E3143" t="str">
        <v>YAMAHA</v>
      </c>
      <c r="F3143">
        <v>14103748</v>
      </c>
      <c r="G3143">
        <v>43970</v>
      </c>
      <c r="H3143" t="str">
        <v>YMCT|KHY-M2267-A0</v>
      </c>
      <c r="I3143" t="str">
        <v>GUIDE X AXIS ASSY</v>
      </c>
      <c r="J3143">
        <v>1</v>
      </c>
      <c r="K3143">
        <v>1</v>
      </c>
      <c r="L3143">
        <v>1496.46</v>
      </c>
      <c r="M3143" t="str">
        <v>CNY</v>
      </c>
      <c r="N3143">
        <v>1.095</v>
      </c>
      <c r="O3143">
        <v>1496.46</v>
      </c>
      <c r="P3143">
        <v>1638.6237000000001</v>
      </c>
      <c r="Q3143" t="str">
        <v>C66SHA-SERVICE GROUP</v>
      </c>
      <c r="R3143" t="str">
        <v>Suzhou Inovance Technology Co Ltd</v>
      </c>
      <c r="S3143" t="str">
        <v>Same</v>
      </c>
      <c r="T3143">
        <v>905318</v>
      </c>
      <c r="U3143">
        <v>679</v>
      </c>
      <c r="V3143" t="str">
        <v>309ASY INV-PTS SALES</v>
      </c>
      <c r="W3143">
        <v>0</v>
      </c>
      <c r="X3143">
        <v>0</v>
      </c>
      <c r="Y3143">
        <v>745870</v>
      </c>
      <c r="Z3143" t="str">
        <v>苏州汇川技术有限公司</v>
      </c>
      <c r="AA3143">
        <v>0</v>
      </c>
      <c r="AB3143">
        <v>2020</v>
      </c>
      <c r="AC3143">
        <v>5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43970</v>
      </c>
      <c r="E3144" t="str">
        <v>YAMAHA</v>
      </c>
      <c r="F3144">
        <v>14103748</v>
      </c>
      <c r="G3144">
        <v>43970</v>
      </c>
      <c r="H3144" t="str">
        <v>YMCT|KLJ-MC245-00</v>
      </c>
      <c r="I3144" t="str">
        <v>LEVER F 1216</v>
      </c>
      <c r="J3144">
        <v>10</v>
      </c>
      <c r="K3144">
        <v>10</v>
      </c>
      <c r="L3144">
        <v>566.37</v>
      </c>
      <c r="M3144" t="str">
        <v>CNY</v>
      </c>
      <c r="N3144">
        <v>1.095</v>
      </c>
      <c r="O3144">
        <v>566.37</v>
      </c>
      <c r="P3144">
        <v>620.17515000000003</v>
      </c>
      <c r="Q3144" t="str">
        <v>C66SHA-SERVICE GROUP</v>
      </c>
      <c r="R3144" t="str">
        <v>Suzhou Inovance Technology Co Ltd</v>
      </c>
      <c r="S3144" t="str">
        <v>Same</v>
      </c>
      <c r="T3144">
        <v>905318</v>
      </c>
      <c r="U3144">
        <v>260</v>
      </c>
      <c r="V3144" t="str">
        <v>309ASY INV-PTS SALES</v>
      </c>
      <c r="W3144">
        <v>0</v>
      </c>
      <c r="X3144">
        <v>0</v>
      </c>
      <c r="Y3144">
        <v>745870</v>
      </c>
      <c r="Z3144" t="str">
        <v>苏州汇川技术有限公司</v>
      </c>
      <c r="AA3144">
        <v>0</v>
      </c>
      <c r="AB3144">
        <v>2020</v>
      </c>
      <c r="AC3144">
        <v>5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43970</v>
      </c>
      <c r="E3145" t="str">
        <v>YAMAHA</v>
      </c>
      <c r="F3145">
        <v>14103748</v>
      </c>
      <c r="G3145">
        <v>43970</v>
      </c>
      <c r="H3145" t="str">
        <v>YMCT|91690-10004</v>
      </c>
      <c r="I3145" t="str">
        <v>PIN SPRING (D1.0XL4)</v>
      </c>
      <c r="J3145">
        <v>3</v>
      </c>
      <c r="K3145">
        <v>3</v>
      </c>
      <c r="L3145">
        <v>31.86</v>
      </c>
      <c r="M3145" t="str">
        <v>CNY</v>
      </c>
      <c r="N3145">
        <v>1.095</v>
      </c>
      <c r="O3145">
        <v>31.86</v>
      </c>
      <c r="P3145">
        <v>34.886699999999998</v>
      </c>
      <c r="Q3145" t="str">
        <v>C66SHA-SERVICE GROUP</v>
      </c>
      <c r="R3145" t="str">
        <v>Suzhou Inovance Technology Co Ltd</v>
      </c>
      <c r="S3145" t="str">
        <v>Same</v>
      </c>
      <c r="T3145">
        <v>905318</v>
      </c>
      <c r="U3145">
        <v>15</v>
      </c>
      <c r="V3145" t="str">
        <v>309ASY INV-PTS SALES</v>
      </c>
      <c r="W3145">
        <v>0</v>
      </c>
      <c r="X3145">
        <v>0</v>
      </c>
      <c r="Y3145">
        <v>745870</v>
      </c>
      <c r="Z3145" t="str">
        <v>苏州汇川技术有限公司</v>
      </c>
      <c r="AA3145">
        <v>0</v>
      </c>
      <c r="AB3145">
        <v>2020</v>
      </c>
      <c r="AC3145">
        <v>5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43970</v>
      </c>
      <c r="E3146" t="str">
        <v>OTHERS</v>
      </c>
      <c r="F3146">
        <v>14103749</v>
      </c>
      <c r="G3146">
        <v>43970</v>
      </c>
      <c r="H3146" t="str">
        <v>ZMTR|K48-M3856-00X</v>
      </c>
      <c r="I3146" t="str">
        <v>GREASE PACK(NSL)</v>
      </c>
      <c r="J3146">
        <v>10</v>
      </c>
      <c r="K3146">
        <v>10</v>
      </c>
      <c r="L3146">
        <v>5230.09</v>
      </c>
      <c r="M3146" t="str">
        <v>CNY</v>
      </c>
      <c r="N3146">
        <v>1.095</v>
      </c>
      <c r="O3146">
        <v>5230.09</v>
      </c>
      <c r="P3146">
        <v>5726.9485500000001</v>
      </c>
      <c r="Q3146" t="str">
        <v>C66SHA-SERVICE GROUP</v>
      </c>
      <c r="R3146" t="str">
        <v>Keya Electro-optical Co., Ltd.</v>
      </c>
      <c r="S3146" t="str">
        <v>Same</v>
      </c>
      <c r="T3146">
        <v>905319</v>
      </c>
      <c r="U3146">
        <v>1327.4</v>
      </c>
      <c r="V3146" t="str">
        <v>309ASY INV-PTS SALES</v>
      </c>
      <c r="W3146">
        <v>0</v>
      </c>
      <c r="X3146">
        <v>0</v>
      </c>
      <c r="Y3146">
        <v>745878</v>
      </c>
      <c r="Z3146" t="str">
        <v>科雅光电(镇江)有限公司</v>
      </c>
      <c r="AA3146">
        <v>0</v>
      </c>
      <c r="AB3146">
        <v>2020</v>
      </c>
      <c r="AC3146">
        <v>5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43970</v>
      </c>
      <c r="E3147" t="str">
        <v>YAMAHA</v>
      </c>
      <c r="F3147">
        <v>14103749</v>
      </c>
      <c r="G3147">
        <v>43970</v>
      </c>
      <c r="H3147" t="str">
        <v>YMCT|KHY-M9129-00</v>
      </c>
      <c r="I3147" t="str">
        <v>BELT 1 CONVEYOR</v>
      </c>
      <c r="J3147">
        <v>2</v>
      </c>
      <c r="K3147">
        <v>2</v>
      </c>
      <c r="L3147">
        <v>536.28</v>
      </c>
      <c r="M3147" t="str">
        <v>CNY</v>
      </c>
      <c r="N3147">
        <v>1.095</v>
      </c>
      <c r="O3147">
        <v>536.28</v>
      </c>
      <c r="P3147">
        <v>587.22659999999996</v>
      </c>
      <c r="Q3147" t="str">
        <v>C66SHA-SERVICE GROUP</v>
      </c>
      <c r="R3147" t="str">
        <v>Keya Electro-optical Co., Ltd.</v>
      </c>
      <c r="S3147" t="str">
        <v>Same</v>
      </c>
      <c r="T3147">
        <v>905319</v>
      </c>
      <c r="U3147">
        <v>294.8</v>
      </c>
      <c r="V3147" t="str">
        <v>309ASY INV-PTS SALES</v>
      </c>
      <c r="W3147">
        <v>0</v>
      </c>
      <c r="X3147">
        <v>0</v>
      </c>
      <c r="Y3147">
        <v>745878</v>
      </c>
      <c r="Z3147" t="str">
        <v>科雅光电(镇江)有限公司</v>
      </c>
      <c r="AA3147">
        <v>0</v>
      </c>
      <c r="AB3147">
        <v>2020</v>
      </c>
      <c r="AC3147">
        <v>5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43970</v>
      </c>
      <c r="E3148" t="str">
        <v>YAMAHA</v>
      </c>
      <c r="F3148">
        <v>14103749</v>
      </c>
      <c r="G3148">
        <v>43970</v>
      </c>
      <c r="H3148" t="str">
        <v>YMCT|KKE-M917H-00</v>
      </c>
      <c r="I3148" t="str">
        <v>BELT CONVEYOR</v>
      </c>
      <c r="J3148">
        <v>2</v>
      </c>
      <c r="K3148">
        <v>2</v>
      </c>
      <c r="L3148">
        <v>253.1</v>
      </c>
      <c r="M3148" t="str">
        <v>CNY</v>
      </c>
      <c r="N3148">
        <v>1.095</v>
      </c>
      <c r="O3148">
        <v>253.1</v>
      </c>
      <c r="P3148">
        <v>277.14449999999999</v>
      </c>
      <c r="Q3148" t="str">
        <v>C66SHA-SERVICE GROUP</v>
      </c>
      <c r="R3148" t="str">
        <v>Keya Electro-optical Co., Ltd.</v>
      </c>
      <c r="S3148" t="str">
        <v>Same</v>
      </c>
      <c r="T3148">
        <v>905319</v>
      </c>
      <c r="U3148">
        <v>140</v>
      </c>
      <c r="V3148" t="str">
        <v>309ASY INV-PTS SALES</v>
      </c>
      <c r="W3148">
        <v>0</v>
      </c>
      <c r="X3148">
        <v>0</v>
      </c>
      <c r="Y3148">
        <v>745878</v>
      </c>
      <c r="Z3148" t="str">
        <v>科雅光电(镇江)有限公司</v>
      </c>
      <c r="AA3148">
        <v>0</v>
      </c>
      <c r="AB3148">
        <v>2020</v>
      </c>
      <c r="AC3148">
        <v>5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4">
        <v>43970</v>
      </c>
      <c r="E3149" t="str">
        <v>YAMAHA</v>
      </c>
      <c r="F3149">
        <v>14103749</v>
      </c>
      <c r="G3149">
        <v>43970</v>
      </c>
      <c r="H3149" t="str">
        <v>YMCT|KKE-M9127-00</v>
      </c>
      <c r="I3149" t="str">
        <v>BELT 1 CONVEYOR</v>
      </c>
      <c r="J3149">
        <v>2</v>
      </c>
      <c r="K3149">
        <v>2</v>
      </c>
      <c r="L3149">
        <v>339.82</v>
      </c>
      <c r="M3149" t="str">
        <v>CNY</v>
      </c>
      <c r="N3149">
        <v>1.095</v>
      </c>
      <c r="O3149">
        <v>339.82</v>
      </c>
      <c r="P3149">
        <v>372.10289999999998</v>
      </c>
      <c r="Q3149" t="str">
        <v>C66SHA-SERVICE GROUP</v>
      </c>
      <c r="R3149" t="str">
        <v>Keya Electro-optical Co., Ltd.</v>
      </c>
      <c r="S3149" t="str">
        <v>Same</v>
      </c>
      <c r="T3149">
        <v>905319</v>
      </c>
      <c r="U3149">
        <v>188</v>
      </c>
      <c r="V3149" t="str">
        <v>309ASY INV-PTS SALES</v>
      </c>
      <c r="W3149">
        <v>0</v>
      </c>
      <c r="X3149">
        <v>0</v>
      </c>
      <c r="Y3149">
        <v>745878</v>
      </c>
      <c r="Z3149" t="str">
        <v>科雅光电(镇江)有限公司</v>
      </c>
      <c r="AA3149">
        <v>0</v>
      </c>
      <c r="AB3149">
        <v>2020</v>
      </c>
      <c r="AC3149">
        <v>5</v>
      </c>
      <c r="AD3149" t="str">
        <v>Q1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4">
        <v>43970</v>
      </c>
      <c r="E3150" t="str">
        <v>YAMAHA</v>
      </c>
      <c r="F3150">
        <v>14103749</v>
      </c>
      <c r="G3150">
        <v>43970</v>
      </c>
      <c r="H3150" t="str">
        <v>YMCT|KKE-M919R-00</v>
      </c>
      <c r="I3150" t="str">
        <v>BELT CONVEYOR</v>
      </c>
      <c r="J3150">
        <v>2</v>
      </c>
      <c r="K3150">
        <v>2</v>
      </c>
      <c r="L3150">
        <v>253.1</v>
      </c>
      <c r="M3150" t="str">
        <v>CNY</v>
      </c>
      <c r="N3150">
        <v>1.095</v>
      </c>
      <c r="O3150">
        <v>253.1</v>
      </c>
      <c r="P3150">
        <v>277.14449999999999</v>
      </c>
      <c r="Q3150" t="str">
        <v>C66SHA-SERVICE GROUP</v>
      </c>
      <c r="R3150" t="str">
        <v>Keya Electro-optical Co., Ltd.</v>
      </c>
      <c r="S3150" t="str">
        <v>Same</v>
      </c>
      <c r="T3150">
        <v>905319</v>
      </c>
      <c r="U3150">
        <v>140</v>
      </c>
      <c r="V3150" t="str">
        <v>309ASY INV-PTS SALES</v>
      </c>
      <c r="W3150">
        <v>0</v>
      </c>
      <c r="X3150">
        <v>0</v>
      </c>
      <c r="Y3150">
        <v>745878</v>
      </c>
      <c r="Z3150" t="str">
        <v>科雅光电(镇江)有限公司</v>
      </c>
      <c r="AA3150">
        <v>0</v>
      </c>
      <c r="AB3150">
        <v>2020</v>
      </c>
      <c r="AC3150">
        <v>5</v>
      </c>
      <c r="AD3150" t="str">
        <v>Q1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4">
        <v>43970</v>
      </c>
      <c r="E3151" t="str">
        <v>YAMAHA</v>
      </c>
      <c r="F3151">
        <v>14103749</v>
      </c>
      <c r="G3151">
        <v>43970</v>
      </c>
      <c r="H3151" t="str">
        <v>YMCT|KV8-M8870-10</v>
      </c>
      <c r="I3151" t="str">
        <v>TURBINE OIL 1L</v>
      </c>
      <c r="J3151">
        <v>1</v>
      </c>
      <c r="K3151">
        <v>1</v>
      </c>
      <c r="L3151">
        <v>467.26</v>
      </c>
      <c r="M3151" t="str">
        <v>CNY</v>
      </c>
      <c r="N3151">
        <v>1.095</v>
      </c>
      <c r="O3151">
        <v>467.26</v>
      </c>
      <c r="P3151">
        <v>511.6497</v>
      </c>
      <c r="Q3151" t="str">
        <v>C66SHA-SERVICE GROUP</v>
      </c>
      <c r="R3151" t="str">
        <v>Keya Electro-optical Co., Ltd.</v>
      </c>
      <c r="S3151" t="str">
        <v>Same</v>
      </c>
      <c r="T3151">
        <v>905319</v>
      </c>
      <c r="U3151">
        <v>250</v>
      </c>
      <c r="V3151" t="str">
        <v>309ASY INV-PTS SALES</v>
      </c>
      <c r="W3151">
        <v>0</v>
      </c>
      <c r="X3151">
        <v>0</v>
      </c>
      <c r="Y3151">
        <v>745878</v>
      </c>
      <c r="Z3151" t="str">
        <v>科雅光电(镇江)有限公司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4">
        <v>43970</v>
      </c>
      <c r="E3152" t="str">
        <v>YAMAHA</v>
      </c>
      <c r="F3152">
        <v>14103750</v>
      </c>
      <c r="G3152">
        <v>43970</v>
      </c>
      <c r="H3152" t="str">
        <v>YMCT|KMB-M70V0-01</v>
      </c>
      <c r="I3152" t="str">
        <v>VALVE ASSY.</v>
      </c>
      <c r="J3152">
        <v>3</v>
      </c>
      <c r="K3152">
        <v>3</v>
      </c>
      <c r="L3152">
        <v>4792.04</v>
      </c>
      <c r="M3152" t="str">
        <v>CNY</v>
      </c>
      <c r="N3152">
        <v>1.095</v>
      </c>
      <c r="O3152">
        <v>4792.04</v>
      </c>
      <c r="P3152">
        <v>5247.2838000000002</v>
      </c>
      <c r="Q3152" t="str">
        <v>C66SHA-SERVICE GROUP</v>
      </c>
      <c r="R3152" t="str">
        <v>Nanjing Feiteng Electronic Technology Co., Ltd.</v>
      </c>
      <c r="S3152" t="str">
        <v>Same</v>
      </c>
      <c r="T3152">
        <v>905320</v>
      </c>
      <c r="U3152">
        <v>2619</v>
      </c>
      <c r="V3152" t="str">
        <v>309ASY INV-PTS SALES</v>
      </c>
      <c r="W3152">
        <v>0</v>
      </c>
      <c r="X3152">
        <v>0</v>
      </c>
      <c r="Y3152">
        <v>745886</v>
      </c>
      <c r="Z3152" t="str">
        <v>南京飞腾电子科技有限公司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4">
        <v>43970</v>
      </c>
      <c r="E3153" t="str">
        <v>YAMAHA</v>
      </c>
      <c r="F3153">
        <v>14103750</v>
      </c>
      <c r="G3153">
        <v>43970</v>
      </c>
      <c r="H3153" t="str">
        <v>YMCT|KLA-M53M4-10</v>
      </c>
      <c r="I3153" t="str">
        <v>FAN MOTOR ASSY</v>
      </c>
      <c r="J3153">
        <v>1</v>
      </c>
      <c r="K3153">
        <v>1</v>
      </c>
      <c r="L3153">
        <v>565.49</v>
      </c>
      <c r="M3153" t="str">
        <v>CNY</v>
      </c>
      <c r="N3153">
        <v>1.095</v>
      </c>
      <c r="O3153">
        <v>565.49</v>
      </c>
      <c r="P3153">
        <v>619.21154999999999</v>
      </c>
      <c r="Q3153" t="str">
        <v>C66SHA-SERVICE GROUP</v>
      </c>
      <c r="R3153" t="str">
        <v>Nanjing Feiteng Electronic Technology Co., Ltd.</v>
      </c>
      <c r="S3153" t="str">
        <v>Same</v>
      </c>
      <c r="T3153">
        <v>905320</v>
      </c>
      <c r="U3153">
        <v>309</v>
      </c>
      <c r="V3153" t="str">
        <v>309ASY INV-PTS SALES</v>
      </c>
      <c r="W3153">
        <v>0</v>
      </c>
      <c r="X3153">
        <v>0</v>
      </c>
      <c r="Y3153">
        <v>745886</v>
      </c>
      <c r="Z3153" t="str">
        <v>南京飞腾电子科技有限公司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SHA</v>
      </c>
      <c r="C3154" t="str">
        <v>SPARES/OTHER</v>
      </c>
      <c r="D3154" s="4">
        <v>43970</v>
      </c>
      <c r="E3154" t="str">
        <v>YAMAHA</v>
      </c>
      <c r="F3154">
        <v>14103750</v>
      </c>
      <c r="G3154">
        <v>43970</v>
      </c>
      <c r="H3154" t="str">
        <v>YMCT|KLA-M53M4-20</v>
      </c>
      <c r="I3154" t="str">
        <v>FAN MOTOR ASSY</v>
      </c>
      <c r="J3154">
        <v>1</v>
      </c>
      <c r="K3154">
        <v>1</v>
      </c>
      <c r="L3154">
        <v>565.49</v>
      </c>
      <c r="M3154" t="str">
        <v>CNY</v>
      </c>
      <c r="N3154">
        <v>1.095</v>
      </c>
      <c r="O3154">
        <v>565.49</v>
      </c>
      <c r="P3154">
        <v>619.21154999999999</v>
      </c>
      <c r="Q3154" t="str">
        <v>C66SHA-SERVICE GROUP</v>
      </c>
      <c r="R3154" t="str">
        <v>Nanjing Feiteng Electronic Technology Co., Ltd.</v>
      </c>
      <c r="S3154" t="str">
        <v>Same</v>
      </c>
      <c r="T3154">
        <v>905320</v>
      </c>
      <c r="U3154">
        <v>309</v>
      </c>
      <c r="V3154" t="str">
        <v>309ASY INV-PTS SALES</v>
      </c>
      <c r="W3154">
        <v>0</v>
      </c>
      <c r="X3154">
        <v>0</v>
      </c>
      <c r="Y3154">
        <v>745886</v>
      </c>
      <c r="Z3154" t="str">
        <v>南京飞腾电子科技有限公司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EAST</v>
      </c>
    </row>
    <row r="3155" spans="1:32">
      <c r="A3155" t="str">
        <v>ESHL</v>
      </c>
      <c r="B3155" t="str">
        <v>SHA</v>
      </c>
      <c r="C3155" t="str">
        <v>SPARES/OTHER</v>
      </c>
      <c r="D3155" s="4">
        <v>43970</v>
      </c>
      <c r="E3155" t="str">
        <v>YAMAHA</v>
      </c>
      <c r="F3155">
        <v>14103750</v>
      </c>
      <c r="G3155">
        <v>43970</v>
      </c>
      <c r="H3155" t="str">
        <v>YMCT|KLA-M53L2-00</v>
      </c>
      <c r="I3155" t="str">
        <v>FAN MOTOR ASSY</v>
      </c>
      <c r="J3155">
        <v>1</v>
      </c>
      <c r="K3155">
        <v>1</v>
      </c>
      <c r="L3155">
        <v>510.62</v>
      </c>
      <c r="M3155" t="str">
        <v>CNY</v>
      </c>
      <c r="N3155">
        <v>1.095</v>
      </c>
      <c r="O3155">
        <v>510.62</v>
      </c>
      <c r="P3155">
        <v>559.12890000000004</v>
      </c>
      <c r="Q3155" t="str">
        <v>C66SHA-SERVICE GROUP</v>
      </c>
      <c r="R3155" t="str">
        <v>Nanjing Feiteng Electronic Technology Co., Ltd.</v>
      </c>
      <c r="S3155" t="str">
        <v>Same</v>
      </c>
      <c r="T3155">
        <v>905320</v>
      </c>
      <c r="U3155">
        <v>278</v>
      </c>
      <c r="V3155" t="str">
        <v>309ASY INV-PTS SALES</v>
      </c>
      <c r="W3155">
        <v>0</v>
      </c>
      <c r="X3155">
        <v>0</v>
      </c>
      <c r="Y3155">
        <v>745886</v>
      </c>
      <c r="Z3155" t="str">
        <v>南京飞腾电子科技有限公司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SHA</v>
      </c>
      <c r="C3156" t="str">
        <v>SPARES/OTHER</v>
      </c>
      <c r="D3156" s="4">
        <v>43970</v>
      </c>
      <c r="E3156" t="str">
        <v>YAMAHA</v>
      </c>
      <c r="F3156">
        <v>14103750</v>
      </c>
      <c r="G3156">
        <v>43970</v>
      </c>
      <c r="H3156" t="str">
        <v>YMCT|KLF-M66TE-10</v>
      </c>
      <c r="I3156" t="str">
        <v>HNS F.CTRL - FDR</v>
      </c>
      <c r="J3156">
        <v>1</v>
      </c>
      <c r="K3156">
        <v>1</v>
      </c>
      <c r="L3156">
        <v>261.95</v>
      </c>
      <c r="M3156" t="str">
        <v>CNY</v>
      </c>
      <c r="N3156">
        <v>1.095</v>
      </c>
      <c r="O3156">
        <v>261.95</v>
      </c>
      <c r="P3156">
        <v>286.83524999999997</v>
      </c>
      <c r="Q3156" t="str">
        <v>C66SHA-SERVICE GROUP</v>
      </c>
      <c r="R3156" t="str">
        <v>Nanjing Feiteng Electronic Technology Co., Ltd.</v>
      </c>
      <c r="S3156" t="str">
        <v>Same</v>
      </c>
      <c r="T3156">
        <v>905320</v>
      </c>
      <c r="U3156">
        <v>139</v>
      </c>
      <c r="V3156" t="str">
        <v>309ASY INV-PTS SALES</v>
      </c>
      <c r="W3156">
        <v>0</v>
      </c>
      <c r="X3156">
        <v>0</v>
      </c>
      <c r="Y3156">
        <v>745886</v>
      </c>
      <c r="Z3156" t="str">
        <v>南京飞腾电子科技有限公司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EAST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43970</v>
      </c>
      <c r="E3157" t="str">
        <v>YAMAHA</v>
      </c>
      <c r="F3157">
        <v>14103750</v>
      </c>
      <c r="G3157">
        <v>43970</v>
      </c>
      <c r="H3157" t="str">
        <v>YMCT|KMB-M7013-03</v>
      </c>
      <c r="I3157" t="str">
        <v>DIFFUSER</v>
      </c>
      <c r="J3157">
        <v>4</v>
      </c>
      <c r="K3157">
        <v>4</v>
      </c>
      <c r="L3157">
        <v>1316.81</v>
      </c>
      <c r="M3157" t="str">
        <v>CNY</v>
      </c>
      <c r="N3157">
        <v>1.095</v>
      </c>
      <c r="O3157">
        <v>1316.81</v>
      </c>
      <c r="P3157">
        <v>1441.9069499999998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905320</v>
      </c>
      <c r="U3157">
        <v>648</v>
      </c>
      <c r="V3157" t="str">
        <v>309ASY INV-PTS SALES</v>
      </c>
      <c r="W3157">
        <v>0</v>
      </c>
      <c r="X3157">
        <v>0</v>
      </c>
      <c r="Y3157">
        <v>745886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FEEDER</v>
      </c>
      <c r="D3158" s="4">
        <v>43970</v>
      </c>
      <c r="E3158" t="str">
        <v>YAMAHA</v>
      </c>
      <c r="F3158">
        <v>14103751</v>
      </c>
      <c r="G3158">
        <v>43970</v>
      </c>
      <c r="H3158" t="str">
        <v>YMCT|KHJ-MC200-00</v>
      </c>
      <c r="I3158" t="str">
        <v>SS TAPE FEEDER 12/16mm</v>
      </c>
      <c r="J3158">
        <v>20</v>
      </c>
      <c r="K3158">
        <v>20</v>
      </c>
      <c r="L3158">
        <v>74725.66</v>
      </c>
      <c r="M3158" t="str">
        <v>CNY</v>
      </c>
      <c r="N3158">
        <v>1.095</v>
      </c>
      <c r="O3158">
        <v>74725.66</v>
      </c>
      <c r="P3158">
        <v>81824.597699999998</v>
      </c>
      <c r="Q3158" t="str">
        <v>C66SHA-SERVICE GROUP</v>
      </c>
      <c r="R3158" t="str">
        <v>Quansheng Electronics Co., Ltd.</v>
      </c>
      <c r="S3158" t="str">
        <v>Same</v>
      </c>
      <c r="T3158">
        <v>905321</v>
      </c>
      <c r="U3158">
        <v>70000</v>
      </c>
      <c r="V3158" t="str">
        <v>309ASY INV-PTS SALES</v>
      </c>
      <c r="W3158">
        <v>0</v>
      </c>
      <c r="X3158">
        <v>0</v>
      </c>
      <c r="Y3158">
        <v>745890</v>
      </c>
      <c r="Z3158" t="str">
        <v>福建泉盛电子有限公司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FEEDER</v>
      </c>
      <c r="D3159" s="4">
        <v>43970</v>
      </c>
      <c r="E3159" t="str">
        <v>YAMAHA</v>
      </c>
      <c r="F3159">
        <v>14103751</v>
      </c>
      <c r="G3159">
        <v>43970</v>
      </c>
      <c r="H3159" t="str">
        <v>YMCT|KHJ-MC400-00</v>
      </c>
      <c r="I3159" t="str">
        <v>SS TAPE FEEDER 24mm</v>
      </c>
      <c r="J3159">
        <v>4</v>
      </c>
      <c r="K3159">
        <v>4</v>
      </c>
      <c r="L3159">
        <v>16332.74</v>
      </c>
      <c r="M3159" t="str">
        <v>CNY</v>
      </c>
      <c r="N3159">
        <v>1.095</v>
      </c>
      <c r="O3159">
        <v>16332.74</v>
      </c>
      <c r="P3159">
        <v>17884.350299999998</v>
      </c>
      <c r="Q3159" t="str">
        <v>C66SHA-SERVICE GROUP</v>
      </c>
      <c r="R3159" t="str">
        <v>Quansheng Electronics Co., Ltd.</v>
      </c>
      <c r="S3159" t="str">
        <v>Same</v>
      </c>
      <c r="T3159">
        <v>905321</v>
      </c>
      <c r="U3159">
        <v>15200</v>
      </c>
      <c r="V3159" t="str">
        <v>309ASY INV-PTS SALES</v>
      </c>
      <c r="W3159">
        <v>0</v>
      </c>
      <c r="X3159">
        <v>0</v>
      </c>
      <c r="Y3159">
        <v>745890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FEEDER</v>
      </c>
      <c r="D3160" s="4">
        <v>43970</v>
      </c>
      <c r="E3160" t="str">
        <v>YAMAHA</v>
      </c>
      <c r="F3160">
        <v>14103751</v>
      </c>
      <c r="G3160">
        <v>43970</v>
      </c>
      <c r="H3160" t="str">
        <v>YMCT|KHJ-MC500-00</v>
      </c>
      <c r="I3160" t="str">
        <v>SS TAPE FEEDER 32mm</v>
      </c>
      <c r="J3160">
        <v>5</v>
      </c>
      <c r="K3160">
        <v>5</v>
      </c>
      <c r="L3160">
        <v>26314.16</v>
      </c>
      <c r="M3160" t="str">
        <v>CNY</v>
      </c>
      <c r="N3160">
        <v>1.095</v>
      </c>
      <c r="O3160">
        <v>26314.16</v>
      </c>
      <c r="P3160">
        <v>28814.0052</v>
      </c>
      <c r="Q3160" t="str">
        <v>C66SHA-SERVICE GROUP</v>
      </c>
      <c r="R3160" t="str">
        <v>Quansheng Electronics Co., Ltd.</v>
      </c>
      <c r="S3160" t="str">
        <v>Same</v>
      </c>
      <c r="T3160">
        <v>905321</v>
      </c>
      <c r="U3160">
        <v>24503.74</v>
      </c>
      <c r="V3160" t="str">
        <v>309ASY INV-PTS SALES</v>
      </c>
      <c r="W3160">
        <v>0</v>
      </c>
      <c r="X3160">
        <v>0</v>
      </c>
      <c r="Y3160">
        <v>745890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FEEDER</v>
      </c>
      <c r="D3161" s="4">
        <v>43970</v>
      </c>
      <c r="E3161" t="str">
        <v>YAMAHA</v>
      </c>
      <c r="F3161">
        <v>14103751</v>
      </c>
      <c r="G3161">
        <v>43970</v>
      </c>
      <c r="H3161" t="str">
        <v>YMCT|KHJ-MC600-00</v>
      </c>
      <c r="I3161" t="str">
        <v>SS TAPE FEEDER 44mm</v>
      </c>
      <c r="J3161">
        <v>4</v>
      </c>
      <c r="K3161">
        <v>4</v>
      </c>
      <c r="L3161">
        <v>30654.87</v>
      </c>
      <c r="M3161" t="str">
        <v>CNY</v>
      </c>
      <c r="N3161">
        <v>1.095</v>
      </c>
      <c r="O3161">
        <v>30654.87</v>
      </c>
      <c r="P3161">
        <v>33567.082649999997</v>
      </c>
      <c r="Q3161" t="str">
        <v>C66SHA-SERVICE GROUP</v>
      </c>
      <c r="R3161" t="str">
        <v>Quansheng Electronics Co., Ltd.</v>
      </c>
      <c r="S3161" t="str">
        <v>Same</v>
      </c>
      <c r="T3161">
        <v>905321</v>
      </c>
      <c r="U3161">
        <v>27788.22</v>
      </c>
      <c r="V3161" t="str">
        <v>309ASY INV-PTS SALES</v>
      </c>
      <c r="W3161">
        <v>0</v>
      </c>
      <c r="X3161">
        <v>0</v>
      </c>
      <c r="Y3161">
        <v>745890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43970</v>
      </c>
      <c r="E3162" t="str">
        <v>YAMAHA</v>
      </c>
      <c r="F3162">
        <v>14103751</v>
      </c>
      <c r="G3162">
        <v>43970</v>
      </c>
      <c r="H3162" t="str">
        <v>YMCT|KJ8-M7451-20</v>
      </c>
      <c r="I3162" t="str">
        <v>SPRING RACK</v>
      </c>
      <c r="J3162">
        <v>5</v>
      </c>
      <c r="K3162">
        <v>5</v>
      </c>
      <c r="L3162">
        <v>460.18</v>
      </c>
      <c r="M3162" t="str">
        <v>CNY</v>
      </c>
      <c r="N3162">
        <v>1.095</v>
      </c>
      <c r="O3162">
        <v>460.18</v>
      </c>
      <c r="P3162">
        <v>503.89710000000002</v>
      </c>
      <c r="Q3162" t="str">
        <v>C66SHA-SERVICE GROUP</v>
      </c>
      <c r="R3162" t="str">
        <v>Quansheng Electronics Co., Ltd.</v>
      </c>
      <c r="S3162" t="str">
        <v>Same</v>
      </c>
      <c r="T3162">
        <v>905321</v>
      </c>
      <c r="U3162">
        <v>245</v>
      </c>
      <c r="V3162" t="str">
        <v>309ASY INV-PTS SALES</v>
      </c>
      <c r="W3162">
        <v>0</v>
      </c>
      <c r="X3162">
        <v>0</v>
      </c>
      <c r="Y3162">
        <v>745890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SZX</v>
      </c>
      <c r="C3163" t="str">
        <v>SPARES/OTHER</v>
      </c>
      <c r="D3163" s="4">
        <v>43971</v>
      </c>
      <c r="E3163" t="str">
        <v>OTHERS</v>
      </c>
      <c r="F3163">
        <v>14103752</v>
      </c>
      <c r="G3163">
        <v>43971</v>
      </c>
      <c r="H3163" t="str">
        <v>DEKI|215607</v>
      </c>
      <c r="I3163" t="str">
        <v>BOM ASSY. BOARD CLAMP FOIL 500MM (TXT)</v>
      </c>
      <c r="J3163">
        <v>3</v>
      </c>
      <c r="K3163">
        <v>3</v>
      </c>
      <c r="L3163">
        <v>7380.53</v>
      </c>
      <c r="M3163" t="str">
        <v>CNY</v>
      </c>
      <c r="N3163">
        <v>1.095</v>
      </c>
      <c r="O3163">
        <v>7380.53</v>
      </c>
      <c r="P3163">
        <v>8081.6803499999996</v>
      </c>
      <c r="Q3163" t="str">
        <v>C66SZX-SMT SERVICE</v>
      </c>
      <c r="R3163" t="str">
        <v>Providence Enterprise Limited</v>
      </c>
      <c r="S3163" t="str">
        <v>Same</v>
      </c>
      <c r="T3163">
        <v>905323</v>
      </c>
      <c r="U3163">
        <v>5872.57</v>
      </c>
      <c r="V3163" t="str">
        <v>309ASY INV-PTS SALES</v>
      </c>
      <c r="W3163">
        <v>0</v>
      </c>
      <c r="X3163" t="str">
        <v>TP20003910</v>
      </c>
      <c r="Y3163">
        <v>746015</v>
      </c>
      <c r="Z3163" t="str">
        <v>金进科技(深圳)有限公司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SOUTH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43971</v>
      </c>
      <c r="E3164" t="str">
        <v>OTHERS</v>
      </c>
      <c r="F3164">
        <v>14103752</v>
      </c>
      <c r="G3164">
        <v>43971</v>
      </c>
      <c r="H3164" t="str">
        <v>DEKI|202418</v>
      </c>
      <c r="I3164" t="str">
        <v>BELT ROUND 3MM X2630MM SOLID ESD</v>
      </c>
      <c r="J3164">
        <v>4</v>
      </c>
      <c r="K3164">
        <v>4</v>
      </c>
      <c r="L3164">
        <v>1656.64</v>
      </c>
      <c r="M3164" t="str">
        <v>CNY</v>
      </c>
      <c r="N3164">
        <v>1.095</v>
      </c>
      <c r="O3164">
        <v>1656.64</v>
      </c>
      <c r="P3164">
        <v>1814.0208</v>
      </c>
      <c r="Q3164" t="str">
        <v>C66SZX-SMT SERVICE</v>
      </c>
      <c r="R3164" t="str">
        <v>Providence Enterprise Limited</v>
      </c>
      <c r="S3164" t="str">
        <v>Same</v>
      </c>
      <c r="T3164">
        <v>905323</v>
      </c>
      <c r="U3164">
        <v>1330.97</v>
      </c>
      <c r="V3164" t="str">
        <v>309ASY INV-PTS SALES</v>
      </c>
      <c r="W3164">
        <v>0</v>
      </c>
      <c r="X3164" t="str">
        <v>TP20003910</v>
      </c>
      <c r="Y3164">
        <v>746015</v>
      </c>
      <c r="Z3164" t="str">
        <v>金进科技(深圳)有限公司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43971</v>
      </c>
      <c r="E3165" t="str">
        <v>OTHERS</v>
      </c>
      <c r="F3165">
        <v>14103752</v>
      </c>
      <c r="G3165">
        <v>43971</v>
      </c>
      <c r="H3165" t="str">
        <v>DEKI|158815</v>
      </c>
      <c r="I3165" t="str">
        <v>CARRIER^BOARD CLAMP^TRANSPORT RAILS^500</v>
      </c>
      <c r="J3165">
        <v>2</v>
      </c>
      <c r="K3165">
        <v>2</v>
      </c>
      <c r="L3165">
        <v>10796.46</v>
      </c>
      <c r="M3165" t="str">
        <v>CNY</v>
      </c>
      <c r="N3165">
        <v>1.095</v>
      </c>
      <c r="O3165">
        <v>10796.46</v>
      </c>
      <c r="P3165">
        <v>11822.123699999998</v>
      </c>
      <c r="Q3165" t="str">
        <v>C66SZX-SMT SERVICE</v>
      </c>
      <c r="R3165" t="str">
        <v>Providence Enterprise Limited</v>
      </c>
      <c r="S3165" t="str">
        <v>Same</v>
      </c>
      <c r="T3165">
        <v>905323</v>
      </c>
      <c r="U3165">
        <v>8860.18</v>
      </c>
      <c r="V3165" t="str">
        <v>309ASY INV-PTS SALES</v>
      </c>
      <c r="W3165">
        <v>0</v>
      </c>
      <c r="X3165" t="str">
        <v>TP20003910</v>
      </c>
      <c r="Y3165">
        <v>746015</v>
      </c>
      <c r="Z3165" t="str">
        <v>金进科技(深圳)有限公司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43971</v>
      </c>
      <c r="E3166" t="str">
        <v>YAMAHA</v>
      </c>
      <c r="F3166">
        <v>14103753</v>
      </c>
      <c r="G3166">
        <v>43971</v>
      </c>
      <c r="H3166" t="str">
        <v>YMCT|KHN-M7720-A3</v>
      </c>
      <c r="I3166" t="str">
        <v>NOZZLE 302A ASSY</v>
      </c>
      <c r="J3166">
        <v>3</v>
      </c>
      <c r="K3166">
        <v>3</v>
      </c>
      <c r="L3166">
        <v>2575.2199999999998</v>
      </c>
      <c r="M3166" t="str">
        <v>CNY</v>
      </c>
      <c r="N3166">
        <v>1.095</v>
      </c>
      <c r="O3166">
        <v>2575.2199999999998</v>
      </c>
      <c r="P3166">
        <v>2819.8658999999998</v>
      </c>
      <c r="Q3166" t="str">
        <v>C66SZX-SMT SERVICE</v>
      </c>
      <c r="R3166" t="str">
        <v>Hai Xin Technology(ShenZhen) Company Limited.</v>
      </c>
      <c r="S3166" t="str">
        <v>Same</v>
      </c>
      <c r="T3166">
        <v>905324</v>
      </c>
      <c r="U3166">
        <v>900</v>
      </c>
      <c r="V3166" t="str">
        <v>309ASY INV-PTS SALES</v>
      </c>
      <c r="W3166">
        <v>0</v>
      </c>
      <c r="X3166" t="str">
        <v>PO2004000098,PO2005000101,PO2005000071</v>
      </c>
      <c r="Y3166">
        <v>746031</v>
      </c>
      <c r="Z3166" t="str">
        <v>海星科技（深圳）有限公司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43971</v>
      </c>
      <c r="E3167" t="str">
        <v>YAMAHA</v>
      </c>
      <c r="F3167">
        <v>14103753</v>
      </c>
      <c r="G3167">
        <v>43971</v>
      </c>
      <c r="H3167" t="str">
        <v>YMCT|KHY-M712S-A0</v>
      </c>
      <c r="I3167" t="str">
        <v>SHAFT 2 SPARE</v>
      </c>
      <c r="J3167">
        <v>1</v>
      </c>
      <c r="K3167">
        <v>1</v>
      </c>
      <c r="L3167">
        <v>4685.84</v>
      </c>
      <c r="M3167" t="str">
        <v>CNY</v>
      </c>
      <c r="N3167">
        <v>1.095</v>
      </c>
      <c r="O3167">
        <v>4685.84</v>
      </c>
      <c r="P3167">
        <v>5130.9948000000004</v>
      </c>
      <c r="Q3167" t="str">
        <v>C66SZX-SMT SERVICE</v>
      </c>
      <c r="R3167" t="str">
        <v>Hai Xin Technology(ShenZhen) Company Limited.</v>
      </c>
      <c r="S3167" t="str">
        <v>Same</v>
      </c>
      <c r="T3167">
        <v>905324</v>
      </c>
      <c r="U3167">
        <v>2110</v>
      </c>
      <c r="V3167" t="str">
        <v>309ASY INV-PTS SALES</v>
      </c>
      <c r="W3167">
        <v>0</v>
      </c>
      <c r="X3167" t="str">
        <v>PO2004000098,PO2005000101,PO2005000071</v>
      </c>
      <c r="Y3167">
        <v>746031</v>
      </c>
      <c r="Z3167" t="str">
        <v>海星科技（深圳）有限公司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43971</v>
      </c>
      <c r="E3168" t="str">
        <v>OTHERS</v>
      </c>
      <c r="F3168">
        <v>14103753</v>
      </c>
      <c r="G3168">
        <v>43971</v>
      </c>
      <c r="H3168" t="str">
        <v>ZMTR|K48-M3856-00X</v>
      </c>
      <c r="I3168" t="str">
        <v>GREASE PACK(NSL)</v>
      </c>
      <c r="J3168">
        <v>20</v>
      </c>
      <c r="K3168">
        <v>20</v>
      </c>
      <c r="L3168">
        <v>4310.3500000000004</v>
      </c>
      <c r="M3168" t="str">
        <v>CNY</v>
      </c>
      <c r="N3168">
        <v>1.095</v>
      </c>
      <c r="O3168">
        <v>4310.3500000000004</v>
      </c>
      <c r="P3168">
        <v>4719.8332500000006</v>
      </c>
      <c r="Q3168" t="str">
        <v>C66SZX-SMT SERVICE</v>
      </c>
      <c r="R3168" t="str">
        <v>Hai Xin Technology(ShenZhen) Company Limited.</v>
      </c>
      <c r="S3168" t="str">
        <v>Same</v>
      </c>
      <c r="T3168">
        <v>905324</v>
      </c>
      <c r="U3168">
        <v>2654.8</v>
      </c>
      <c r="V3168" t="str">
        <v>309ASY INV-PTS SALES</v>
      </c>
      <c r="W3168">
        <v>0</v>
      </c>
      <c r="X3168" t="str">
        <v>PO2004000098,PO2005000101,PO2005000071</v>
      </c>
      <c r="Y3168">
        <v>746031</v>
      </c>
      <c r="Z3168" t="str">
        <v>海星科技（深圳）有限公司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4">
        <v>43971</v>
      </c>
      <c r="E3169" t="str">
        <v>OTHERS</v>
      </c>
      <c r="F3169">
        <v>14103753</v>
      </c>
      <c r="G3169">
        <v>43971</v>
      </c>
      <c r="H3169" t="str">
        <v>ZMTR|40042709</v>
      </c>
      <c r="I3169" t="str">
        <v>CYLINDER</v>
      </c>
      <c r="J3169">
        <v>2</v>
      </c>
      <c r="K3169">
        <v>2</v>
      </c>
      <c r="L3169">
        <v>2477.88</v>
      </c>
      <c r="M3169" t="str">
        <v>CNY</v>
      </c>
      <c r="N3169">
        <v>1.095</v>
      </c>
      <c r="O3169">
        <v>2477.88</v>
      </c>
      <c r="P3169">
        <v>2713.2786000000001</v>
      </c>
      <c r="Q3169" t="str">
        <v>C66SZX-SMT SERVICE</v>
      </c>
      <c r="R3169" t="str">
        <v>Hai Xin Technology(ShenZhen) Company Limited.</v>
      </c>
      <c r="S3169" t="str">
        <v>Same</v>
      </c>
      <c r="T3169">
        <v>905324</v>
      </c>
      <c r="U3169">
        <v>1287.1300000000001</v>
      </c>
      <c r="V3169" t="str">
        <v>309ASY INV-PTS SALES</v>
      </c>
      <c r="W3169">
        <v>0</v>
      </c>
      <c r="X3169" t="str">
        <v>PO2004000098,PO2005000101,PO2005000071</v>
      </c>
      <c r="Y3169">
        <v>746031</v>
      </c>
      <c r="Z3169" t="str">
        <v>海星科技（深圳）有限公司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SPARES/OTHER</v>
      </c>
      <c r="D3170" s="4">
        <v>43971</v>
      </c>
      <c r="E3170" t="str">
        <v>OTHERS</v>
      </c>
      <c r="F3170">
        <v>14103753</v>
      </c>
      <c r="G3170">
        <v>43971</v>
      </c>
      <c r="H3170" t="str">
        <v>ZMTR|PARTS COUNTER</v>
      </c>
      <c r="I3170" t="str">
        <v>PARTS COUNTER</v>
      </c>
      <c r="J3170">
        <v>1</v>
      </c>
      <c r="K3170">
        <v>1</v>
      </c>
      <c r="L3170">
        <v>3716.81</v>
      </c>
      <c r="M3170" t="str">
        <v>CNY</v>
      </c>
      <c r="N3170">
        <v>1.095</v>
      </c>
      <c r="O3170">
        <v>3716.81</v>
      </c>
      <c r="P3170">
        <v>4069.9069500000001</v>
      </c>
      <c r="Q3170" t="str">
        <v>C66SZX-SMT SERVICE</v>
      </c>
      <c r="R3170" t="str">
        <v>Hai Xin Technology(ShenZhen) Company Limited.</v>
      </c>
      <c r="S3170" t="str">
        <v>Same</v>
      </c>
      <c r="T3170">
        <v>905324</v>
      </c>
      <c r="U3170">
        <v>1980.2</v>
      </c>
      <c r="V3170" t="str">
        <v>309ASY INV-PTS SALES</v>
      </c>
      <c r="W3170">
        <v>0</v>
      </c>
      <c r="X3170" t="str">
        <v>PO2004000098,PO2005000101,PO2005000071</v>
      </c>
      <c r="Y3170">
        <v>746031</v>
      </c>
      <c r="Z3170" t="str">
        <v>海星科技（深圳）有限公司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SHA</v>
      </c>
      <c r="C3171" t="str">
        <v>SPARES/OTHER</v>
      </c>
      <c r="D3171" s="4">
        <v>43971</v>
      </c>
      <c r="E3171" t="str">
        <v>YAMAHA</v>
      </c>
      <c r="F3171">
        <v>14103754</v>
      </c>
      <c r="G3171">
        <v>43971</v>
      </c>
      <c r="H3171" t="str">
        <v>YMCT|KHY-M652H-01</v>
      </c>
      <c r="I3171" t="str">
        <v>SENSOR W1ORG ASSY</v>
      </c>
      <c r="J3171">
        <v>1</v>
      </c>
      <c r="K3171">
        <v>1</v>
      </c>
      <c r="L3171">
        <v>825.66</v>
      </c>
      <c r="M3171" t="str">
        <v>CNY</v>
      </c>
      <c r="N3171">
        <v>1.095</v>
      </c>
      <c r="O3171">
        <v>825.66</v>
      </c>
      <c r="P3171">
        <v>904.09769999999992</v>
      </c>
      <c r="Q3171" t="str">
        <v>C66SHA-SERVICE GROUP</v>
      </c>
      <c r="R3171" t="str">
        <v>Shanghai Amphenol Airwave Communication Electronic</v>
      </c>
      <c r="S3171" t="str">
        <v>Same</v>
      </c>
      <c r="T3171">
        <v>905325</v>
      </c>
      <c r="U3171">
        <v>445</v>
      </c>
      <c r="V3171" t="str">
        <v>309ASY INV-PTS SALES</v>
      </c>
      <c r="W3171">
        <v>0</v>
      </c>
      <c r="X3171">
        <v>0</v>
      </c>
      <c r="Y3171">
        <v>746040</v>
      </c>
      <c r="Z3171" t="str">
        <v>上海安费诺永亿通讯电子有限公司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EAST</v>
      </c>
    </row>
    <row r="3172" spans="1:32">
      <c r="A3172" t="str">
        <v>ESHL</v>
      </c>
      <c r="B3172" t="str">
        <v>SZX</v>
      </c>
      <c r="C3172" t="str">
        <v>SPARES/OTHER</v>
      </c>
      <c r="D3172" s="4">
        <v>43971</v>
      </c>
      <c r="E3172" t="str">
        <v>OTHERS</v>
      </c>
      <c r="F3172">
        <v>14103755</v>
      </c>
      <c r="G3172">
        <v>43971</v>
      </c>
      <c r="H3172" t="str">
        <v>ZMTR|K48-M3856-00X</v>
      </c>
      <c r="I3172" t="str">
        <v>GREASE PACK(NSL)</v>
      </c>
      <c r="J3172">
        <v>2</v>
      </c>
      <c r="K3172">
        <v>2</v>
      </c>
      <c r="L3172">
        <v>495.58</v>
      </c>
      <c r="M3172" t="str">
        <v>CNY</v>
      </c>
      <c r="N3172">
        <v>1.095</v>
      </c>
      <c r="O3172">
        <v>495.58</v>
      </c>
      <c r="P3172">
        <v>542.66009999999994</v>
      </c>
      <c r="Q3172" t="str">
        <v>C66SZX-SMT SERVICE</v>
      </c>
      <c r="R3172" t="str">
        <v>LONGOAL DISPLAY LTD</v>
      </c>
      <c r="S3172" t="str">
        <v>Same</v>
      </c>
      <c r="T3172">
        <v>905326</v>
      </c>
      <c r="U3172">
        <v>265.48</v>
      </c>
      <c r="V3172" t="str">
        <v>309ASY INV-PTS SALES</v>
      </c>
      <c r="W3172">
        <v>0</v>
      </c>
      <c r="X3172" t="str">
        <v>D2005028</v>
      </c>
      <c r="Y3172">
        <v>746081</v>
      </c>
      <c r="Z3172" t="str">
        <v>佛山市顺德区龙高液晶有限公司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SOUTH</v>
      </c>
    </row>
    <row r="3173" spans="1:32">
      <c r="A3173" t="str">
        <v>ESHL</v>
      </c>
      <c r="B3173" t="str">
        <v>SHA</v>
      </c>
      <c r="C3173" t="str">
        <v>CONTRACT_FEE</v>
      </c>
      <c r="D3173" s="4">
        <v>43972</v>
      </c>
      <c r="E3173" t="str">
        <v>YAMAHA</v>
      </c>
      <c r="F3173">
        <v>13100164</v>
      </c>
      <c r="G3173">
        <v>43972</v>
      </c>
      <c r="H3173" t="str">
        <v>YMCT|REPAIR CHARGE</v>
      </c>
      <c r="I3173" t="str">
        <v>REPAIR CHARGE</v>
      </c>
      <c r="J3173">
        <v>1</v>
      </c>
      <c r="K3173">
        <v>1</v>
      </c>
      <c r="L3173">
        <v>3539.82</v>
      </c>
      <c r="M3173" t="str">
        <v>CNY</v>
      </c>
      <c r="N3173">
        <v>1.095</v>
      </c>
      <c r="O3173">
        <v>3539.82</v>
      </c>
      <c r="P3173">
        <v>3876.1028999999999</v>
      </c>
      <c r="Q3173" t="str">
        <v>C66SHA-SERVICE GROUP</v>
      </c>
      <c r="R3173" t="str">
        <v>WUXI ZHUOSIKAI  Electronic Co.,Ltd</v>
      </c>
      <c r="S3173" t="str">
        <v>Same</v>
      </c>
      <c r="T3173">
        <v>905328</v>
      </c>
      <c r="U3173">
        <v>0</v>
      </c>
      <c r="V3173" t="str">
        <v>309ASY INV-CONTRACT</v>
      </c>
      <c r="W3173">
        <v>0</v>
      </c>
      <c r="X3173">
        <v>0</v>
      </c>
      <c r="Y3173">
        <v>0</v>
      </c>
      <c r="Z3173" t="str">
        <v>无锡卓思凯科技有限公司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SHA</v>
      </c>
      <c r="C3174" t="str">
        <v>SPARES/OTHER</v>
      </c>
      <c r="D3174" s="4">
        <v>43972</v>
      </c>
      <c r="E3174" t="str">
        <v>YAMAHA</v>
      </c>
      <c r="F3174">
        <v>14103756</v>
      </c>
      <c r="G3174">
        <v>43972</v>
      </c>
      <c r="H3174" t="str">
        <v>YMCT|KHY-M5802-03</v>
      </c>
      <c r="I3174" t="str">
        <v>Z SERVO UNIT ASSY</v>
      </c>
      <c r="J3174">
        <v>1</v>
      </c>
      <c r="K3174">
        <v>1</v>
      </c>
      <c r="L3174">
        <v>6856.64</v>
      </c>
      <c r="M3174" t="str">
        <v>CNY</v>
      </c>
      <c r="N3174">
        <v>1.095</v>
      </c>
      <c r="O3174">
        <v>6856.64</v>
      </c>
      <c r="P3174">
        <v>7508.0208000000002</v>
      </c>
      <c r="Q3174" t="str">
        <v>C66SHA-SERVICE GROUP</v>
      </c>
      <c r="R3174" t="str">
        <v>Yupont Electric Intelligent Equipment (Jiaxing) Co</v>
      </c>
      <c r="S3174" t="str">
        <v>Same</v>
      </c>
      <c r="T3174">
        <v>905327</v>
      </c>
      <c r="U3174">
        <v>3849</v>
      </c>
      <c r="V3174" t="str">
        <v>309ASY INV-PTS SALES</v>
      </c>
      <c r="W3174">
        <v>0</v>
      </c>
      <c r="X3174">
        <v>0</v>
      </c>
      <c r="Y3174">
        <v>746185</v>
      </c>
      <c r="Z3174" t="str">
        <v>煜邦电力智能装备(嘉兴)有限公司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SPARES/OTHER</v>
      </c>
      <c r="D3175" s="4">
        <v>43972</v>
      </c>
      <c r="E3175" t="str">
        <v>YAMAHA</v>
      </c>
      <c r="F3175">
        <v>14103756</v>
      </c>
      <c r="G3175">
        <v>43972</v>
      </c>
      <c r="H3175" t="str">
        <v>YMCT|KHY-M7554-04</v>
      </c>
      <c r="I3175" t="str">
        <v>OF.LIGHT BRD.ASSY</v>
      </c>
      <c r="J3175">
        <v>1</v>
      </c>
      <c r="K3175">
        <v>1</v>
      </c>
      <c r="L3175">
        <v>961.06</v>
      </c>
      <c r="M3175" t="str">
        <v>CNY</v>
      </c>
      <c r="N3175">
        <v>1.095</v>
      </c>
      <c r="O3175">
        <v>961.06</v>
      </c>
      <c r="P3175">
        <v>1052.3607</v>
      </c>
      <c r="Q3175" t="str">
        <v>C66SHA-SERVICE GROUP</v>
      </c>
      <c r="R3175" t="str">
        <v>Yupont Electric Intelligent Equipment (Jiaxing) Co</v>
      </c>
      <c r="S3175" t="str">
        <v>Same</v>
      </c>
      <c r="T3175">
        <v>905327</v>
      </c>
      <c r="U3175">
        <v>526</v>
      </c>
      <c r="V3175" t="str">
        <v>309ASY INV-PTS SALES</v>
      </c>
      <c r="W3175">
        <v>0</v>
      </c>
      <c r="X3175">
        <v>0</v>
      </c>
      <c r="Y3175">
        <v>746185</v>
      </c>
      <c r="Z3175" t="str">
        <v>煜邦电力智能装备(嘉兴)有限公司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BJS</v>
      </c>
      <c r="C3176" t="str">
        <v>SPARES/OTHER</v>
      </c>
      <c r="D3176" s="4">
        <v>43973</v>
      </c>
      <c r="E3176" t="str">
        <v>YAMAHA</v>
      </c>
      <c r="F3176">
        <v>14103757</v>
      </c>
      <c r="G3176">
        <v>43973</v>
      </c>
      <c r="H3176" t="str">
        <v>YMCT|KHN-M7720-A3</v>
      </c>
      <c r="I3176" t="str">
        <v>NOZZLE 302A ASSY</v>
      </c>
      <c r="J3176">
        <v>5</v>
      </c>
      <c r="K3176">
        <v>5</v>
      </c>
      <c r="L3176">
        <v>2200</v>
      </c>
      <c r="M3176" t="str">
        <v>CNY</v>
      </c>
      <c r="N3176">
        <v>1.095</v>
      </c>
      <c r="O3176">
        <v>2200</v>
      </c>
      <c r="P3176">
        <v>2409</v>
      </c>
      <c r="Q3176" t="str">
        <v>C66BJS-SMT SERVICE</v>
      </c>
      <c r="R3176" t="str">
        <v>Yingkou New Shining Alarm Equipment Co., Ltd.</v>
      </c>
      <c r="S3176" t="str">
        <v>Same</v>
      </c>
      <c r="T3176">
        <v>905279</v>
      </c>
      <c r="U3176">
        <v>1650</v>
      </c>
      <c r="V3176" t="str">
        <v>309ASY INV-PTS SALES</v>
      </c>
      <c r="W3176">
        <v>0</v>
      </c>
      <c r="X3176" t="str">
        <v>20200512-1</v>
      </c>
      <c r="Y3176">
        <v>746263</v>
      </c>
      <c r="Z3176" t="str">
        <v>营口新山鹰报警设备有限公司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NORTH</v>
      </c>
    </row>
    <row r="3177" spans="1:32">
      <c r="A3177" t="str">
        <v>ESHL</v>
      </c>
      <c r="B3177" t="str">
        <v>BJS</v>
      </c>
      <c r="C3177" t="str">
        <v>SPARES/OTHER</v>
      </c>
      <c r="D3177" s="4">
        <v>43973</v>
      </c>
      <c r="E3177" t="str">
        <v>YAMAHA</v>
      </c>
      <c r="F3177">
        <v>14103757</v>
      </c>
      <c r="G3177">
        <v>43973</v>
      </c>
      <c r="H3177" t="str">
        <v>YMCT|KHY-M7770-A0</v>
      </c>
      <c r="I3177" t="str">
        <v>NOZZLE 306A/317A AS.</v>
      </c>
      <c r="J3177">
        <v>4</v>
      </c>
      <c r="K3177">
        <v>4</v>
      </c>
      <c r="L3177">
        <v>2760</v>
      </c>
      <c r="M3177" t="str">
        <v>CNY</v>
      </c>
      <c r="N3177">
        <v>1.095</v>
      </c>
      <c r="O3177">
        <v>2760</v>
      </c>
      <c r="P3177">
        <v>3022.2</v>
      </c>
      <c r="Q3177" t="str">
        <v>C66BJS-SMT SERVICE</v>
      </c>
      <c r="R3177" t="str">
        <v>Yingkou New Shining Alarm Equipment Co., Ltd.</v>
      </c>
      <c r="S3177" t="str">
        <v>Same</v>
      </c>
      <c r="T3177">
        <v>905279</v>
      </c>
      <c r="U3177">
        <v>2072</v>
      </c>
      <c r="V3177" t="str">
        <v>309ASY INV-PTS SALES</v>
      </c>
      <c r="W3177">
        <v>0</v>
      </c>
      <c r="X3177" t="str">
        <v>20200512-1</v>
      </c>
      <c r="Y3177">
        <v>746263</v>
      </c>
      <c r="Z3177" t="str">
        <v>营口新山鹰报警设备有限公司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NORTH</v>
      </c>
    </row>
    <row r="3178" spans="1:32">
      <c r="A3178" t="str">
        <v>ESHL</v>
      </c>
      <c r="B3178" t="str">
        <v>SZX</v>
      </c>
      <c r="C3178" t="str">
        <v>SERVICE_CHARGE</v>
      </c>
      <c r="D3178" s="4">
        <v>43976</v>
      </c>
      <c r="E3178" t="str">
        <v>YAMAHA</v>
      </c>
      <c r="F3178">
        <v>12101087</v>
      </c>
      <c r="G3178">
        <v>43976</v>
      </c>
      <c r="H3178" t="str">
        <v>YMCT|REPAIR CHARGE</v>
      </c>
      <c r="I3178" t="str">
        <v>REPAIR CHARGE</v>
      </c>
      <c r="J3178">
        <v>1</v>
      </c>
      <c r="K3178">
        <v>1</v>
      </c>
      <c r="L3178">
        <v>1592.92</v>
      </c>
      <c r="M3178" t="str">
        <v>CNY</v>
      </c>
      <c r="N3178">
        <v>1.095</v>
      </c>
      <c r="O3178">
        <v>1592.92</v>
      </c>
      <c r="P3178">
        <v>1744.2474</v>
      </c>
      <c r="Q3178" t="str">
        <v>C66SZX-SMT SERVICE</v>
      </c>
      <c r="R3178" t="str">
        <v>ShenZhen Eastar Electronic Co., Ltd</v>
      </c>
      <c r="S3178" t="str">
        <v>Same</v>
      </c>
      <c r="T3178">
        <v>905331</v>
      </c>
      <c r="U3178">
        <v>0</v>
      </c>
      <c r="V3178" t="str">
        <v>309ASY INV-NON-CON</v>
      </c>
      <c r="W3178">
        <v>0</v>
      </c>
      <c r="X3178" t="str">
        <v>ESDPAP20050013</v>
      </c>
      <c r="Y3178">
        <v>0</v>
      </c>
      <c r="Z3178" t="str">
        <v>深圳市易事达电子有限公司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SOUTH</v>
      </c>
    </row>
    <row r="3179" spans="1:32">
      <c r="A3179" t="str">
        <v>ESHL</v>
      </c>
      <c r="B3179" t="str">
        <v>SZX</v>
      </c>
      <c r="C3179" t="str">
        <v>SERVICE_CHARGE</v>
      </c>
      <c r="D3179" s="4">
        <v>43976</v>
      </c>
      <c r="E3179" t="str">
        <v>YAMAHA</v>
      </c>
      <c r="F3179">
        <v>12101088</v>
      </c>
      <c r="G3179">
        <v>43976</v>
      </c>
      <c r="H3179" t="str">
        <v>YMCT|REPAIR CHARGE</v>
      </c>
      <c r="I3179" t="str">
        <v>REPAIR CHARGE</v>
      </c>
      <c r="J3179">
        <v>1</v>
      </c>
      <c r="K3179">
        <v>1</v>
      </c>
      <c r="L3179">
        <v>1000</v>
      </c>
      <c r="M3179" t="str">
        <v>CNY</v>
      </c>
      <c r="N3179">
        <v>1.095</v>
      </c>
      <c r="O3179">
        <v>1000</v>
      </c>
      <c r="P3179">
        <v>1095</v>
      </c>
      <c r="Q3179" t="str">
        <v>C66SZX-SMT SERVICE</v>
      </c>
      <c r="R3179" t="str">
        <v>Shenzhen Unilumin Technology Co.,Ltd</v>
      </c>
      <c r="S3179" t="str">
        <v>Same</v>
      </c>
      <c r="T3179">
        <v>905332</v>
      </c>
      <c r="U3179">
        <v>0</v>
      </c>
      <c r="V3179" t="str">
        <v>309ASY INV-NON-CON</v>
      </c>
      <c r="W3179">
        <v>0</v>
      </c>
      <c r="X3179" t="str">
        <v>C66SZ20153</v>
      </c>
      <c r="Y3179">
        <v>0</v>
      </c>
      <c r="Z3179" t="str">
        <v>深圳市洲明科技股份有限公司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SOUTH</v>
      </c>
    </row>
    <row r="3180" spans="1:32">
      <c r="A3180" t="str">
        <v>ESHL</v>
      </c>
      <c r="B3180" t="str">
        <v>XIY</v>
      </c>
      <c r="C3180" t="str">
        <v>FEEDER</v>
      </c>
      <c r="D3180" s="4">
        <v>43976</v>
      </c>
      <c r="E3180" t="str">
        <v>YAMAHA</v>
      </c>
      <c r="F3180">
        <v>14103758</v>
      </c>
      <c r="G3180">
        <v>43976</v>
      </c>
      <c r="H3180" t="str">
        <v>YMCT|KHJ-MC100-00</v>
      </c>
      <c r="I3180" t="str">
        <v>SS TAPE FEEDER 8mm</v>
      </c>
      <c r="J3180">
        <v>20</v>
      </c>
      <c r="K3180">
        <v>20</v>
      </c>
      <c r="L3180">
        <v>54548.67</v>
      </c>
      <c r="M3180" t="str">
        <v>CNY</v>
      </c>
      <c r="N3180">
        <v>1.095</v>
      </c>
      <c r="O3180">
        <v>54548.67</v>
      </c>
      <c r="P3180">
        <v>59730.79365</v>
      </c>
      <c r="Q3180" t="str">
        <v>C66XIY-SERVICE GROUP</v>
      </c>
      <c r="R3180" t="str">
        <v>Xi'an Shenxi Electric Co., Ltd.</v>
      </c>
      <c r="S3180" t="str">
        <v>Same</v>
      </c>
      <c r="T3180">
        <v>905330</v>
      </c>
      <c r="U3180">
        <v>49689.43</v>
      </c>
      <c r="V3180" t="str">
        <v>309ASY INV-PTS SALES</v>
      </c>
      <c r="W3180">
        <v>0</v>
      </c>
      <c r="X3180">
        <v>0</v>
      </c>
      <c r="Y3180">
        <v>746357</v>
      </c>
      <c r="Z3180" t="str">
        <v>西安神西电气有限责任公司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XIY</v>
      </c>
      <c r="C3181" t="str">
        <v>FEEDER</v>
      </c>
      <c r="D3181" s="4">
        <v>43976</v>
      </c>
      <c r="E3181" t="str">
        <v>YAMAHA</v>
      </c>
      <c r="F3181">
        <v>14103758</v>
      </c>
      <c r="G3181">
        <v>43976</v>
      </c>
      <c r="H3181" t="str">
        <v>YMCT|KHJ-MC200-00</v>
      </c>
      <c r="I3181" t="str">
        <v>SS TAPE FEEDER 12/16mm</v>
      </c>
      <c r="J3181">
        <v>10</v>
      </c>
      <c r="K3181">
        <v>10</v>
      </c>
      <c r="L3181">
        <v>38946.9</v>
      </c>
      <c r="M3181" t="str">
        <v>CNY</v>
      </c>
      <c r="N3181">
        <v>1.095</v>
      </c>
      <c r="O3181">
        <v>38946.9</v>
      </c>
      <c r="P3181">
        <v>42646.855499999998</v>
      </c>
      <c r="Q3181" t="str">
        <v>C66XIY-SERVICE GROUP</v>
      </c>
      <c r="R3181" t="str">
        <v>Xi'an Shenxi Electric Co., Ltd.</v>
      </c>
      <c r="S3181" t="str">
        <v>Same</v>
      </c>
      <c r="T3181">
        <v>905330</v>
      </c>
      <c r="U3181">
        <v>35000</v>
      </c>
      <c r="V3181" t="str">
        <v>309ASY INV-PTS SALES</v>
      </c>
      <c r="W3181">
        <v>0</v>
      </c>
      <c r="X3181">
        <v>0</v>
      </c>
      <c r="Y3181">
        <v>746357</v>
      </c>
      <c r="Z3181" t="str">
        <v>西安神西电气有限责任公司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43976</v>
      </c>
      <c r="E3182" t="str">
        <v>YAMAHA</v>
      </c>
      <c r="F3182">
        <v>14103758</v>
      </c>
      <c r="G3182">
        <v>43976</v>
      </c>
      <c r="H3182" t="str">
        <v>YMCT|KHJ-MC500-00</v>
      </c>
      <c r="I3182" t="str">
        <v>SS TAPE FEEDER 32mm</v>
      </c>
      <c r="J3182">
        <v>1</v>
      </c>
      <c r="K3182">
        <v>1</v>
      </c>
      <c r="L3182">
        <v>5889.38</v>
      </c>
      <c r="M3182" t="str">
        <v>CNY</v>
      </c>
      <c r="N3182">
        <v>1.095</v>
      </c>
      <c r="O3182">
        <v>5889.38</v>
      </c>
      <c r="P3182">
        <v>6448.8711000000003</v>
      </c>
      <c r="Q3182" t="str">
        <v>C66XIY-SERVICE GROUP</v>
      </c>
      <c r="R3182" t="str">
        <v>Xi'an Shenxi Electric Co., Ltd.</v>
      </c>
      <c r="S3182" t="str">
        <v>Same</v>
      </c>
      <c r="T3182">
        <v>905330</v>
      </c>
      <c r="U3182">
        <v>4900.75</v>
      </c>
      <c r="V3182" t="str">
        <v>309ASY INV-PTS SALES</v>
      </c>
      <c r="W3182">
        <v>0</v>
      </c>
      <c r="X3182">
        <v>0</v>
      </c>
      <c r="Y3182">
        <v>746357</v>
      </c>
      <c r="Z3182" t="str">
        <v>西安神西电气有限责任公司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XIY</v>
      </c>
      <c r="C3183" t="str">
        <v>SPARES/OTHER</v>
      </c>
      <c r="D3183" s="4">
        <v>43976</v>
      </c>
      <c r="E3183" t="str">
        <v>YAMAHA</v>
      </c>
      <c r="F3183">
        <v>14103758</v>
      </c>
      <c r="G3183">
        <v>43976</v>
      </c>
      <c r="H3183" t="str">
        <v>YMCT|KHJ-MC145-01</v>
      </c>
      <c r="I3183" t="str">
        <v>LEVER TAPE GUIDE F</v>
      </c>
      <c r="J3183">
        <v>2</v>
      </c>
      <c r="K3183">
        <v>2</v>
      </c>
      <c r="L3183">
        <v>0</v>
      </c>
      <c r="M3183" t="str">
        <v>CNY</v>
      </c>
      <c r="N3183">
        <v>1.095</v>
      </c>
      <c r="O3183">
        <v>0</v>
      </c>
      <c r="P3183">
        <v>0</v>
      </c>
      <c r="Q3183" t="str">
        <v>C66XIY-SERVICE GROUP</v>
      </c>
      <c r="R3183" t="str">
        <v>Xi'an Shenxi Electric Co., Ltd.</v>
      </c>
      <c r="S3183" t="str">
        <v>Same</v>
      </c>
      <c r="T3183">
        <v>905330</v>
      </c>
      <c r="U3183">
        <v>40</v>
      </c>
      <c r="V3183" t="str">
        <v>309ASY INV-PTS SALES</v>
      </c>
      <c r="W3183">
        <v>0</v>
      </c>
      <c r="X3183">
        <v>0</v>
      </c>
      <c r="Y3183">
        <v>746357</v>
      </c>
      <c r="Z3183" t="str">
        <v>西安神西电气有限责任公司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SPARES/OTHER</v>
      </c>
      <c r="D3184" s="4">
        <v>43976</v>
      </c>
      <c r="E3184" t="str">
        <v>YAMAHA</v>
      </c>
      <c r="F3184">
        <v>14103758</v>
      </c>
      <c r="G3184">
        <v>43976</v>
      </c>
      <c r="H3184" t="str">
        <v>YMCT|KHJ-MC141-S1</v>
      </c>
      <c r="I3184" t="str">
        <v>PARTS,TAPE GUIDE</v>
      </c>
      <c r="J3184">
        <v>1</v>
      </c>
      <c r="K3184">
        <v>1</v>
      </c>
      <c r="L3184">
        <v>0</v>
      </c>
      <c r="M3184" t="str">
        <v>CNY</v>
      </c>
      <c r="N3184">
        <v>1.095</v>
      </c>
      <c r="O3184">
        <v>0</v>
      </c>
      <c r="P3184">
        <v>0</v>
      </c>
      <c r="Q3184" t="str">
        <v>C66XIY-SERVICE GROUP</v>
      </c>
      <c r="R3184" t="str">
        <v>Xi'an Shenxi Electric Co., Ltd.</v>
      </c>
      <c r="S3184" t="str">
        <v>Same</v>
      </c>
      <c r="T3184">
        <v>905330</v>
      </c>
      <c r="U3184">
        <v>281</v>
      </c>
      <c r="V3184" t="str">
        <v>309ASY INV-PTS SALES</v>
      </c>
      <c r="W3184">
        <v>0</v>
      </c>
      <c r="X3184">
        <v>0</v>
      </c>
      <c r="Y3184">
        <v>746357</v>
      </c>
      <c r="Z3184" t="str">
        <v>西安神西电气有限责任公司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SZX</v>
      </c>
      <c r="C3185" t="str">
        <v>SPARES/OTHER</v>
      </c>
      <c r="D3185" s="4">
        <v>43976</v>
      </c>
      <c r="E3185" t="str">
        <v>OTHERS</v>
      </c>
      <c r="F3185">
        <v>14103759</v>
      </c>
      <c r="G3185">
        <v>43976</v>
      </c>
      <c r="H3185" t="str">
        <v>ZMTR|KA-303</v>
      </c>
      <c r="I3185" t="str">
        <v>SPECIAL NOZZLE</v>
      </c>
      <c r="J3185">
        <v>5</v>
      </c>
      <c r="K3185">
        <v>5</v>
      </c>
      <c r="L3185">
        <v>7079.65</v>
      </c>
      <c r="M3185" t="str">
        <v>CNY</v>
      </c>
      <c r="N3185">
        <v>1.095</v>
      </c>
      <c r="O3185">
        <v>7079.65</v>
      </c>
      <c r="P3185">
        <v>7752.2167499999996</v>
      </c>
      <c r="Q3185" t="str">
        <v>C66SZX-SMT SERVICE</v>
      </c>
      <c r="R3185" t="str">
        <v>Dongguan Cowell Optic Electronics Co., Ltd.</v>
      </c>
      <c r="S3185" t="str">
        <v>Same</v>
      </c>
      <c r="T3185">
        <v>905329</v>
      </c>
      <c r="U3185">
        <v>2212.39</v>
      </c>
      <c r="V3185" t="str">
        <v>309ASY INV-PTS SALES</v>
      </c>
      <c r="W3185">
        <v>0</v>
      </c>
      <c r="X3185" t="str">
        <v>ZZ202004304907</v>
      </c>
      <c r="Y3185">
        <v>746355</v>
      </c>
      <c r="Z3185" t="str">
        <v>东莞高伟光学电子有限公司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SOUTH</v>
      </c>
    </row>
    <row r="3186" spans="1:32">
      <c r="A3186" t="str">
        <v>ESHL</v>
      </c>
      <c r="B3186" t="str">
        <v>BJS</v>
      </c>
      <c r="C3186" t="str">
        <v>FEEDER</v>
      </c>
      <c r="D3186" s="4">
        <v>43976</v>
      </c>
      <c r="E3186" t="str">
        <v>YAMAHA</v>
      </c>
      <c r="F3186">
        <v>14103760</v>
      </c>
      <c r="G3186">
        <v>43976</v>
      </c>
      <c r="H3186" t="str">
        <v>YMCT|KLJ-MC200-00</v>
      </c>
      <c r="I3186" t="str">
        <v>ZS FEEDER ASSY. 1216</v>
      </c>
      <c r="J3186">
        <v>14</v>
      </c>
      <c r="K3186">
        <v>14</v>
      </c>
      <c r="L3186">
        <v>56700</v>
      </c>
      <c r="M3186" t="str">
        <v>CNY</v>
      </c>
      <c r="N3186">
        <v>1.095</v>
      </c>
      <c r="O3186">
        <v>56700</v>
      </c>
      <c r="P3186">
        <v>62086.5</v>
      </c>
      <c r="Q3186" t="str">
        <v>C66BJS-SMT SERVICE</v>
      </c>
      <c r="R3186" t="str">
        <v>Beijing Kuaijietong Electronics Co., Ltd.</v>
      </c>
      <c r="S3186" t="str">
        <v>Beijing Longtenglantian Technology Co., Ltd.</v>
      </c>
      <c r="T3186">
        <v>905314</v>
      </c>
      <c r="U3186">
        <v>49847.13</v>
      </c>
      <c r="V3186" t="str">
        <v>309ASY INV-PTS SALES</v>
      </c>
      <c r="W3186">
        <v>0</v>
      </c>
      <c r="X3186" t="str">
        <v>北京快捷通20200507</v>
      </c>
      <c r="Y3186">
        <v>746453</v>
      </c>
      <c r="Z3186" t="str">
        <v>北京龙腾蓝天科技有限公司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NORTH</v>
      </c>
    </row>
    <row r="3187" spans="1:32">
      <c r="A3187" t="str">
        <v>ESHL</v>
      </c>
      <c r="B3187" t="str">
        <v>BJS</v>
      </c>
      <c r="C3187" t="str">
        <v>FEEDER</v>
      </c>
      <c r="D3187" s="4">
        <v>43976</v>
      </c>
      <c r="E3187" t="str">
        <v>YAMAHA</v>
      </c>
      <c r="F3187">
        <v>14103760</v>
      </c>
      <c r="G3187">
        <v>43976</v>
      </c>
      <c r="H3187" t="str">
        <v>YMCT|KHJ-MC400-00</v>
      </c>
      <c r="I3187" t="str">
        <v>SS TAPE FEEDER 24mm</v>
      </c>
      <c r="J3187">
        <v>3</v>
      </c>
      <c r="K3187">
        <v>3</v>
      </c>
      <c r="L3187">
        <v>14250</v>
      </c>
      <c r="M3187" t="str">
        <v>CNY</v>
      </c>
      <c r="N3187">
        <v>1.095</v>
      </c>
      <c r="O3187">
        <v>14250</v>
      </c>
      <c r="P3187">
        <v>15603.75</v>
      </c>
      <c r="Q3187" t="str">
        <v>C66BJS-SMT SERVICE</v>
      </c>
      <c r="R3187" t="str">
        <v>Beijing Kuaijietong Electronics Co., Ltd.</v>
      </c>
      <c r="S3187" t="str">
        <v>Beijing Longtenglantian Technology Co., Ltd.</v>
      </c>
      <c r="T3187">
        <v>905314</v>
      </c>
      <c r="U3187">
        <v>11400</v>
      </c>
      <c r="V3187" t="str">
        <v>309ASY INV-PTS SALES</v>
      </c>
      <c r="W3187">
        <v>0</v>
      </c>
      <c r="X3187" t="str">
        <v>北京快捷通20200507</v>
      </c>
      <c r="Y3187">
        <v>746453</v>
      </c>
      <c r="Z3187" t="str">
        <v>北京龙腾蓝天科技有限公司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NORTH</v>
      </c>
    </row>
    <row r="3188" spans="1:32">
      <c r="A3188" t="str">
        <v>ESHL</v>
      </c>
      <c r="B3188" t="str">
        <v>BJS</v>
      </c>
      <c r="C3188" t="str">
        <v>FEEDER</v>
      </c>
      <c r="D3188" s="4">
        <v>43976</v>
      </c>
      <c r="E3188" t="str">
        <v>YAMAHA</v>
      </c>
      <c r="F3188">
        <v>14103760</v>
      </c>
      <c r="G3188">
        <v>43976</v>
      </c>
      <c r="H3188" t="str">
        <v>YMCT|KHJ-MC700-00</v>
      </c>
      <c r="I3188" t="str">
        <v>SS TAPE FEEDER 56mm</v>
      </c>
      <c r="J3188">
        <v>1</v>
      </c>
      <c r="K3188">
        <v>1</v>
      </c>
      <c r="L3188">
        <v>10000</v>
      </c>
      <c r="M3188" t="str">
        <v>CNY</v>
      </c>
      <c r="N3188">
        <v>1.095</v>
      </c>
      <c r="O3188">
        <v>10000</v>
      </c>
      <c r="P3188">
        <v>10950</v>
      </c>
      <c r="Q3188" t="str">
        <v>C66BJS-SMT SERVICE</v>
      </c>
      <c r="R3188" t="str">
        <v>Beijing Kuaijietong Electronics Co., Ltd.</v>
      </c>
      <c r="S3188" t="str">
        <v>Beijing Longtenglantian Technology Co., Ltd.</v>
      </c>
      <c r="T3188">
        <v>905314</v>
      </c>
      <c r="U3188">
        <v>7555</v>
      </c>
      <c r="V3188" t="str">
        <v>309ASY INV-PTS SALES</v>
      </c>
      <c r="W3188">
        <v>0</v>
      </c>
      <c r="X3188" t="str">
        <v>北京快捷通20200507</v>
      </c>
      <c r="Y3188">
        <v>746453</v>
      </c>
      <c r="Z3188" t="str">
        <v>北京龙腾蓝天科技有限公司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SHA</v>
      </c>
      <c r="C3189" t="str">
        <v>SERVICE_CHARGE</v>
      </c>
      <c r="D3189" s="4">
        <v>43984</v>
      </c>
      <c r="E3189" t="str">
        <v>YAMAHA</v>
      </c>
      <c r="F3189">
        <v>12101089</v>
      </c>
      <c r="G3189">
        <v>43984</v>
      </c>
      <c r="H3189" t="str">
        <v>YMCT|REPAIR CHARGE</v>
      </c>
      <c r="I3189" t="str">
        <v>REPAIR CHARGE</v>
      </c>
      <c r="J3189">
        <v>1</v>
      </c>
      <c r="K3189">
        <v>1</v>
      </c>
      <c r="L3189">
        <v>3370.8</v>
      </c>
      <c r="M3189" t="str">
        <v>CNY</v>
      </c>
      <c r="N3189">
        <v>1.089</v>
      </c>
      <c r="O3189">
        <v>3370.8</v>
      </c>
      <c r="P3189">
        <v>3670.8011999999999</v>
      </c>
      <c r="Q3189" t="str">
        <v>C66SHA-SERVICE GROUP</v>
      </c>
      <c r="R3189" t="str">
        <v>Hangzhou Bozhou Electric Appliance Co., Ltd.</v>
      </c>
      <c r="S3189" t="str">
        <v>Same</v>
      </c>
      <c r="T3189">
        <v>905336</v>
      </c>
      <c r="U3189">
        <v>0</v>
      </c>
      <c r="V3189" t="str">
        <v>309ASY INV-NON-CON-V</v>
      </c>
      <c r="W3189">
        <v>0</v>
      </c>
      <c r="X3189">
        <v>0</v>
      </c>
      <c r="Y3189">
        <v>0</v>
      </c>
      <c r="Z3189" t="str">
        <v>杭州博洲电器有限公司</v>
      </c>
      <c r="AA3189">
        <v>0</v>
      </c>
      <c r="AB3189">
        <v>2020</v>
      </c>
      <c r="AC3189">
        <v>6</v>
      </c>
      <c r="AD3189" t="str">
        <v>Q1</v>
      </c>
      <c r="AE3189" t="str">
        <v>FY20/21</v>
      </c>
      <c r="AF3189" t="str">
        <v>EAST</v>
      </c>
    </row>
    <row r="3190" spans="1:32">
      <c r="A3190" t="str">
        <v>ESHL</v>
      </c>
      <c r="B3190" t="str">
        <v>SHA</v>
      </c>
      <c r="C3190" t="str">
        <v>SPARES/OTHER</v>
      </c>
      <c r="D3190" s="4">
        <v>43984</v>
      </c>
      <c r="E3190" t="str">
        <v>YAMAHA</v>
      </c>
      <c r="F3190">
        <v>14103761</v>
      </c>
      <c r="G3190">
        <v>43984</v>
      </c>
      <c r="H3190" t="str">
        <v>YMCT|KM0-M8810-41</v>
      </c>
      <c r="I3190" t="str">
        <v>GLASS PCB ASSY.4</v>
      </c>
      <c r="J3190">
        <v>1</v>
      </c>
      <c r="K3190">
        <v>1</v>
      </c>
      <c r="L3190">
        <v>13260.18</v>
      </c>
      <c r="M3190" t="str">
        <v>CNY</v>
      </c>
      <c r="N3190">
        <v>1.089</v>
      </c>
      <c r="O3190">
        <v>13260.18</v>
      </c>
      <c r="P3190">
        <v>14440.336020000001</v>
      </c>
      <c r="Q3190" t="str">
        <v>C66SHA-SERVICE GROUP</v>
      </c>
      <c r="R3190" t="str">
        <v>ZHEJIANG CHINT ELECTRICS CO.,LTD</v>
      </c>
      <c r="S3190" t="str">
        <v>Same</v>
      </c>
      <c r="T3190">
        <v>905333</v>
      </c>
      <c r="U3190">
        <v>6149</v>
      </c>
      <c r="V3190" t="str">
        <v>309ASY INV-PTS SALES</v>
      </c>
      <c r="W3190">
        <v>0</v>
      </c>
      <c r="X3190">
        <v>0</v>
      </c>
      <c r="Y3190">
        <v>746913</v>
      </c>
      <c r="Z3190" t="str">
        <v>浙江正泰电器股份有限公司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4">
        <v>43984</v>
      </c>
      <c r="E3191" t="str">
        <v>YAMAHA</v>
      </c>
      <c r="F3191">
        <v>14103761</v>
      </c>
      <c r="G3191">
        <v>43984</v>
      </c>
      <c r="H3191" t="str">
        <v>YMCT|KHY-M880A-00</v>
      </c>
      <c r="I3191" t="str">
        <v>GLASS QFP 16 ASSY</v>
      </c>
      <c r="J3191">
        <v>2</v>
      </c>
      <c r="K3191">
        <v>2</v>
      </c>
      <c r="L3191">
        <v>1649.56</v>
      </c>
      <c r="M3191" t="str">
        <v>CNY</v>
      </c>
      <c r="N3191">
        <v>1.089</v>
      </c>
      <c r="O3191">
        <v>1649.56</v>
      </c>
      <c r="P3191">
        <v>1796.3708399999998</v>
      </c>
      <c r="Q3191" t="str">
        <v>C66SHA-SERVICE GROUP</v>
      </c>
      <c r="R3191" t="str">
        <v>ZHEJIANG CHINT ELECTRICS CO.,LTD</v>
      </c>
      <c r="S3191" t="str">
        <v>Same</v>
      </c>
      <c r="T3191">
        <v>905333</v>
      </c>
      <c r="U3191">
        <v>764</v>
      </c>
      <c r="V3191" t="str">
        <v>309ASY INV-PTS SALES</v>
      </c>
      <c r="W3191">
        <v>0</v>
      </c>
      <c r="X3191">
        <v>0</v>
      </c>
      <c r="Y3191">
        <v>746913</v>
      </c>
      <c r="Z3191" t="str">
        <v>浙江正泰电器股份有限公司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4">
        <v>43984</v>
      </c>
      <c r="E3192" t="str">
        <v>YAMAHA</v>
      </c>
      <c r="F3192">
        <v>14103761</v>
      </c>
      <c r="G3192">
        <v>43984</v>
      </c>
      <c r="H3192" t="str">
        <v>YMCT|KW8-M880A-10</v>
      </c>
      <c r="I3192" t="str">
        <v>GLASS QFP 68P</v>
      </c>
      <c r="J3192">
        <v>2</v>
      </c>
      <c r="K3192">
        <v>2</v>
      </c>
      <c r="L3192">
        <v>941.59</v>
      </c>
      <c r="M3192" t="str">
        <v>CNY</v>
      </c>
      <c r="N3192">
        <v>1.089</v>
      </c>
      <c r="O3192">
        <v>941.59</v>
      </c>
      <c r="P3192">
        <v>1025.3915099999999</v>
      </c>
      <c r="Q3192" t="str">
        <v>C66SHA-SERVICE GROUP</v>
      </c>
      <c r="R3192" t="str">
        <v>ZHEJIANG CHINT ELECTRICS CO.,LTD</v>
      </c>
      <c r="S3192" t="str">
        <v>Same</v>
      </c>
      <c r="T3192">
        <v>905333</v>
      </c>
      <c r="U3192">
        <v>436</v>
      </c>
      <c r="V3192" t="str">
        <v>309ASY INV-PTS SALES</v>
      </c>
      <c r="W3192">
        <v>0</v>
      </c>
      <c r="X3192">
        <v>0</v>
      </c>
      <c r="Y3192">
        <v>746913</v>
      </c>
      <c r="Z3192" t="str">
        <v>浙江正泰电器股份有限公司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4">
        <v>43984</v>
      </c>
      <c r="E3193" t="str">
        <v>YAMAHA</v>
      </c>
      <c r="F3193">
        <v>14103761</v>
      </c>
      <c r="G3193">
        <v>43984</v>
      </c>
      <c r="H3193" t="str">
        <v>YMCT|KGA-M88F0-A0</v>
      </c>
      <c r="I3193" t="str">
        <v>FAMF STATION ASSY.</v>
      </c>
      <c r="J3193">
        <v>1</v>
      </c>
      <c r="K3193">
        <v>1</v>
      </c>
      <c r="L3193">
        <v>8834.51</v>
      </c>
      <c r="M3193" t="str">
        <v>CNY</v>
      </c>
      <c r="N3193">
        <v>1.089</v>
      </c>
      <c r="O3193">
        <v>8834.51</v>
      </c>
      <c r="P3193">
        <v>9620.7813900000001</v>
      </c>
      <c r="Q3193" t="str">
        <v>C66SHA-SERVICE GROUP</v>
      </c>
      <c r="R3193" t="str">
        <v>ZHEJIANG CHINT ELECTRICS CO.,LTD</v>
      </c>
      <c r="S3193" t="str">
        <v>Same</v>
      </c>
      <c r="T3193">
        <v>905333</v>
      </c>
      <c r="U3193">
        <v>4097</v>
      </c>
      <c r="V3193" t="str">
        <v>309ASY INV-PTS SALES</v>
      </c>
      <c r="W3193">
        <v>0</v>
      </c>
      <c r="X3193">
        <v>0</v>
      </c>
      <c r="Y3193">
        <v>746913</v>
      </c>
      <c r="Z3193" t="str">
        <v>浙江正泰电器股份有限公司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43984</v>
      </c>
      <c r="E3194" t="str">
        <v>YAMAHA</v>
      </c>
      <c r="F3194">
        <v>14103761</v>
      </c>
      <c r="G3194">
        <v>43984</v>
      </c>
      <c r="H3194" t="str">
        <v>YMCT|KHN-M88N1-00</v>
      </c>
      <c r="I3194" t="str">
        <v>JIG NOZZLE R</v>
      </c>
      <c r="J3194">
        <v>1</v>
      </c>
      <c r="K3194">
        <v>1</v>
      </c>
      <c r="L3194">
        <v>2238.0500000000002</v>
      </c>
      <c r="M3194" t="str">
        <v>CNY</v>
      </c>
      <c r="N3194">
        <v>1.089</v>
      </c>
      <c r="O3194">
        <v>2238.0500000000002</v>
      </c>
      <c r="P3194">
        <v>2437.2364500000003</v>
      </c>
      <c r="Q3194" t="str">
        <v>C66SHA-SERVICE GROUP</v>
      </c>
      <c r="R3194" t="str">
        <v>ZHEJIANG CHINT ELECTRICS CO.,LTD</v>
      </c>
      <c r="S3194" t="str">
        <v>Same</v>
      </c>
      <c r="T3194">
        <v>905333</v>
      </c>
      <c r="U3194">
        <v>1038</v>
      </c>
      <c r="V3194" t="str">
        <v>309ASY INV-PTS SALES</v>
      </c>
      <c r="W3194">
        <v>0</v>
      </c>
      <c r="X3194">
        <v>0</v>
      </c>
      <c r="Y3194">
        <v>746913</v>
      </c>
      <c r="Z3194" t="str">
        <v>浙江正泰电器股份有限公司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43984</v>
      </c>
      <c r="E3195" t="str">
        <v>YAMAHA</v>
      </c>
      <c r="F3195">
        <v>14103761</v>
      </c>
      <c r="G3195">
        <v>43984</v>
      </c>
      <c r="H3195" t="str">
        <v>YMCT|KGA-M880C-10</v>
      </c>
      <c r="I3195" t="str">
        <v>REEL CERAMIC 1005</v>
      </c>
      <c r="J3195">
        <v>1</v>
      </c>
      <c r="K3195">
        <v>1</v>
      </c>
      <c r="L3195">
        <v>10146.9</v>
      </c>
      <c r="M3195" t="str">
        <v>CNY</v>
      </c>
      <c r="N3195">
        <v>1.089</v>
      </c>
      <c r="O3195">
        <v>10146.9</v>
      </c>
      <c r="P3195">
        <v>11049.974099999999</v>
      </c>
      <c r="Q3195" t="str">
        <v>C66SHA-SERVICE GROUP</v>
      </c>
      <c r="R3195" t="str">
        <v>ZHEJIANG CHINT ELECTRICS CO.,LTD</v>
      </c>
      <c r="S3195" t="str">
        <v>Same</v>
      </c>
      <c r="T3195">
        <v>905333</v>
      </c>
      <c r="U3195">
        <v>4705</v>
      </c>
      <c r="V3195" t="str">
        <v>309ASY INV-PTS SALES</v>
      </c>
      <c r="W3195">
        <v>0</v>
      </c>
      <c r="X3195">
        <v>0</v>
      </c>
      <c r="Y3195">
        <v>746913</v>
      </c>
      <c r="Z3195" t="str">
        <v>浙江正泰电器股份有限公司</v>
      </c>
      <c r="AA3195">
        <v>0</v>
      </c>
      <c r="AB3195">
        <v>2020</v>
      </c>
      <c r="AC3195">
        <v>6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43984</v>
      </c>
      <c r="E3196" t="str">
        <v>YAMAHA</v>
      </c>
      <c r="F3196">
        <v>14103761</v>
      </c>
      <c r="G3196">
        <v>43984</v>
      </c>
      <c r="H3196" t="str">
        <v>YMCT|KMC-M8806-D0</v>
      </c>
      <c r="I3196" t="str">
        <v>LIGHT ADJ. 4 ASSY</v>
      </c>
      <c r="J3196">
        <v>1</v>
      </c>
      <c r="K3196">
        <v>1</v>
      </c>
      <c r="L3196">
        <v>882.3</v>
      </c>
      <c r="M3196" t="str">
        <v>CNY</v>
      </c>
      <c r="N3196">
        <v>1.089</v>
      </c>
      <c r="O3196">
        <v>882.3</v>
      </c>
      <c r="P3196">
        <v>960.82469999999989</v>
      </c>
      <c r="Q3196" t="str">
        <v>C66SHA-SERVICE GROUP</v>
      </c>
      <c r="R3196" t="str">
        <v>ZHEJIANG CHINT ELECTRICS CO.,LTD</v>
      </c>
      <c r="S3196" t="str">
        <v>Same</v>
      </c>
      <c r="T3196">
        <v>905333</v>
      </c>
      <c r="U3196">
        <v>320</v>
      </c>
      <c r="V3196" t="str">
        <v>309ASY INV-PTS SALES</v>
      </c>
      <c r="W3196">
        <v>0</v>
      </c>
      <c r="X3196">
        <v>0</v>
      </c>
      <c r="Y3196">
        <v>746913</v>
      </c>
      <c r="Z3196" t="str">
        <v>浙江正泰电器股份有限公司</v>
      </c>
      <c r="AA3196">
        <v>0</v>
      </c>
      <c r="AB3196">
        <v>2020</v>
      </c>
      <c r="AC3196">
        <v>6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43984</v>
      </c>
      <c r="E3197" t="str">
        <v>YAMAHA</v>
      </c>
      <c r="F3197">
        <v>14103761</v>
      </c>
      <c r="G3197">
        <v>43984</v>
      </c>
      <c r="H3197" t="str">
        <v>YMCT|KMC-M8806-A0</v>
      </c>
      <c r="I3197" t="str">
        <v>LIGHT ADJ. 1 ASSY</v>
      </c>
      <c r="J3197">
        <v>1</v>
      </c>
      <c r="K3197">
        <v>1</v>
      </c>
      <c r="L3197">
        <v>916.81</v>
      </c>
      <c r="M3197" t="str">
        <v>CNY</v>
      </c>
      <c r="N3197">
        <v>1.089</v>
      </c>
      <c r="O3197">
        <v>916.81</v>
      </c>
      <c r="P3197">
        <v>998.40608999999995</v>
      </c>
      <c r="Q3197" t="str">
        <v>C66SHA-SERVICE GROUP</v>
      </c>
      <c r="R3197" t="str">
        <v>ZHEJIANG CHINT ELECTRICS CO.,LTD</v>
      </c>
      <c r="S3197" t="str">
        <v>Same</v>
      </c>
      <c r="T3197">
        <v>905333</v>
      </c>
      <c r="U3197">
        <v>336</v>
      </c>
      <c r="V3197" t="str">
        <v>309ASY INV-PTS SALES</v>
      </c>
      <c r="W3197">
        <v>0</v>
      </c>
      <c r="X3197">
        <v>0</v>
      </c>
      <c r="Y3197">
        <v>746913</v>
      </c>
      <c r="Z3197" t="str">
        <v>浙江正泰电器股份有限公司</v>
      </c>
      <c r="AA3197">
        <v>0</v>
      </c>
      <c r="AB3197">
        <v>2020</v>
      </c>
      <c r="AC3197">
        <v>6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43984</v>
      </c>
      <c r="E3198" t="str">
        <v>YAMAHA</v>
      </c>
      <c r="F3198">
        <v>14103762</v>
      </c>
      <c r="G3198">
        <v>43984</v>
      </c>
      <c r="H3198" t="str">
        <v>YMCT|KHY-M2267-A0</v>
      </c>
      <c r="I3198" t="str">
        <v>GUIDE X AXIS ASSY</v>
      </c>
      <c r="J3198">
        <v>1</v>
      </c>
      <c r="K3198">
        <v>1</v>
      </c>
      <c r="L3198">
        <v>1223.8900000000001</v>
      </c>
      <c r="M3198" t="str">
        <v>CNY</v>
      </c>
      <c r="N3198">
        <v>1.089</v>
      </c>
      <c r="O3198">
        <v>1223.8900000000001</v>
      </c>
      <c r="P3198">
        <v>1332.8162100000002</v>
      </c>
      <c r="Q3198" t="str">
        <v>C66SHA-SERVICE GROUP</v>
      </c>
      <c r="R3198" t="str">
        <v>Quanzhou TYT Electronics Co.,Ltd</v>
      </c>
      <c r="S3198" t="str">
        <v>Same</v>
      </c>
      <c r="T3198">
        <v>905334</v>
      </c>
      <c r="U3198">
        <v>679</v>
      </c>
      <c r="V3198" t="str">
        <v>309ASY INV-PTS SALES</v>
      </c>
      <c r="W3198">
        <v>0</v>
      </c>
      <c r="X3198">
        <v>0</v>
      </c>
      <c r="Y3198">
        <v>746929</v>
      </c>
      <c r="Z3198" t="str">
        <v>泉州市南安特易通电子有限公司</v>
      </c>
      <c r="AA3198">
        <v>0</v>
      </c>
      <c r="AB3198">
        <v>2020</v>
      </c>
      <c r="AC3198">
        <v>6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43984</v>
      </c>
      <c r="E3199" t="str">
        <v>YAMAHA</v>
      </c>
      <c r="F3199">
        <v>14103762</v>
      </c>
      <c r="G3199">
        <v>43984</v>
      </c>
      <c r="H3199" t="str">
        <v>YMCT|KHY-M221A-A0</v>
      </c>
      <c r="I3199" t="str">
        <v>COVER DUCT ASSY.</v>
      </c>
      <c r="J3199">
        <v>1</v>
      </c>
      <c r="K3199">
        <v>1</v>
      </c>
      <c r="L3199">
        <v>506.19</v>
      </c>
      <c r="M3199" t="str">
        <v>CNY</v>
      </c>
      <c r="N3199">
        <v>1.089</v>
      </c>
      <c r="O3199">
        <v>506.19</v>
      </c>
      <c r="P3199">
        <v>551.24090999999999</v>
      </c>
      <c r="Q3199" t="str">
        <v>C66SHA-SERVICE GROUP</v>
      </c>
      <c r="R3199" t="str">
        <v>Quanzhou TYT Electronics Co.,Ltd</v>
      </c>
      <c r="S3199" t="str">
        <v>Same</v>
      </c>
      <c r="T3199">
        <v>905334</v>
      </c>
      <c r="U3199">
        <v>281</v>
      </c>
      <c r="V3199" t="str">
        <v>309ASY INV-PTS SALES</v>
      </c>
      <c r="W3199">
        <v>0</v>
      </c>
      <c r="X3199">
        <v>0</v>
      </c>
      <c r="Y3199">
        <v>746929</v>
      </c>
      <c r="Z3199" t="str">
        <v>泉州市南安特易通电子有限公司</v>
      </c>
      <c r="AA3199">
        <v>0</v>
      </c>
      <c r="AB3199">
        <v>2020</v>
      </c>
      <c r="AC3199">
        <v>6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43984</v>
      </c>
      <c r="E3200" t="str">
        <v>YAMAHA</v>
      </c>
      <c r="F3200">
        <v>14103762</v>
      </c>
      <c r="G3200">
        <v>43984</v>
      </c>
      <c r="H3200" t="str">
        <v>YMCT|KHY-M2267-A0</v>
      </c>
      <c r="I3200" t="str">
        <v>GUIDE X AXIS ASSY</v>
      </c>
      <c r="J3200">
        <v>2</v>
      </c>
      <c r="K3200">
        <v>2</v>
      </c>
      <c r="L3200">
        <v>2447.79</v>
      </c>
      <c r="M3200" t="str">
        <v>CNY</v>
      </c>
      <c r="N3200">
        <v>1.089</v>
      </c>
      <c r="O3200">
        <v>2447.79</v>
      </c>
      <c r="P3200">
        <v>2665.6433099999999</v>
      </c>
      <c r="Q3200" t="str">
        <v>C66SHA-SERVICE GROUP</v>
      </c>
      <c r="R3200" t="str">
        <v>Quanzhou TYT Electronics Co.,Ltd</v>
      </c>
      <c r="S3200" t="str">
        <v>Same</v>
      </c>
      <c r="T3200">
        <v>905334</v>
      </c>
      <c r="U3200">
        <v>1358</v>
      </c>
      <c r="V3200" t="str">
        <v>309ASY INV-PTS SALES</v>
      </c>
      <c r="W3200">
        <v>0</v>
      </c>
      <c r="X3200">
        <v>0</v>
      </c>
      <c r="Y3200">
        <v>746929</v>
      </c>
      <c r="Z3200" t="str">
        <v>泉州市南安特易通电子有限公司</v>
      </c>
      <c r="AA3200">
        <v>0</v>
      </c>
      <c r="AB3200">
        <v>2020</v>
      </c>
      <c r="AC3200">
        <v>6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43984</v>
      </c>
      <c r="E3201" t="str">
        <v>YAMAHA</v>
      </c>
      <c r="F3201">
        <v>14103763</v>
      </c>
      <c r="G3201">
        <v>43984</v>
      </c>
      <c r="H3201" t="str">
        <v>YMCT|KHN-M7710-A4</v>
      </c>
      <c r="I3201" t="str">
        <v>NOZZLE 301A ASSY</v>
      </c>
      <c r="J3201">
        <v>6</v>
      </c>
      <c r="K3201">
        <v>6</v>
      </c>
      <c r="L3201">
        <v>4699.12</v>
      </c>
      <c r="M3201" t="str">
        <v>CNY</v>
      </c>
      <c r="N3201">
        <v>1.089</v>
      </c>
      <c r="O3201">
        <v>4699.12</v>
      </c>
      <c r="P3201">
        <v>5117.3416799999995</v>
      </c>
      <c r="Q3201" t="str">
        <v>C66SHA-SERVICE GROUP</v>
      </c>
      <c r="R3201" t="str">
        <v>Quanzhou TYT Electronics Co.,Ltd</v>
      </c>
      <c r="S3201" t="str">
        <v>Same</v>
      </c>
      <c r="T3201">
        <v>905335</v>
      </c>
      <c r="U3201">
        <v>2100</v>
      </c>
      <c r="V3201" t="str">
        <v>309ASY INV-PTS SALES</v>
      </c>
      <c r="W3201">
        <v>0</v>
      </c>
      <c r="X3201">
        <v>0</v>
      </c>
      <c r="Y3201">
        <v>746956</v>
      </c>
      <c r="Z3201" t="str">
        <v>泉州市南安特易通电子有限公司</v>
      </c>
      <c r="AA3201">
        <v>0</v>
      </c>
      <c r="AB3201">
        <v>2020</v>
      </c>
      <c r="AC3201">
        <v>6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43986</v>
      </c>
      <c r="E3202" t="str">
        <v>OTHERS</v>
      </c>
      <c r="F3202">
        <v>14103764</v>
      </c>
      <c r="G3202">
        <v>43986</v>
      </c>
      <c r="H3202" t="str">
        <v>ZMTR|REEL HOLDER</v>
      </c>
      <c r="I3202" t="str">
        <v>.</v>
      </c>
      <c r="J3202">
        <v>1</v>
      </c>
      <c r="K3202">
        <v>1</v>
      </c>
      <c r="L3202">
        <v>1832.74</v>
      </c>
      <c r="M3202" t="str">
        <v>CNY</v>
      </c>
      <c r="N3202">
        <v>1.089</v>
      </c>
      <c r="O3202">
        <v>1832.74</v>
      </c>
      <c r="P3202">
        <v>1995.8538599999999</v>
      </c>
      <c r="Q3202" t="str">
        <v>C66SHA-SERVICE GROUP</v>
      </c>
      <c r="R3202" t="str">
        <v>Anhui Taihua Instrument Co., Ltd.</v>
      </c>
      <c r="S3202" t="str">
        <v>Same</v>
      </c>
      <c r="T3202">
        <v>905337</v>
      </c>
      <c r="U3202">
        <v>1283.19</v>
      </c>
      <c r="V3202" t="str">
        <v>309ASY INV-PTS SALES</v>
      </c>
      <c r="W3202">
        <v>0</v>
      </c>
      <c r="X3202">
        <v>0</v>
      </c>
      <c r="Y3202">
        <v>746990</v>
      </c>
      <c r="Z3202" t="str">
        <v>安徽泰华仪表有限公司</v>
      </c>
      <c r="AA3202">
        <v>0</v>
      </c>
      <c r="AB3202">
        <v>2020</v>
      </c>
      <c r="AC3202">
        <v>6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CTU</v>
      </c>
      <c r="C3203" t="str">
        <v>CONTRACT_FEE</v>
      </c>
      <c r="D3203" s="4">
        <v>43990</v>
      </c>
      <c r="E3203" t="str">
        <v>YAMAHA</v>
      </c>
      <c r="F3203">
        <v>13100165</v>
      </c>
      <c r="G3203">
        <v>43990</v>
      </c>
      <c r="H3203" t="str">
        <v>YMCT|REPAIR CHARGE</v>
      </c>
      <c r="I3203" t="str">
        <v>REPAIR CHARGE</v>
      </c>
      <c r="J3203">
        <v>1</v>
      </c>
      <c r="K3203">
        <v>1</v>
      </c>
      <c r="L3203">
        <v>16814.16</v>
      </c>
      <c r="M3203" t="str">
        <v>CNY</v>
      </c>
      <c r="N3203">
        <v>1.089</v>
      </c>
      <c r="O3203">
        <v>16814.16</v>
      </c>
      <c r="P3203">
        <v>18310.62024</v>
      </c>
      <c r="Q3203" t="str">
        <v>C66CTU-SERVICE GROUP</v>
      </c>
      <c r="R3203" t="str">
        <v>Zigong Xingchuan Photoelectric Co., Ltd.</v>
      </c>
      <c r="S3203" t="str">
        <v>Same</v>
      </c>
      <c r="T3203">
        <v>905340</v>
      </c>
      <c r="U3203">
        <v>0</v>
      </c>
      <c r="V3203" t="str">
        <v>309ASY INV-CONTRACT</v>
      </c>
      <c r="W3203">
        <v>0</v>
      </c>
      <c r="X3203">
        <v>0</v>
      </c>
      <c r="Y3203">
        <v>0</v>
      </c>
      <c r="Z3203" t="str">
        <v>自贡兴川光电有限公司</v>
      </c>
      <c r="AA3203">
        <v>0</v>
      </c>
      <c r="AB3203">
        <v>2020</v>
      </c>
      <c r="AC3203">
        <v>6</v>
      </c>
      <c r="AD3203" t="str">
        <v>Q1</v>
      </c>
      <c r="AE3203" t="str">
        <v>FY20/21</v>
      </c>
      <c r="AF3203" t="str">
        <v>WEST</v>
      </c>
    </row>
    <row r="3204" spans="1:32">
      <c r="A3204" t="str">
        <v>ESHL</v>
      </c>
      <c r="B3204" t="str">
        <v>CTU</v>
      </c>
      <c r="C3204" t="str">
        <v>SPARES/OTHER</v>
      </c>
      <c r="D3204" s="4">
        <v>43990</v>
      </c>
      <c r="E3204" t="str">
        <v>OTHERS</v>
      </c>
      <c r="F3204">
        <v>13100165</v>
      </c>
      <c r="G3204">
        <v>43990</v>
      </c>
      <c r="H3204" t="str">
        <v>ZMTR|K48-M3856-00X</v>
      </c>
      <c r="I3204" t="str">
        <v>GREASE PACK(NSL)</v>
      </c>
      <c r="J3204">
        <v>1</v>
      </c>
      <c r="K3204">
        <v>1</v>
      </c>
      <c r="L3204">
        <v>0</v>
      </c>
      <c r="M3204" t="str">
        <v>CNY</v>
      </c>
      <c r="N3204">
        <v>1.089</v>
      </c>
      <c r="O3204">
        <v>0</v>
      </c>
      <c r="P3204">
        <v>0</v>
      </c>
      <c r="Q3204" t="str">
        <v>C66CTU-SERVICE GROUP</v>
      </c>
      <c r="R3204" t="str">
        <v>Zigong Xingchuan Photoelectric Co., Ltd.</v>
      </c>
      <c r="S3204" t="str">
        <v>Same</v>
      </c>
      <c r="T3204">
        <v>905340</v>
      </c>
      <c r="U3204">
        <v>0</v>
      </c>
      <c r="V3204" t="str">
        <v>309ASY INV-CONTRACT</v>
      </c>
      <c r="W3204">
        <v>0</v>
      </c>
      <c r="X3204">
        <v>0</v>
      </c>
      <c r="Y3204">
        <v>0</v>
      </c>
      <c r="Z3204" t="str">
        <v>自贡兴川光电有限公司</v>
      </c>
      <c r="AA3204">
        <v>0</v>
      </c>
      <c r="AB3204">
        <v>2020</v>
      </c>
      <c r="AC3204">
        <v>6</v>
      </c>
      <c r="AD3204" t="str">
        <v>Q1</v>
      </c>
      <c r="AE3204" t="str">
        <v>FY20/21</v>
      </c>
      <c r="AF3204" t="str">
        <v>WEST</v>
      </c>
    </row>
    <row r="3205" spans="1:32">
      <c r="A3205" t="str">
        <v>ESHL</v>
      </c>
      <c r="B3205" t="str">
        <v>CTU</v>
      </c>
      <c r="C3205" t="str">
        <v>SPARES/OTHER</v>
      </c>
      <c r="D3205" s="4">
        <v>43990</v>
      </c>
      <c r="E3205" t="str">
        <v>OTHERS</v>
      </c>
      <c r="F3205">
        <v>14103765</v>
      </c>
      <c r="G3205">
        <v>43990</v>
      </c>
      <c r="H3205" t="str">
        <v>ZMTR|K48-M3856-00X</v>
      </c>
      <c r="I3205" t="str">
        <v>GREASE PACK(NSL)</v>
      </c>
      <c r="J3205">
        <v>1</v>
      </c>
      <c r="K3205">
        <v>1</v>
      </c>
      <c r="L3205">
        <v>0</v>
      </c>
      <c r="M3205" t="str">
        <v>CNY</v>
      </c>
      <c r="N3205">
        <v>1.089</v>
      </c>
      <c r="O3205">
        <v>0</v>
      </c>
      <c r="P3205">
        <v>0</v>
      </c>
      <c r="Q3205" t="str">
        <v>C66CTU-SERVICE GROUP</v>
      </c>
      <c r="R3205" t="str">
        <v>Zigong Xingchuan Photoelectric Co., Ltd.</v>
      </c>
      <c r="S3205" t="str">
        <v>Same</v>
      </c>
      <c r="T3205">
        <v>905341</v>
      </c>
      <c r="U3205">
        <v>132.74</v>
      </c>
      <c r="V3205" t="str">
        <v>309ASY INV-PTS SALES</v>
      </c>
      <c r="W3205">
        <v>0</v>
      </c>
      <c r="X3205">
        <v>0</v>
      </c>
      <c r="Y3205">
        <v>747747</v>
      </c>
      <c r="Z3205" t="str">
        <v>自贡兴川光电有限公司</v>
      </c>
      <c r="AA3205">
        <v>0</v>
      </c>
      <c r="AB3205">
        <v>2020</v>
      </c>
      <c r="AC3205">
        <v>6</v>
      </c>
      <c r="AD3205" t="str">
        <v>Q1</v>
      </c>
      <c r="AE3205" t="str">
        <v>FY20/21</v>
      </c>
      <c r="AF3205" t="str">
        <v>WEST</v>
      </c>
    </row>
    <row r="3206" spans="1:32">
      <c r="A3206" t="str">
        <v>ESHL</v>
      </c>
      <c r="B3206" t="str">
        <v>SZX</v>
      </c>
      <c r="C3206" t="str">
        <v>SPARES/OTHER</v>
      </c>
      <c r="D3206" s="4">
        <v>43991</v>
      </c>
      <c r="E3206" t="str">
        <v>YAMAHA</v>
      </c>
      <c r="F3206">
        <v>14103766</v>
      </c>
      <c r="G3206">
        <v>43991</v>
      </c>
      <c r="H3206" t="str">
        <v>YMCT|KHY-M71G5-A5</v>
      </c>
      <c r="I3206" t="str">
        <v>Z UNIT ASSY</v>
      </c>
      <c r="J3206">
        <v>1</v>
      </c>
      <c r="K3206">
        <v>1</v>
      </c>
      <c r="L3206">
        <v>9734.51</v>
      </c>
      <c r="M3206" t="str">
        <v>CNY</v>
      </c>
      <c r="N3206">
        <v>1.089</v>
      </c>
      <c r="O3206">
        <v>9734.51</v>
      </c>
      <c r="P3206">
        <v>10600.88139</v>
      </c>
      <c r="Q3206" t="str">
        <v>C66SZX-SMT SERVICE</v>
      </c>
      <c r="R3206" t="str">
        <v>Huizhou Boshijie Technology Co., Ltd.</v>
      </c>
      <c r="S3206" t="str">
        <v>Same</v>
      </c>
      <c r="T3206">
        <v>905342</v>
      </c>
      <c r="U3206">
        <v>5735</v>
      </c>
      <c r="V3206" t="str">
        <v>309ASY INV-PTS SALES</v>
      </c>
      <c r="W3206">
        <v>0</v>
      </c>
      <c r="X3206" t="str">
        <v>C66SZ20092REV.2</v>
      </c>
      <c r="Y3206">
        <v>747919</v>
      </c>
      <c r="Z3206" t="str">
        <v>惠州市博实结科技有限公司</v>
      </c>
      <c r="AA3206">
        <v>0</v>
      </c>
      <c r="AB3206">
        <v>2020</v>
      </c>
      <c r="AC3206">
        <v>6</v>
      </c>
      <c r="AD3206" t="str">
        <v>Q1</v>
      </c>
      <c r="AE3206" t="str">
        <v>FY20/21</v>
      </c>
      <c r="AF3206" t="str">
        <v>SOUTH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43991</v>
      </c>
      <c r="E3207" t="str">
        <v>YAMAHA</v>
      </c>
      <c r="F3207">
        <v>14103766</v>
      </c>
      <c r="G3207">
        <v>43991</v>
      </c>
      <c r="H3207" t="str">
        <v>YMCT|KLW-M7101-01</v>
      </c>
      <c r="I3207" t="str">
        <v>HOUSING HEAD</v>
      </c>
      <c r="J3207">
        <v>1</v>
      </c>
      <c r="K3207">
        <v>1</v>
      </c>
      <c r="L3207">
        <v>2787.61</v>
      </c>
      <c r="M3207" t="str">
        <v>CNY</v>
      </c>
      <c r="N3207">
        <v>1.089</v>
      </c>
      <c r="O3207">
        <v>2787.61</v>
      </c>
      <c r="P3207">
        <v>3035.7072899999998</v>
      </c>
      <c r="Q3207" t="str">
        <v>C66SZX-SMT SERVICE</v>
      </c>
      <c r="R3207" t="str">
        <v>Huizhou Boshijie Technology Co., Ltd.</v>
      </c>
      <c r="S3207" t="str">
        <v>Same</v>
      </c>
      <c r="T3207">
        <v>905342</v>
      </c>
      <c r="U3207">
        <v>1646</v>
      </c>
      <c r="V3207" t="str">
        <v>309ASY INV-PTS SALES</v>
      </c>
      <c r="W3207">
        <v>0</v>
      </c>
      <c r="X3207" t="str">
        <v>C66SZ20092REV.2</v>
      </c>
      <c r="Y3207">
        <v>747919</v>
      </c>
      <c r="Z3207" t="str">
        <v>惠州市博实结科技有限公司</v>
      </c>
      <c r="AA3207">
        <v>0</v>
      </c>
      <c r="AB3207">
        <v>2020</v>
      </c>
      <c r="AC3207">
        <v>6</v>
      </c>
      <c r="AD3207" t="str">
        <v>Q1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43991</v>
      </c>
      <c r="E3208" t="str">
        <v>YAMAHA</v>
      </c>
      <c r="F3208">
        <v>14103766</v>
      </c>
      <c r="G3208">
        <v>43991</v>
      </c>
      <c r="H3208" t="str">
        <v>YMCT|KHY-M3T22-01</v>
      </c>
      <c r="I3208" t="str">
        <v>SHOCK ABSORBERS</v>
      </c>
      <c r="J3208">
        <v>2</v>
      </c>
      <c r="K3208">
        <v>2</v>
      </c>
      <c r="L3208">
        <v>1769.91</v>
      </c>
      <c r="M3208" t="str">
        <v>CNY</v>
      </c>
      <c r="N3208">
        <v>1.089</v>
      </c>
      <c r="O3208">
        <v>1769.91</v>
      </c>
      <c r="P3208">
        <v>1927.43199</v>
      </c>
      <c r="Q3208" t="str">
        <v>C66SZX-SMT SERVICE</v>
      </c>
      <c r="R3208" t="str">
        <v>Huizhou Boshijie Technology Co., Ltd.</v>
      </c>
      <c r="S3208" t="str">
        <v>Same</v>
      </c>
      <c r="T3208">
        <v>905342</v>
      </c>
      <c r="U3208">
        <v>1046</v>
      </c>
      <c r="V3208" t="str">
        <v>309ASY INV-PTS SALES</v>
      </c>
      <c r="W3208">
        <v>0</v>
      </c>
      <c r="X3208" t="str">
        <v>C66SZ20092REV.2</v>
      </c>
      <c r="Y3208">
        <v>747919</v>
      </c>
      <c r="Z3208" t="str">
        <v>惠州市博实结科技有限公司</v>
      </c>
      <c r="AA3208">
        <v>0</v>
      </c>
      <c r="AB3208">
        <v>2020</v>
      </c>
      <c r="AC3208">
        <v>6</v>
      </c>
      <c r="AD3208" t="str">
        <v>Q1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SPARES/OTHER</v>
      </c>
      <c r="D3209" s="4">
        <v>43991</v>
      </c>
      <c r="E3209" t="str">
        <v>YAMAHA</v>
      </c>
      <c r="F3209">
        <v>14103766</v>
      </c>
      <c r="G3209">
        <v>43991</v>
      </c>
      <c r="H3209" t="str">
        <v>YMCT|KLW-M3T0D-00</v>
      </c>
      <c r="I3209" t="str">
        <v>SHOCK ABSORBERS</v>
      </c>
      <c r="J3209">
        <v>2</v>
      </c>
      <c r="K3209">
        <v>2</v>
      </c>
      <c r="L3209">
        <v>1539.82</v>
      </c>
      <c r="M3209" t="str">
        <v>CNY</v>
      </c>
      <c r="N3209">
        <v>1.089</v>
      </c>
      <c r="O3209">
        <v>1539.82</v>
      </c>
      <c r="P3209">
        <v>1676.8639799999999</v>
      </c>
      <c r="Q3209" t="str">
        <v>C66SZX-SMT SERVICE</v>
      </c>
      <c r="R3209" t="str">
        <v>Huizhou Boshijie Technology Co., Ltd.</v>
      </c>
      <c r="S3209" t="str">
        <v>Same</v>
      </c>
      <c r="T3209">
        <v>905342</v>
      </c>
      <c r="U3209">
        <v>874</v>
      </c>
      <c r="V3209" t="str">
        <v>309ASY INV-PTS SALES</v>
      </c>
      <c r="W3209">
        <v>0</v>
      </c>
      <c r="X3209" t="str">
        <v>C66SZ20092REV.2</v>
      </c>
      <c r="Y3209">
        <v>747919</v>
      </c>
      <c r="Z3209" t="str">
        <v>惠州市博实结科技有限公司</v>
      </c>
      <c r="AA3209">
        <v>0</v>
      </c>
      <c r="AB3209">
        <v>2020</v>
      </c>
      <c r="AC3209">
        <v>6</v>
      </c>
      <c r="AD3209" t="str">
        <v>Q1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BJS</v>
      </c>
      <c r="C3210" t="str">
        <v>SPARES/OTHER</v>
      </c>
      <c r="D3210" s="4">
        <v>43991</v>
      </c>
      <c r="E3210" t="str">
        <v>OTHERS</v>
      </c>
      <c r="F3210">
        <v>14103767</v>
      </c>
      <c r="G3210">
        <v>43991</v>
      </c>
      <c r="H3210" t="str">
        <v>ZMTR|NOZZLE 85B</v>
      </c>
      <c r="I3210" t="str">
        <v>NOZZLE 85B</v>
      </c>
      <c r="J3210">
        <v>2</v>
      </c>
      <c r="K3210">
        <v>2</v>
      </c>
      <c r="L3210">
        <v>1150.44</v>
      </c>
      <c r="M3210" t="str">
        <v>CNY</v>
      </c>
      <c r="N3210">
        <v>1.089</v>
      </c>
      <c r="O3210">
        <v>1150.44</v>
      </c>
      <c r="P3210">
        <v>1252.82916</v>
      </c>
      <c r="Q3210" t="str">
        <v>C66BJS-SMT SERVICE</v>
      </c>
      <c r="R3210" t="str">
        <v>Sanhe Kun Fang Electronic Technology Co., Ltd.</v>
      </c>
      <c r="S3210" t="str">
        <v>Same</v>
      </c>
      <c r="T3210">
        <v>905338</v>
      </c>
      <c r="U3210">
        <v>619.47</v>
      </c>
      <c r="V3210" t="str">
        <v>309ASY INV-PTS SALES</v>
      </c>
      <c r="W3210">
        <v>0</v>
      </c>
      <c r="X3210" t="str">
        <v>三河市坤方电子20200526</v>
      </c>
      <c r="Y3210">
        <v>747927</v>
      </c>
      <c r="Z3210" t="str">
        <v>三河市坤方电子技术有限公司</v>
      </c>
      <c r="AA3210">
        <v>0</v>
      </c>
      <c r="AB3210">
        <v>2020</v>
      </c>
      <c r="AC3210">
        <v>6</v>
      </c>
      <c r="AD3210" t="str">
        <v>Q1</v>
      </c>
      <c r="AE3210" t="str">
        <v>FY20/21</v>
      </c>
      <c r="AF3210" t="str">
        <v>NORTH</v>
      </c>
    </row>
    <row r="3211" spans="1:32">
      <c r="A3211" t="str">
        <v>ESHL</v>
      </c>
      <c r="B3211" t="str">
        <v>SZX</v>
      </c>
      <c r="C3211" t="str">
        <v>SERVICE_CHARGE</v>
      </c>
      <c r="D3211" s="4">
        <v>43992</v>
      </c>
      <c r="E3211" t="str">
        <v>YAMAHA</v>
      </c>
      <c r="F3211">
        <v>12101090</v>
      </c>
      <c r="G3211">
        <v>43992</v>
      </c>
      <c r="H3211" t="str">
        <v>YMCT|REPAIR CHARGE</v>
      </c>
      <c r="I3211" t="str">
        <v>REPAIR CHARGE</v>
      </c>
      <c r="J3211">
        <v>1</v>
      </c>
      <c r="K3211">
        <v>1</v>
      </c>
      <c r="L3211">
        <v>5309.73</v>
      </c>
      <c r="M3211" t="str">
        <v>CNY</v>
      </c>
      <c r="N3211">
        <v>1.089</v>
      </c>
      <c r="O3211">
        <v>5309.73</v>
      </c>
      <c r="P3211">
        <v>5782.2959699999992</v>
      </c>
      <c r="Q3211" t="str">
        <v>C66SZX-SMT SERVICE</v>
      </c>
      <c r="R3211" t="str">
        <v>Dongguan Langqin Electronic Technology Co., Ltd.</v>
      </c>
      <c r="S3211" t="str">
        <v>Same</v>
      </c>
      <c r="T3211">
        <v>905348</v>
      </c>
      <c r="U3211">
        <v>0</v>
      </c>
      <c r="V3211" t="str">
        <v>309ASY INV-NON-CON</v>
      </c>
      <c r="W3211">
        <v>0</v>
      </c>
      <c r="X3211" t="str">
        <v>C66SZ20083REV.1</v>
      </c>
      <c r="Y3211">
        <v>0</v>
      </c>
      <c r="Z3211" t="str">
        <v>东莞朗勤电子科技有限公司</v>
      </c>
      <c r="AA3211">
        <v>0</v>
      </c>
      <c r="AB3211">
        <v>2020</v>
      </c>
      <c r="AC3211">
        <v>6</v>
      </c>
      <c r="AD3211" t="str">
        <v>Q1</v>
      </c>
      <c r="AE3211" t="str">
        <v>FY20/21</v>
      </c>
      <c r="AF3211" t="str">
        <v>SOUTH</v>
      </c>
    </row>
    <row r="3212" spans="1:32">
      <c r="A3212" t="str">
        <v>ESHL</v>
      </c>
      <c r="B3212" t="str">
        <v>SZX</v>
      </c>
      <c r="C3212" t="str">
        <v>SPARES/OTHER</v>
      </c>
      <c r="D3212" s="4">
        <v>43992</v>
      </c>
      <c r="E3212" t="str">
        <v>YAMAHA</v>
      </c>
      <c r="F3212">
        <v>14103768</v>
      </c>
      <c r="G3212">
        <v>43992</v>
      </c>
      <c r="H3212" t="str">
        <v>YMCT|KHY-M7720-A3</v>
      </c>
      <c r="I3212" t="str">
        <v>NOZZLE 312A ASSY.</v>
      </c>
      <c r="J3212">
        <v>20</v>
      </c>
      <c r="K3212">
        <v>20</v>
      </c>
      <c r="L3212">
        <v>15398.23</v>
      </c>
      <c r="M3212" t="str">
        <v>CNY</v>
      </c>
      <c r="N3212">
        <v>1.089</v>
      </c>
      <c r="O3212">
        <v>15398.23</v>
      </c>
      <c r="P3212">
        <v>16768.672469999998</v>
      </c>
      <c r="Q3212" t="str">
        <v>C66SZX-SMT SERVICE</v>
      </c>
      <c r="R3212" t="str">
        <v>JiangXi Netis Technology Co., Ltd.</v>
      </c>
      <c r="S3212" t="str">
        <v>Same</v>
      </c>
      <c r="T3212">
        <v>905343</v>
      </c>
      <c r="U3212">
        <v>9700</v>
      </c>
      <c r="V3212" t="str">
        <v>309ASY INV-PTS SALES</v>
      </c>
      <c r="W3212">
        <v>0</v>
      </c>
      <c r="X3212">
        <v>4400012868</v>
      </c>
      <c r="Y3212">
        <v>747992</v>
      </c>
      <c r="Z3212" t="str">
        <v>江西网是科技有限公司</v>
      </c>
      <c r="AA3212">
        <v>0</v>
      </c>
      <c r="AB3212">
        <v>2020</v>
      </c>
      <c r="AC3212">
        <v>6</v>
      </c>
      <c r="AD3212" t="str">
        <v>Q1</v>
      </c>
      <c r="AE3212" t="str">
        <v>FY20/21</v>
      </c>
      <c r="AF3212" t="str">
        <v>SOUTH</v>
      </c>
    </row>
    <row r="3213" spans="1:32">
      <c r="A3213" t="str">
        <v>ESHL</v>
      </c>
      <c r="B3213" t="str">
        <v>SHA</v>
      </c>
      <c r="C3213" t="str">
        <v>SPARES/OTHER</v>
      </c>
      <c r="D3213" s="4">
        <v>43992</v>
      </c>
      <c r="E3213" t="str">
        <v>YAMAHA</v>
      </c>
      <c r="F3213">
        <v>14103769</v>
      </c>
      <c r="G3213">
        <v>43992</v>
      </c>
      <c r="H3213" t="str">
        <v>YMCT|KLW-M711S-A0</v>
      </c>
      <c r="I3213" t="str">
        <v>SHAFT 1 SPARE</v>
      </c>
      <c r="J3213">
        <v>1</v>
      </c>
      <c r="K3213">
        <v>1</v>
      </c>
      <c r="L3213">
        <v>4336.28</v>
      </c>
      <c r="M3213" t="str">
        <v>CNY</v>
      </c>
      <c r="N3213">
        <v>1.089</v>
      </c>
      <c r="O3213">
        <v>4336.28</v>
      </c>
      <c r="P3213">
        <v>4722.20892</v>
      </c>
      <c r="Q3213" t="str">
        <v>C66SHA-SERVICE GROUP</v>
      </c>
      <c r="R3213" t="str">
        <v>Shanghai Keter New Materials Co., Ltd.</v>
      </c>
      <c r="S3213" t="str">
        <v>Same</v>
      </c>
      <c r="T3213">
        <v>905344</v>
      </c>
      <c r="U3213">
        <v>3306</v>
      </c>
      <c r="V3213" t="str">
        <v>309ASY INV-PTS SALES</v>
      </c>
      <c r="W3213">
        <v>0</v>
      </c>
      <c r="X3213">
        <v>0</v>
      </c>
      <c r="Y3213">
        <v>748044</v>
      </c>
      <c r="Z3213" t="str">
        <v>上海科特新材料股份有限公司</v>
      </c>
      <c r="AA3213">
        <v>0</v>
      </c>
      <c r="AB3213">
        <v>2020</v>
      </c>
      <c r="AC3213">
        <v>6</v>
      </c>
      <c r="AD3213" t="str">
        <v>Q1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43992</v>
      </c>
      <c r="E3214" t="str">
        <v>YAMAHA</v>
      </c>
      <c r="F3214">
        <v>14103769</v>
      </c>
      <c r="G3214">
        <v>43992</v>
      </c>
      <c r="H3214" t="str">
        <v>YMCT|KMG-M7A13-00</v>
      </c>
      <c r="I3214" t="str">
        <v>DIFFUSER MAIN</v>
      </c>
      <c r="J3214">
        <v>1</v>
      </c>
      <c r="K3214">
        <v>1</v>
      </c>
      <c r="L3214">
        <v>401.77</v>
      </c>
      <c r="M3214" t="str">
        <v>CNY</v>
      </c>
      <c r="N3214">
        <v>1.089</v>
      </c>
      <c r="O3214">
        <v>401.77</v>
      </c>
      <c r="P3214">
        <v>437.52752999999996</v>
      </c>
      <c r="Q3214" t="str">
        <v>C66SHA-SERVICE GROUP</v>
      </c>
      <c r="R3214" t="str">
        <v>Shanghai Keter New Materials Co., Ltd.</v>
      </c>
      <c r="S3214" t="str">
        <v>Same</v>
      </c>
      <c r="T3214">
        <v>905344</v>
      </c>
      <c r="U3214">
        <v>306</v>
      </c>
      <c r="V3214" t="str">
        <v>309ASY INV-PTS SALES</v>
      </c>
      <c r="W3214">
        <v>0</v>
      </c>
      <c r="X3214">
        <v>0</v>
      </c>
      <c r="Y3214">
        <v>748044</v>
      </c>
      <c r="Z3214" t="str">
        <v>上海科特新材料股份有限公司</v>
      </c>
      <c r="AA3214">
        <v>0</v>
      </c>
      <c r="AB3214">
        <v>2020</v>
      </c>
      <c r="AC3214">
        <v>6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43992</v>
      </c>
      <c r="E3215" t="str">
        <v>YAMAHA</v>
      </c>
      <c r="F3215">
        <v>14103769</v>
      </c>
      <c r="G3215">
        <v>43992</v>
      </c>
      <c r="H3215" t="str">
        <v>YMCT|KMG-M755S-00</v>
      </c>
      <c r="I3215" t="str">
        <v>SC.LIGHT BRD.SET</v>
      </c>
      <c r="J3215">
        <v>1</v>
      </c>
      <c r="K3215">
        <v>1</v>
      </c>
      <c r="L3215">
        <v>1420.35</v>
      </c>
      <c r="M3215" t="str">
        <v>CNY</v>
      </c>
      <c r="N3215">
        <v>1.089</v>
      </c>
      <c r="O3215">
        <v>1420.35</v>
      </c>
      <c r="P3215">
        <v>1546.7611499999998</v>
      </c>
      <c r="Q3215" t="str">
        <v>C66SHA-SERVICE GROUP</v>
      </c>
      <c r="R3215" t="str">
        <v>Shanghai Keter New Materials Co., Ltd.</v>
      </c>
      <c r="S3215" t="str">
        <v>Same</v>
      </c>
      <c r="T3215">
        <v>905344</v>
      </c>
      <c r="U3215">
        <v>1083</v>
      </c>
      <c r="V3215" t="str">
        <v>309ASY INV-PTS SALES</v>
      </c>
      <c r="W3215">
        <v>0</v>
      </c>
      <c r="X3215">
        <v>0</v>
      </c>
      <c r="Y3215">
        <v>748044</v>
      </c>
      <c r="Z3215" t="str">
        <v>上海科特新材料股份有限公司</v>
      </c>
      <c r="AA3215">
        <v>0</v>
      </c>
      <c r="AB3215">
        <v>2020</v>
      </c>
      <c r="AC3215">
        <v>6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43992</v>
      </c>
      <c r="E3216" t="str">
        <v>YAMAHA</v>
      </c>
      <c r="F3216">
        <v>14103769</v>
      </c>
      <c r="G3216">
        <v>43992</v>
      </c>
      <c r="H3216" t="str">
        <v>YMCT|KMG-M7A16-00</v>
      </c>
      <c r="I3216" t="str">
        <v>COVER PRIZM</v>
      </c>
      <c r="J3216">
        <v>1</v>
      </c>
      <c r="K3216">
        <v>1</v>
      </c>
      <c r="L3216">
        <v>37.17</v>
      </c>
      <c r="M3216" t="str">
        <v>CNY</v>
      </c>
      <c r="N3216">
        <v>1.089</v>
      </c>
      <c r="O3216">
        <v>37.17</v>
      </c>
      <c r="P3216">
        <v>40.47813</v>
      </c>
      <c r="Q3216" t="str">
        <v>C66SHA-SERVICE GROUP</v>
      </c>
      <c r="R3216" t="str">
        <v>Shanghai Keter New Materials Co., Ltd.</v>
      </c>
      <c r="S3216" t="str">
        <v>Same</v>
      </c>
      <c r="T3216">
        <v>905344</v>
      </c>
      <c r="U3216">
        <v>28</v>
      </c>
      <c r="V3216" t="str">
        <v>309ASY INV-PTS SALES</v>
      </c>
      <c r="W3216">
        <v>0</v>
      </c>
      <c r="X3216">
        <v>0</v>
      </c>
      <c r="Y3216">
        <v>748044</v>
      </c>
      <c r="Z3216" t="str">
        <v>上海科特新材料股份有限公司</v>
      </c>
      <c r="AA3216">
        <v>0</v>
      </c>
      <c r="AB3216">
        <v>2020</v>
      </c>
      <c r="AC3216">
        <v>6</v>
      </c>
      <c r="AD3216" t="str">
        <v>Q1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43992</v>
      </c>
      <c r="E3217" t="str">
        <v>YAMAHA</v>
      </c>
      <c r="F3217">
        <v>14103770</v>
      </c>
      <c r="G3217">
        <v>43992</v>
      </c>
      <c r="H3217" t="str">
        <v>YMCT|KHY-M712S-A0</v>
      </c>
      <c r="I3217" t="str">
        <v>SHAFT 2 SPARE</v>
      </c>
      <c r="J3217">
        <v>1</v>
      </c>
      <c r="K3217">
        <v>1</v>
      </c>
      <c r="L3217">
        <v>3980.53</v>
      </c>
      <c r="M3217" t="str">
        <v>CNY</v>
      </c>
      <c r="N3217">
        <v>1.089</v>
      </c>
      <c r="O3217">
        <v>3980.53</v>
      </c>
      <c r="P3217">
        <v>4334.7971699999998</v>
      </c>
      <c r="Q3217" t="str">
        <v>C66SHA-SERVICE GROUP</v>
      </c>
      <c r="R3217" t="str">
        <v>Hangzhou Bozhou Electric Appliance Co., Ltd.</v>
      </c>
      <c r="S3217" t="str">
        <v>Same</v>
      </c>
      <c r="T3217">
        <v>905345</v>
      </c>
      <c r="U3217">
        <v>2130</v>
      </c>
      <c r="V3217" t="str">
        <v>309ASY INV-PTS SALES</v>
      </c>
      <c r="W3217">
        <v>0</v>
      </c>
      <c r="X3217">
        <v>0</v>
      </c>
      <c r="Y3217">
        <v>748045</v>
      </c>
      <c r="Z3217" t="str">
        <v>杭州博洲电器有限公司</v>
      </c>
      <c r="AA3217">
        <v>0</v>
      </c>
      <c r="AB3217">
        <v>2020</v>
      </c>
      <c r="AC3217">
        <v>6</v>
      </c>
      <c r="AD3217" t="str">
        <v>Q1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SPARES/OTHER</v>
      </c>
      <c r="D3218" s="4">
        <v>43993</v>
      </c>
      <c r="E3218" t="str">
        <v>YAMAHA</v>
      </c>
      <c r="F3218">
        <v>14103771</v>
      </c>
      <c r="G3218">
        <v>43993</v>
      </c>
      <c r="H3218" t="str">
        <v>YMCT|KLJ-MC163-00</v>
      </c>
      <c r="I3218" t="str">
        <v>COVER TAIL</v>
      </c>
      <c r="J3218">
        <v>15</v>
      </c>
      <c r="K3218">
        <v>15</v>
      </c>
      <c r="L3218">
        <v>1460.18</v>
      </c>
      <c r="M3218" t="str">
        <v>CNY</v>
      </c>
      <c r="N3218">
        <v>1.089</v>
      </c>
      <c r="O3218">
        <v>1460.18</v>
      </c>
      <c r="P3218">
        <v>1590.1360199999999</v>
      </c>
      <c r="Q3218" t="str">
        <v>C66SHA-SERVICE GROUP</v>
      </c>
      <c r="R3218" t="str">
        <v>Suzhou Inovance Technology Co Ltd</v>
      </c>
      <c r="S3218" t="str">
        <v>Same</v>
      </c>
      <c r="T3218">
        <v>905346</v>
      </c>
      <c r="U3218">
        <v>720</v>
      </c>
      <c r="V3218" t="str">
        <v>309ASY INV-PTS SALES</v>
      </c>
      <c r="W3218">
        <v>0</v>
      </c>
      <c r="X3218">
        <v>0</v>
      </c>
      <c r="Y3218">
        <v>748121</v>
      </c>
      <c r="Z3218" t="str">
        <v>苏州汇川技术有限公司</v>
      </c>
      <c r="AA3218">
        <v>0</v>
      </c>
      <c r="AB3218">
        <v>2020</v>
      </c>
      <c r="AC3218">
        <v>6</v>
      </c>
      <c r="AD3218" t="str">
        <v>Q1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43993</v>
      </c>
      <c r="E3219" t="str">
        <v>YAMAHA</v>
      </c>
      <c r="F3219">
        <v>14103771</v>
      </c>
      <c r="G3219">
        <v>43993</v>
      </c>
      <c r="H3219" t="str">
        <v>YMCT|KKE-M2267-A0</v>
      </c>
      <c r="I3219" t="str">
        <v>GUIDE X AXIS ASSY</v>
      </c>
      <c r="J3219">
        <v>1</v>
      </c>
      <c r="K3219">
        <v>1</v>
      </c>
      <c r="L3219">
        <v>1695.58</v>
      </c>
      <c r="M3219" t="str">
        <v>CNY</v>
      </c>
      <c r="N3219">
        <v>1.089</v>
      </c>
      <c r="O3219">
        <v>1695.58</v>
      </c>
      <c r="P3219">
        <v>1846.4866199999999</v>
      </c>
      <c r="Q3219" t="str">
        <v>C66SHA-SERVICE GROUP</v>
      </c>
      <c r="R3219" t="str">
        <v>Suzhou Inovance Technology Co Ltd</v>
      </c>
      <c r="S3219" t="str">
        <v>Same</v>
      </c>
      <c r="T3219">
        <v>905346</v>
      </c>
      <c r="U3219">
        <v>827</v>
      </c>
      <c r="V3219" t="str">
        <v>309ASY INV-PTS SALES</v>
      </c>
      <c r="W3219">
        <v>0</v>
      </c>
      <c r="X3219">
        <v>0</v>
      </c>
      <c r="Y3219">
        <v>748121</v>
      </c>
      <c r="Z3219" t="str">
        <v>苏州汇川技术有限公司</v>
      </c>
      <c r="AA3219">
        <v>0</v>
      </c>
      <c r="AB3219">
        <v>2020</v>
      </c>
      <c r="AC3219">
        <v>6</v>
      </c>
      <c r="AD3219" t="str">
        <v>Q1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43993</v>
      </c>
      <c r="E3220" t="str">
        <v>YAMAHA</v>
      </c>
      <c r="F3220">
        <v>14103771</v>
      </c>
      <c r="G3220">
        <v>43993</v>
      </c>
      <c r="H3220" t="str">
        <v>YMCT|KHY-M221A-A0</v>
      </c>
      <c r="I3220" t="str">
        <v>COVER DUCT ASSY.</v>
      </c>
      <c r="J3220">
        <v>1</v>
      </c>
      <c r="K3220">
        <v>1</v>
      </c>
      <c r="L3220">
        <v>580.53</v>
      </c>
      <c r="M3220" t="str">
        <v>CNY</v>
      </c>
      <c r="N3220">
        <v>1.089</v>
      </c>
      <c r="O3220">
        <v>580.53</v>
      </c>
      <c r="P3220">
        <v>632.19716999999991</v>
      </c>
      <c r="Q3220" t="str">
        <v>C66SHA-SERVICE GROUP</v>
      </c>
      <c r="R3220" t="str">
        <v>Suzhou Inovance Technology Co Ltd</v>
      </c>
      <c r="S3220" t="str">
        <v>Same</v>
      </c>
      <c r="T3220">
        <v>905346</v>
      </c>
      <c r="U3220">
        <v>281</v>
      </c>
      <c r="V3220" t="str">
        <v>309ASY INV-PTS SALES</v>
      </c>
      <c r="W3220">
        <v>0</v>
      </c>
      <c r="X3220">
        <v>0</v>
      </c>
      <c r="Y3220">
        <v>748121</v>
      </c>
      <c r="Z3220" t="str">
        <v>苏州汇川技术有限公司</v>
      </c>
      <c r="AA3220">
        <v>0</v>
      </c>
      <c r="AB3220">
        <v>2020</v>
      </c>
      <c r="AC3220">
        <v>6</v>
      </c>
      <c r="AD3220" t="str">
        <v>Q1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SZX</v>
      </c>
      <c r="C3221" t="str">
        <v>SPARES/OTHER</v>
      </c>
      <c r="D3221" s="4">
        <v>43993</v>
      </c>
      <c r="E3221" t="str">
        <v>YAMAHA</v>
      </c>
      <c r="F3221">
        <v>14103772</v>
      </c>
      <c r="G3221">
        <v>43993</v>
      </c>
      <c r="H3221" t="str">
        <v>YMCT|90990-25J026</v>
      </c>
      <c r="I3221" t="str">
        <v>BEARING</v>
      </c>
      <c r="J3221">
        <v>30</v>
      </c>
      <c r="K3221">
        <v>30</v>
      </c>
      <c r="L3221">
        <v>3716.81</v>
      </c>
      <c r="M3221" t="str">
        <v>CNY</v>
      </c>
      <c r="N3221">
        <v>1.089</v>
      </c>
      <c r="O3221">
        <v>3716.81</v>
      </c>
      <c r="P3221">
        <v>4047.6060899999998</v>
      </c>
      <c r="Q3221" t="str">
        <v>C66SZX-SMT SERVICE</v>
      </c>
      <c r="R3221" t="str">
        <v>Dongguan Langqin Electronic Technology Co., Ltd.</v>
      </c>
      <c r="S3221" t="str">
        <v>Same</v>
      </c>
      <c r="T3221">
        <v>905347</v>
      </c>
      <c r="U3221">
        <v>2100</v>
      </c>
      <c r="V3221" t="str">
        <v>309ASY INV-PTS SALES</v>
      </c>
      <c r="W3221">
        <v>0</v>
      </c>
      <c r="X3221" t="str">
        <v>C66SZ20083REV.1</v>
      </c>
      <c r="Y3221">
        <v>748123</v>
      </c>
      <c r="Z3221" t="str">
        <v>东莞朗勤电子科技有限公司</v>
      </c>
      <c r="AA3221">
        <v>0</v>
      </c>
      <c r="AB3221">
        <v>2020</v>
      </c>
      <c r="AC3221">
        <v>6</v>
      </c>
      <c r="AD3221" t="str">
        <v>Q1</v>
      </c>
      <c r="AE3221" t="str">
        <v>FY20/21</v>
      </c>
      <c r="AF3221" t="str">
        <v>SOUTH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43993</v>
      </c>
      <c r="E3222" t="str">
        <v>YAMAHA</v>
      </c>
      <c r="F3222">
        <v>14103772</v>
      </c>
      <c r="G3222">
        <v>43993</v>
      </c>
      <c r="H3222" t="str">
        <v>YMCT|KHJ-M4488-B0</v>
      </c>
      <c r="I3222" t="str">
        <v>PARTS,FEEDER BOARD</v>
      </c>
      <c r="J3222">
        <v>5</v>
      </c>
      <c r="K3222">
        <v>5</v>
      </c>
      <c r="L3222">
        <v>0</v>
      </c>
      <c r="M3222" t="str">
        <v>CNY</v>
      </c>
      <c r="N3222">
        <v>1.089</v>
      </c>
      <c r="O3222">
        <v>0</v>
      </c>
      <c r="P3222">
        <v>0</v>
      </c>
      <c r="Q3222" t="str">
        <v>C66SZX-SMT SERVICE</v>
      </c>
      <c r="R3222" t="str">
        <v>Dongguan Langqin Electronic Technology Co., Ltd.</v>
      </c>
      <c r="S3222" t="str">
        <v>Same</v>
      </c>
      <c r="T3222">
        <v>905347</v>
      </c>
      <c r="U3222">
        <v>2595</v>
      </c>
      <c r="V3222" t="str">
        <v>309ASY INV-PTS SALES</v>
      </c>
      <c r="W3222">
        <v>0</v>
      </c>
      <c r="X3222" t="str">
        <v>C66SZ20083REV.1</v>
      </c>
      <c r="Y3222">
        <v>748123</v>
      </c>
      <c r="Z3222" t="str">
        <v>东莞朗勤电子科技有限公司</v>
      </c>
      <c r="AA3222">
        <v>0</v>
      </c>
      <c r="AB3222">
        <v>2020</v>
      </c>
      <c r="AC3222">
        <v>6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SHA</v>
      </c>
      <c r="C3223" t="str">
        <v>SPARES/OTHER</v>
      </c>
      <c r="D3223" s="4">
        <v>43997</v>
      </c>
      <c r="E3223" t="str">
        <v>HELLER</v>
      </c>
      <c r="F3223">
        <v>14103773</v>
      </c>
      <c r="G3223">
        <v>43997</v>
      </c>
      <c r="H3223" t="str">
        <v>HELI|57174201</v>
      </c>
      <c r="I3223" t="str">
        <v>THERMOCOUPLE ASSY</v>
      </c>
      <c r="J3223">
        <v>1</v>
      </c>
      <c r="K3223">
        <v>1</v>
      </c>
      <c r="L3223">
        <v>419.47</v>
      </c>
      <c r="M3223" t="str">
        <v>CNY</v>
      </c>
      <c r="N3223">
        <v>1.089</v>
      </c>
      <c r="O3223">
        <v>419.47</v>
      </c>
      <c r="P3223">
        <v>456.80283000000003</v>
      </c>
      <c r="Q3223" t="str">
        <v>C66SHA-SERVICE GROUP</v>
      </c>
      <c r="R3223" t="str">
        <v>HEFEI MEYER OPTOELECTRONIC TECHNOLOGY INC</v>
      </c>
      <c r="S3223" t="str">
        <v>Same</v>
      </c>
      <c r="T3223">
        <v>905350</v>
      </c>
      <c r="U3223">
        <v>248.7</v>
      </c>
      <c r="V3223" t="str">
        <v>309ASY INV-PTS SALES</v>
      </c>
      <c r="W3223">
        <v>0</v>
      </c>
      <c r="X3223">
        <v>0</v>
      </c>
      <c r="Y3223">
        <v>748456</v>
      </c>
      <c r="Z3223" t="str">
        <v>合肥美亚光电技术股份有限公司</v>
      </c>
      <c r="AA3223">
        <v>0</v>
      </c>
      <c r="AB3223">
        <v>2020</v>
      </c>
      <c r="AC3223">
        <v>6</v>
      </c>
      <c r="AD3223" t="str">
        <v>Q1</v>
      </c>
      <c r="AE3223" t="str">
        <v>FY20/21</v>
      </c>
      <c r="AF3223" t="str">
        <v>EAST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43997</v>
      </c>
      <c r="E3224" t="str">
        <v>HELLER</v>
      </c>
      <c r="F3224">
        <v>14103773</v>
      </c>
      <c r="G3224">
        <v>43997</v>
      </c>
      <c r="H3224" t="str">
        <v>HELI|5064</v>
      </c>
      <c r="I3224" t="str">
        <v>BLACK RTV</v>
      </c>
      <c r="J3224">
        <v>1</v>
      </c>
      <c r="K3224">
        <v>1</v>
      </c>
      <c r="L3224">
        <v>1228.32</v>
      </c>
      <c r="M3224" t="str">
        <v>CNY</v>
      </c>
      <c r="N3224">
        <v>1.089</v>
      </c>
      <c r="O3224">
        <v>1228.32</v>
      </c>
      <c r="P3224">
        <v>1337.6404799999998</v>
      </c>
      <c r="Q3224" t="str">
        <v>C66SHA-SERVICE GROUP</v>
      </c>
      <c r="R3224" t="str">
        <v>HEFEI MEYER OPTOELECTRONIC TECHNOLOGY INC</v>
      </c>
      <c r="S3224" t="str">
        <v>Same</v>
      </c>
      <c r="T3224">
        <v>905350</v>
      </c>
      <c r="U3224">
        <v>730.17</v>
      </c>
      <c r="V3224" t="str">
        <v>309ASY INV-PTS SALES</v>
      </c>
      <c r="W3224">
        <v>0</v>
      </c>
      <c r="X3224">
        <v>0</v>
      </c>
      <c r="Y3224">
        <v>748456</v>
      </c>
      <c r="Z3224" t="str">
        <v>合肥美亚光电技术股份有限公司</v>
      </c>
      <c r="AA3224">
        <v>0</v>
      </c>
      <c r="AB3224">
        <v>2020</v>
      </c>
      <c r="AC3224">
        <v>6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BJS</v>
      </c>
      <c r="C3225" t="str">
        <v>SPARES/OTHER</v>
      </c>
      <c r="D3225" s="4">
        <v>43998</v>
      </c>
      <c r="E3225" t="str">
        <v>HELLER</v>
      </c>
      <c r="F3225">
        <v>14103774</v>
      </c>
      <c r="G3225">
        <v>43998</v>
      </c>
      <c r="H3225" t="str">
        <v>HELI|594430</v>
      </c>
      <c r="I3225" t="str">
        <v>CONVEYOR MOTOR ASSEMBLY, 15MM SHAFT</v>
      </c>
      <c r="J3225">
        <v>2</v>
      </c>
      <c r="K3225">
        <v>2</v>
      </c>
      <c r="L3225">
        <v>15500</v>
      </c>
      <c r="M3225" t="str">
        <v>CNY</v>
      </c>
      <c r="N3225">
        <v>1.089</v>
      </c>
      <c r="O3225">
        <v>15500</v>
      </c>
      <c r="P3225">
        <v>16879.5</v>
      </c>
      <c r="Q3225" t="str">
        <v>C66BJS-SMT SERVICE</v>
      </c>
      <c r="R3225" t="str">
        <v>Tianjin Jinya Electronics Co., Ltd.</v>
      </c>
      <c r="S3225" t="str">
        <v>Same</v>
      </c>
      <c r="T3225">
        <v>905351</v>
      </c>
      <c r="U3225">
        <v>10380.799999999999</v>
      </c>
      <c r="V3225" t="str">
        <v>309ASY INV-PTS SALES</v>
      </c>
      <c r="W3225">
        <v>0</v>
      </c>
      <c r="X3225" t="str">
        <v>QESE290520</v>
      </c>
      <c r="Y3225">
        <v>748673</v>
      </c>
      <c r="Z3225" t="str">
        <v>天津津亚电子有限公司</v>
      </c>
      <c r="AA3225">
        <v>0</v>
      </c>
      <c r="AB3225">
        <v>2020</v>
      </c>
      <c r="AC3225">
        <v>6</v>
      </c>
      <c r="AD3225" t="str">
        <v>Q1</v>
      </c>
      <c r="AE3225" t="str">
        <v>FY20/21</v>
      </c>
      <c r="AF3225" t="str">
        <v>NORTH</v>
      </c>
    </row>
    <row r="3226" spans="1:32">
      <c r="A3226" t="str">
        <v>ESHL</v>
      </c>
      <c r="B3226" t="str">
        <v>SZX</v>
      </c>
      <c r="C3226" t="str">
        <v>SERVICE_CHARGE</v>
      </c>
      <c r="D3226" s="4">
        <v>44001</v>
      </c>
      <c r="E3226" t="str">
        <v>OTHERS</v>
      </c>
      <c r="F3226">
        <v>12101091</v>
      </c>
      <c r="G3226">
        <v>44001</v>
      </c>
      <c r="H3226" t="str">
        <v>SAKI|REPAIR CHARGE</v>
      </c>
      <c r="I3226" t="str">
        <v>REPAIR CHARGE</v>
      </c>
      <c r="J3226">
        <v>1</v>
      </c>
      <c r="K3226">
        <v>1</v>
      </c>
      <c r="L3226">
        <v>2654.87</v>
      </c>
      <c r="M3226" t="str">
        <v>CNY</v>
      </c>
      <c r="N3226">
        <v>1.089</v>
      </c>
      <c r="O3226">
        <v>2654.87</v>
      </c>
      <c r="P3226">
        <v>2891.1534299999998</v>
      </c>
      <c r="Q3226" t="str">
        <v>C66SZX-SMT SERVICE</v>
      </c>
      <c r="R3226" t="str">
        <v>Polar(Guangzhou) Electronics Co.,Ltd</v>
      </c>
      <c r="S3226" t="str">
        <v>Same</v>
      </c>
      <c r="T3226">
        <v>905352</v>
      </c>
      <c r="U3226">
        <v>0</v>
      </c>
      <c r="V3226" t="str">
        <v>309ASY INV-NON-CON</v>
      </c>
      <c r="W3226">
        <v>0</v>
      </c>
      <c r="X3226">
        <v>4500208795</v>
      </c>
      <c r="Y3226">
        <v>0</v>
      </c>
      <c r="Z3226" t="str">
        <v>博能（广州）电子有限公司</v>
      </c>
      <c r="AA3226">
        <v>0</v>
      </c>
      <c r="AB3226">
        <v>2020</v>
      </c>
      <c r="AC3226">
        <v>6</v>
      </c>
      <c r="AD3226" t="str">
        <v>Q1</v>
      </c>
      <c r="AE3226" t="str">
        <v>FY20/21</v>
      </c>
      <c r="AF3226" t="str">
        <v>SOUTH</v>
      </c>
    </row>
    <row r="3227" spans="1:32">
      <c r="A3227" t="str">
        <v>ESHL</v>
      </c>
      <c r="B3227" t="str">
        <v>SHA</v>
      </c>
      <c r="C3227" t="str">
        <v>SPARES/OTHER</v>
      </c>
      <c r="D3227" s="4">
        <v>44004</v>
      </c>
      <c r="E3227" t="str">
        <v>YAMAHA</v>
      </c>
      <c r="F3227">
        <v>14103775</v>
      </c>
      <c r="G3227">
        <v>44004</v>
      </c>
      <c r="H3227" t="str">
        <v>YMCT|KHY-M4592-10</v>
      </c>
      <c r="I3227" t="str">
        <v>VAC5 SENS BRD ASSY</v>
      </c>
      <c r="J3227">
        <v>1</v>
      </c>
      <c r="K3227">
        <v>1</v>
      </c>
      <c r="L3227">
        <v>1926.55</v>
      </c>
      <c r="M3227" t="str">
        <v>CNY</v>
      </c>
      <c r="N3227">
        <v>1.089</v>
      </c>
      <c r="O3227">
        <v>1926.55</v>
      </c>
      <c r="P3227">
        <v>2098.0129499999998</v>
      </c>
      <c r="Q3227" t="str">
        <v>C66SHA-SERVICE GROUP</v>
      </c>
      <c r="R3227" t="str">
        <v>Keya Electro-optical Co., Ltd.</v>
      </c>
      <c r="S3227" t="str">
        <v>Same</v>
      </c>
      <c r="T3227">
        <v>905353</v>
      </c>
      <c r="U3227">
        <v>1023</v>
      </c>
      <c r="V3227" t="str">
        <v>309ASY INV-PTS SALES</v>
      </c>
      <c r="W3227">
        <v>0</v>
      </c>
      <c r="X3227">
        <v>0</v>
      </c>
      <c r="Y3227">
        <v>749253</v>
      </c>
      <c r="Z3227" t="str">
        <v>科雅光电(镇江)有限公司</v>
      </c>
      <c r="AA3227">
        <v>0</v>
      </c>
      <c r="AB3227">
        <v>2020</v>
      </c>
      <c r="AC3227">
        <v>6</v>
      </c>
      <c r="AD3227" t="str">
        <v>Q1</v>
      </c>
      <c r="AE3227" t="str">
        <v>FY20/21</v>
      </c>
      <c r="AF3227" t="str">
        <v>EAST</v>
      </c>
    </row>
    <row r="3228" spans="1:32">
      <c r="A3228" t="str">
        <v>ESHL</v>
      </c>
      <c r="B3228" t="str">
        <v>XIY</v>
      </c>
      <c r="C3228" t="str">
        <v>FEEDER</v>
      </c>
      <c r="D3228" s="4">
        <v>44005</v>
      </c>
      <c r="E3228" t="str">
        <v>YAMAHA</v>
      </c>
      <c r="F3228">
        <v>14103776</v>
      </c>
      <c r="G3228">
        <v>44005</v>
      </c>
      <c r="H3228" t="str">
        <v>YMCT|KHJ-MC400-00</v>
      </c>
      <c r="I3228" t="str">
        <v>SS TAPE FEEDER 24mm</v>
      </c>
      <c r="J3228">
        <v>6</v>
      </c>
      <c r="K3228">
        <v>6</v>
      </c>
      <c r="L3228">
        <v>28030.09</v>
      </c>
      <c r="M3228" t="str">
        <v>CNY</v>
      </c>
      <c r="N3228">
        <v>1.089</v>
      </c>
      <c r="O3228">
        <v>28030.09</v>
      </c>
      <c r="P3228">
        <v>30524.76801</v>
      </c>
      <c r="Q3228" t="str">
        <v>C66XIY-SERVICE GROUP</v>
      </c>
      <c r="R3228" t="str">
        <v>Xian Yideng Electronics Technology Co., Ltd</v>
      </c>
      <c r="S3228" t="str">
        <v>Same</v>
      </c>
      <c r="T3228">
        <v>905354</v>
      </c>
      <c r="U3228">
        <v>22800</v>
      </c>
      <c r="V3228" t="str">
        <v>309ASY INV-PTS SALES</v>
      </c>
      <c r="W3228">
        <v>0</v>
      </c>
      <c r="X3228">
        <v>0</v>
      </c>
      <c r="Y3228">
        <v>749342</v>
      </c>
      <c r="Z3228" t="str">
        <v>西安益登电子科技有限公司</v>
      </c>
      <c r="AA3228">
        <v>0</v>
      </c>
      <c r="AB3228">
        <v>2020</v>
      </c>
      <c r="AC3228">
        <v>6</v>
      </c>
      <c r="AD3228" t="str">
        <v>Q1</v>
      </c>
      <c r="AE3228" t="str">
        <v>FY20/21</v>
      </c>
      <c r="AF3228" t="str">
        <v>WEST</v>
      </c>
    </row>
    <row r="3229" spans="1:32">
      <c r="A3229" t="str">
        <v>ESHL</v>
      </c>
      <c r="B3229" t="str">
        <v>XIY</v>
      </c>
      <c r="C3229" t="str">
        <v>FEEDER</v>
      </c>
      <c r="D3229" s="4">
        <v>44005</v>
      </c>
      <c r="E3229" t="str">
        <v>YAMAHA</v>
      </c>
      <c r="F3229">
        <v>14103776</v>
      </c>
      <c r="G3229">
        <v>44005</v>
      </c>
      <c r="H3229" t="str">
        <v>YMCT|KHJ-MC500-00</v>
      </c>
      <c r="I3229" t="str">
        <v>SS TAPE FEEDER 32mm</v>
      </c>
      <c r="J3229">
        <v>1</v>
      </c>
      <c r="K3229">
        <v>1</v>
      </c>
      <c r="L3229">
        <v>5909.73</v>
      </c>
      <c r="M3229" t="str">
        <v>CNY</v>
      </c>
      <c r="N3229">
        <v>1.089</v>
      </c>
      <c r="O3229">
        <v>5909.73</v>
      </c>
      <c r="P3229">
        <v>6435.6959699999998</v>
      </c>
      <c r="Q3229" t="str">
        <v>C66XIY-SERVICE GROUP</v>
      </c>
      <c r="R3229" t="str">
        <v>Xian Yideng Electronics Technology Co., Ltd</v>
      </c>
      <c r="S3229" t="str">
        <v>Same</v>
      </c>
      <c r="T3229">
        <v>905354</v>
      </c>
      <c r="U3229">
        <v>4900.3599999999997</v>
      </c>
      <c r="V3229" t="str">
        <v>309ASY INV-PTS SALES</v>
      </c>
      <c r="W3229">
        <v>0</v>
      </c>
      <c r="X3229">
        <v>0</v>
      </c>
      <c r="Y3229">
        <v>749342</v>
      </c>
      <c r="Z3229" t="str">
        <v>西安益登电子科技有限公司</v>
      </c>
      <c r="AA3229">
        <v>0</v>
      </c>
      <c r="AB3229">
        <v>2020</v>
      </c>
      <c r="AC3229">
        <v>6</v>
      </c>
      <c r="AD3229" t="str">
        <v>Q1</v>
      </c>
      <c r="AE3229" t="str">
        <v>FY20/21</v>
      </c>
      <c r="AF3229" t="str">
        <v>WEST</v>
      </c>
    </row>
    <row r="3230" spans="1:32">
      <c r="A3230" t="str">
        <v>ESHL</v>
      </c>
      <c r="B3230" t="str">
        <v>SHA</v>
      </c>
      <c r="C3230" t="str">
        <v>FEEDER</v>
      </c>
      <c r="D3230" s="4">
        <v>44005</v>
      </c>
      <c r="E3230" t="str">
        <v>YAMAHA</v>
      </c>
      <c r="F3230">
        <v>14103777</v>
      </c>
      <c r="G3230">
        <v>44005</v>
      </c>
      <c r="H3230" t="str">
        <v>YMCT|KHJ-MC100-00</v>
      </c>
      <c r="I3230" t="str">
        <v>SS TAPE FEEDER 8mm</v>
      </c>
      <c r="J3230">
        <v>1</v>
      </c>
      <c r="K3230">
        <v>1</v>
      </c>
      <c r="L3230">
        <v>3097.35</v>
      </c>
      <c r="M3230" t="str">
        <v>CNY</v>
      </c>
      <c r="N3230">
        <v>1.089</v>
      </c>
      <c r="O3230">
        <v>3097.35</v>
      </c>
      <c r="P3230">
        <v>3373.01415</v>
      </c>
      <c r="Q3230" t="str">
        <v>C66SHA-SERVICE GROUP</v>
      </c>
      <c r="R3230" t="str">
        <v>Changzhou Changying Electronics Co., Ltd.</v>
      </c>
      <c r="S3230" t="str">
        <v>Same</v>
      </c>
      <c r="T3230">
        <v>905356</v>
      </c>
      <c r="U3230">
        <v>2485.52</v>
      </c>
      <c r="V3230" t="str">
        <v>309ASY INV-PTS SALES</v>
      </c>
      <c r="W3230">
        <v>0</v>
      </c>
      <c r="X3230">
        <v>0</v>
      </c>
      <c r="Y3230">
        <v>749354</v>
      </c>
      <c r="Z3230" t="str">
        <v>常州市常鹰电子有限公司</v>
      </c>
      <c r="AA3230">
        <v>0</v>
      </c>
      <c r="AB3230">
        <v>2020</v>
      </c>
      <c r="AC3230">
        <v>6</v>
      </c>
      <c r="AD3230" t="str">
        <v>Q1</v>
      </c>
      <c r="AE3230" t="str">
        <v>FY20/21</v>
      </c>
      <c r="AF3230" t="str">
        <v>EAST</v>
      </c>
    </row>
    <row r="3231" spans="1:32">
      <c r="A3231" t="str">
        <v>ESHL</v>
      </c>
      <c r="B3231" t="str">
        <v>SHA</v>
      </c>
      <c r="C3231" t="str">
        <v>FEEDER</v>
      </c>
      <c r="D3231" s="4">
        <v>44005</v>
      </c>
      <c r="E3231" t="str">
        <v>YAMAHA</v>
      </c>
      <c r="F3231">
        <v>14103777</v>
      </c>
      <c r="G3231">
        <v>44005</v>
      </c>
      <c r="H3231" t="str">
        <v>YMCT|KHJ-MC200-00</v>
      </c>
      <c r="I3231" t="str">
        <v>SS TAPE FEEDER 12/16mm</v>
      </c>
      <c r="J3231">
        <v>1</v>
      </c>
      <c r="K3231">
        <v>1</v>
      </c>
      <c r="L3231">
        <v>4336.28</v>
      </c>
      <c r="M3231" t="str">
        <v>CNY</v>
      </c>
      <c r="N3231">
        <v>1.089</v>
      </c>
      <c r="O3231">
        <v>4336.28</v>
      </c>
      <c r="P3231">
        <v>4722.20892</v>
      </c>
      <c r="Q3231" t="str">
        <v>C66SHA-SERVICE GROUP</v>
      </c>
      <c r="R3231" t="str">
        <v>Changzhou Changying Electronics Co., Ltd.</v>
      </c>
      <c r="S3231" t="str">
        <v>Same</v>
      </c>
      <c r="T3231">
        <v>905356</v>
      </c>
      <c r="U3231">
        <v>3500</v>
      </c>
      <c r="V3231" t="str">
        <v>309ASY INV-PTS SALES</v>
      </c>
      <c r="W3231">
        <v>0</v>
      </c>
      <c r="X3231">
        <v>0</v>
      </c>
      <c r="Y3231">
        <v>749354</v>
      </c>
      <c r="Z3231" t="str">
        <v>常州市常鹰电子有限公司</v>
      </c>
      <c r="AA3231">
        <v>0</v>
      </c>
      <c r="AB3231">
        <v>2020</v>
      </c>
      <c r="AC3231">
        <v>6</v>
      </c>
      <c r="AD3231" t="str">
        <v>Q1</v>
      </c>
      <c r="AE3231" t="str">
        <v>FY20/21</v>
      </c>
      <c r="AF3231" t="str">
        <v>EAST</v>
      </c>
    </row>
    <row r="3232" spans="1:32">
      <c r="A3232" t="str">
        <v>ESHL</v>
      </c>
      <c r="B3232" t="str">
        <v>XIY</v>
      </c>
      <c r="C3232" t="str">
        <v>FEEDER</v>
      </c>
      <c r="D3232" s="4">
        <v>44005</v>
      </c>
      <c r="E3232" t="str">
        <v>YAMAHA</v>
      </c>
      <c r="F3232">
        <v>14103778</v>
      </c>
      <c r="G3232">
        <v>44005</v>
      </c>
      <c r="H3232" t="str">
        <v>YMCT|KHJ-MC400-00</v>
      </c>
      <c r="I3232" t="str">
        <v>SS TAPE FEEDER 24mm</v>
      </c>
      <c r="J3232">
        <v>2</v>
      </c>
      <c r="K3232">
        <v>2</v>
      </c>
      <c r="L3232">
        <v>8106.19</v>
      </c>
      <c r="M3232" t="str">
        <v>CNY</v>
      </c>
      <c r="N3232">
        <v>1.089</v>
      </c>
      <c r="O3232">
        <v>8106.19</v>
      </c>
      <c r="P3232">
        <v>8827.6409100000001</v>
      </c>
      <c r="Q3232" t="str">
        <v>C66XIY-SERVICE GROUP</v>
      </c>
      <c r="R3232" t="str">
        <v>Henan UIOT Technology Co., Ltd.</v>
      </c>
      <c r="S3232" t="str">
        <v>Same</v>
      </c>
      <c r="T3232">
        <v>905355</v>
      </c>
      <c r="U3232">
        <v>7600</v>
      </c>
      <c r="V3232" t="str">
        <v>309ASY INV-PTS SALES</v>
      </c>
      <c r="W3232">
        <v>0</v>
      </c>
      <c r="X3232">
        <v>0</v>
      </c>
      <c r="Y3232">
        <v>749352</v>
      </c>
      <c r="Z3232" t="str">
        <v>河南紫联物联网技术有限公司</v>
      </c>
      <c r="AA3232">
        <v>0</v>
      </c>
      <c r="AB3232">
        <v>2020</v>
      </c>
      <c r="AC3232">
        <v>6</v>
      </c>
      <c r="AD3232" t="str">
        <v>Q1</v>
      </c>
      <c r="AE3232" t="str">
        <v>FY20/21</v>
      </c>
      <c r="AF3232" t="str">
        <v>WEST</v>
      </c>
    </row>
    <row r="3233" spans="1:32">
      <c r="A3233" t="str">
        <v>ESHL</v>
      </c>
      <c r="B3233" t="str">
        <v>XIY</v>
      </c>
      <c r="C3233" t="str">
        <v>FEEDER</v>
      </c>
      <c r="D3233" s="4">
        <v>44005</v>
      </c>
      <c r="E3233" t="str">
        <v>YAMAHA</v>
      </c>
      <c r="F3233">
        <v>14103778</v>
      </c>
      <c r="G3233">
        <v>44005</v>
      </c>
      <c r="H3233" t="str">
        <v>YMCT|KHJ-MC200-00</v>
      </c>
      <c r="I3233" t="str">
        <v>SS TAPE FEEDER 12/16mm</v>
      </c>
      <c r="J3233">
        <v>4</v>
      </c>
      <c r="K3233">
        <v>4</v>
      </c>
      <c r="L3233">
        <v>15734.51</v>
      </c>
      <c r="M3233" t="str">
        <v>CNY</v>
      </c>
      <c r="N3233">
        <v>1.089</v>
      </c>
      <c r="O3233">
        <v>15734.51</v>
      </c>
      <c r="P3233">
        <v>17134.881389999999</v>
      </c>
      <c r="Q3233" t="str">
        <v>C66XIY-SERVICE GROUP</v>
      </c>
      <c r="R3233" t="str">
        <v>Henan UIOT Technology Co., Ltd.</v>
      </c>
      <c r="S3233" t="str">
        <v>Same</v>
      </c>
      <c r="T3233">
        <v>905355</v>
      </c>
      <c r="U3233">
        <v>14000</v>
      </c>
      <c r="V3233" t="str">
        <v>309ASY INV-PTS SALES</v>
      </c>
      <c r="W3233">
        <v>0</v>
      </c>
      <c r="X3233">
        <v>0</v>
      </c>
      <c r="Y3233">
        <v>749352</v>
      </c>
      <c r="Z3233" t="str">
        <v>河南紫联物联网技术有限公司</v>
      </c>
      <c r="AA3233">
        <v>0</v>
      </c>
      <c r="AB3233">
        <v>2020</v>
      </c>
      <c r="AC3233">
        <v>6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44005</v>
      </c>
      <c r="E3234" t="str">
        <v>YAMAHA</v>
      </c>
      <c r="F3234">
        <v>14103778</v>
      </c>
      <c r="G3234">
        <v>44005</v>
      </c>
      <c r="H3234" t="str">
        <v>YMCT|KHJ-MC100-00</v>
      </c>
      <c r="I3234" t="str">
        <v>SS TAPE FEEDER 8mm</v>
      </c>
      <c r="J3234">
        <v>10</v>
      </c>
      <c r="K3234">
        <v>10</v>
      </c>
      <c r="L3234">
        <v>29026.55</v>
      </c>
      <c r="M3234" t="str">
        <v>CNY</v>
      </c>
      <c r="N3234">
        <v>1.089</v>
      </c>
      <c r="O3234">
        <v>29026.55</v>
      </c>
      <c r="P3234">
        <v>31609.912949999998</v>
      </c>
      <c r="Q3234" t="str">
        <v>C66XIY-SERVICE GROUP</v>
      </c>
      <c r="R3234" t="str">
        <v>Henan UIOT Technology Co., Ltd.</v>
      </c>
      <c r="S3234" t="str">
        <v>Same</v>
      </c>
      <c r="T3234">
        <v>905355</v>
      </c>
      <c r="U3234">
        <v>24855.15</v>
      </c>
      <c r="V3234" t="str">
        <v>309ASY INV-PTS SALES</v>
      </c>
      <c r="W3234">
        <v>0</v>
      </c>
      <c r="X3234">
        <v>0</v>
      </c>
      <c r="Y3234">
        <v>749352</v>
      </c>
      <c r="Z3234" t="str">
        <v>河南紫联物联网技术有限公司</v>
      </c>
      <c r="AA3234">
        <v>0</v>
      </c>
      <c r="AB3234">
        <v>2020</v>
      </c>
      <c r="AC3234">
        <v>6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SPARES/OTHER</v>
      </c>
      <c r="D3235" s="4">
        <v>44005</v>
      </c>
      <c r="E3235" t="str">
        <v>OTHERS</v>
      </c>
      <c r="F3235">
        <v>14103778</v>
      </c>
      <c r="G3235">
        <v>44005</v>
      </c>
      <c r="H3235" t="str">
        <v>ZMTR|MULTI-STICK FEEDER(5 CHANNEL)</v>
      </c>
      <c r="I3235" t="str">
        <v>5 Channels Multi-Stick Feeder</v>
      </c>
      <c r="J3235">
        <v>1</v>
      </c>
      <c r="K3235">
        <v>1</v>
      </c>
      <c r="L3235">
        <v>1575.22</v>
      </c>
      <c r="M3235" t="str">
        <v>CNY</v>
      </c>
      <c r="N3235">
        <v>1.089</v>
      </c>
      <c r="O3235">
        <v>1575.22</v>
      </c>
      <c r="P3235">
        <v>1715.4145799999999</v>
      </c>
      <c r="Q3235" t="str">
        <v>C66XIY-SERVICE GROUP</v>
      </c>
      <c r="R3235" t="str">
        <v>Henan UIOT Technology Co., Ltd.</v>
      </c>
      <c r="S3235" t="str">
        <v>Same</v>
      </c>
      <c r="T3235">
        <v>905355</v>
      </c>
      <c r="U3235">
        <v>1017.7</v>
      </c>
      <c r="V3235" t="str">
        <v>309ASY INV-PTS SALES</v>
      </c>
      <c r="W3235">
        <v>0</v>
      </c>
      <c r="X3235">
        <v>0</v>
      </c>
      <c r="Y3235">
        <v>749352</v>
      </c>
      <c r="Z3235" t="str">
        <v>河南紫联物联网技术有限公司</v>
      </c>
      <c r="AA3235">
        <v>0</v>
      </c>
      <c r="AB3235">
        <v>2020</v>
      </c>
      <c r="AC3235">
        <v>6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SHA</v>
      </c>
      <c r="C3236" t="str">
        <v>FEEDER</v>
      </c>
      <c r="D3236" s="4">
        <v>44005</v>
      </c>
      <c r="E3236" t="str">
        <v>YAMAHA</v>
      </c>
      <c r="F3236">
        <v>14103779</v>
      </c>
      <c r="G3236">
        <v>44005</v>
      </c>
      <c r="H3236" t="str">
        <v>YMCT|KHJ-MC400-00</v>
      </c>
      <c r="I3236" t="str">
        <v>SS TAPE FEEDER 24mm</v>
      </c>
      <c r="J3236">
        <v>1</v>
      </c>
      <c r="K3236">
        <v>1</v>
      </c>
      <c r="L3236">
        <v>4424.78</v>
      </c>
      <c r="M3236" t="str">
        <v>CNY</v>
      </c>
      <c r="N3236">
        <v>1.089</v>
      </c>
      <c r="O3236">
        <v>4424.78</v>
      </c>
      <c r="P3236">
        <v>4818.5854199999994</v>
      </c>
      <c r="Q3236" t="str">
        <v>C66SHA-SERVICE GROUP</v>
      </c>
      <c r="R3236" t="str">
        <v>Ningbo Zhongche Era Sensing Technology Co., Ltd.</v>
      </c>
      <c r="S3236" t="str">
        <v>Same</v>
      </c>
      <c r="T3236">
        <v>905357</v>
      </c>
      <c r="U3236">
        <v>3800</v>
      </c>
      <c r="V3236" t="str">
        <v>309ASY INV-PTS SALES</v>
      </c>
      <c r="W3236">
        <v>0</v>
      </c>
      <c r="X3236">
        <v>0</v>
      </c>
      <c r="Y3236">
        <v>749367</v>
      </c>
      <c r="Z3236" t="str">
        <v>宁波中车时代传感技术有限公司</v>
      </c>
      <c r="AA3236">
        <v>0</v>
      </c>
      <c r="AB3236">
        <v>2020</v>
      </c>
      <c r="AC3236">
        <v>6</v>
      </c>
      <c r="AD3236" t="str">
        <v>Q1</v>
      </c>
      <c r="AE3236" t="str">
        <v>FY20/21</v>
      </c>
      <c r="AF3236" t="str">
        <v>EAST</v>
      </c>
    </row>
    <row r="3237" spans="1:32">
      <c r="A3237" t="str">
        <v>ESHL</v>
      </c>
      <c r="B3237" t="str">
        <v>SHA</v>
      </c>
      <c r="C3237" t="str">
        <v>SPARES/OTHER</v>
      </c>
      <c r="D3237" s="4">
        <v>44005</v>
      </c>
      <c r="E3237" t="str">
        <v>YAMAHA</v>
      </c>
      <c r="F3237">
        <v>14103779</v>
      </c>
      <c r="G3237">
        <v>44005</v>
      </c>
      <c r="H3237" t="str">
        <v>YMCT|KHJ-MC145-01</v>
      </c>
      <c r="I3237" t="str">
        <v>LEVER TAPE GUIDE F</v>
      </c>
      <c r="J3237">
        <v>4</v>
      </c>
      <c r="K3237">
        <v>4</v>
      </c>
      <c r="L3237">
        <v>145.13</v>
      </c>
      <c r="M3237" t="str">
        <v>CNY</v>
      </c>
      <c r="N3237">
        <v>1.089</v>
      </c>
      <c r="O3237">
        <v>145.13</v>
      </c>
      <c r="P3237">
        <v>158.04657</v>
      </c>
      <c r="Q3237" t="str">
        <v>C66SHA-SERVICE GROUP</v>
      </c>
      <c r="R3237" t="str">
        <v>Ningbo Zhongche Era Sensing Technology Co., Ltd.</v>
      </c>
      <c r="S3237" t="str">
        <v>Same</v>
      </c>
      <c r="T3237">
        <v>905357</v>
      </c>
      <c r="U3237">
        <v>78.290000000000006</v>
      </c>
      <c r="V3237" t="str">
        <v>309ASY INV-PTS SALES</v>
      </c>
      <c r="W3237">
        <v>0</v>
      </c>
      <c r="X3237">
        <v>0</v>
      </c>
      <c r="Y3237">
        <v>749367</v>
      </c>
      <c r="Z3237" t="str">
        <v>宁波中车时代传感技术有限公司</v>
      </c>
      <c r="AA3237">
        <v>0</v>
      </c>
      <c r="AB3237">
        <v>2020</v>
      </c>
      <c r="AC3237">
        <v>6</v>
      </c>
      <c r="AD3237" t="str">
        <v>Q1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SZX</v>
      </c>
      <c r="C3238" t="str">
        <v>SPARES/OTHER</v>
      </c>
      <c r="D3238" s="4">
        <v>44005</v>
      </c>
      <c r="E3238" t="str">
        <v>YAMAHA</v>
      </c>
      <c r="F3238">
        <v>14103780</v>
      </c>
      <c r="G3238">
        <v>44005</v>
      </c>
      <c r="H3238" t="str">
        <v>YMCT|KKE-M9127-00</v>
      </c>
      <c r="I3238" t="str">
        <v>BELT 1 CONVEYOR</v>
      </c>
      <c r="J3238">
        <v>2</v>
      </c>
      <c r="K3238">
        <v>2</v>
      </c>
      <c r="L3238">
        <v>265.49</v>
      </c>
      <c r="M3238" t="str">
        <v>CNY</v>
      </c>
      <c r="N3238">
        <v>1.089</v>
      </c>
      <c r="O3238">
        <v>265.49</v>
      </c>
      <c r="P3238">
        <v>289.11860999999999</v>
      </c>
      <c r="Q3238" t="str">
        <v>C66SZX-SMT SERVICE</v>
      </c>
      <c r="R3238" t="str">
        <v>Dongguan Langqin Electronic Technology Co., Ltd.</v>
      </c>
      <c r="S3238" t="str">
        <v>Same</v>
      </c>
      <c r="T3238">
        <v>905359</v>
      </c>
      <c r="U3238">
        <v>186</v>
      </c>
      <c r="V3238" t="str">
        <v>309ASY INV-PTS SALES</v>
      </c>
      <c r="W3238">
        <v>0</v>
      </c>
      <c r="X3238" t="str">
        <v>3507-202005260002</v>
      </c>
      <c r="Y3238">
        <v>749443</v>
      </c>
      <c r="Z3238" t="str">
        <v>东莞朗勤电子科技有限公司</v>
      </c>
      <c r="AA3238">
        <v>0</v>
      </c>
      <c r="AB3238">
        <v>2020</v>
      </c>
      <c r="AC3238">
        <v>6</v>
      </c>
      <c r="AD3238" t="str">
        <v>Q1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SZX</v>
      </c>
      <c r="C3239" t="str">
        <v>SPARES/OTHER</v>
      </c>
      <c r="D3239" s="4">
        <v>44005</v>
      </c>
      <c r="E3239" t="str">
        <v>YAMAHA</v>
      </c>
      <c r="F3239">
        <v>14103780</v>
      </c>
      <c r="G3239">
        <v>44005</v>
      </c>
      <c r="H3239" t="str">
        <v>YMCT|KKE-M919R-00</v>
      </c>
      <c r="I3239" t="str">
        <v>BELT CONVEYOR</v>
      </c>
      <c r="J3239">
        <v>2</v>
      </c>
      <c r="K3239">
        <v>2</v>
      </c>
      <c r="L3239">
        <v>200</v>
      </c>
      <c r="M3239" t="str">
        <v>CNY</v>
      </c>
      <c r="N3239">
        <v>1.089</v>
      </c>
      <c r="O3239">
        <v>200</v>
      </c>
      <c r="P3239">
        <v>217.79999999999998</v>
      </c>
      <c r="Q3239" t="str">
        <v>C66SZX-SMT SERVICE</v>
      </c>
      <c r="R3239" t="str">
        <v>Dongguan Langqin Electronic Technology Co., Ltd.</v>
      </c>
      <c r="S3239" t="str">
        <v>Same</v>
      </c>
      <c r="T3239">
        <v>905359</v>
      </c>
      <c r="U3239">
        <v>140</v>
      </c>
      <c r="V3239" t="str">
        <v>309ASY INV-PTS SALES</v>
      </c>
      <c r="W3239">
        <v>0</v>
      </c>
      <c r="X3239" t="str">
        <v>3507-202005260002</v>
      </c>
      <c r="Y3239">
        <v>749443</v>
      </c>
      <c r="Z3239" t="str">
        <v>东莞朗勤电子科技有限公司</v>
      </c>
      <c r="AA3239">
        <v>0</v>
      </c>
      <c r="AB3239">
        <v>2020</v>
      </c>
      <c r="AC3239">
        <v>6</v>
      </c>
      <c r="AD3239" t="str">
        <v>Q1</v>
      </c>
      <c r="AE3239" t="str">
        <v>FY20/21</v>
      </c>
      <c r="AF3239" t="str">
        <v>SOUTH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44005</v>
      </c>
      <c r="E3240" t="str">
        <v>YAMAHA</v>
      </c>
      <c r="F3240">
        <v>14103780</v>
      </c>
      <c r="G3240">
        <v>44005</v>
      </c>
      <c r="H3240" t="str">
        <v>YMCT|KKE-M917H-00</v>
      </c>
      <c r="I3240" t="str">
        <v>BELT CONVEYOR</v>
      </c>
      <c r="J3240">
        <v>2</v>
      </c>
      <c r="K3240">
        <v>2</v>
      </c>
      <c r="L3240">
        <v>200</v>
      </c>
      <c r="M3240" t="str">
        <v>CNY</v>
      </c>
      <c r="N3240">
        <v>1.089</v>
      </c>
      <c r="O3240">
        <v>200</v>
      </c>
      <c r="P3240">
        <v>217.79999999999998</v>
      </c>
      <c r="Q3240" t="str">
        <v>C66SZX-SMT SERVICE</v>
      </c>
      <c r="R3240" t="str">
        <v>Dongguan Langqin Electronic Technology Co., Ltd.</v>
      </c>
      <c r="S3240" t="str">
        <v>Same</v>
      </c>
      <c r="T3240">
        <v>905359</v>
      </c>
      <c r="U3240">
        <v>140</v>
      </c>
      <c r="V3240" t="str">
        <v>309ASY INV-PTS SALES</v>
      </c>
      <c r="W3240">
        <v>0</v>
      </c>
      <c r="X3240" t="str">
        <v>3507-202005260002</v>
      </c>
      <c r="Y3240">
        <v>749443</v>
      </c>
      <c r="Z3240" t="str">
        <v>东莞朗勤电子科技有限公司</v>
      </c>
      <c r="AA3240">
        <v>0</v>
      </c>
      <c r="AB3240">
        <v>2020</v>
      </c>
      <c r="AC3240">
        <v>6</v>
      </c>
      <c r="AD3240" t="str">
        <v>Q1</v>
      </c>
      <c r="AE3240" t="str">
        <v>FY20/21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44005</v>
      </c>
      <c r="E3241" t="str">
        <v>YAMAHA</v>
      </c>
      <c r="F3241">
        <v>14103780</v>
      </c>
      <c r="G3241">
        <v>44005</v>
      </c>
      <c r="H3241" t="str">
        <v>YMCT|KHY-M9129-00</v>
      </c>
      <c r="I3241" t="str">
        <v>BELT 1 CONVEYOR</v>
      </c>
      <c r="J3241">
        <v>2</v>
      </c>
      <c r="K3241">
        <v>2</v>
      </c>
      <c r="L3241">
        <v>424.78</v>
      </c>
      <c r="M3241" t="str">
        <v>CNY</v>
      </c>
      <c r="N3241">
        <v>1.089</v>
      </c>
      <c r="O3241">
        <v>424.78</v>
      </c>
      <c r="P3241">
        <v>462.58541999999994</v>
      </c>
      <c r="Q3241" t="str">
        <v>C66SZX-SMT SERVICE</v>
      </c>
      <c r="R3241" t="str">
        <v>Dongguan Langqin Electronic Technology Co., Ltd.</v>
      </c>
      <c r="S3241" t="str">
        <v>Same</v>
      </c>
      <c r="T3241">
        <v>905359</v>
      </c>
      <c r="U3241">
        <v>294</v>
      </c>
      <c r="V3241" t="str">
        <v>309ASY INV-PTS SALES</v>
      </c>
      <c r="W3241">
        <v>0</v>
      </c>
      <c r="X3241" t="str">
        <v>3507-202005260002</v>
      </c>
      <c r="Y3241">
        <v>749443</v>
      </c>
      <c r="Z3241" t="str">
        <v>东莞朗勤电子科技有限公司</v>
      </c>
      <c r="AA3241">
        <v>0</v>
      </c>
      <c r="AB3241">
        <v>2020</v>
      </c>
      <c r="AC3241">
        <v>6</v>
      </c>
      <c r="AD3241" t="str">
        <v>Q1</v>
      </c>
      <c r="AE3241" t="str">
        <v>FY20/21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44005</v>
      </c>
      <c r="E3242" t="str">
        <v>YAMAHA</v>
      </c>
      <c r="F3242">
        <v>14103781</v>
      </c>
      <c r="G3242">
        <v>44005</v>
      </c>
      <c r="H3242" t="str">
        <v>YMCT|KKS-M71E0-10</v>
      </c>
      <c r="I3242" t="str">
        <v>MULTI MACS ASSY.</v>
      </c>
      <c r="J3242">
        <v>1</v>
      </c>
      <c r="K3242">
        <v>1</v>
      </c>
      <c r="L3242">
        <v>1592.92</v>
      </c>
      <c r="M3242" t="str">
        <v>CNY</v>
      </c>
      <c r="N3242">
        <v>1.089</v>
      </c>
      <c r="O3242">
        <v>1592.92</v>
      </c>
      <c r="P3242">
        <v>1734.6898800000001</v>
      </c>
      <c r="Q3242" t="str">
        <v>C66SZX-SMT SERVICE</v>
      </c>
      <c r="R3242" t="str">
        <v>Dongguan Cowell Optic Electronics Co., Ltd.</v>
      </c>
      <c r="S3242" t="str">
        <v>Same</v>
      </c>
      <c r="T3242">
        <v>905358</v>
      </c>
      <c r="U3242">
        <v>876</v>
      </c>
      <c r="V3242" t="str">
        <v>309ASY INV-PTS SALES</v>
      </c>
      <c r="W3242">
        <v>0</v>
      </c>
      <c r="X3242" t="str">
        <v>ZZ202005044910,ZZ202006054995,ZZ202006105015</v>
      </c>
      <c r="Y3242">
        <v>749428</v>
      </c>
      <c r="Z3242" t="str">
        <v>东莞高伟光学电子有限公司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44005</v>
      </c>
      <c r="E3243" t="str">
        <v>YAMAHA</v>
      </c>
      <c r="F3243">
        <v>14103781</v>
      </c>
      <c r="G3243">
        <v>44005</v>
      </c>
      <c r="H3243" t="str">
        <v>YMCT|KKS-M71E0-00</v>
      </c>
      <c r="I3243" t="str">
        <v>MULTI MACS ASSY.</v>
      </c>
      <c r="J3243">
        <v>1</v>
      </c>
      <c r="K3243">
        <v>1</v>
      </c>
      <c r="L3243">
        <v>1681.42</v>
      </c>
      <c r="M3243" t="str">
        <v>CNY</v>
      </c>
      <c r="N3243">
        <v>1.089</v>
      </c>
      <c r="O3243">
        <v>1681.42</v>
      </c>
      <c r="P3243">
        <v>1831.06638</v>
      </c>
      <c r="Q3243" t="str">
        <v>C66SZX-SMT SERVICE</v>
      </c>
      <c r="R3243" t="str">
        <v>Dongguan Cowell Optic Electronics Co., Ltd.</v>
      </c>
      <c r="S3243" t="str">
        <v>Same</v>
      </c>
      <c r="T3243">
        <v>905358</v>
      </c>
      <c r="U3243">
        <v>930</v>
      </c>
      <c r="V3243" t="str">
        <v>309ASY INV-PTS SALES</v>
      </c>
      <c r="W3243">
        <v>0</v>
      </c>
      <c r="X3243" t="str">
        <v>ZZ202005044910,ZZ202006054995,ZZ202006105015</v>
      </c>
      <c r="Y3243">
        <v>749428</v>
      </c>
      <c r="Z3243" t="str">
        <v>东莞高伟光学电子有限公司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44005</v>
      </c>
      <c r="E3244" t="str">
        <v>YAMAHA</v>
      </c>
      <c r="F3244">
        <v>14103781</v>
      </c>
      <c r="G3244">
        <v>44005</v>
      </c>
      <c r="H3244" t="str">
        <v>YMCT|KHN-M5840-02</v>
      </c>
      <c r="I3244" t="str">
        <v>SERVO BOARD ASSY</v>
      </c>
      <c r="J3244">
        <v>1</v>
      </c>
      <c r="K3244">
        <v>1</v>
      </c>
      <c r="L3244">
        <v>10582.76</v>
      </c>
      <c r="M3244" t="str">
        <v>CNY</v>
      </c>
      <c r="N3244">
        <v>1.089</v>
      </c>
      <c r="O3244">
        <v>10582.76</v>
      </c>
      <c r="P3244">
        <v>11524.62564</v>
      </c>
      <c r="Q3244" t="str">
        <v>C66SZX-SMT SERVICE</v>
      </c>
      <c r="R3244" t="str">
        <v>Dongguan Cowell Optic Electronics Co., Ltd.</v>
      </c>
      <c r="S3244" t="str">
        <v>Same</v>
      </c>
      <c r="T3244">
        <v>905358</v>
      </c>
      <c r="U3244">
        <v>5744</v>
      </c>
      <c r="V3244" t="str">
        <v>309ASY INV-PTS SALES</v>
      </c>
      <c r="W3244">
        <v>0</v>
      </c>
      <c r="X3244" t="str">
        <v>ZZ202005044910,ZZ202006054995,ZZ202006105015</v>
      </c>
      <c r="Y3244">
        <v>749428</v>
      </c>
      <c r="Z3244" t="str">
        <v>东莞高伟光学电子有限公司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44005</v>
      </c>
      <c r="E3245" t="str">
        <v>OTHERS</v>
      </c>
      <c r="F3245">
        <v>14103781</v>
      </c>
      <c r="G3245">
        <v>44005</v>
      </c>
      <c r="H3245" t="str">
        <v>ZMTR|303MD-W</v>
      </c>
      <c r="I3245" t="str">
        <v>SPECIAL NOZZLE</v>
      </c>
      <c r="J3245">
        <v>6</v>
      </c>
      <c r="K3245">
        <v>6</v>
      </c>
      <c r="L3245">
        <v>8495.58</v>
      </c>
      <c r="M3245" t="str">
        <v>CNY</v>
      </c>
      <c r="N3245">
        <v>1.089</v>
      </c>
      <c r="O3245">
        <v>8495.58</v>
      </c>
      <c r="P3245">
        <v>9251.6866200000004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905358</v>
      </c>
      <c r="U3245">
        <v>3185.84</v>
      </c>
      <c r="V3245" t="str">
        <v>309ASY INV-PTS SALES</v>
      </c>
      <c r="W3245">
        <v>0</v>
      </c>
      <c r="X3245" t="str">
        <v>ZZ202005044910,ZZ202006054995,ZZ202006105015</v>
      </c>
      <c r="Y3245">
        <v>749428</v>
      </c>
      <c r="Z3245" t="str">
        <v>东莞高伟光学电子有限公司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44005</v>
      </c>
      <c r="E3246" t="str">
        <v>OTHERS</v>
      </c>
      <c r="F3246">
        <v>14103781</v>
      </c>
      <c r="G3246">
        <v>44005</v>
      </c>
      <c r="H3246" t="str">
        <v>ZMTR|303MD-Z</v>
      </c>
      <c r="I3246" t="str">
        <v>SPECIAL NOZZLE</v>
      </c>
      <c r="J3246">
        <v>3</v>
      </c>
      <c r="K3246">
        <v>3</v>
      </c>
      <c r="L3246">
        <v>4247.79</v>
      </c>
      <c r="M3246" t="str">
        <v>CNY</v>
      </c>
      <c r="N3246">
        <v>1.089</v>
      </c>
      <c r="O3246">
        <v>4247.79</v>
      </c>
      <c r="P3246">
        <v>4625.8433100000002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905358</v>
      </c>
      <c r="U3246">
        <v>1672.57</v>
      </c>
      <c r="V3246" t="str">
        <v>309ASY INV-PTS SALES</v>
      </c>
      <c r="W3246">
        <v>0</v>
      </c>
      <c r="X3246" t="str">
        <v>ZZ202005044910,ZZ202006054995,ZZ202006105015</v>
      </c>
      <c r="Y3246">
        <v>749428</v>
      </c>
      <c r="Z3246" t="str">
        <v>东莞高伟光学电子有限公司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44005</v>
      </c>
      <c r="E3247" t="str">
        <v>OTHERS</v>
      </c>
      <c r="F3247">
        <v>14103781</v>
      </c>
      <c r="G3247">
        <v>44005</v>
      </c>
      <c r="H3247" t="str">
        <v>ZMTR|303-OHIO</v>
      </c>
      <c r="I3247" t="str">
        <v>SPECIAL NOZZLE</v>
      </c>
      <c r="J3247">
        <v>1</v>
      </c>
      <c r="K3247">
        <v>1</v>
      </c>
      <c r="L3247">
        <v>1415.93</v>
      </c>
      <c r="M3247" t="str">
        <v>CNY</v>
      </c>
      <c r="N3247">
        <v>1.089</v>
      </c>
      <c r="O3247">
        <v>1415.93</v>
      </c>
      <c r="P3247">
        <v>1541.94777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905358</v>
      </c>
      <c r="U3247">
        <v>442.48</v>
      </c>
      <c r="V3247" t="str">
        <v>309ASY INV-PTS SALES</v>
      </c>
      <c r="W3247">
        <v>0</v>
      </c>
      <c r="X3247" t="str">
        <v>ZZ202005044910,ZZ202006054995,ZZ202006105015</v>
      </c>
      <c r="Y3247">
        <v>749428</v>
      </c>
      <c r="Z3247" t="str">
        <v>东莞高伟光学电子有限公司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44005</v>
      </c>
      <c r="E3248" t="str">
        <v>YAMAHA</v>
      </c>
      <c r="F3248">
        <v>14103781</v>
      </c>
      <c r="G3248">
        <v>44005</v>
      </c>
      <c r="H3248" t="str">
        <v>YMCT|KHJ-M4488-B0</v>
      </c>
      <c r="I3248" t="str">
        <v>PARTS,FEEDER BOARD</v>
      </c>
      <c r="J3248">
        <v>5</v>
      </c>
      <c r="K3248">
        <v>5</v>
      </c>
      <c r="L3248">
        <v>0</v>
      </c>
      <c r="M3248" t="str">
        <v>CNY</v>
      </c>
      <c r="N3248">
        <v>1.089</v>
      </c>
      <c r="O3248">
        <v>0</v>
      </c>
      <c r="P3248">
        <v>0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905358</v>
      </c>
      <c r="U3248">
        <v>2595</v>
      </c>
      <c r="V3248" t="str">
        <v>309ASY INV-PTS SALES</v>
      </c>
      <c r="W3248">
        <v>0</v>
      </c>
      <c r="X3248" t="str">
        <v>ZZ202005044910,ZZ202006054995,ZZ202006105015</v>
      </c>
      <c r="Y3248">
        <v>749428</v>
      </c>
      <c r="Z3248" t="str">
        <v>东莞高伟光学电子有限公司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SHA</v>
      </c>
      <c r="C3249" t="str">
        <v>CONTRACT_FEE</v>
      </c>
      <c r="D3249" s="4">
        <v>44018</v>
      </c>
      <c r="E3249" t="str">
        <v>YAMAHA</v>
      </c>
      <c r="F3249">
        <v>13100166</v>
      </c>
      <c r="G3249">
        <v>44018</v>
      </c>
      <c r="H3249" t="str">
        <v>YMCT|REPAIR CHARGE</v>
      </c>
      <c r="I3249" t="str">
        <v>REPAIR CHARGE</v>
      </c>
      <c r="J3249">
        <v>1</v>
      </c>
      <c r="K3249">
        <v>1</v>
      </c>
      <c r="L3249">
        <v>14336.28</v>
      </c>
      <c r="M3249" t="str">
        <v>CNY</v>
      </c>
      <c r="N3249">
        <v>1.095</v>
      </c>
      <c r="O3249">
        <v>14336.28</v>
      </c>
      <c r="P3249">
        <v>15698.2266</v>
      </c>
      <c r="Q3249" t="str">
        <v>C66SHA-SERVICE GROUP</v>
      </c>
      <c r="R3249" t="str">
        <v>Quanzhou TYT Electronics Co.,Ltd</v>
      </c>
      <c r="S3249" t="str">
        <v>Same</v>
      </c>
      <c r="T3249">
        <v>905366</v>
      </c>
      <c r="U3249">
        <v>0</v>
      </c>
      <c r="V3249" t="str">
        <v>309ASY INV-CONTRACT</v>
      </c>
      <c r="W3249">
        <v>0</v>
      </c>
      <c r="X3249">
        <v>0</v>
      </c>
      <c r="Y3249">
        <v>0</v>
      </c>
      <c r="Z3249" t="str">
        <v>泉州市南安特易通电子有限公司</v>
      </c>
      <c r="AA3249">
        <v>0</v>
      </c>
      <c r="AB3249">
        <v>2020</v>
      </c>
      <c r="AC3249">
        <v>7</v>
      </c>
      <c r="AD3249" t="str">
        <v>Q2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BJS</v>
      </c>
      <c r="C3250" t="str">
        <v>SPARES/OTHER</v>
      </c>
      <c r="D3250" s="4">
        <v>44018</v>
      </c>
      <c r="E3250" t="str">
        <v>HELLER</v>
      </c>
      <c r="F3250">
        <v>14103782</v>
      </c>
      <c r="G3250">
        <v>44018</v>
      </c>
      <c r="H3250" t="str">
        <v>HELI|593139</v>
      </c>
      <c r="I3250" t="str">
        <v>EMERSON MOTOR ASSY, 7'BW IMP, AIR</v>
      </c>
      <c r="J3250">
        <v>2</v>
      </c>
      <c r="K3250">
        <v>2</v>
      </c>
      <c r="L3250">
        <v>14707.96</v>
      </c>
      <c r="M3250" t="str">
        <v>CNY</v>
      </c>
      <c r="N3250">
        <v>1.095</v>
      </c>
      <c r="O3250">
        <v>14707.96</v>
      </c>
      <c r="P3250">
        <v>16105.216199999999</v>
      </c>
      <c r="Q3250" t="str">
        <v>C66BJS-SMT SERVICE</v>
      </c>
      <c r="R3250" t="str">
        <v>Nanning Goertek Trading Co., Ltd.</v>
      </c>
      <c r="S3250" t="str">
        <v>Same</v>
      </c>
      <c r="T3250">
        <v>905362</v>
      </c>
      <c r="U3250">
        <v>8041.06</v>
      </c>
      <c r="V3250" t="str">
        <v>309ASY INV-PTS SALES</v>
      </c>
      <c r="W3250">
        <v>0</v>
      </c>
      <c r="X3250">
        <v>2320002983</v>
      </c>
      <c r="Y3250">
        <v>749967</v>
      </c>
      <c r="Z3250" t="str">
        <v>南宁歌尔贸易有限公司</v>
      </c>
      <c r="AA3250">
        <v>0</v>
      </c>
      <c r="AB3250">
        <v>2020</v>
      </c>
      <c r="AC3250">
        <v>7</v>
      </c>
      <c r="AD3250" t="str">
        <v>Q2</v>
      </c>
      <c r="AE3250" t="str">
        <v>FY20/21</v>
      </c>
      <c r="AF3250" t="str">
        <v>NORTH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44018</v>
      </c>
      <c r="E3251" t="str">
        <v>HELLER</v>
      </c>
      <c r="F3251">
        <v>14103783</v>
      </c>
      <c r="G3251">
        <v>44018</v>
      </c>
      <c r="H3251" t="str">
        <v>HELI|59476802</v>
      </c>
      <c r="I3251" t="str">
        <v>.11HP,NIDEC,MK3.6 N2,W/FSL,SVC</v>
      </c>
      <c r="J3251">
        <v>1</v>
      </c>
      <c r="K3251">
        <v>1</v>
      </c>
      <c r="L3251">
        <v>7026.55</v>
      </c>
      <c r="M3251" t="str">
        <v>CNY</v>
      </c>
      <c r="N3251">
        <v>1.095</v>
      </c>
      <c r="O3251">
        <v>7026.55</v>
      </c>
      <c r="P3251">
        <v>7694.0722500000002</v>
      </c>
      <c r="Q3251" t="str">
        <v>C66BJS-SMT SERVICE</v>
      </c>
      <c r="R3251" t="str">
        <v>Weifang Goertek Microelectronics Co., Ltd.</v>
      </c>
      <c r="S3251" t="str">
        <v>Same</v>
      </c>
      <c r="T3251">
        <v>905364</v>
      </c>
      <c r="U3251">
        <v>4151.97</v>
      </c>
      <c r="V3251" t="str">
        <v>309ASY INV-PTS SALES</v>
      </c>
      <c r="W3251">
        <v>0</v>
      </c>
      <c r="X3251" t="str">
        <v>20013962-1</v>
      </c>
      <c r="Y3251">
        <v>750361</v>
      </c>
      <c r="Z3251" t="str">
        <v>潍坊歌尔微电子有限公司</v>
      </c>
      <c r="AA3251">
        <v>0</v>
      </c>
      <c r="AB3251">
        <v>2020</v>
      </c>
      <c r="AC3251">
        <v>7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44018</v>
      </c>
      <c r="E3252" t="str">
        <v>YAMAHA</v>
      </c>
      <c r="F3252">
        <v>14103784</v>
      </c>
      <c r="G3252">
        <v>44018</v>
      </c>
      <c r="H3252" t="str">
        <v>YMCT|KHJ-MC145-01</v>
      </c>
      <c r="I3252" t="str">
        <v>LEVER TAPE GUIDE F</v>
      </c>
      <c r="J3252">
        <v>3</v>
      </c>
      <c r="K3252">
        <v>3</v>
      </c>
      <c r="L3252">
        <v>103.54</v>
      </c>
      <c r="M3252" t="str">
        <v>CNY</v>
      </c>
      <c r="N3252">
        <v>1.095</v>
      </c>
      <c r="O3252">
        <v>103.54</v>
      </c>
      <c r="P3252">
        <v>113.3763</v>
      </c>
      <c r="Q3252" t="str">
        <v>C66SHA-SERVICE GROUP</v>
      </c>
      <c r="R3252" t="str">
        <v>Amphenol Airwave (HaiYan) Communication Electronic</v>
      </c>
      <c r="S3252" t="str">
        <v>Same</v>
      </c>
      <c r="T3252">
        <v>905363</v>
      </c>
      <c r="U3252">
        <v>58.71</v>
      </c>
      <c r="V3252" t="str">
        <v>309ASY INV-PTS SALES</v>
      </c>
      <c r="W3252">
        <v>0</v>
      </c>
      <c r="X3252">
        <v>0</v>
      </c>
      <c r="Y3252">
        <v>750128</v>
      </c>
      <c r="Z3252" t="str">
        <v>安费诺永亿(海盐)通讯电子有限公司</v>
      </c>
      <c r="AA3252">
        <v>0</v>
      </c>
      <c r="AB3252">
        <v>2020</v>
      </c>
      <c r="AC3252">
        <v>7</v>
      </c>
      <c r="AD3252" t="str">
        <v>Q2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44018</v>
      </c>
      <c r="E3253" t="str">
        <v>YAMAHA</v>
      </c>
      <c r="F3253">
        <v>14103784</v>
      </c>
      <c r="G3253">
        <v>44018</v>
      </c>
      <c r="H3253" t="str">
        <v>YMCT|KHJ-MC244-00</v>
      </c>
      <c r="I3253" t="str">
        <v>LEVER TAPE GUIDE R</v>
      </c>
      <c r="J3253">
        <v>3</v>
      </c>
      <c r="K3253">
        <v>3</v>
      </c>
      <c r="L3253">
        <v>63.72</v>
      </c>
      <c r="M3253" t="str">
        <v>CNY</v>
      </c>
      <c r="N3253">
        <v>1.095</v>
      </c>
      <c r="O3253">
        <v>63.72</v>
      </c>
      <c r="P3253">
        <v>69.773399999999995</v>
      </c>
      <c r="Q3253" t="str">
        <v>C66SHA-SERVICE GROUP</v>
      </c>
      <c r="R3253" t="str">
        <v>Amphenol Airwave (HaiYan) Communication Electronic</v>
      </c>
      <c r="S3253" t="str">
        <v>Same</v>
      </c>
      <c r="T3253">
        <v>905363</v>
      </c>
      <c r="U3253">
        <v>36</v>
      </c>
      <c r="V3253" t="str">
        <v>309ASY INV-PTS SALES</v>
      </c>
      <c r="W3253">
        <v>0</v>
      </c>
      <c r="X3253">
        <v>0</v>
      </c>
      <c r="Y3253">
        <v>750128</v>
      </c>
      <c r="Z3253" t="str">
        <v>安费诺永亿(海盐)通讯电子有限公司</v>
      </c>
      <c r="AA3253">
        <v>0</v>
      </c>
      <c r="AB3253">
        <v>2020</v>
      </c>
      <c r="AC3253">
        <v>7</v>
      </c>
      <c r="AD3253" t="str">
        <v>Q2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44018</v>
      </c>
      <c r="E3254" t="str">
        <v>YAMAHA</v>
      </c>
      <c r="F3254">
        <v>14103785</v>
      </c>
      <c r="G3254">
        <v>44018</v>
      </c>
      <c r="H3254" t="str">
        <v>YMCT|KHV-M9121-01</v>
      </c>
      <c r="I3254" t="str">
        <v>FRAME,CONVEYOR</v>
      </c>
      <c r="J3254">
        <v>2</v>
      </c>
      <c r="K3254">
        <v>2</v>
      </c>
      <c r="L3254">
        <v>4299.12</v>
      </c>
      <c r="M3254" t="str">
        <v>CNY</v>
      </c>
      <c r="N3254">
        <v>1.095</v>
      </c>
      <c r="O3254">
        <v>4299.12</v>
      </c>
      <c r="P3254">
        <v>4707.5364</v>
      </c>
      <c r="Q3254" t="str">
        <v>C66SHA-SERVICE GROUP</v>
      </c>
      <c r="R3254" t="str">
        <v>Suzhou Inovance Technology Co Ltd</v>
      </c>
      <c r="S3254" t="str">
        <v>Same</v>
      </c>
      <c r="T3254">
        <v>905365</v>
      </c>
      <c r="U3254">
        <v>1938</v>
      </c>
      <c r="V3254" t="str">
        <v>309ASY INV-PTS SALES</v>
      </c>
      <c r="W3254">
        <v>0</v>
      </c>
      <c r="X3254">
        <v>0</v>
      </c>
      <c r="Y3254">
        <v>750556</v>
      </c>
      <c r="Z3254" t="str">
        <v>苏州汇川技术有限公司</v>
      </c>
      <c r="AA3254">
        <v>0</v>
      </c>
      <c r="AB3254">
        <v>2020</v>
      </c>
      <c r="AC3254">
        <v>7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44018</v>
      </c>
      <c r="E3255" t="str">
        <v>YAMAHA</v>
      </c>
      <c r="F3255">
        <v>14103785</v>
      </c>
      <c r="G3255">
        <v>44018</v>
      </c>
      <c r="H3255" t="str">
        <v>YMCT|KJJ-M9124-01</v>
      </c>
      <c r="I3255" t="str">
        <v>PLATE 1 GUIDE</v>
      </c>
      <c r="J3255">
        <v>1</v>
      </c>
      <c r="K3255">
        <v>1</v>
      </c>
      <c r="L3255">
        <v>1823.89</v>
      </c>
      <c r="M3255" t="str">
        <v>CNY</v>
      </c>
      <c r="N3255">
        <v>1.095</v>
      </c>
      <c r="O3255">
        <v>1823.89</v>
      </c>
      <c r="P3255">
        <v>1997.1595500000001</v>
      </c>
      <c r="Q3255" t="str">
        <v>C66SHA-SERVICE GROUP</v>
      </c>
      <c r="R3255" t="str">
        <v>Suzhou Inovance Technology Co Ltd</v>
      </c>
      <c r="S3255" t="str">
        <v>Same</v>
      </c>
      <c r="T3255">
        <v>905365</v>
      </c>
      <c r="U3255">
        <v>822</v>
      </c>
      <c r="V3255" t="str">
        <v>309ASY INV-PTS SALES</v>
      </c>
      <c r="W3255">
        <v>0</v>
      </c>
      <c r="X3255">
        <v>0</v>
      </c>
      <c r="Y3255">
        <v>750556</v>
      </c>
      <c r="Z3255" t="str">
        <v>苏州汇川技术有限公司</v>
      </c>
      <c r="AA3255">
        <v>0</v>
      </c>
      <c r="AB3255">
        <v>2020</v>
      </c>
      <c r="AC3255">
        <v>7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SPARES/OTHER</v>
      </c>
      <c r="D3256" s="4">
        <v>44018</v>
      </c>
      <c r="E3256" t="str">
        <v>YAMAHA</v>
      </c>
      <c r="F3256">
        <v>14103785</v>
      </c>
      <c r="G3256">
        <v>44018</v>
      </c>
      <c r="H3256" t="str">
        <v>YMCT|KJJ-M9124-51</v>
      </c>
      <c r="I3256" t="str">
        <v>PLATE 1 GUIDE</v>
      </c>
      <c r="J3256">
        <v>1</v>
      </c>
      <c r="K3256">
        <v>1</v>
      </c>
      <c r="L3256">
        <v>1823.89</v>
      </c>
      <c r="M3256" t="str">
        <v>CNY</v>
      </c>
      <c r="N3256">
        <v>1.095</v>
      </c>
      <c r="O3256">
        <v>1823.89</v>
      </c>
      <c r="P3256">
        <v>1997.1595500000001</v>
      </c>
      <c r="Q3256" t="str">
        <v>C66SHA-SERVICE GROUP</v>
      </c>
      <c r="R3256" t="str">
        <v>Suzhou Inovance Technology Co Ltd</v>
      </c>
      <c r="S3256" t="str">
        <v>Same</v>
      </c>
      <c r="T3256">
        <v>905365</v>
      </c>
      <c r="U3256">
        <v>822</v>
      </c>
      <c r="V3256" t="str">
        <v>309ASY INV-PTS SALES</v>
      </c>
      <c r="W3256">
        <v>0</v>
      </c>
      <c r="X3256">
        <v>0</v>
      </c>
      <c r="Y3256">
        <v>750556</v>
      </c>
      <c r="Z3256" t="str">
        <v>苏州汇川技术有限公司</v>
      </c>
      <c r="AA3256">
        <v>0</v>
      </c>
      <c r="AB3256">
        <v>2020</v>
      </c>
      <c r="AC3256">
        <v>7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4">
        <v>44018</v>
      </c>
      <c r="E3257" t="str">
        <v>YAMAHA</v>
      </c>
      <c r="F3257">
        <v>14103785</v>
      </c>
      <c r="G3257">
        <v>44018</v>
      </c>
      <c r="H3257" t="str">
        <v>YMCT|KKE-M9191-01</v>
      </c>
      <c r="I3257" t="str">
        <v>FRAME CONVEYOR</v>
      </c>
      <c r="J3257">
        <v>1</v>
      </c>
      <c r="K3257">
        <v>1</v>
      </c>
      <c r="L3257">
        <v>2098.23</v>
      </c>
      <c r="M3257" t="str">
        <v>CNY</v>
      </c>
      <c r="N3257">
        <v>1.095</v>
      </c>
      <c r="O3257">
        <v>2098.23</v>
      </c>
      <c r="P3257">
        <v>2297.56185</v>
      </c>
      <c r="Q3257" t="str">
        <v>C66SHA-SERVICE GROUP</v>
      </c>
      <c r="R3257" t="str">
        <v>Suzhou Inovance Technology Co Ltd</v>
      </c>
      <c r="S3257" t="str">
        <v>Same</v>
      </c>
      <c r="T3257">
        <v>905365</v>
      </c>
      <c r="U3257">
        <v>946</v>
      </c>
      <c r="V3257" t="str">
        <v>309ASY INV-PTS SALES</v>
      </c>
      <c r="W3257">
        <v>0</v>
      </c>
      <c r="X3257">
        <v>0</v>
      </c>
      <c r="Y3257">
        <v>750556</v>
      </c>
      <c r="Z3257" t="str">
        <v>苏州汇川技术有限公司</v>
      </c>
      <c r="AA3257">
        <v>0</v>
      </c>
      <c r="AB3257">
        <v>2020</v>
      </c>
      <c r="AC3257">
        <v>7</v>
      </c>
      <c r="AD3257" t="str">
        <v>Q2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44018</v>
      </c>
      <c r="E3258" t="str">
        <v>YAMAHA</v>
      </c>
      <c r="F3258">
        <v>14103785</v>
      </c>
      <c r="G3258">
        <v>44018</v>
      </c>
      <c r="H3258" t="str">
        <v>YMCT|KKE-M9192-00</v>
      </c>
      <c r="I3258" t="str">
        <v>PLATE 1 GUIDE</v>
      </c>
      <c r="J3258">
        <v>1</v>
      </c>
      <c r="K3258">
        <v>1</v>
      </c>
      <c r="L3258">
        <v>997.35</v>
      </c>
      <c r="M3258" t="str">
        <v>CNY</v>
      </c>
      <c r="N3258">
        <v>1.095</v>
      </c>
      <c r="O3258">
        <v>997.35</v>
      </c>
      <c r="P3258">
        <v>1092.09825</v>
      </c>
      <c r="Q3258" t="str">
        <v>C66SHA-SERVICE GROUP</v>
      </c>
      <c r="R3258" t="str">
        <v>Suzhou Inovance Technology Co Ltd</v>
      </c>
      <c r="S3258" t="str">
        <v>Same</v>
      </c>
      <c r="T3258">
        <v>905365</v>
      </c>
      <c r="U3258">
        <v>450</v>
      </c>
      <c r="V3258" t="str">
        <v>309ASY INV-PTS SALES</v>
      </c>
      <c r="W3258">
        <v>0</v>
      </c>
      <c r="X3258">
        <v>0</v>
      </c>
      <c r="Y3258">
        <v>750556</v>
      </c>
      <c r="Z3258" t="str">
        <v>苏州汇川技术有限公司</v>
      </c>
      <c r="AA3258">
        <v>0</v>
      </c>
      <c r="AB3258">
        <v>2020</v>
      </c>
      <c r="AC3258">
        <v>7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44018</v>
      </c>
      <c r="E3259" t="str">
        <v>YAMAHA</v>
      </c>
      <c r="F3259">
        <v>14103785</v>
      </c>
      <c r="G3259">
        <v>44018</v>
      </c>
      <c r="H3259" t="str">
        <v>YMCT|KKE-M9193-00</v>
      </c>
      <c r="I3259" t="str">
        <v>PLATE 2 GUIDE</v>
      </c>
      <c r="J3259">
        <v>1</v>
      </c>
      <c r="K3259">
        <v>1</v>
      </c>
      <c r="L3259">
        <v>860.18</v>
      </c>
      <c r="M3259" t="str">
        <v>CNY</v>
      </c>
      <c r="N3259">
        <v>1.095</v>
      </c>
      <c r="O3259">
        <v>860.18</v>
      </c>
      <c r="P3259">
        <v>941.89709999999991</v>
      </c>
      <c r="Q3259" t="str">
        <v>C66SHA-SERVICE GROUP</v>
      </c>
      <c r="R3259" t="str">
        <v>Suzhou Inovance Technology Co Ltd</v>
      </c>
      <c r="S3259" t="str">
        <v>Same</v>
      </c>
      <c r="T3259">
        <v>905365</v>
      </c>
      <c r="U3259">
        <v>388</v>
      </c>
      <c r="V3259" t="str">
        <v>309ASY INV-PTS SALES</v>
      </c>
      <c r="W3259">
        <v>0</v>
      </c>
      <c r="X3259">
        <v>0</v>
      </c>
      <c r="Y3259">
        <v>750556</v>
      </c>
      <c r="Z3259" t="str">
        <v>苏州汇川技术有限公司</v>
      </c>
      <c r="AA3259">
        <v>0</v>
      </c>
      <c r="AB3259">
        <v>2020</v>
      </c>
      <c r="AC3259">
        <v>7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44021</v>
      </c>
      <c r="E3260" t="str">
        <v>HELLER</v>
      </c>
      <c r="F3260">
        <v>14103786</v>
      </c>
      <c r="G3260">
        <v>44021</v>
      </c>
      <c r="H3260" t="str">
        <v>HELI|593139</v>
      </c>
      <c r="I3260" t="str">
        <v>EMERSON MOTOR ASSY, 7'BW IMP, AIR</v>
      </c>
      <c r="J3260">
        <v>2</v>
      </c>
      <c r="K3260">
        <v>2</v>
      </c>
      <c r="L3260">
        <v>9292.0400000000009</v>
      </c>
      <c r="M3260" t="str">
        <v>CNY</v>
      </c>
      <c r="N3260">
        <v>1.095</v>
      </c>
      <c r="O3260">
        <v>9292.0400000000009</v>
      </c>
      <c r="P3260">
        <v>10174.783800000001</v>
      </c>
      <c r="Q3260" t="str">
        <v>C66SZX-SMT SERVICE</v>
      </c>
      <c r="R3260" t="str">
        <v>GSK CNC Equipment Co., Ltd</v>
      </c>
      <c r="S3260" t="str">
        <v>Same</v>
      </c>
      <c r="T3260">
        <v>905369</v>
      </c>
      <c r="U3260">
        <v>3870</v>
      </c>
      <c r="V3260" t="str">
        <v>309ASY INV-PTS SALES</v>
      </c>
      <c r="W3260">
        <v>0</v>
      </c>
      <c r="X3260">
        <v>4200013264</v>
      </c>
      <c r="Y3260">
        <v>751203</v>
      </c>
      <c r="Z3260" t="str">
        <v>广州数控设备有限公司</v>
      </c>
      <c r="AA3260">
        <v>0</v>
      </c>
      <c r="AB3260">
        <v>2020</v>
      </c>
      <c r="AC3260">
        <v>7</v>
      </c>
      <c r="AD3260" t="str">
        <v>Q2</v>
      </c>
      <c r="AE3260" t="str">
        <v>FY20/21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44021</v>
      </c>
      <c r="E3261" t="str">
        <v>YAMAHA</v>
      </c>
      <c r="F3261">
        <v>14103786</v>
      </c>
      <c r="G3261">
        <v>44021</v>
      </c>
      <c r="H3261" t="str">
        <v>YMCT|KHJ-M4488-B0</v>
      </c>
      <c r="I3261" t="str">
        <v>PARTS,FEEDER BOARD</v>
      </c>
      <c r="J3261">
        <v>3</v>
      </c>
      <c r="K3261">
        <v>3</v>
      </c>
      <c r="L3261">
        <v>0</v>
      </c>
      <c r="M3261" t="str">
        <v>CNY</v>
      </c>
      <c r="N3261">
        <v>1.095</v>
      </c>
      <c r="O3261">
        <v>0</v>
      </c>
      <c r="P3261">
        <v>0</v>
      </c>
      <c r="Q3261" t="str">
        <v>C66SZX-SMT SERVICE</v>
      </c>
      <c r="R3261" t="str">
        <v>GSK CNC Equipment Co., Ltd</v>
      </c>
      <c r="S3261" t="str">
        <v>Same</v>
      </c>
      <c r="T3261">
        <v>905369</v>
      </c>
      <c r="U3261">
        <v>1557</v>
      </c>
      <c r="V3261" t="str">
        <v>309ASY INV-PTS SALES</v>
      </c>
      <c r="W3261">
        <v>0</v>
      </c>
      <c r="X3261">
        <v>4200013264</v>
      </c>
      <c r="Y3261">
        <v>751203</v>
      </c>
      <c r="Z3261" t="str">
        <v>广州数控设备有限公司</v>
      </c>
      <c r="AA3261">
        <v>0</v>
      </c>
      <c r="AB3261">
        <v>2020</v>
      </c>
      <c r="AC3261">
        <v>7</v>
      </c>
      <c r="AD3261" t="str">
        <v>Q2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44021</v>
      </c>
      <c r="E3262" t="str">
        <v>YAMAHA</v>
      </c>
      <c r="F3262">
        <v>14103787</v>
      </c>
      <c r="G3262">
        <v>44021</v>
      </c>
      <c r="H3262" t="str">
        <v>YMCT|KHJ-MC145-01</v>
      </c>
      <c r="I3262" t="str">
        <v>LEVER TAPE GUIDE F</v>
      </c>
      <c r="J3262">
        <v>5</v>
      </c>
      <c r="K3262">
        <v>5</v>
      </c>
      <c r="L3262">
        <v>176.99</v>
      </c>
      <c r="M3262" t="str">
        <v>CNY</v>
      </c>
      <c r="N3262">
        <v>1.095</v>
      </c>
      <c r="O3262">
        <v>176.99</v>
      </c>
      <c r="P3262">
        <v>193.80405000000002</v>
      </c>
      <c r="Q3262" t="str">
        <v>C66SZX-SMT SERVICE</v>
      </c>
      <c r="R3262" t="str">
        <v>FUJI ELECTRIC (SHENZHEN) CO., LTD</v>
      </c>
      <c r="S3262" t="str">
        <v>Same</v>
      </c>
      <c r="T3262">
        <v>905367</v>
      </c>
      <c r="U3262">
        <v>95</v>
      </c>
      <c r="V3262" t="str">
        <v>309ASY INV-PTS SALES</v>
      </c>
      <c r="W3262">
        <v>0</v>
      </c>
      <c r="X3262">
        <v>4.5001264204500099E+19</v>
      </c>
      <c r="Y3262">
        <v>751185</v>
      </c>
      <c r="Z3262" t="str">
        <v>富士电机（深圳）有限公司</v>
      </c>
      <c r="AA3262">
        <v>0</v>
      </c>
      <c r="AB3262">
        <v>2020</v>
      </c>
      <c r="AC3262">
        <v>7</v>
      </c>
      <c r="AD3262" t="str">
        <v>Q2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SZX</v>
      </c>
      <c r="C3263" t="str">
        <v>FEEDER</v>
      </c>
      <c r="D3263" s="4">
        <v>44021</v>
      </c>
      <c r="E3263" t="str">
        <v>YAMAHA</v>
      </c>
      <c r="F3263">
        <v>14103787</v>
      </c>
      <c r="G3263">
        <v>44021</v>
      </c>
      <c r="H3263" t="str">
        <v>YMCT|KHJ-MC100-00</v>
      </c>
      <c r="I3263" t="str">
        <v>SS TAPE FEEDER 8mm</v>
      </c>
      <c r="J3263">
        <v>2</v>
      </c>
      <c r="K3263">
        <v>2</v>
      </c>
      <c r="L3263">
        <v>6637.17</v>
      </c>
      <c r="M3263" t="str">
        <v>CNY</v>
      </c>
      <c r="N3263">
        <v>1.095</v>
      </c>
      <c r="O3263">
        <v>6637.17</v>
      </c>
      <c r="P3263">
        <v>7267.7011499999999</v>
      </c>
      <c r="Q3263" t="str">
        <v>C66SZX-SMT SERVICE</v>
      </c>
      <c r="R3263" t="str">
        <v>FUJI ELECTRIC (SHENZHEN) CO., LTD</v>
      </c>
      <c r="S3263" t="str">
        <v>Same</v>
      </c>
      <c r="T3263">
        <v>905367</v>
      </c>
      <c r="U3263">
        <v>4971.03</v>
      </c>
      <c r="V3263" t="str">
        <v>309ASY INV-PTS SALES</v>
      </c>
      <c r="W3263">
        <v>0</v>
      </c>
      <c r="X3263">
        <v>4.5001264204500099E+19</v>
      </c>
      <c r="Y3263">
        <v>751185</v>
      </c>
      <c r="Z3263" t="str">
        <v>富士电机（深圳）有限公司</v>
      </c>
      <c r="AA3263">
        <v>0</v>
      </c>
      <c r="AB3263">
        <v>2020</v>
      </c>
      <c r="AC3263">
        <v>7</v>
      </c>
      <c r="AD3263" t="str">
        <v>Q2</v>
      </c>
      <c r="AE3263" t="str">
        <v>FY20/21</v>
      </c>
      <c r="AF3263" t="str">
        <v>SOUTH</v>
      </c>
    </row>
    <row r="3264" spans="1:32">
      <c r="A3264" t="str">
        <v>ESHL</v>
      </c>
      <c r="B3264" t="str">
        <v>SZX</v>
      </c>
      <c r="C3264" t="str">
        <v>SPARES/OTHER</v>
      </c>
      <c r="D3264" s="4">
        <v>44021</v>
      </c>
      <c r="E3264" t="str">
        <v>YAMAHA</v>
      </c>
      <c r="F3264">
        <v>14103788</v>
      </c>
      <c r="G3264">
        <v>44021</v>
      </c>
      <c r="H3264" t="str">
        <v>YMCT|90990-25J026</v>
      </c>
      <c r="I3264" t="str">
        <v>BEARING</v>
      </c>
      <c r="J3264">
        <v>10</v>
      </c>
      <c r="K3264">
        <v>10</v>
      </c>
      <c r="L3264">
        <v>1283.19</v>
      </c>
      <c r="M3264" t="str">
        <v>CNY</v>
      </c>
      <c r="N3264">
        <v>1.095</v>
      </c>
      <c r="O3264">
        <v>1283.19</v>
      </c>
      <c r="P3264">
        <v>1405.0930499999999</v>
      </c>
      <c r="Q3264" t="str">
        <v>C66SZX-SMT SERVICE</v>
      </c>
      <c r="R3264" t="str">
        <v>SQUARE TECHNOLOGY</v>
      </c>
      <c r="S3264" t="str">
        <v>Same</v>
      </c>
      <c r="T3264">
        <v>905368</v>
      </c>
      <c r="U3264">
        <v>700</v>
      </c>
      <c r="V3264" t="str">
        <v>309ASY INV-PTS SALES</v>
      </c>
      <c r="W3264">
        <v>0</v>
      </c>
      <c r="X3264" t="str">
        <v>C66SZ20221REV.1</v>
      </c>
      <c r="Y3264">
        <v>751196</v>
      </c>
      <c r="Z3264" t="str">
        <v>深圳市平方兆赫科技有限公司</v>
      </c>
      <c r="AA3264">
        <v>0</v>
      </c>
      <c r="AB3264">
        <v>2020</v>
      </c>
      <c r="AC3264">
        <v>7</v>
      </c>
      <c r="AD3264" t="str">
        <v>Q2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SHA</v>
      </c>
      <c r="C3265" t="str">
        <v>CONTRACT_FEE</v>
      </c>
      <c r="D3265" s="4">
        <v>44022</v>
      </c>
      <c r="E3265" t="str">
        <v>YAMAHA</v>
      </c>
      <c r="F3265">
        <v>13100167</v>
      </c>
      <c r="G3265">
        <v>44022</v>
      </c>
      <c r="H3265" t="str">
        <v>YMCT|REPAIR CHARGE</v>
      </c>
      <c r="I3265" t="str">
        <v>REPAIR CHARGE</v>
      </c>
      <c r="J3265">
        <v>1</v>
      </c>
      <c r="K3265">
        <v>1</v>
      </c>
      <c r="L3265">
        <v>11061.95</v>
      </c>
      <c r="M3265" t="str">
        <v>CNY</v>
      </c>
      <c r="N3265">
        <v>1.095</v>
      </c>
      <c r="O3265">
        <v>11061.95</v>
      </c>
      <c r="P3265">
        <v>12112.83525</v>
      </c>
      <c r="Q3265" t="str">
        <v>C66SHA-SERVICE GROUP</v>
      </c>
      <c r="R3265" t="str">
        <v>Keya Electro-optical Co., Ltd.</v>
      </c>
      <c r="S3265" t="str">
        <v>Same</v>
      </c>
      <c r="T3265">
        <v>905378</v>
      </c>
      <c r="U3265">
        <v>0</v>
      </c>
      <c r="V3265" t="str">
        <v>309ASY INV-CONTRACT</v>
      </c>
      <c r="W3265">
        <v>0</v>
      </c>
      <c r="X3265">
        <v>0</v>
      </c>
      <c r="Y3265">
        <v>0</v>
      </c>
      <c r="Z3265" t="str">
        <v>科雅光电(镇江)有限公司</v>
      </c>
      <c r="AA3265">
        <v>0</v>
      </c>
      <c r="AB3265">
        <v>2020</v>
      </c>
      <c r="AC3265">
        <v>7</v>
      </c>
      <c r="AD3265" t="str">
        <v>Q2</v>
      </c>
      <c r="AE3265" t="str">
        <v>FY20/21</v>
      </c>
      <c r="AF3265" t="str">
        <v>EAST</v>
      </c>
    </row>
    <row r="3266" spans="1:32">
      <c r="A3266" t="str">
        <v>ESHL</v>
      </c>
      <c r="B3266" t="str">
        <v>SHA</v>
      </c>
      <c r="C3266" t="str">
        <v>SPARES/OTHER</v>
      </c>
      <c r="D3266" s="4">
        <v>44022</v>
      </c>
      <c r="E3266" t="str">
        <v>YAMAHA</v>
      </c>
      <c r="F3266">
        <v>14103789</v>
      </c>
      <c r="G3266">
        <v>44022</v>
      </c>
      <c r="H3266" t="str">
        <v>YMCT|KHJ-MC145-01</v>
      </c>
      <c r="I3266" t="str">
        <v>LEVER TAPE GUIDE F</v>
      </c>
      <c r="J3266">
        <v>5</v>
      </c>
      <c r="K3266">
        <v>5</v>
      </c>
      <c r="L3266">
        <v>181.42</v>
      </c>
      <c r="M3266" t="str">
        <v>CNY</v>
      </c>
      <c r="N3266">
        <v>1.095</v>
      </c>
      <c r="O3266">
        <v>181.42</v>
      </c>
      <c r="P3266">
        <v>198.65489999999997</v>
      </c>
      <c r="Q3266" t="str">
        <v>C66SHA-SERVICE GROUP</v>
      </c>
      <c r="R3266" t="str">
        <v>Nanjing Putao Electronic Equipment Manufacturing C</v>
      </c>
      <c r="S3266" t="str">
        <v>Same</v>
      </c>
      <c r="T3266">
        <v>905370</v>
      </c>
      <c r="U3266">
        <v>95</v>
      </c>
      <c r="V3266" t="str">
        <v>309ASY INV-PTS SALES</v>
      </c>
      <c r="W3266">
        <v>0</v>
      </c>
      <c r="X3266">
        <v>0</v>
      </c>
      <c r="Y3266">
        <v>751242</v>
      </c>
      <c r="Z3266" t="str">
        <v>南京浦涛电子设备制造有限公司</v>
      </c>
      <c r="AA3266">
        <v>0</v>
      </c>
      <c r="AB3266">
        <v>2020</v>
      </c>
      <c r="AC3266">
        <v>7</v>
      </c>
      <c r="AD3266" t="str">
        <v>Q2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44022</v>
      </c>
      <c r="E3267" t="str">
        <v>YAMAHA</v>
      </c>
      <c r="F3267">
        <v>14103789</v>
      </c>
      <c r="G3267">
        <v>44022</v>
      </c>
      <c r="H3267" t="str">
        <v>YMCT|KHJ-MC154-00</v>
      </c>
      <c r="I3267" t="str">
        <v>GEAR IDLE P4</v>
      </c>
      <c r="J3267">
        <v>5</v>
      </c>
      <c r="K3267">
        <v>5</v>
      </c>
      <c r="L3267">
        <v>238.94</v>
      </c>
      <c r="M3267" t="str">
        <v>CNY</v>
      </c>
      <c r="N3267">
        <v>1.095</v>
      </c>
      <c r="O3267">
        <v>238.94</v>
      </c>
      <c r="P3267">
        <v>261.63929999999999</v>
      </c>
      <c r="Q3267" t="str">
        <v>C66SHA-SERVICE GROUP</v>
      </c>
      <c r="R3267" t="str">
        <v>Nanjing Putao Electronic Equipment Manufacturing C</v>
      </c>
      <c r="S3267" t="str">
        <v>Same</v>
      </c>
      <c r="T3267">
        <v>905370</v>
      </c>
      <c r="U3267">
        <v>130</v>
      </c>
      <c r="V3267" t="str">
        <v>309ASY INV-PTS SALES</v>
      </c>
      <c r="W3267">
        <v>0</v>
      </c>
      <c r="X3267">
        <v>0</v>
      </c>
      <c r="Y3267">
        <v>751242</v>
      </c>
      <c r="Z3267" t="str">
        <v>南京浦涛电子设备制造有限公司</v>
      </c>
      <c r="AA3267">
        <v>0</v>
      </c>
      <c r="AB3267">
        <v>2020</v>
      </c>
      <c r="AC3267">
        <v>7</v>
      </c>
      <c r="AD3267" t="str">
        <v>Q2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44022</v>
      </c>
      <c r="E3268" t="str">
        <v>YAMAHA</v>
      </c>
      <c r="F3268">
        <v>14103789</v>
      </c>
      <c r="G3268">
        <v>44022</v>
      </c>
      <c r="H3268" t="str">
        <v>YMCT|KHJ-MC253-00</v>
      </c>
      <c r="I3268" t="str">
        <v>GEAR IDLE P3</v>
      </c>
      <c r="J3268">
        <v>5</v>
      </c>
      <c r="K3268">
        <v>5</v>
      </c>
      <c r="L3268">
        <v>261.06</v>
      </c>
      <c r="M3268" t="str">
        <v>CNY</v>
      </c>
      <c r="N3268">
        <v>1.095</v>
      </c>
      <c r="O3268">
        <v>261.06</v>
      </c>
      <c r="P3268">
        <v>285.86070000000001</v>
      </c>
      <c r="Q3268" t="str">
        <v>C66SHA-SERVICE GROUP</v>
      </c>
      <c r="R3268" t="str">
        <v>Nanjing Putao Electronic Equipment Manufacturing C</v>
      </c>
      <c r="S3268" t="str">
        <v>Same</v>
      </c>
      <c r="T3268">
        <v>905370</v>
      </c>
      <c r="U3268">
        <v>140</v>
      </c>
      <c r="V3268" t="str">
        <v>309ASY INV-PTS SALES</v>
      </c>
      <c r="W3268">
        <v>0</v>
      </c>
      <c r="X3268">
        <v>0</v>
      </c>
      <c r="Y3268">
        <v>751242</v>
      </c>
      <c r="Z3268" t="str">
        <v>南京浦涛电子设备制造有限公司</v>
      </c>
      <c r="AA3268">
        <v>0</v>
      </c>
      <c r="AB3268">
        <v>2020</v>
      </c>
      <c r="AC3268">
        <v>7</v>
      </c>
      <c r="AD3268" t="str">
        <v>Q2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44022</v>
      </c>
      <c r="E3269" t="str">
        <v>YAMAHA</v>
      </c>
      <c r="F3269">
        <v>14103789</v>
      </c>
      <c r="G3269">
        <v>44022</v>
      </c>
      <c r="H3269" t="str">
        <v>YMCT|KKE-M2267-A0</v>
      </c>
      <c r="I3269" t="str">
        <v>GUIDE X AXIS ASSY</v>
      </c>
      <c r="J3269">
        <v>3</v>
      </c>
      <c r="K3269">
        <v>3</v>
      </c>
      <c r="L3269">
        <v>4638.05</v>
      </c>
      <c r="M3269" t="str">
        <v>CNY</v>
      </c>
      <c r="N3269">
        <v>1.095</v>
      </c>
      <c r="O3269">
        <v>4638.05</v>
      </c>
      <c r="P3269">
        <v>5078.6647499999999</v>
      </c>
      <c r="Q3269" t="str">
        <v>C66SHA-SERVICE GROUP</v>
      </c>
      <c r="R3269" t="str">
        <v>Nanjing Putao Electronic Equipment Manufacturing C</v>
      </c>
      <c r="S3269" t="str">
        <v>Same</v>
      </c>
      <c r="T3269">
        <v>905370</v>
      </c>
      <c r="U3269">
        <v>2466</v>
      </c>
      <c r="V3269" t="str">
        <v>309ASY INV-PTS SALES</v>
      </c>
      <c r="W3269">
        <v>0</v>
      </c>
      <c r="X3269">
        <v>0</v>
      </c>
      <c r="Y3269">
        <v>751242</v>
      </c>
      <c r="Z3269" t="str">
        <v>南京浦涛电子设备制造有限公司</v>
      </c>
      <c r="AA3269">
        <v>0</v>
      </c>
      <c r="AB3269">
        <v>2020</v>
      </c>
      <c r="AC3269">
        <v>7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44022</v>
      </c>
      <c r="E3270" t="str">
        <v>YAMAHA</v>
      </c>
      <c r="F3270">
        <v>14103790</v>
      </c>
      <c r="G3270">
        <v>44022</v>
      </c>
      <c r="H3270" t="str">
        <v>YMCT|KLW-M918V-00</v>
      </c>
      <c r="I3270" t="str">
        <v>BRKT. W MOTOR</v>
      </c>
      <c r="J3270">
        <v>1</v>
      </c>
      <c r="K3270">
        <v>1</v>
      </c>
      <c r="L3270">
        <v>238.05</v>
      </c>
      <c r="M3270" t="str">
        <v>CNY</v>
      </c>
      <c r="N3270">
        <v>1.095</v>
      </c>
      <c r="O3270">
        <v>238.05</v>
      </c>
      <c r="P3270">
        <v>260.66475000000003</v>
      </c>
      <c r="Q3270" t="str">
        <v>C66SHA-SERVICE GROUP</v>
      </c>
      <c r="R3270" t="str">
        <v xml:space="preserve">Changzhou Tongbao Photo-electricity Manufacturing </v>
      </c>
      <c r="S3270" t="str">
        <v>Same</v>
      </c>
      <c r="T3270">
        <v>905371</v>
      </c>
      <c r="U3270">
        <v>124</v>
      </c>
      <c r="V3270" t="str">
        <v>309ASY INV-PTS SALES</v>
      </c>
      <c r="W3270">
        <v>0</v>
      </c>
      <c r="X3270">
        <v>0</v>
      </c>
      <c r="Y3270">
        <v>751243</v>
      </c>
      <c r="Z3270" t="str">
        <v>常州通宝光电股份有限公司</v>
      </c>
      <c r="AA3270">
        <v>0</v>
      </c>
      <c r="AB3270">
        <v>2020</v>
      </c>
      <c r="AC3270">
        <v>7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44022</v>
      </c>
      <c r="E3271" t="str">
        <v>YAMAHA</v>
      </c>
      <c r="F3271">
        <v>14103791</v>
      </c>
      <c r="G3271">
        <v>44022</v>
      </c>
      <c r="H3271" t="str">
        <v>YMCT|KLJ-MC14B-00</v>
      </c>
      <c r="I3271" t="str">
        <v>TAPE GUIDE W8P4</v>
      </c>
      <c r="J3271">
        <v>2</v>
      </c>
      <c r="K3271">
        <v>2</v>
      </c>
      <c r="L3271">
        <v>1102.6500000000001</v>
      </c>
      <c r="M3271" t="str">
        <v>CNY</v>
      </c>
      <c r="N3271">
        <v>1.095</v>
      </c>
      <c r="O3271">
        <v>1102.6500000000001</v>
      </c>
      <c r="P3271">
        <v>1207.40175</v>
      </c>
      <c r="Q3271" t="str">
        <v>C66SHA-SERVICE GROUP</v>
      </c>
      <c r="R3271" t="str">
        <v>Anhui Taihua Instrument Co., Ltd.</v>
      </c>
      <c r="S3271" t="str">
        <v>Same</v>
      </c>
      <c r="T3271">
        <v>905372</v>
      </c>
      <c r="U3271">
        <v>574</v>
      </c>
      <c r="V3271" t="str">
        <v>309ASY INV-PTS SALES</v>
      </c>
      <c r="W3271">
        <v>0</v>
      </c>
      <c r="X3271">
        <v>0</v>
      </c>
      <c r="Y3271">
        <v>751248</v>
      </c>
      <c r="Z3271" t="str">
        <v>安徽泰华仪表有限公司</v>
      </c>
      <c r="AA3271">
        <v>0</v>
      </c>
      <c r="AB3271">
        <v>2020</v>
      </c>
      <c r="AC3271">
        <v>7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FEEDER</v>
      </c>
      <c r="D3272" s="4">
        <v>44022</v>
      </c>
      <c r="E3272" t="str">
        <v>YAMAHA</v>
      </c>
      <c r="F3272">
        <v>14103792</v>
      </c>
      <c r="G3272">
        <v>44022</v>
      </c>
      <c r="H3272" t="str">
        <v>YMCT|KHJ-MC400-00</v>
      </c>
      <c r="I3272" t="str">
        <v>SS TAPE FEEDER 24mm</v>
      </c>
      <c r="J3272">
        <v>10</v>
      </c>
      <c r="K3272">
        <v>10</v>
      </c>
      <c r="L3272">
        <v>40831.86</v>
      </c>
      <c r="M3272" t="str">
        <v>CNY</v>
      </c>
      <c r="N3272">
        <v>1.095</v>
      </c>
      <c r="O3272">
        <v>40831.86</v>
      </c>
      <c r="P3272">
        <v>44710.886700000003</v>
      </c>
      <c r="Q3272" t="str">
        <v>C66SHA-SERVICE GROUP</v>
      </c>
      <c r="R3272" t="str">
        <v>Quansheng Electronics Co., Ltd.</v>
      </c>
      <c r="S3272" t="str">
        <v>Same</v>
      </c>
      <c r="T3272">
        <v>905373</v>
      </c>
      <c r="U3272">
        <v>38000</v>
      </c>
      <c r="V3272" t="str">
        <v>309ASY INV-PTS SALES</v>
      </c>
      <c r="W3272">
        <v>0</v>
      </c>
      <c r="X3272">
        <v>0</v>
      </c>
      <c r="Y3272">
        <v>751252</v>
      </c>
      <c r="Z3272" t="str">
        <v>福建泉盛电子有限公司</v>
      </c>
      <c r="AA3272">
        <v>0</v>
      </c>
      <c r="AB3272">
        <v>2020</v>
      </c>
      <c r="AC3272">
        <v>7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44022</v>
      </c>
      <c r="E3273" t="str">
        <v>YAMAHA</v>
      </c>
      <c r="F3273">
        <v>14103793</v>
      </c>
      <c r="G3273">
        <v>44022</v>
      </c>
      <c r="H3273" t="str">
        <v>YMCT|KHY-M9129-00</v>
      </c>
      <c r="I3273" t="str">
        <v>BELT 1 CONVEYOR</v>
      </c>
      <c r="J3273">
        <v>3</v>
      </c>
      <c r="K3273">
        <v>3</v>
      </c>
      <c r="L3273">
        <v>799.12</v>
      </c>
      <c r="M3273" t="str">
        <v>CNY</v>
      </c>
      <c r="N3273">
        <v>1.095</v>
      </c>
      <c r="O3273">
        <v>799.12</v>
      </c>
      <c r="P3273">
        <v>875.03639999999996</v>
      </c>
      <c r="Q3273" t="str">
        <v>C66SHA-SERVICE GROUP</v>
      </c>
      <c r="R3273" t="str">
        <v>Suzhou Inovance Technology Co Ltd</v>
      </c>
      <c r="S3273" t="str">
        <v>Same</v>
      </c>
      <c r="T3273">
        <v>905376</v>
      </c>
      <c r="U3273">
        <v>441</v>
      </c>
      <c r="V3273" t="str">
        <v>309ASY INV-PTS SALES</v>
      </c>
      <c r="W3273">
        <v>0</v>
      </c>
      <c r="X3273">
        <v>0</v>
      </c>
      <c r="Y3273">
        <v>751263</v>
      </c>
      <c r="Z3273" t="str">
        <v>苏州汇川技术有限公司</v>
      </c>
      <c r="AA3273">
        <v>0</v>
      </c>
      <c r="AB3273">
        <v>2020</v>
      </c>
      <c r="AC3273">
        <v>7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44022</v>
      </c>
      <c r="E3274" t="str">
        <v>YAMAHA</v>
      </c>
      <c r="F3274">
        <v>14103793</v>
      </c>
      <c r="G3274">
        <v>44022</v>
      </c>
      <c r="H3274" t="str">
        <v>YMCT|KLJ-MC163-00</v>
      </c>
      <c r="I3274" t="str">
        <v>COVER TAIL</v>
      </c>
      <c r="J3274">
        <v>10</v>
      </c>
      <c r="K3274">
        <v>10</v>
      </c>
      <c r="L3274">
        <v>973.45</v>
      </c>
      <c r="M3274" t="str">
        <v>CNY</v>
      </c>
      <c r="N3274">
        <v>1.095</v>
      </c>
      <c r="O3274">
        <v>973.45</v>
      </c>
      <c r="P3274">
        <v>1065.9277500000001</v>
      </c>
      <c r="Q3274" t="str">
        <v>C66SHA-SERVICE GROUP</v>
      </c>
      <c r="R3274" t="str">
        <v>Suzhou Inovance Technology Co Ltd</v>
      </c>
      <c r="S3274" t="str">
        <v>Same</v>
      </c>
      <c r="T3274">
        <v>905376</v>
      </c>
      <c r="U3274">
        <v>470</v>
      </c>
      <c r="V3274" t="str">
        <v>309ASY INV-PTS SALES</v>
      </c>
      <c r="W3274">
        <v>0</v>
      </c>
      <c r="X3274">
        <v>0</v>
      </c>
      <c r="Y3274">
        <v>751263</v>
      </c>
      <c r="Z3274" t="str">
        <v>苏州汇川技术有限公司</v>
      </c>
      <c r="AA3274">
        <v>0</v>
      </c>
      <c r="AB3274">
        <v>2020</v>
      </c>
      <c r="AC3274">
        <v>7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44022</v>
      </c>
      <c r="E3275" t="str">
        <v>YAMAHA</v>
      </c>
      <c r="F3275">
        <v>14103793</v>
      </c>
      <c r="G3275">
        <v>44022</v>
      </c>
      <c r="H3275" t="str">
        <v>YMCT|KLW-M3712-02</v>
      </c>
      <c r="I3275" t="str">
        <v>COVER TAPE GUIDE</v>
      </c>
      <c r="J3275">
        <v>2</v>
      </c>
      <c r="K3275">
        <v>2</v>
      </c>
      <c r="L3275">
        <v>573.45000000000005</v>
      </c>
      <c r="M3275" t="str">
        <v>CNY</v>
      </c>
      <c r="N3275">
        <v>1.095</v>
      </c>
      <c r="O3275">
        <v>573.45000000000005</v>
      </c>
      <c r="P3275">
        <v>627.92775000000006</v>
      </c>
      <c r="Q3275" t="str">
        <v>C66SHA-SERVICE GROUP</v>
      </c>
      <c r="R3275" t="str">
        <v>Suzhou Inovance Technology Co Ltd</v>
      </c>
      <c r="S3275" t="str">
        <v>Same</v>
      </c>
      <c r="T3275">
        <v>905376</v>
      </c>
      <c r="U3275">
        <v>248</v>
      </c>
      <c r="V3275" t="str">
        <v>309ASY INV-PTS SALES</v>
      </c>
      <c r="W3275">
        <v>0</v>
      </c>
      <c r="X3275">
        <v>0</v>
      </c>
      <c r="Y3275">
        <v>751263</v>
      </c>
      <c r="Z3275" t="str">
        <v>苏州汇川技术有限公司</v>
      </c>
      <c r="AA3275">
        <v>0</v>
      </c>
      <c r="AB3275">
        <v>2020</v>
      </c>
      <c r="AC3275">
        <v>7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44022</v>
      </c>
      <c r="E3276" t="str">
        <v>YAMAHA</v>
      </c>
      <c r="F3276">
        <v>14103794</v>
      </c>
      <c r="G3276">
        <v>44022</v>
      </c>
      <c r="H3276" t="str">
        <v>YMCT|KHY-M7740-A0</v>
      </c>
      <c r="I3276" t="str">
        <v>NOZZLE 303A/314A AS.</v>
      </c>
      <c r="J3276">
        <v>3</v>
      </c>
      <c r="K3276">
        <v>3</v>
      </c>
      <c r="L3276">
        <v>2230.09</v>
      </c>
      <c r="M3276" t="str">
        <v>CNY</v>
      </c>
      <c r="N3276">
        <v>1.095</v>
      </c>
      <c r="O3276">
        <v>2230.09</v>
      </c>
      <c r="P3276">
        <v>2441.9485500000001</v>
      </c>
      <c r="Q3276" t="str">
        <v>C66SHA-SERVICE GROUP</v>
      </c>
      <c r="R3276" t="str">
        <v>Jiangyin Tori Electric Co., Ltd.</v>
      </c>
      <c r="S3276" t="str">
        <v>Same</v>
      </c>
      <c r="T3276">
        <v>905377</v>
      </c>
      <c r="U3276">
        <v>1181.55</v>
      </c>
      <c r="V3276" t="str">
        <v>309ASY INV-PTS SALES</v>
      </c>
      <c r="W3276">
        <v>0</v>
      </c>
      <c r="X3276">
        <v>0</v>
      </c>
      <c r="Y3276">
        <v>751259</v>
      </c>
      <c r="Z3276" t="str">
        <v>江阴东瑞电气有限公司</v>
      </c>
      <c r="AA3276">
        <v>0</v>
      </c>
      <c r="AB3276">
        <v>2020</v>
      </c>
      <c r="AC3276">
        <v>7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44022</v>
      </c>
      <c r="E3277" t="str">
        <v>YAMAHA</v>
      </c>
      <c r="F3277">
        <v>14103794</v>
      </c>
      <c r="G3277">
        <v>44022</v>
      </c>
      <c r="H3277" t="str">
        <v>YMCT|KHY-M7750-A0</v>
      </c>
      <c r="I3277" t="str">
        <v>NOZZLE 304A/315A AS.</v>
      </c>
      <c r="J3277">
        <v>1</v>
      </c>
      <c r="K3277">
        <v>1</v>
      </c>
      <c r="L3277">
        <v>854.87</v>
      </c>
      <c r="M3277" t="str">
        <v>CNY</v>
      </c>
      <c r="N3277">
        <v>1.095</v>
      </c>
      <c r="O3277">
        <v>854.87</v>
      </c>
      <c r="P3277">
        <v>936.08264999999994</v>
      </c>
      <c r="Q3277" t="str">
        <v>C66SHA-SERVICE GROUP</v>
      </c>
      <c r="R3277" t="str">
        <v>Jiangyin Tori Electric Co., Ltd.</v>
      </c>
      <c r="S3277" t="str">
        <v>Same</v>
      </c>
      <c r="T3277">
        <v>905377</v>
      </c>
      <c r="U3277">
        <v>450</v>
      </c>
      <c r="V3277" t="str">
        <v>309ASY INV-PTS SALES</v>
      </c>
      <c r="W3277">
        <v>0</v>
      </c>
      <c r="X3277">
        <v>0</v>
      </c>
      <c r="Y3277">
        <v>751259</v>
      </c>
      <c r="Z3277" t="str">
        <v>江阴东瑞电气有限公司</v>
      </c>
      <c r="AA3277">
        <v>0</v>
      </c>
      <c r="AB3277">
        <v>2020</v>
      </c>
      <c r="AC3277">
        <v>7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SPARES/OTHER</v>
      </c>
      <c r="D3278" s="4">
        <v>44022</v>
      </c>
      <c r="E3278" t="str">
        <v>YAMAHA</v>
      </c>
      <c r="F3278">
        <v>14103794</v>
      </c>
      <c r="G3278">
        <v>44022</v>
      </c>
      <c r="H3278" t="str">
        <v>YMCT|KHY-M7770-A0</v>
      </c>
      <c r="I3278" t="str">
        <v>NOZZLE 306A/317A AS.</v>
      </c>
      <c r="J3278">
        <v>1</v>
      </c>
      <c r="K3278">
        <v>1</v>
      </c>
      <c r="L3278">
        <v>913.27</v>
      </c>
      <c r="M3278" t="str">
        <v>CNY</v>
      </c>
      <c r="N3278">
        <v>1.095</v>
      </c>
      <c r="O3278">
        <v>913.27</v>
      </c>
      <c r="P3278">
        <v>1000.0306499999999</v>
      </c>
      <c r="Q3278" t="str">
        <v>C66SHA-SERVICE GROUP</v>
      </c>
      <c r="R3278" t="str">
        <v>Jiangyin Tori Electric Co., Ltd.</v>
      </c>
      <c r="S3278" t="str">
        <v>Same</v>
      </c>
      <c r="T3278">
        <v>905377</v>
      </c>
      <c r="U3278">
        <v>480</v>
      </c>
      <c r="V3278" t="str">
        <v>309ASY INV-PTS SALES</v>
      </c>
      <c r="W3278">
        <v>0</v>
      </c>
      <c r="X3278">
        <v>0</v>
      </c>
      <c r="Y3278">
        <v>751259</v>
      </c>
      <c r="Z3278" t="str">
        <v>江阴东瑞电气有限公司</v>
      </c>
      <c r="AA3278">
        <v>0</v>
      </c>
      <c r="AB3278">
        <v>2020</v>
      </c>
      <c r="AC3278">
        <v>7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XIY</v>
      </c>
      <c r="C3279" t="str">
        <v>SPARES/OTHER</v>
      </c>
      <c r="D3279" s="4">
        <v>44022</v>
      </c>
      <c r="E3279" t="str">
        <v>YAMAHA</v>
      </c>
      <c r="F3279">
        <v>14103795</v>
      </c>
      <c r="G3279">
        <v>44022</v>
      </c>
      <c r="H3279" t="str">
        <v>YMCT|KLF-M6185-C0</v>
      </c>
      <c r="I3279" t="str">
        <v>FAN MOTOR ASSY</v>
      </c>
      <c r="J3279">
        <v>1</v>
      </c>
      <c r="K3279">
        <v>1</v>
      </c>
      <c r="L3279">
        <v>600.88</v>
      </c>
      <c r="M3279" t="str">
        <v>CNY</v>
      </c>
      <c r="N3279">
        <v>1.095</v>
      </c>
      <c r="O3279">
        <v>600.88</v>
      </c>
      <c r="P3279">
        <v>657.96359999999993</v>
      </c>
      <c r="Q3279" t="str">
        <v>C66XIY-SERVICE GROUP</v>
      </c>
      <c r="R3279" t="str">
        <v>Xi'an Qingsong Xinrui Electronic Technology Co.,Lt</v>
      </c>
      <c r="S3279" t="str">
        <v>Same</v>
      </c>
      <c r="T3279">
        <v>905375</v>
      </c>
      <c r="U3279">
        <v>318</v>
      </c>
      <c r="V3279" t="str">
        <v>309ASY INV-PTS SALES</v>
      </c>
      <c r="W3279">
        <v>0</v>
      </c>
      <c r="X3279">
        <v>0</v>
      </c>
      <c r="Y3279">
        <v>751255</v>
      </c>
      <c r="Z3279" t="str">
        <v>西安青松新瑞电子科技有限公司</v>
      </c>
      <c r="AA3279">
        <v>0</v>
      </c>
      <c r="AB3279">
        <v>2020</v>
      </c>
      <c r="AC3279">
        <v>7</v>
      </c>
      <c r="AD3279" t="str">
        <v>Q2</v>
      </c>
      <c r="AE3279" t="str">
        <v>FY20/21</v>
      </c>
      <c r="AF3279" t="str">
        <v>WEST</v>
      </c>
    </row>
    <row r="3280" spans="1:32">
      <c r="A3280" t="str">
        <v>ESHL</v>
      </c>
      <c r="B3280" t="str">
        <v>XIY</v>
      </c>
      <c r="C3280" t="str">
        <v>SPARES/OTHER</v>
      </c>
      <c r="D3280" s="4">
        <v>44022</v>
      </c>
      <c r="E3280" t="str">
        <v>YAMAHA</v>
      </c>
      <c r="F3280">
        <v>14103795</v>
      </c>
      <c r="G3280">
        <v>44022</v>
      </c>
      <c r="H3280" t="str">
        <v>YMCT|KLW-M66B3-01</v>
      </c>
      <c r="I3280" t="str">
        <v>HNS X-FLEX LAN</v>
      </c>
      <c r="J3280">
        <v>1</v>
      </c>
      <c r="K3280">
        <v>1</v>
      </c>
      <c r="L3280">
        <v>3247.79</v>
      </c>
      <c r="M3280" t="str">
        <v>CNY</v>
      </c>
      <c r="N3280">
        <v>1.095</v>
      </c>
      <c r="O3280">
        <v>3247.79</v>
      </c>
      <c r="P3280">
        <v>3556.33005</v>
      </c>
      <c r="Q3280" t="str">
        <v>C66XIY-SERVICE GROUP</v>
      </c>
      <c r="R3280" t="str">
        <v>Xi'an Qingsong Xinrui Electronic Technology Co.,Lt</v>
      </c>
      <c r="S3280" t="str">
        <v>Same</v>
      </c>
      <c r="T3280">
        <v>905375</v>
      </c>
      <c r="U3280">
        <v>1015</v>
      </c>
      <c r="V3280" t="str">
        <v>309ASY INV-PTS SALES</v>
      </c>
      <c r="W3280">
        <v>0</v>
      </c>
      <c r="X3280">
        <v>0</v>
      </c>
      <c r="Y3280">
        <v>751255</v>
      </c>
      <c r="Z3280" t="str">
        <v>西安青松新瑞电子科技有限公司</v>
      </c>
      <c r="AA3280">
        <v>0</v>
      </c>
      <c r="AB3280">
        <v>2020</v>
      </c>
      <c r="AC3280">
        <v>7</v>
      </c>
      <c r="AD3280" t="str">
        <v>Q2</v>
      </c>
      <c r="AE3280" t="str">
        <v>FY20/21</v>
      </c>
      <c r="AF3280" t="str">
        <v>WEST</v>
      </c>
    </row>
    <row r="3281" spans="1:32">
      <c r="A3281" t="str">
        <v>ESHL</v>
      </c>
      <c r="B3281" t="str">
        <v>XIY</v>
      </c>
      <c r="C3281" t="str">
        <v>SPARES/OTHER</v>
      </c>
      <c r="D3281" s="4">
        <v>44022</v>
      </c>
      <c r="E3281" t="str">
        <v>OTHERS</v>
      </c>
      <c r="F3281">
        <v>14103796</v>
      </c>
      <c r="G3281">
        <v>44022</v>
      </c>
      <c r="H3281" t="str">
        <v>ZZZZ|BELT for 1.2m MODIFACATION</v>
      </c>
      <c r="I3281" t="str">
        <v>.</v>
      </c>
      <c r="J3281">
        <v>4</v>
      </c>
      <c r="K3281">
        <v>4</v>
      </c>
      <c r="L3281">
        <v>460.18</v>
      </c>
      <c r="M3281" t="str">
        <v>CNY</v>
      </c>
      <c r="N3281">
        <v>1.095</v>
      </c>
      <c r="O3281">
        <v>460.18</v>
      </c>
      <c r="P3281">
        <v>503.89710000000002</v>
      </c>
      <c r="Q3281" t="str">
        <v>C66XIY-SERVICE GROUP</v>
      </c>
      <c r="R3281" t="str">
        <v>Xianyang Yudi Electronics Co., Ltd.</v>
      </c>
      <c r="S3281" t="str">
        <v>Same</v>
      </c>
      <c r="T3281">
        <v>905374</v>
      </c>
      <c r="U3281">
        <v>283.2</v>
      </c>
      <c r="V3281" t="str">
        <v>309ASY INV-PTS SALES</v>
      </c>
      <c r="W3281">
        <v>0</v>
      </c>
      <c r="X3281">
        <v>0</v>
      </c>
      <c r="Y3281">
        <v>751254</v>
      </c>
      <c r="Z3281" t="str">
        <v>咸阳宇迪电子有限公司</v>
      </c>
      <c r="AA3281">
        <v>0</v>
      </c>
      <c r="AB3281">
        <v>2020</v>
      </c>
      <c r="AC3281">
        <v>7</v>
      </c>
      <c r="AD3281" t="str">
        <v>Q2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SZX</v>
      </c>
      <c r="C3282" t="str">
        <v>SPARES/OTHER</v>
      </c>
      <c r="D3282" s="4">
        <v>44022</v>
      </c>
      <c r="E3282" t="str">
        <v>OTHERS</v>
      </c>
      <c r="F3282">
        <v>14103797</v>
      </c>
      <c r="G3282">
        <v>44022</v>
      </c>
      <c r="H3282" t="str">
        <v>DEKI|157679</v>
      </c>
      <c r="I3282" t="str">
        <v>EXTRUSION ASSEMBLY (520LG)</v>
      </c>
      <c r="J3282">
        <v>1</v>
      </c>
      <c r="K3282">
        <v>1</v>
      </c>
      <c r="L3282">
        <v>4690.2700000000004</v>
      </c>
      <c r="M3282" t="str">
        <v>CNY</v>
      </c>
      <c r="N3282">
        <v>1.095</v>
      </c>
      <c r="O3282">
        <v>4690.2700000000004</v>
      </c>
      <c r="P3282">
        <v>5135.8456500000002</v>
      </c>
      <c r="Q3282" t="str">
        <v>C66SZX-SMT SERVICE</v>
      </c>
      <c r="R3282" t="str">
        <v>Providence Enterprise Limited</v>
      </c>
      <c r="S3282" t="str">
        <v>Same</v>
      </c>
      <c r="T3282">
        <v>905379</v>
      </c>
      <c r="U3282">
        <v>1600</v>
      </c>
      <c r="V3282" t="str">
        <v>309ASY INV-PTS SALES</v>
      </c>
      <c r="W3282">
        <v>0</v>
      </c>
      <c r="X3282" t="str">
        <v>TP20004842</v>
      </c>
      <c r="Y3282">
        <v>751345</v>
      </c>
      <c r="Z3282" t="str">
        <v>金进科技(深圳)有限公司</v>
      </c>
      <c r="AA3282">
        <v>0</v>
      </c>
      <c r="AB3282">
        <v>2020</v>
      </c>
      <c r="AC3282">
        <v>7</v>
      </c>
      <c r="AD3282" t="str">
        <v>Q2</v>
      </c>
      <c r="AE3282" t="str">
        <v>FY20/21</v>
      </c>
      <c r="AF3282" t="str">
        <v>SOUTH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44022</v>
      </c>
      <c r="E3283" t="str">
        <v>YAMAHA</v>
      </c>
      <c r="F3283">
        <v>14103798</v>
      </c>
      <c r="G3283">
        <v>44022</v>
      </c>
      <c r="H3283" t="str">
        <v>YMCT|KKE-M9127-00</v>
      </c>
      <c r="I3283" t="str">
        <v>BELT 1 CONVEYOR</v>
      </c>
      <c r="J3283">
        <v>10</v>
      </c>
      <c r="K3283">
        <v>10</v>
      </c>
      <c r="L3283">
        <v>1238.94</v>
      </c>
      <c r="M3283" t="str">
        <v>CNY</v>
      </c>
      <c r="N3283">
        <v>1.095</v>
      </c>
      <c r="O3283">
        <v>1238.94</v>
      </c>
      <c r="P3283">
        <v>1356.6393</v>
      </c>
      <c r="Q3283" t="str">
        <v>C66SZX-SMT SERVICE</v>
      </c>
      <c r="R3283" t="str">
        <v>JiangXi Netis Technology Co., Ltd.</v>
      </c>
      <c r="S3283" t="str">
        <v>Same</v>
      </c>
      <c r="T3283">
        <v>905380</v>
      </c>
      <c r="U3283">
        <v>930</v>
      </c>
      <c r="V3283" t="str">
        <v>309ASY INV-PTS SALES</v>
      </c>
      <c r="W3283">
        <v>0</v>
      </c>
      <c r="X3283" t="str">
        <v>4400013297，4400013276，4400013372</v>
      </c>
      <c r="Y3283">
        <v>751351</v>
      </c>
      <c r="Z3283" t="str">
        <v>江西网是科技有限公司</v>
      </c>
      <c r="AA3283">
        <v>0</v>
      </c>
      <c r="AB3283">
        <v>2020</v>
      </c>
      <c r="AC3283">
        <v>7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44022</v>
      </c>
      <c r="E3284" t="str">
        <v>YAMAHA</v>
      </c>
      <c r="F3284">
        <v>14103798</v>
      </c>
      <c r="G3284">
        <v>44022</v>
      </c>
      <c r="H3284" t="str">
        <v>YMCT|KKE-M919R-00</v>
      </c>
      <c r="I3284" t="str">
        <v>BELT CONVEYOR</v>
      </c>
      <c r="J3284">
        <v>10</v>
      </c>
      <c r="K3284">
        <v>10</v>
      </c>
      <c r="L3284">
        <v>1238.94</v>
      </c>
      <c r="M3284" t="str">
        <v>CNY</v>
      </c>
      <c r="N3284">
        <v>1.095</v>
      </c>
      <c r="O3284">
        <v>1238.94</v>
      </c>
      <c r="P3284">
        <v>1356.6393</v>
      </c>
      <c r="Q3284" t="str">
        <v>C66SZX-SMT SERVICE</v>
      </c>
      <c r="R3284" t="str">
        <v>JiangXi Netis Technology Co., Ltd.</v>
      </c>
      <c r="S3284" t="str">
        <v>Same</v>
      </c>
      <c r="T3284">
        <v>905380</v>
      </c>
      <c r="U3284">
        <v>700</v>
      </c>
      <c r="V3284" t="str">
        <v>309ASY INV-PTS SALES</v>
      </c>
      <c r="W3284">
        <v>0</v>
      </c>
      <c r="X3284" t="str">
        <v>4400013297，4400013276，4400013372</v>
      </c>
      <c r="Y3284">
        <v>751351</v>
      </c>
      <c r="Z3284" t="str">
        <v>江西网是科技有限公司</v>
      </c>
      <c r="AA3284">
        <v>0</v>
      </c>
      <c r="AB3284">
        <v>2020</v>
      </c>
      <c r="AC3284">
        <v>7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44022</v>
      </c>
      <c r="E3285" t="str">
        <v>YAMAHA</v>
      </c>
      <c r="F3285">
        <v>14103798</v>
      </c>
      <c r="G3285">
        <v>44022</v>
      </c>
      <c r="H3285" t="str">
        <v>YMCT|KKE-M917H-00</v>
      </c>
      <c r="I3285" t="str">
        <v>BELT CONVEYOR</v>
      </c>
      <c r="J3285">
        <v>10</v>
      </c>
      <c r="K3285">
        <v>10</v>
      </c>
      <c r="L3285">
        <v>1061.95</v>
      </c>
      <c r="M3285" t="str">
        <v>CNY</v>
      </c>
      <c r="N3285">
        <v>1.095</v>
      </c>
      <c r="O3285">
        <v>1061.95</v>
      </c>
      <c r="P3285">
        <v>1162.8352500000001</v>
      </c>
      <c r="Q3285" t="str">
        <v>C66SZX-SMT SERVICE</v>
      </c>
      <c r="R3285" t="str">
        <v>JiangXi Netis Technology Co., Ltd.</v>
      </c>
      <c r="S3285" t="str">
        <v>Same</v>
      </c>
      <c r="T3285">
        <v>905380</v>
      </c>
      <c r="U3285">
        <v>700</v>
      </c>
      <c r="V3285" t="str">
        <v>309ASY INV-PTS SALES</v>
      </c>
      <c r="W3285">
        <v>0</v>
      </c>
      <c r="X3285" t="str">
        <v>4400013297，4400013276，4400013372</v>
      </c>
      <c r="Y3285">
        <v>751351</v>
      </c>
      <c r="Z3285" t="str">
        <v>江西网是科技有限公司</v>
      </c>
      <c r="AA3285">
        <v>0</v>
      </c>
      <c r="AB3285">
        <v>2020</v>
      </c>
      <c r="AC3285">
        <v>7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44022</v>
      </c>
      <c r="E3286" t="str">
        <v>YAMAHA</v>
      </c>
      <c r="F3286">
        <v>14103798</v>
      </c>
      <c r="G3286">
        <v>44022</v>
      </c>
      <c r="H3286" t="str">
        <v>YMCT|KKU-M86A0-00</v>
      </c>
      <c r="I3286" t="str">
        <v>HAND SPARE ASSY.</v>
      </c>
      <c r="J3286">
        <v>1</v>
      </c>
      <c r="K3286">
        <v>1</v>
      </c>
      <c r="L3286">
        <v>9539.82</v>
      </c>
      <c r="M3286" t="str">
        <v>CNY</v>
      </c>
      <c r="N3286">
        <v>1.095</v>
      </c>
      <c r="O3286">
        <v>9539.82</v>
      </c>
      <c r="P3286">
        <v>10446.1029</v>
      </c>
      <c r="Q3286" t="str">
        <v>C66SZX-SMT SERVICE</v>
      </c>
      <c r="R3286" t="str">
        <v>JiangXi Netis Technology Co., Ltd.</v>
      </c>
      <c r="S3286" t="str">
        <v>Same</v>
      </c>
      <c r="T3286">
        <v>905380</v>
      </c>
      <c r="U3286">
        <v>6689</v>
      </c>
      <c r="V3286" t="str">
        <v>309ASY INV-PTS SALES</v>
      </c>
      <c r="W3286">
        <v>0</v>
      </c>
      <c r="X3286" t="str">
        <v>4400013297，4400013276，4400013372</v>
      </c>
      <c r="Y3286">
        <v>751351</v>
      </c>
      <c r="Z3286" t="str">
        <v>江西网是科技有限公司</v>
      </c>
      <c r="AA3286">
        <v>0</v>
      </c>
      <c r="AB3286">
        <v>2020</v>
      </c>
      <c r="AC3286">
        <v>7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44022</v>
      </c>
      <c r="E3287" t="str">
        <v>YAMAHA</v>
      </c>
      <c r="F3287">
        <v>14103798</v>
      </c>
      <c r="G3287">
        <v>44022</v>
      </c>
      <c r="H3287" t="str">
        <v>YMCT|KHF-M1818-00</v>
      </c>
      <c r="I3287" t="str">
        <v>BELT HOOK</v>
      </c>
      <c r="J3287">
        <v>1</v>
      </c>
      <c r="K3287">
        <v>1</v>
      </c>
      <c r="L3287">
        <v>597.35</v>
      </c>
      <c r="M3287" t="str">
        <v>CNY</v>
      </c>
      <c r="N3287">
        <v>1.095</v>
      </c>
      <c r="O3287">
        <v>597.35</v>
      </c>
      <c r="P3287">
        <v>654.09825000000001</v>
      </c>
      <c r="Q3287" t="str">
        <v>C66SZX-SMT SERVICE</v>
      </c>
      <c r="R3287" t="str">
        <v>JiangXi Netis Technology Co., Ltd.</v>
      </c>
      <c r="S3287" t="str">
        <v>Same</v>
      </c>
      <c r="T3287">
        <v>905380</v>
      </c>
      <c r="U3287">
        <v>419</v>
      </c>
      <c r="V3287" t="str">
        <v>309ASY INV-PTS SALES</v>
      </c>
      <c r="W3287">
        <v>0</v>
      </c>
      <c r="X3287" t="str">
        <v>4400013297，4400013276，4400013372</v>
      </c>
      <c r="Y3287">
        <v>751351</v>
      </c>
      <c r="Z3287" t="str">
        <v>江西网是科技有限公司</v>
      </c>
      <c r="AA3287">
        <v>0</v>
      </c>
      <c r="AB3287">
        <v>2020</v>
      </c>
      <c r="AC3287">
        <v>7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44022</v>
      </c>
      <c r="E3288" t="str">
        <v>YAMAHA</v>
      </c>
      <c r="F3288">
        <v>14103798</v>
      </c>
      <c r="G3288">
        <v>44022</v>
      </c>
      <c r="H3288" t="str">
        <v>YMCT|KKE-M2267-A0</v>
      </c>
      <c r="I3288" t="str">
        <v>GUIDE X AXIS ASSY</v>
      </c>
      <c r="J3288">
        <v>5</v>
      </c>
      <c r="K3288">
        <v>5</v>
      </c>
      <c r="L3288">
        <v>7300.88</v>
      </c>
      <c r="M3288" t="str">
        <v>CNY</v>
      </c>
      <c r="N3288">
        <v>1.095</v>
      </c>
      <c r="O3288">
        <v>7300.88</v>
      </c>
      <c r="P3288">
        <v>7994.4636</v>
      </c>
      <c r="Q3288" t="str">
        <v>C66SZX-SMT SERVICE</v>
      </c>
      <c r="R3288" t="str">
        <v>JiangXi Netis Technology Co., Ltd.</v>
      </c>
      <c r="S3288" t="str">
        <v>Same</v>
      </c>
      <c r="T3288">
        <v>905380</v>
      </c>
      <c r="U3288">
        <v>4110</v>
      </c>
      <c r="V3288" t="str">
        <v>309ASY INV-PTS SALES</v>
      </c>
      <c r="W3288">
        <v>0</v>
      </c>
      <c r="X3288" t="str">
        <v>4400013297，4400013276，4400013372</v>
      </c>
      <c r="Y3288">
        <v>751351</v>
      </c>
      <c r="Z3288" t="str">
        <v>江西网是科技有限公司</v>
      </c>
      <c r="AA3288">
        <v>0</v>
      </c>
      <c r="AB3288">
        <v>2020</v>
      </c>
      <c r="AC3288">
        <v>7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SHA</v>
      </c>
      <c r="C3289" t="str">
        <v>SPARES/OTHER</v>
      </c>
      <c r="D3289" s="4">
        <v>44025</v>
      </c>
      <c r="E3289" t="str">
        <v>HELLER</v>
      </c>
      <c r="F3289">
        <v>14103799</v>
      </c>
      <c r="G3289">
        <v>44025</v>
      </c>
      <c r="H3289" t="str">
        <v>HELI|57174201</v>
      </c>
      <c r="I3289" t="str">
        <v>THERMOCOUPLE ASSY</v>
      </c>
      <c r="J3289">
        <v>2</v>
      </c>
      <c r="K3289">
        <v>2</v>
      </c>
      <c r="L3289">
        <v>838.94</v>
      </c>
      <c r="M3289" t="str">
        <v>CNY</v>
      </c>
      <c r="N3289">
        <v>1.095</v>
      </c>
      <c r="O3289">
        <v>838.94</v>
      </c>
      <c r="P3289">
        <v>918.63930000000005</v>
      </c>
      <c r="Q3289" t="str">
        <v>C66SHA-SERVICE GROUP</v>
      </c>
      <c r="R3289" t="str">
        <v>HEFEI MEYER OPTOELECTRONIC TECHNOLOGY INC</v>
      </c>
      <c r="S3289" t="str">
        <v>Same</v>
      </c>
      <c r="T3289">
        <v>905381</v>
      </c>
      <c r="U3289">
        <v>497.54</v>
      </c>
      <c r="V3289" t="str">
        <v>309ASY INV-PTS SALES</v>
      </c>
      <c r="W3289">
        <v>0</v>
      </c>
      <c r="X3289">
        <v>0</v>
      </c>
      <c r="Y3289">
        <v>751532</v>
      </c>
      <c r="Z3289" t="str">
        <v>合肥美亚光电技术股份有限公司</v>
      </c>
      <c r="AA3289">
        <v>0</v>
      </c>
      <c r="AB3289">
        <v>2020</v>
      </c>
      <c r="AC3289">
        <v>7</v>
      </c>
      <c r="AD3289" t="str">
        <v>Q2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SERVICE_CHARGE</v>
      </c>
      <c r="D3290" s="4">
        <v>44027</v>
      </c>
      <c r="E3290" t="str">
        <v>OTHERS</v>
      </c>
      <c r="F3290">
        <v>12101092</v>
      </c>
      <c r="G3290">
        <v>44027</v>
      </c>
      <c r="H3290" t="str">
        <v>SAKI|REPAIR CHARGE</v>
      </c>
      <c r="I3290" t="str">
        <v>REPAIR CHARGE</v>
      </c>
      <c r="J3290">
        <v>1</v>
      </c>
      <c r="K3290">
        <v>1</v>
      </c>
      <c r="L3290">
        <v>5309.73</v>
      </c>
      <c r="M3290" t="str">
        <v>CNY</v>
      </c>
      <c r="N3290">
        <v>1.095</v>
      </c>
      <c r="O3290">
        <v>5309.73</v>
      </c>
      <c r="P3290">
        <v>5814.1543499999998</v>
      </c>
      <c r="Q3290" t="str">
        <v>C66SHA-SERVICE GROUP</v>
      </c>
      <c r="R3290" t="str">
        <v>Wuxi Electronics Manufacturing Co., Ltd.</v>
      </c>
      <c r="S3290" t="str">
        <v>Same</v>
      </c>
      <c r="T3290">
        <v>905384</v>
      </c>
      <c r="U3290">
        <v>0</v>
      </c>
      <c r="V3290" t="str">
        <v>309ASY INV-NON-CON</v>
      </c>
      <c r="W3290">
        <v>0</v>
      </c>
      <c r="X3290">
        <v>0</v>
      </c>
      <c r="Y3290">
        <v>0</v>
      </c>
      <c r="Z3290" t="str">
        <v>无锡市同步电子制造有限公司</v>
      </c>
      <c r="AA3290">
        <v>0</v>
      </c>
      <c r="AB3290">
        <v>2020</v>
      </c>
      <c r="AC3290">
        <v>7</v>
      </c>
      <c r="AD3290" t="str">
        <v>Q2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CONTRACT_FEE</v>
      </c>
      <c r="D3291" s="4">
        <v>44028</v>
      </c>
      <c r="E3291" t="str">
        <v>OTHERS</v>
      </c>
      <c r="F3291">
        <v>13100168</v>
      </c>
      <c r="G3291">
        <v>44028</v>
      </c>
      <c r="H3291" t="str">
        <v>SAKI|REPAIR CHARGE</v>
      </c>
      <c r="I3291" t="str">
        <v>REPAIR CHARGE</v>
      </c>
      <c r="J3291">
        <v>1</v>
      </c>
      <c r="K3291">
        <v>1</v>
      </c>
      <c r="L3291">
        <v>5309.73</v>
      </c>
      <c r="M3291" t="str">
        <v>CNY</v>
      </c>
      <c r="N3291">
        <v>1.095</v>
      </c>
      <c r="O3291">
        <v>5309.73</v>
      </c>
      <c r="P3291">
        <v>5814.1543499999998</v>
      </c>
      <c r="Q3291" t="str">
        <v>C66SHA-SERVICE GROUP</v>
      </c>
      <c r="R3291" t="str">
        <v>Wuxi Electronics Manufacturing Co., Ltd.</v>
      </c>
      <c r="S3291" t="str">
        <v>Same</v>
      </c>
      <c r="T3291">
        <v>905385</v>
      </c>
      <c r="U3291">
        <v>0</v>
      </c>
      <c r="V3291" t="str">
        <v>309ASY INV-CONTRACT</v>
      </c>
      <c r="W3291">
        <v>0</v>
      </c>
      <c r="X3291">
        <v>0</v>
      </c>
      <c r="Y3291">
        <v>0</v>
      </c>
      <c r="Z3291" t="str">
        <v>无锡市同步电子制造有限公司</v>
      </c>
      <c r="AA3291">
        <v>0</v>
      </c>
      <c r="AB3291">
        <v>2020</v>
      </c>
      <c r="AC3291">
        <v>7</v>
      </c>
      <c r="AD3291" t="str">
        <v>Q2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BJS</v>
      </c>
      <c r="C3292" t="str">
        <v>SPARES/OTHER</v>
      </c>
      <c r="D3292" s="4">
        <v>44033</v>
      </c>
      <c r="E3292" t="str">
        <v>HELLER</v>
      </c>
      <c r="F3292">
        <v>14103800</v>
      </c>
      <c r="G3292">
        <v>44033</v>
      </c>
      <c r="H3292" t="str">
        <v>HELI|5797602</v>
      </c>
      <c r="I3292" t="str">
        <v>SUPPORT PIN</v>
      </c>
      <c r="J3292">
        <v>10</v>
      </c>
      <c r="K3292">
        <v>10</v>
      </c>
      <c r="L3292">
        <v>2703.98</v>
      </c>
      <c r="M3292" t="str">
        <v>CNY</v>
      </c>
      <c r="N3292">
        <v>1.095</v>
      </c>
      <c r="O3292">
        <v>2703.98</v>
      </c>
      <c r="P3292">
        <v>2960.8580999999999</v>
      </c>
      <c r="Q3292" t="str">
        <v>C66BJS-SMT SERVICE</v>
      </c>
      <c r="R3292" t="str">
        <v>Tianjin Jinya Electronics Co., Ltd.</v>
      </c>
      <c r="S3292" t="str">
        <v>Same</v>
      </c>
      <c r="T3292">
        <v>905383</v>
      </c>
      <c r="U3292">
        <v>700</v>
      </c>
      <c r="V3292" t="str">
        <v>309ASY INV-PTS SALES</v>
      </c>
      <c r="W3292">
        <v>0</v>
      </c>
      <c r="X3292" t="str">
        <v>QESE300620</v>
      </c>
      <c r="Y3292">
        <v>752365</v>
      </c>
      <c r="Z3292" t="str">
        <v>天津津亚电子有限公司</v>
      </c>
      <c r="AA3292">
        <v>0</v>
      </c>
      <c r="AB3292">
        <v>2020</v>
      </c>
      <c r="AC3292">
        <v>7</v>
      </c>
      <c r="AD3292" t="str">
        <v>Q2</v>
      </c>
      <c r="AE3292" t="str">
        <v>FY20/21</v>
      </c>
      <c r="AF3292" t="str">
        <v>NORTH</v>
      </c>
    </row>
    <row r="3293" spans="1:32">
      <c r="A3293" t="str">
        <v>ESHL</v>
      </c>
      <c r="B3293" t="str">
        <v>BJS</v>
      </c>
      <c r="C3293" t="str">
        <v>SPARES/OTHER</v>
      </c>
      <c r="D3293" s="4">
        <v>44033</v>
      </c>
      <c r="E3293" t="str">
        <v>HELLER</v>
      </c>
      <c r="F3293">
        <v>14103800</v>
      </c>
      <c r="G3293">
        <v>44033</v>
      </c>
      <c r="H3293" t="str">
        <v>HELI|2976K</v>
      </c>
      <c r="I3293" t="str">
        <v>RING, RETAINING 3/16</v>
      </c>
      <c r="J3293">
        <v>10</v>
      </c>
      <c r="K3293">
        <v>10</v>
      </c>
      <c r="L3293">
        <v>600.88</v>
      </c>
      <c r="M3293" t="str">
        <v>CNY</v>
      </c>
      <c r="N3293">
        <v>1.095</v>
      </c>
      <c r="O3293">
        <v>600.88</v>
      </c>
      <c r="P3293">
        <v>657.96359999999993</v>
      </c>
      <c r="Q3293" t="str">
        <v>C66BJS-SMT SERVICE</v>
      </c>
      <c r="R3293" t="str">
        <v>Tianjin Jinya Electronics Co., Ltd.</v>
      </c>
      <c r="S3293" t="str">
        <v>Same</v>
      </c>
      <c r="T3293">
        <v>905383</v>
      </c>
      <c r="U3293">
        <v>50</v>
      </c>
      <c r="V3293" t="str">
        <v>309ASY INV-PTS SALES</v>
      </c>
      <c r="W3293">
        <v>0</v>
      </c>
      <c r="X3293" t="str">
        <v>QESE300620</v>
      </c>
      <c r="Y3293">
        <v>752365</v>
      </c>
      <c r="Z3293" t="str">
        <v>天津津亚电子有限公司</v>
      </c>
      <c r="AA3293">
        <v>0</v>
      </c>
      <c r="AB3293">
        <v>2020</v>
      </c>
      <c r="AC3293">
        <v>7</v>
      </c>
      <c r="AD3293" t="str">
        <v>Q2</v>
      </c>
      <c r="AE3293" t="str">
        <v>FY20/21</v>
      </c>
      <c r="AF3293" t="str">
        <v>NORTH</v>
      </c>
    </row>
    <row r="3294" spans="1:32">
      <c r="A3294" t="str">
        <v>ESHL</v>
      </c>
      <c r="B3294" t="str">
        <v>BJS</v>
      </c>
      <c r="C3294" t="str">
        <v>SPARES/OTHER</v>
      </c>
      <c r="D3294" s="4">
        <v>44033</v>
      </c>
      <c r="E3294" t="str">
        <v>HELLER</v>
      </c>
      <c r="F3294">
        <v>14103800</v>
      </c>
      <c r="G3294">
        <v>44033</v>
      </c>
      <c r="H3294" t="str">
        <v>HELI|571640</v>
      </c>
      <c r="I3294" t="str">
        <v>EXIT/ENTRANCE GUIDE</v>
      </c>
      <c r="J3294">
        <v>10</v>
      </c>
      <c r="K3294">
        <v>10</v>
      </c>
      <c r="L3294">
        <v>3219.03</v>
      </c>
      <c r="M3294" t="str">
        <v>CNY</v>
      </c>
      <c r="N3294">
        <v>1.095</v>
      </c>
      <c r="O3294">
        <v>3219.03</v>
      </c>
      <c r="P3294">
        <v>3524.8378500000003</v>
      </c>
      <c r="Q3294" t="str">
        <v>C66BJS-SMT SERVICE</v>
      </c>
      <c r="R3294" t="str">
        <v>Tianjin Jinya Electronics Co., Ltd.</v>
      </c>
      <c r="S3294" t="str">
        <v>Same</v>
      </c>
      <c r="T3294">
        <v>905383</v>
      </c>
      <c r="U3294">
        <v>780</v>
      </c>
      <c r="V3294" t="str">
        <v>309ASY INV-PTS SALES</v>
      </c>
      <c r="W3294">
        <v>0</v>
      </c>
      <c r="X3294" t="str">
        <v>QESE300620</v>
      </c>
      <c r="Y3294">
        <v>752365</v>
      </c>
      <c r="Z3294" t="str">
        <v>天津津亚电子有限公司</v>
      </c>
      <c r="AA3294">
        <v>0</v>
      </c>
      <c r="AB3294">
        <v>2020</v>
      </c>
      <c r="AC3294">
        <v>7</v>
      </c>
      <c r="AD3294" t="str">
        <v>Q2</v>
      </c>
      <c r="AE3294" t="str">
        <v>FY20/21</v>
      </c>
      <c r="AF3294" t="str">
        <v>NORTH</v>
      </c>
    </row>
    <row r="3295" spans="1:32">
      <c r="A3295" t="str">
        <v>ESHL</v>
      </c>
      <c r="B3295" t="str">
        <v>BJS</v>
      </c>
      <c r="C3295" t="str">
        <v>SPARES/OTHER</v>
      </c>
      <c r="D3295" s="4">
        <v>44033</v>
      </c>
      <c r="E3295" t="str">
        <v>HELLER</v>
      </c>
      <c r="F3295">
        <v>14103800</v>
      </c>
      <c r="G3295">
        <v>44033</v>
      </c>
      <c r="H3295" t="str">
        <v>HELI|585665</v>
      </c>
      <c r="I3295" t="str">
        <v>IDLER ROLLER ASSY</v>
      </c>
      <c r="J3295">
        <v>10</v>
      </c>
      <c r="K3295">
        <v>10</v>
      </c>
      <c r="L3295">
        <v>25237.17</v>
      </c>
      <c r="M3295" t="str">
        <v>CNY</v>
      </c>
      <c r="N3295">
        <v>1.095</v>
      </c>
      <c r="O3295">
        <v>25237.17</v>
      </c>
      <c r="P3295">
        <v>27634.701149999997</v>
      </c>
      <c r="Q3295" t="str">
        <v>C66BJS-SMT SERVICE</v>
      </c>
      <c r="R3295" t="str">
        <v>Tianjin Jinya Electronics Co., Ltd.</v>
      </c>
      <c r="S3295" t="str">
        <v>Same</v>
      </c>
      <c r="T3295">
        <v>905383</v>
      </c>
      <c r="U3295">
        <v>2200</v>
      </c>
      <c r="V3295" t="str">
        <v>309ASY INV-PTS SALES</v>
      </c>
      <c r="W3295">
        <v>0</v>
      </c>
      <c r="X3295" t="str">
        <v>QESE300620</v>
      </c>
      <c r="Y3295">
        <v>752365</v>
      </c>
      <c r="Z3295" t="str">
        <v>天津津亚电子有限公司</v>
      </c>
      <c r="AA3295">
        <v>0</v>
      </c>
      <c r="AB3295">
        <v>2020</v>
      </c>
      <c r="AC3295">
        <v>7</v>
      </c>
      <c r="AD3295" t="str">
        <v>Q2</v>
      </c>
      <c r="AE3295" t="str">
        <v>FY20/21</v>
      </c>
      <c r="AF3295" t="str">
        <v>NORTH</v>
      </c>
    </row>
    <row r="3296" spans="1:32">
      <c r="A3296" t="str">
        <v>ESHL</v>
      </c>
      <c r="B3296" t="str">
        <v>SZX</v>
      </c>
      <c r="C3296" t="str">
        <v>SERVICE_CHARGE</v>
      </c>
      <c r="D3296" s="4">
        <v>44034</v>
      </c>
      <c r="E3296" t="str">
        <v>YAMAHA</v>
      </c>
      <c r="F3296">
        <v>12101093</v>
      </c>
      <c r="G3296">
        <v>44034</v>
      </c>
      <c r="H3296" t="str">
        <v>YMCT|REPAIR CHARGE</v>
      </c>
      <c r="I3296" t="str">
        <v>REPAIR CHARGE</v>
      </c>
      <c r="J3296">
        <v>3</v>
      </c>
      <c r="K3296">
        <v>3</v>
      </c>
      <c r="L3296">
        <v>362.07</v>
      </c>
      <c r="M3296" t="str">
        <v>CNY</v>
      </c>
      <c r="N3296">
        <v>1.095</v>
      </c>
      <c r="O3296">
        <v>362.07</v>
      </c>
      <c r="P3296">
        <v>396.46664999999996</v>
      </c>
      <c r="Q3296" t="str">
        <v>C66SZX-SMT SERVICE</v>
      </c>
      <c r="R3296" t="str">
        <v>Dongguan Cowell Optic Electronics Co., Ltd.</v>
      </c>
      <c r="S3296" t="str">
        <v>Same</v>
      </c>
      <c r="T3296">
        <v>905389</v>
      </c>
      <c r="U3296">
        <v>0</v>
      </c>
      <c r="V3296" t="str">
        <v>309ASY INV-NON-CON</v>
      </c>
      <c r="W3296">
        <v>0</v>
      </c>
      <c r="X3296" t="str">
        <v>ZZ202006054994</v>
      </c>
      <c r="Y3296">
        <v>0</v>
      </c>
      <c r="Z3296" t="str">
        <v>东莞高伟光学电子有限公司</v>
      </c>
      <c r="AA3296">
        <v>0</v>
      </c>
      <c r="AB3296">
        <v>2020</v>
      </c>
      <c r="AC3296">
        <v>7</v>
      </c>
      <c r="AD3296" t="str">
        <v>Q2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SHA</v>
      </c>
      <c r="C3297" t="str">
        <v>SPARES/OTHER</v>
      </c>
      <c r="D3297" s="4">
        <v>44034</v>
      </c>
      <c r="E3297" t="str">
        <v>YAMAHA</v>
      </c>
      <c r="F3297">
        <v>14103801</v>
      </c>
      <c r="G3297">
        <v>44034</v>
      </c>
      <c r="H3297" t="str">
        <v>YMCT|KHN-M7710-A4</v>
      </c>
      <c r="I3297" t="str">
        <v>NOZZLE 301A ASSY</v>
      </c>
      <c r="J3297">
        <v>7</v>
      </c>
      <c r="K3297">
        <v>7</v>
      </c>
      <c r="L3297">
        <v>5209.7299999999996</v>
      </c>
      <c r="M3297" t="str">
        <v>CNY</v>
      </c>
      <c r="N3297">
        <v>1.095</v>
      </c>
      <c r="O3297">
        <v>5209.7299999999996</v>
      </c>
      <c r="P3297">
        <v>5704.6543499999998</v>
      </c>
      <c r="Q3297" t="str">
        <v>C66SHA-SERVICE GROUP</v>
      </c>
      <c r="R3297" t="str">
        <v>Ningbo Yijia Electronics Co., Ltd.</v>
      </c>
      <c r="S3297" t="str">
        <v>Same</v>
      </c>
      <c r="T3297">
        <v>905386</v>
      </c>
      <c r="U3297">
        <v>2240</v>
      </c>
      <c r="V3297" t="str">
        <v>309ASY INV-PTS SALES</v>
      </c>
      <c r="W3297">
        <v>0</v>
      </c>
      <c r="X3297">
        <v>0</v>
      </c>
      <c r="Y3297">
        <v>752579</v>
      </c>
      <c r="Z3297" t="str">
        <v>宁波益佳电子有限公司</v>
      </c>
      <c r="AA3297">
        <v>0</v>
      </c>
      <c r="AB3297">
        <v>2020</v>
      </c>
      <c r="AC3297">
        <v>7</v>
      </c>
      <c r="AD3297" t="str">
        <v>Q2</v>
      </c>
      <c r="AE3297" t="str">
        <v>FY20/21</v>
      </c>
      <c r="AF3297" t="str">
        <v>EAST</v>
      </c>
    </row>
    <row r="3298" spans="1:32">
      <c r="A3298" t="str">
        <v>ESHL</v>
      </c>
      <c r="B3298" t="str">
        <v>SHA</v>
      </c>
      <c r="C3298" t="str">
        <v>FEEDER</v>
      </c>
      <c r="D3298" s="4">
        <v>44034</v>
      </c>
      <c r="E3298" t="str">
        <v>YAMAHA</v>
      </c>
      <c r="F3298">
        <v>14103802</v>
      </c>
      <c r="G3298">
        <v>44034</v>
      </c>
      <c r="H3298" t="str">
        <v>YMCT|KHJ-MC200-00</v>
      </c>
      <c r="I3298" t="str">
        <v>SS TAPE FEEDER 12/16mm</v>
      </c>
      <c r="J3298">
        <v>5</v>
      </c>
      <c r="K3298">
        <v>5</v>
      </c>
      <c r="L3298">
        <v>19026.55</v>
      </c>
      <c r="M3298" t="str">
        <v>CNY</v>
      </c>
      <c r="N3298">
        <v>1.095</v>
      </c>
      <c r="O3298">
        <v>19026.55</v>
      </c>
      <c r="P3298">
        <v>20834.072249999997</v>
      </c>
      <c r="Q3298" t="str">
        <v>C66SHA-SERVICE GROUP</v>
      </c>
      <c r="R3298" t="str">
        <v>Jiangyin Tori Electric Co., Ltd.</v>
      </c>
      <c r="S3298" t="str">
        <v>Same</v>
      </c>
      <c r="T3298">
        <v>905387</v>
      </c>
      <c r="U3298">
        <v>17500</v>
      </c>
      <c r="V3298" t="str">
        <v>309ASY INV-PTS SALES</v>
      </c>
      <c r="W3298">
        <v>0</v>
      </c>
      <c r="X3298">
        <v>0</v>
      </c>
      <c r="Y3298">
        <v>752584</v>
      </c>
      <c r="Z3298" t="str">
        <v>江阴东瑞电气有限公司</v>
      </c>
      <c r="AA3298">
        <v>0</v>
      </c>
      <c r="AB3298">
        <v>2020</v>
      </c>
      <c r="AC3298">
        <v>7</v>
      </c>
      <c r="AD3298" t="str">
        <v>Q2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44035</v>
      </c>
      <c r="E3299" t="str">
        <v>YAMAHA</v>
      </c>
      <c r="F3299">
        <v>14103803</v>
      </c>
      <c r="G3299">
        <v>44035</v>
      </c>
      <c r="H3299" t="str">
        <v>YMCT|KHY-M66A2-00</v>
      </c>
      <c r="I3299" t="str">
        <v>HNS Y-FLEX SRV</v>
      </c>
      <c r="J3299">
        <v>1</v>
      </c>
      <c r="K3299">
        <v>1</v>
      </c>
      <c r="L3299">
        <v>934.51</v>
      </c>
      <c r="M3299" t="str">
        <v>CNY</v>
      </c>
      <c r="N3299">
        <v>1.095</v>
      </c>
      <c r="O3299">
        <v>934.51</v>
      </c>
      <c r="P3299">
        <v>1023.28845</v>
      </c>
      <c r="Q3299" t="str">
        <v>C66SZX-SMT SERVICE</v>
      </c>
      <c r="R3299" t="str">
        <v>Dongguan Cowell Optic Electronics Co., Ltd.</v>
      </c>
      <c r="S3299" t="str">
        <v>Same</v>
      </c>
      <c r="T3299">
        <v>905388</v>
      </c>
      <c r="U3299">
        <v>566</v>
      </c>
      <c r="V3299" t="str">
        <v>309ASY INV-PTS SALES</v>
      </c>
      <c r="W3299">
        <v>0</v>
      </c>
      <c r="X3299" t="str">
        <v>ZZ202006054996，ZZ202006105019，ZZ202007035115</v>
      </c>
      <c r="Y3299">
        <v>752651</v>
      </c>
      <c r="Z3299" t="str">
        <v>东莞高伟光学电子有限公司</v>
      </c>
      <c r="AA3299">
        <v>0</v>
      </c>
      <c r="AB3299">
        <v>2020</v>
      </c>
      <c r="AC3299">
        <v>7</v>
      </c>
      <c r="AD3299" t="str">
        <v>Q2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44035</v>
      </c>
      <c r="E3300" t="str">
        <v>YAMAHA</v>
      </c>
      <c r="F3300">
        <v>14103803</v>
      </c>
      <c r="G3300">
        <v>44035</v>
      </c>
      <c r="H3300" t="str">
        <v>YMCT|MSOFT-TOK1781</v>
      </c>
      <c r="I3300" t="str">
        <v>CUSTOMIZED SOFT TOK1781</v>
      </c>
      <c r="J3300">
        <v>3</v>
      </c>
      <c r="K3300">
        <v>3</v>
      </c>
      <c r="L3300">
        <v>53097.35</v>
      </c>
      <c r="M3300" t="str">
        <v>CNY</v>
      </c>
      <c r="N3300">
        <v>1.095</v>
      </c>
      <c r="O3300">
        <v>53097.35</v>
      </c>
      <c r="P3300">
        <v>58141.598249999995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905388</v>
      </c>
      <c r="U3300">
        <v>33516</v>
      </c>
      <c r="V3300" t="str">
        <v>309ASY INV-PTS SALES</v>
      </c>
      <c r="W3300">
        <v>0</v>
      </c>
      <c r="X3300" t="str">
        <v>ZZ202006054996，ZZ202006105019，ZZ202007035115</v>
      </c>
      <c r="Y3300">
        <v>752651</v>
      </c>
      <c r="Z3300" t="str">
        <v>东莞高伟光学电子有限公司</v>
      </c>
      <c r="AA3300">
        <v>0</v>
      </c>
      <c r="AB3300">
        <v>2020</v>
      </c>
      <c r="AC3300">
        <v>7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44035</v>
      </c>
      <c r="E3301" t="str">
        <v>OTHERS</v>
      </c>
      <c r="F3301">
        <v>14103803</v>
      </c>
      <c r="G3301">
        <v>44035</v>
      </c>
      <c r="H3301" t="str">
        <v>ZMTR|303PA</v>
      </c>
      <c r="I3301" t="str">
        <v>SPECIAL NOZZLE</v>
      </c>
      <c r="J3301">
        <v>3</v>
      </c>
      <c r="K3301">
        <v>3</v>
      </c>
      <c r="L3301">
        <v>4247.79</v>
      </c>
      <c r="M3301" t="str">
        <v>CNY</v>
      </c>
      <c r="N3301">
        <v>1.095</v>
      </c>
      <c r="O3301">
        <v>4247.79</v>
      </c>
      <c r="P3301">
        <v>4651.3300499999996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905388</v>
      </c>
      <c r="U3301">
        <v>929.2</v>
      </c>
      <c r="V3301" t="str">
        <v>309ASY INV-PTS SALES</v>
      </c>
      <c r="W3301">
        <v>0</v>
      </c>
      <c r="X3301" t="str">
        <v>ZZ202006054996，ZZ202006105019，ZZ202007035115</v>
      </c>
      <c r="Y3301">
        <v>752651</v>
      </c>
      <c r="Z3301" t="str">
        <v>东莞高伟光学电子有限公司</v>
      </c>
      <c r="AA3301">
        <v>0</v>
      </c>
      <c r="AB3301">
        <v>2020</v>
      </c>
      <c r="AC3301">
        <v>7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44035</v>
      </c>
      <c r="E3302" t="str">
        <v>YAMAHA</v>
      </c>
      <c r="F3302">
        <v>14103803</v>
      </c>
      <c r="G3302">
        <v>44035</v>
      </c>
      <c r="H3302" t="str">
        <v>YMCT|KHJ-M4488-B0</v>
      </c>
      <c r="I3302" t="str">
        <v>PARTS,FEEDER BOARD</v>
      </c>
      <c r="J3302">
        <v>7</v>
      </c>
      <c r="K3302">
        <v>7</v>
      </c>
      <c r="L3302">
        <v>0</v>
      </c>
      <c r="M3302" t="str">
        <v>CNY</v>
      </c>
      <c r="N3302">
        <v>1.095</v>
      </c>
      <c r="O3302">
        <v>0</v>
      </c>
      <c r="P3302">
        <v>0</v>
      </c>
      <c r="Q3302" t="str">
        <v>C66SZX-SMT SERVICE</v>
      </c>
      <c r="R3302" t="str">
        <v>Dongguan Cowell Optic Electronics Co., Ltd.</v>
      </c>
      <c r="S3302" t="str">
        <v>Same</v>
      </c>
      <c r="T3302">
        <v>905388</v>
      </c>
      <c r="U3302">
        <v>3633</v>
      </c>
      <c r="V3302" t="str">
        <v>309ASY INV-PTS SALES</v>
      </c>
      <c r="W3302">
        <v>0</v>
      </c>
      <c r="X3302" t="str">
        <v>ZZ202006054996，ZZ202006105019，ZZ202007035115</v>
      </c>
      <c r="Y3302">
        <v>752651</v>
      </c>
      <c r="Z3302" t="str">
        <v>东莞高伟光学电子有限公司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SHA</v>
      </c>
      <c r="C3303" t="str">
        <v>CONTRACT_FEE</v>
      </c>
      <c r="D3303" s="4">
        <v>44048</v>
      </c>
      <c r="E3303" t="str">
        <v>YAMAHA</v>
      </c>
      <c r="F3303">
        <v>13100169</v>
      </c>
      <c r="G3303">
        <v>44048</v>
      </c>
      <c r="H3303" t="str">
        <v>YMCT|REPAIR CHARGE</v>
      </c>
      <c r="I3303" t="str">
        <v>REPAIR CHARGE</v>
      </c>
      <c r="J3303">
        <v>1</v>
      </c>
      <c r="K3303">
        <v>1</v>
      </c>
      <c r="L3303">
        <v>5309.73</v>
      </c>
      <c r="M3303" t="str">
        <v>CNY</v>
      </c>
      <c r="N3303">
        <v>1.105</v>
      </c>
      <c r="O3303">
        <v>5309.73</v>
      </c>
      <c r="P3303">
        <v>5867.2516499999992</v>
      </c>
      <c r="Q3303" t="str">
        <v>C66SHA-SERVICE GROUP</v>
      </c>
      <c r="R3303" t="str">
        <v>Suzhou Kinglight Optoelectronics Co., Ltd.</v>
      </c>
      <c r="S3303" t="str">
        <v>Same</v>
      </c>
      <c r="T3303">
        <v>905391</v>
      </c>
      <c r="U3303">
        <v>0</v>
      </c>
      <c r="V3303" t="str">
        <v>309ASY INV-CONTRACT</v>
      </c>
      <c r="W3303">
        <v>0</v>
      </c>
      <c r="X3303">
        <v>0</v>
      </c>
      <c r="Y3303">
        <v>0</v>
      </c>
      <c r="Z3303" t="str">
        <v>苏州晶台光电有限公司</v>
      </c>
      <c r="AA3303">
        <v>0</v>
      </c>
      <c r="AB3303">
        <v>2020</v>
      </c>
      <c r="AC3303">
        <v>8</v>
      </c>
      <c r="AD3303" t="str">
        <v>Q2</v>
      </c>
      <c r="AE3303" t="str">
        <v>FY20/21</v>
      </c>
      <c r="AF3303" t="str">
        <v>EAST</v>
      </c>
    </row>
    <row r="3304" spans="1:32">
      <c r="A3304" t="str">
        <v>ESHL</v>
      </c>
      <c r="B3304" t="str">
        <v>BJS</v>
      </c>
      <c r="C3304" t="str">
        <v>SPARES/OTHER</v>
      </c>
      <c r="D3304" s="4">
        <v>44048</v>
      </c>
      <c r="E3304" t="str">
        <v>HELLER</v>
      </c>
      <c r="F3304">
        <v>14103804</v>
      </c>
      <c r="G3304">
        <v>44048</v>
      </c>
      <c r="H3304" t="str">
        <v>HELI|593555</v>
      </c>
      <c r="I3304" t="str">
        <v>HIGH TEMPERATURE LUBE OIL (250ML)</v>
      </c>
      <c r="J3304">
        <v>4</v>
      </c>
      <c r="K3304">
        <v>4</v>
      </c>
      <c r="L3304">
        <v>2981.2</v>
      </c>
      <c r="M3304" t="str">
        <v>CNY</v>
      </c>
      <c r="N3304">
        <v>1.105</v>
      </c>
      <c r="O3304">
        <v>2981.2</v>
      </c>
      <c r="P3304">
        <v>3294.2259999999997</v>
      </c>
      <c r="Q3304" t="str">
        <v>C66BJS-SMT SERVICE</v>
      </c>
      <c r="R3304" t="str">
        <v>GoerTek Inc.</v>
      </c>
      <c r="S3304" t="str">
        <v>Same</v>
      </c>
      <c r="T3304">
        <v>905360</v>
      </c>
      <c r="U3304">
        <v>2032.88</v>
      </c>
      <c r="V3304" t="str">
        <v>309ASY INV-PTS SALES</v>
      </c>
      <c r="W3304">
        <v>0</v>
      </c>
      <c r="X3304" t="str">
        <v>2010374209-30</v>
      </c>
      <c r="Y3304">
        <v>753826</v>
      </c>
      <c r="Z3304" t="str">
        <v>歌尔股份有限公司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NORTH</v>
      </c>
    </row>
    <row r="3305" spans="1:32">
      <c r="A3305" t="str">
        <v>ESHL</v>
      </c>
      <c r="B3305" t="str">
        <v>BJS</v>
      </c>
      <c r="C3305" t="str">
        <v>SPARES/OTHER</v>
      </c>
      <c r="D3305" s="4">
        <v>44048</v>
      </c>
      <c r="E3305" t="str">
        <v>HELLER</v>
      </c>
      <c r="F3305">
        <v>14103805</v>
      </c>
      <c r="G3305">
        <v>44048</v>
      </c>
      <c r="H3305" t="str">
        <v>HELI|593555</v>
      </c>
      <c r="I3305" t="str">
        <v>HIGH TEMPERATURE LUBE OIL (250ML)</v>
      </c>
      <c r="J3305">
        <v>4</v>
      </c>
      <c r="K3305">
        <v>4</v>
      </c>
      <c r="L3305">
        <v>2981.2</v>
      </c>
      <c r="M3305" t="str">
        <v>CNY</v>
      </c>
      <c r="N3305">
        <v>1.105</v>
      </c>
      <c r="O3305">
        <v>2981.2</v>
      </c>
      <c r="P3305">
        <v>3294.2259999999997</v>
      </c>
      <c r="Q3305" t="str">
        <v>C66BJS-SMT SERVICE</v>
      </c>
      <c r="R3305" t="str">
        <v>GoerTek Inc.</v>
      </c>
      <c r="S3305" t="str">
        <v>Same</v>
      </c>
      <c r="T3305">
        <v>905361</v>
      </c>
      <c r="U3305">
        <v>2032.88</v>
      </c>
      <c r="V3305" t="str">
        <v>309ASY INV-PTS SALES</v>
      </c>
      <c r="W3305">
        <v>0</v>
      </c>
      <c r="X3305" t="str">
        <v>2010374209-31</v>
      </c>
      <c r="Y3305">
        <v>753827</v>
      </c>
      <c r="Z3305" t="str">
        <v>歌尔股份有限公司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NORTH</v>
      </c>
    </row>
    <row r="3306" spans="1:32">
      <c r="A3306" t="str">
        <v>ESHL</v>
      </c>
      <c r="B3306" t="str">
        <v>SHA</v>
      </c>
      <c r="C3306" t="str">
        <v>SPARES/OTHER</v>
      </c>
      <c r="D3306" s="4">
        <v>44048</v>
      </c>
      <c r="E3306" t="str">
        <v>YAMAHA</v>
      </c>
      <c r="F3306">
        <v>14103806</v>
      </c>
      <c r="G3306">
        <v>44048</v>
      </c>
      <c r="H3306" t="str">
        <v>YMCT|90990-25J026</v>
      </c>
      <c r="I3306" t="str">
        <v>BEARING</v>
      </c>
      <c r="J3306">
        <v>50</v>
      </c>
      <c r="K3306">
        <v>50</v>
      </c>
      <c r="L3306">
        <v>6283.19</v>
      </c>
      <c r="M3306" t="str">
        <v>CNY</v>
      </c>
      <c r="N3306">
        <v>1.105</v>
      </c>
      <c r="O3306">
        <v>6283.19</v>
      </c>
      <c r="P3306">
        <v>6942.9249499999996</v>
      </c>
      <c r="Q3306" t="str">
        <v>C66SHA-SERVICE GROUP</v>
      </c>
      <c r="R3306" t="str">
        <v>Xinyu Gan Feng Electronics Co., Ltd.</v>
      </c>
      <c r="S3306" t="str">
        <v>Same</v>
      </c>
      <c r="T3306">
        <v>905390</v>
      </c>
      <c r="U3306">
        <v>3450</v>
      </c>
      <c r="V3306" t="str">
        <v>309ASY INV-PTS SALES</v>
      </c>
      <c r="W3306">
        <v>0</v>
      </c>
      <c r="X3306">
        <v>0</v>
      </c>
      <c r="Y3306">
        <v>753892</v>
      </c>
      <c r="Z3306" t="str">
        <v>新余赣锋电子有限公司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EAST</v>
      </c>
    </row>
    <row r="3307" spans="1:32">
      <c r="A3307" t="str">
        <v>ESHL</v>
      </c>
      <c r="B3307" t="str">
        <v>SZX</v>
      </c>
      <c r="C3307" t="str">
        <v>SPARES/OTHER</v>
      </c>
      <c r="D3307" s="4">
        <v>44049</v>
      </c>
      <c r="E3307" t="str">
        <v>YAMAHA</v>
      </c>
      <c r="F3307">
        <v>14103807</v>
      </c>
      <c r="G3307">
        <v>44049</v>
      </c>
      <c r="H3307" t="str">
        <v>YMCT|KLW-M7155-00</v>
      </c>
      <c r="I3307" t="str">
        <v>FILTER CAP</v>
      </c>
      <c r="J3307">
        <v>5</v>
      </c>
      <c r="K3307">
        <v>5</v>
      </c>
      <c r="L3307">
        <v>1283.19</v>
      </c>
      <c r="M3307" t="str">
        <v>CNY</v>
      </c>
      <c r="N3307">
        <v>1.105</v>
      </c>
      <c r="O3307">
        <v>1283.19</v>
      </c>
      <c r="P3307">
        <v>1417.9249500000001</v>
      </c>
      <c r="Q3307" t="str">
        <v>C66SZX-SMT SERVICE</v>
      </c>
      <c r="R3307" t="str">
        <v>SQUARE TECHNOLOGY</v>
      </c>
      <c r="S3307" t="str">
        <v>Same</v>
      </c>
      <c r="T3307">
        <v>905392</v>
      </c>
      <c r="U3307">
        <v>965</v>
      </c>
      <c r="V3307" t="str">
        <v>309ASY INV-PTS SALES</v>
      </c>
      <c r="W3307">
        <v>0</v>
      </c>
      <c r="X3307" t="str">
        <v>C66SZ20250</v>
      </c>
      <c r="Y3307">
        <v>754411</v>
      </c>
      <c r="Z3307" t="str">
        <v>深圳市平方兆赫科技有限公司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SOUTH</v>
      </c>
    </row>
    <row r="3308" spans="1:32">
      <c r="A3308" t="str">
        <v>ESHL</v>
      </c>
      <c r="B3308" t="str">
        <v>SHA</v>
      </c>
      <c r="C3308" t="str">
        <v>SPARES/OTHER</v>
      </c>
      <c r="D3308" s="4">
        <v>44050</v>
      </c>
      <c r="E3308" t="str">
        <v>YAMAHA</v>
      </c>
      <c r="F3308">
        <v>14103808</v>
      </c>
      <c r="G3308">
        <v>44050</v>
      </c>
      <c r="H3308" t="str">
        <v>YMCT|KMG-M550C-00</v>
      </c>
      <c r="I3308" t="str">
        <v>RFK.IT BASIC PKG1</v>
      </c>
      <c r="J3308">
        <v>1</v>
      </c>
      <c r="K3308">
        <v>1</v>
      </c>
      <c r="L3308">
        <v>28980.53</v>
      </c>
      <c r="M3308" t="str">
        <v>CNY</v>
      </c>
      <c r="N3308">
        <v>1.105</v>
      </c>
      <c r="O3308">
        <v>28980.53</v>
      </c>
      <c r="P3308">
        <v>32023.485649999999</v>
      </c>
      <c r="Q3308" t="str">
        <v>C66SHA-SERVICE GROUP</v>
      </c>
      <c r="R3308" t="str">
        <v>FrSky Electronic Co., Ltd.</v>
      </c>
      <c r="S3308" t="str">
        <v>Same</v>
      </c>
      <c r="T3308">
        <v>905393</v>
      </c>
      <c r="U3308">
        <v>11824</v>
      </c>
      <c r="V3308" t="str">
        <v>309ASY INV-PTS SALES</v>
      </c>
      <c r="W3308">
        <v>0</v>
      </c>
      <c r="X3308">
        <v>0</v>
      </c>
      <c r="Y3308">
        <v>754417</v>
      </c>
      <c r="Z3308" t="str">
        <v>无锡睿思凯科技股份有限公司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EAST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44050</v>
      </c>
      <c r="E3309" t="str">
        <v>OTHERS</v>
      </c>
      <c r="F3309">
        <v>14103808</v>
      </c>
      <c r="G3309">
        <v>44050</v>
      </c>
      <c r="H3309" t="str">
        <v>ZMTR|PARTS</v>
      </c>
      <c r="I3309" t="str">
        <v>SMT DOMESTIC PARTS</v>
      </c>
      <c r="J3309">
        <v>2</v>
      </c>
      <c r="K3309">
        <v>2</v>
      </c>
      <c r="L3309">
        <v>3115.04</v>
      </c>
      <c r="M3309" t="str">
        <v>CNY</v>
      </c>
      <c r="N3309">
        <v>1.105</v>
      </c>
      <c r="O3309">
        <v>3115.04</v>
      </c>
      <c r="P3309">
        <v>3442.1192000000001</v>
      </c>
      <c r="Q3309" t="str">
        <v>C66SHA-SERVICE GROUP</v>
      </c>
      <c r="R3309" t="str">
        <v>FrSky Electronic Co., Ltd.</v>
      </c>
      <c r="S3309" t="str">
        <v>Same</v>
      </c>
      <c r="T3309">
        <v>905393</v>
      </c>
      <c r="U3309">
        <v>2141.6</v>
      </c>
      <c r="V3309" t="str">
        <v>309ASY INV-PTS SALES</v>
      </c>
      <c r="W3309">
        <v>0</v>
      </c>
      <c r="X3309">
        <v>0</v>
      </c>
      <c r="Y3309">
        <v>754417</v>
      </c>
      <c r="Z3309" t="str">
        <v>无锡睿思凯科技股份有限公司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SERVICE_CHARGE</v>
      </c>
      <c r="D3310" s="4">
        <v>44053</v>
      </c>
      <c r="E3310" t="str">
        <v>YAMAHA</v>
      </c>
      <c r="F3310">
        <v>12101094</v>
      </c>
      <c r="G3310">
        <v>44053</v>
      </c>
      <c r="H3310" t="str">
        <v>YMCT|REPAIR CHARGE</v>
      </c>
      <c r="I3310" t="str">
        <v>REPAIR CHARGE</v>
      </c>
      <c r="J3310">
        <v>1</v>
      </c>
      <c r="K3310">
        <v>1</v>
      </c>
      <c r="L3310">
        <v>1969.91</v>
      </c>
      <c r="M3310" t="str">
        <v>CNY</v>
      </c>
      <c r="N3310">
        <v>1.105</v>
      </c>
      <c r="O3310">
        <v>1969.91</v>
      </c>
      <c r="P3310">
        <v>2176.7505500000002</v>
      </c>
      <c r="Q3310" t="str">
        <v>C66SHA-SERVICE GROUP</v>
      </c>
      <c r="R3310" t="str">
        <v>Jiangsu Xinli Electronics Changzhou Co., Ltd.</v>
      </c>
      <c r="S3310" t="str">
        <v>Same</v>
      </c>
      <c r="T3310">
        <v>905402</v>
      </c>
      <c r="U3310">
        <v>0</v>
      </c>
      <c r="V3310" t="str">
        <v>309ASY INV-NON-CON-V</v>
      </c>
      <c r="W3310">
        <v>0</v>
      </c>
      <c r="X3310">
        <v>0</v>
      </c>
      <c r="Y3310">
        <v>0</v>
      </c>
      <c r="Z3310" t="str">
        <v>江苏信利电子常州有限公司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SZX</v>
      </c>
      <c r="C3311" t="str">
        <v>CONTRACT_FEE</v>
      </c>
      <c r="D3311" s="4">
        <v>44053</v>
      </c>
      <c r="E3311" t="str">
        <v>HELLER</v>
      </c>
      <c r="F3311">
        <v>13100170</v>
      </c>
      <c r="G3311">
        <v>44053</v>
      </c>
      <c r="H3311" t="str">
        <v>HELI|REPAIR CHARGE</v>
      </c>
      <c r="I3311" t="str">
        <v>REPAIR CHARGE</v>
      </c>
      <c r="J3311">
        <v>1</v>
      </c>
      <c r="K3311">
        <v>1</v>
      </c>
      <c r="L3311">
        <v>46017.7</v>
      </c>
      <c r="M3311" t="str">
        <v>CNY</v>
      </c>
      <c r="N3311">
        <v>1.105</v>
      </c>
      <c r="O3311">
        <v>46017.7</v>
      </c>
      <c r="P3311">
        <v>50849.558499999999</v>
      </c>
      <c r="Q3311" t="str">
        <v>C66SZX-SMT SERVICE</v>
      </c>
      <c r="R3311" t="str">
        <v>Providence Enterprise Limited</v>
      </c>
      <c r="S3311" t="str">
        <v>Same</v>
      </c>
      <c r="T3311">
        <v>905400</v>
      </c>
      <c r="U3311">
        <v>0</v>
      </c>
      <c r="V3311" t="str">
        <v>309ASY INV-CONTRACT</v>
      </c>
      <c r="W3311">
        <v>0</v>
      </c>
      <c r="X3311" t="str">
        <v>TP20005955/C66-CAN-20006REV.1-PROVIDENCE</v>
      </c>
      <c r="Y3311">
        <v>0</v>
      </c>
      <c r="Z3311" t="str">
        <v>金进科技(深圳)有限公司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SOUTH</v>
      </c>
    </row>
    <row r="3312" spans="1:32">
      <c r="A3312" t="str">
        <v>ESHL</v>
      </c>
      <c r="B3312" t="str">
        <v>SHA</v>
      </c>
      <c r="C3312" t="str">
        <v>SPARES/OTHER</v>
      </c>
      <c r="D3312" s="4">
        <v>44053</v>
      </c>
      <c r="E3312" t="str">
        <v>YAMAHA</v>
      </c>
      <c r="F3312">
        <v>14103809</v>
      </c>
      <c r="G3312">
        <v>44053</v>
      </c>
      <c r="H3312" t="str">
        <v>YMCT|90990-25J026</v>
      </c>
      <c r="I3312" t="str">
        <v>BEARING</v>
      </c>
      <c r="J3312">
        <v>20</v>
      </c>
      <c r="K3312">
        <v>20</v>
      </c>
      <c r="L3312">
        <v>2955.75</v>
      </c>
      <c r="M3312" t="str">
        <v>CNY</v>
      </c>
      <c r="N3312">
        <v>1.105</v>
      </c>
      <c r="O3312">
        <v>2955.75</v>
      </c>
      <c r="P3312">
        <v>3266.1037499999998</v>
      </c>
      <c r="Q3312" t="str">
        <v>C66SHA-SERVICE GROUP</v>
      </c>
      <c r="R3312" t="str">
        <v>WUXI ZHUOSIKAI  Electronic Co.,Ltd</v>
      </c>
      <c r="S3312" t="str">
        <v>Same</v>
      </c>
      <c r="T3312">
        <v>905394</v>
      </c>
      <c r="U3312">
        <v>1380</v>
      </c>
      <c r="V3312" t="str">
        <v>309ASY INV-PTS SALES</v>
      </c>
      <c r="W3312">
        <v>0</v>
      </c>
      <c r="X3312">
        <v>0</v>
      </c>
      <c r="Y3312">
        <v>754476</v>
      </c>
      <c r="Z3312" t="str">
        <v>无锡卓思凯科技有限公司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SHA</v>
      </c>
      <c r="C3313" t="str">
        <v>SPARES/OTHER</v>
      </c>
      <c r="D3313" s="4">
        <v>44053</v>
      </c>
      <c r="E3313" t="str">
        <v>YAMAHA</v>
      </c>
      <c r="F3313">
        <v>14103809</v>
      </c>
      <c r="G3313">
        <v>44053</v>
      </c>
      <c r="H3313" t="str">
        <v>YMCT|KHY-M712S-A0</v>
      </c>
      <c r="I3313" t="str">
        <v>SHAFT 2 SPARE</v>
      </c>
      <c r="J3313">
        <v>1</v>
      </c>
      <c r="K3313">
        <v>1</v>
      </c>
      <c r="L3313">
        <v>4462.83</v>
      </c>
      <c r="M3313" t="str">
        <v>CNY</v>
      </c>
      <c r="N3313">
        <v>1.105</v>
      </c>
      <c r="O3313">
        <v>4462.83</v>
      </c>
      <c r="P3313">
        <v>4931.4271499999995</v>
      </c>
      <c r="Q3313" t="str">
        <v>C66SHA-SERVICE GROUP</v>
      </c>
      <c r="R3313" t="str">
        <v>WUXI ZHUOSIKAI  Electronic Co.,Ltd</v>
      </c>
      <c r="S3313" t="str">
        <v>Same</v>
      </c>
      <c r="T3313">
        <v>905394</v>
      </c>
      <c r="U3313">
        <v>2104</v>
      </c>
      <c r="V3313" t="str">
        <v>309ASY INV-PTS SALES</v>
      </c>
      <c r="W3313">
        <v>0</v>
      </c>
      <c r="X3313">
        <v>0</v>
      </c>
      <c r="Y3313">
        <v>754476</v>
      </c>
      <c r="Z3313" t="str">
        <v>无锡卓思凯科技有限公司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SHA</v>
      </c>
      <c r="C3314" t="str">
        <v>FEEDER</v>
      </c>
      <c r="D3314" s="4">
        <v>44053</v>
      </c>
      <c r="E3314" t="str">
        <v>YAMAHA</v>
      </c>
      <c r="F3314">
        <v>14103810</v>
      </c>
      <c r="G3314">
        <v>44053</v>
      </c>
      <c r="H3314" t="str">
        <v>YMCT|KHJ-MC700-00</v>
      </c>
      <c r="I3314" t="str">
        <v>SS TAPE FEEDER 56mm</v>
      </c>
      <c r="J3314">
        <v>1</v>
      </c>
      <c r="K3314">
        <v>1</v>
      </c>
      <c r="L3314">
        <v>11695.58</v>
      </c>
      <c r="M3314" t="str">
        <v>CNY</v>
      </c>
      <c r="N3314">
        <v>1.105</v>
      </c>
      <c r="O3314">
        <v>11695.58</v>
      </c>
      <c r="P3314">
        <v>12923.615899999999</v>
      </c>
      <c r="Q3314" t="str">
        <v>C66SHA-SERVICE GROUP</v>
      </c>
      <c r="R3314" t="str">
        <v>Jiangsu Xinli Electronics Changzhou Co., Ltd.</v>
      </c>
      <c r="S3314" t="str">
        <v>Same</v>
      </c>
      <c r="T3314">
        <v>905395</v>
      </c>
      <c r="U3314">
        <v>7288.75</v>
      </c>
      <c r="V3314" t="str">
        <v>309ASY INV-PTS SALES</v>
      </c>
      <c r="W3314">
        <v>0</v>
      </c>
      <c r="X3314">
        <v>0</v>
      </c>
      <c r="Y3314">
        <v>754481</v>
      </c>
      <c r="Z3314" t="str">
        <v>江苏信利电子常州有限公司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EAST</v>
      </c>
    </row>
    <row r="3315" spans="1:32">
      <c r="A3315" t="str">
        <v>ESHL</v>
      </c>
      <c r="B3315" t="str">
        <v>SHA</v>
      </c>
      <c r="C3315" t="str">
        <v>SPARES/OTHER</v>
      </c>
      <c r="D3315" s="4">
        <v>44053</v>
      </c>
      <c r="E3315" t="str">
        <v>YAMAHA</v>
      </c>
      <c r="F3315">
        <v>14103810</v>
      </c>
      <c r="G3315">
        <v>44053</v>
      </c>
      <c r="H3315" t="str">
        <v>YMCT|KLF-M7152-00</v>
      </c>
      <c r="I3315" t="str">
        <v>VALVE</v>
      </c>
      <c r="J3315">
        <v>2</v>
      </c>
      <c r="K3315">
        <v>2</v>
      </c>
      <c r="L3315">
        <v>1120.3499999999999</v>
      </c>
      <c r="M3315" t="str">
        <v>CNY</v>
      </c>
      <c r="N3315">
        <v>1.105</v>
      </c>
      <c r="O3315">
        <v>1120.3499999999999</v>
      </c>
      <c r="P3315">
        <v>1237.9867499999998</v>
      </c>
      <c r="Q3315" t="str">
        <v>C66SHA-SERVICE GROUP</v>
      </c>
      <c r="R3315" t="str">
        <v>Jiangsu Xinli Electronics Changzhou Co., Ltd.</v>
      </c>
      <c r="S3315" t="str">
        <v>Same</v>
      </c>
      <c r="T3315">
        <v>905395</v>
      </c>
      <c r="U3315">
        <v>586</v>
      </c>
      <c r="V3315" t="str">
        <v>309ASY INV-PTS SALES</v>
      </c>
      <c r="W3315">
        <v>0</v>
      </c>
      <c r="X3315">
        <v>0</v>
      </c>
      <c r="Y3315">
        <v>754481</v>
      </c>
      <c r="Z3315" t="str">
        <v>江苏信利电子常州有限公司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SHA</v>
      </c>
      <c r="C3316" t="str">
        <v>SPARES/OTHER</v>
      </c>
      <c r="D3316" s="4">
        <v>44053</v>
      </c>
      <c r="E3316" t="str">
        <v>YAMAHA</v>
      </c>
      <c r="F3316">
        <v>14103810</v>
      </c>
      <c r="G3316">
        <v>44053</v>
      </c>
      <c r="H3316" t="str">
        <v>YMCT|KLF-M7153-00</v>
      </c>
      <c r="I3316" t="str">
        <v>VALVE</v>
      </c>
      <c r="J3316">
        <v>2</v>
      </c>
      <c r="K3316">
        <v>2</v>
      </c>
      <c r="L3316">
        <v>2316.81</v>
      </c>
      <c r="M3316" t="str">
        <v>CNY</v>
      </c>
      <c r="N3316">
        <v>1.105</v>
      </c>
      <c r="O3316">
        <v>2316.81</v>
      </c>
      <c r="P3316">
        <v>2560.0750499999999</v>
      </c>
      <c r="Q3316" t="str">
        <v>C66SHA-SERVICE GROUP</v>
      </c>
      <c r="R3316" t="str">
        <v>Jiangsu Xinli Electronics Changzhou Co., Ltd.</v>
      </c>
      <c r="S3316" t="str">
        <v>Same</v>
      </c>
      <c r="T3316">
        <v>905395</v>
      </c>
      <c r="U3316">
        <v>1218</v>
      </c>
      <c r="V3316" t="str">
        <v>309ASY INV-PTS SALES</v>
      </c>
      <c r="W3316">
        <v>0</v>
      </c>
      <c r="X3316">
        <v>0</v>
      </c>
      <c r="Y3316">
        <v>754481</v>
      </c>
      <c r="Z3316" t="str">
        <v>江苏信利电子常州有限公司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EAST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44053</v>
      </c>
      <c r="E3317" t="str">
        <v>YAMAHA</v>
      </c>
      <c r="F3317">
        <v>14103811</v>
      </c>
      <c r="G3317">
        <v>44053</v>
      </c>
      <c r="H3317" t="str">
        <v>YMCT|KKE-M917H-00</v>
      </c>
      <c r="I3317" t="str">
        <v>BELT CONVEYOR</v>
      </c>
      <c r="J3317">
        <v>1</v>
      </c>
      <c r="K3317">
        <v>1</v>
      </c>
      <c r="L3317">
        <v>131.86000000000001</v>
      </c>
      <c r="M3317" t="str">
        <v>CNY</v>
      </c>
      <c r="N3317">
        <v>1.105</v>
      </c>
      <c r="O3317">
        <v>131.86000000000001</v>
      </c>
      <c r="P3317">
        <v>145.70530000000002</v>
      </c>
      <c r="Q3317" t="str">
        <v>C66SHA-SERVICE GROUP</v>
      </c>
      <c r="R3317" t="str">
        <v>Nanjing Putao Electronic Equipment Manufacturing C</v>
      </c>
      <c r="S3317" t="str">
        <v>Same</v>
      </c>
      <c r="T3317">
        <v>905396</v>
      </c>
      <c r="U3317">
        <v>69</v>
      </c>
      <c r="V3317" t="str">
        <v>309ASY INV-PTS SALES</v>
      </c>
      <c r="W3317">
        <v>0</v>
      </c>
      <c r="X3317">
        <v>0</v>
      </c>
      <c r="Y3317">
        <v>754482</v>
      </c>
      <c r="Z3317" t="str">
        <v>南京浦涛电子设备制造有限公司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FEEDER</v>
      </c>
      <c r="D3318" s="4">
        <v>44053</v>
      </c>
      <c r="E3318" t="str">
        <v>YAMAHA</v>
      </c>
      <c r="F3318">
        <v>14103812</v>
      </c>
      <c r="G3318">
        <v>44053</v>
      </c>
      <c r="H3318" t="str">
        <v>YMCT|KHJ-MC600-00</v>
      </c>
      <c r="I3318" t="str">
        <v>SS TAPE FEEDER 44mm</v>
      </c>
      <c r="J3318">
        <v>2</v>
      </c>
      <c r="K3318">
        <v>2</v>
      </c>
      <c r="L3318">
        <v>16814.16</v>
      </c>
      <c r="M3318" t="str">
        <v>CNY</v>
      </c>
      <c r="N3318">
        <v>1.105</v>
      </c>
      <c r="O3318">
        <v>16814.16</v>
      </c>
      <c r="P3318">
        <v>18579.646799999999</v>
      </c>
      <c r="Q3318" t="str">
        <v>C66SHA-SERVICE GROUP</v>
      </c>
      <c r="R3318" t="str">
        <v>Shanghai Duoyue Electronic Technology Co., Ltd.</v>
      </c>
      <c r="S3318" t="str">
        <v>Same</v>
      </c>
      <c r="T3318">
        <v>905397</v>
      </c>
      <c r="U3318">
        <v>13993.95</v>
      </c>
      <c r="V3318" t="str">
        <v>309ASY INV-PTS SALES</v>
      </c>
      <c r="W3318">
        <v>0</v>
      </c>
      <c r="X3318">
        <v>0</v>
      </c>
      <c r="Y3318">
        <v>754483</v>
      </c>
      <c r="Z3318" t="str">
        <v>上海多越电子科技有限公司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FEEDER</v>
      </c>
      <c r="D3319" s="4">
        <v>44053</v>
      </c>
      <c r="E3319" t="str">
        <v>YAMAHA</v>
      </c>
      <c r="F3319">
        <v>14103813</v>
      </c>
      <c r="G3319">
        <v>44053</v>
      </c>
      <c r="H3319" t="str">
        <v>YMCT|KHJ-MC500-00</v>
      </c>
      <c r="I3319" t="str">
        <v>SS TAPE FEEDER 32mm</v>
      </c>
      <c r="J3319">
        <v>1</v>
      </c>
      <c r="K3319">
        <v>1</v>
      </c>
      <c r="L3319">
        <v>4867.26</v>
      </c>
      <c r="M3319" t="str">
        <v>CNY</v>
      </c>
      <c r="N3319">
        <v>1.105</v>
      </c>
      <c r="O3319">
        <v>4867.26</v>
      </c>
      <c r="P3319">
        <v>5378.3222999999998</v>
      </c>
      <c r="Q3319" t="str">
        <v>C66SHA-SERVICE GROUP</v>
      </c>
      <c r="R3319" t="str">
        <v>Jiangyin Tori Electric Co., Ltd.</v>
      </c>
      <c r="S3319" t="str">
        <v>Same</v>
      </c>
      <c r="T3319">
        <v>905398</v>
      </c>
      <c r="U3319">
        <v>4900.01</v>
      </c>
      <c r="V3319" t="str">
        <v>309ASY INV-PTS SALES</v>
      </c>
      <c r="W3319">
        <v>0</v>
      </c>
      <c r="X3319">
        <v>0</v>
      </c>
      <c r="Y3319">
        <v>754485</v>
      </c>
      <c r="Z3319" t="str">
        <v>江阴东瑞电气有限公司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SZX</v>
      </c>
      <c r="C3320" t="str">
        <v>SPARES/OTHER</v>
      </c>
      <c r="D3320" s="4">
        <v>44053</v>
      </c>
      <c r="E3320" t="str">
        <v>YAMAHA</v>
      </c>
      <c r="F3320">
        <v>14103814</v>
      </c>
      <c r="G3320">
        <v>44053</v>
      </c>
      <c r="H3320" t="str">
        <v>YMCT|SKGSM77BSA00</v>
      </c>
      <c r="I3320" t="str">
        <v>NOZZLE 21BS ASSY.</v>
      </c>
      <c r="J3320">
        <v>2</v>
      </c>
      <c r="K3320">
        <v>2</v>
      </c>
      <c r="L3320">
        <v>7787.61</v>
      </c>
      <c r="M3320" t="str">
        <v>CNY</v>
      </c>
      <c r="N3320">
        <v>1.105</v>
      </c>
      <c r="O3320">
        <v>7787.61</v>
      </c>
      <c r="P3320">
        <v>8605.3090499999998</v>
      </c>
      <c r="Q3320" t="str">
        <v>C66SZX-SMT SERVICE</v>
      </c>
      <c r="R3320" t="str">
        <v>FUJI ELECTRIC (SHENZHEN) CO., LTD</v>
      </c>
      <c r="S3320" t="str">
        <v>Same</v>
      </c>
      <c r="T3320">
        <v>905403</v>
      </c>
      <c r="U3320">
        <v>5782</v>
      </c>
      <c r="V3320" t="str">
        <v>309ASY INV-PTS SALES</v>
      </c>
      <c r="W3320">
        <v>0</v>
      </c>
      <c r="X3320">
        <v>4500126135</v>
      </c>
      <c r="Y3320">
        <v>754720</v>
      </c>
      <c r="Z3320" t="str">
        <v>富士电机（深圳）有限公司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SOUTH</v>
      </c>
    </row>
    <row r="3321" spans="1:32">
      <c r="A3321" t="str">
        <v>ESHL</v>
      </c>
      <c r="B3321" t="str">
        <v>SZX</v>
      </c>
      <c r="C3321" t="str">
        <v>SPARES/OTHER</v>
      </c>
      <c r="D3321" s="4">
        <v>44053</v>
      </c>
      <c r="E3321" t="str">
        <v>YAMAHA</v>
      </c>
      <c r="F3321">
        <v>14103814</v>
      </c>
      <c r="G3321">
        <v>44053</v>
      </c>
      <c r="H3321" t="str">
        <v>YMCT|KGS-M77B6-A0</v>
      </c>
      <c r="I3321" t="str">
        <v>NOZZLE 21B6 ASSY.</v>
      </c>
      <c r="J3321">
        <v>2</v>
      </c>
      <c r="K3321">
        <v>2</v>
      </c>
      <c r="L3321">
        <v>7787.61</v>
      </c>
      <c r="M3321" t="str">
        <v>CNY</v>
      </c>
      <c r="N3321">
        <v>1.105</v>
      </c>
      <c r="O3321">
        <v>7787.61</v>
      </c>
      <c r="P3321">
        <v>8605.3090499999998</v>
      </c>
      <c r="Q3321" t="str">
        <v>C66SZX-SMT SERVICE</v>
      </c>
      <c r="R3321" t="str">
        <v>FUJI ELECTRIC (SHENZHEN) CO., LTD</v>
      </c>
      <c r="S3321" t="str">
        <v>Same</v>
      </c>
      <c r="T3321">
        <v>905403</v>
      </c>
      <c r="U3321">
        <v>5782</v>
      </c>
      <c r="V3321" t="str">
        <v>309ASY INV-PTS SALES</v>
      </c>
      <c r="W3321">
        <v>0</v>
      </c>
      <c r="X3321">
        <v>4500126135</v>
      </c>
      <c r="Y3321">
        <v>754720</v>
      </c>
      <c r="Z3321" t="str">
        <v>富士电机（深圳）有限公司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SOUTH</v>
      </c>
    </row>
    <row r="3322" spans="1:32">
      <c r="A3322" t="str">
        <v>ESHL</v>
      </c>
      <c r="B3322" t="str">
        <v>XIY</v>
      </c>
      <c r="C3322" t="str">
        <v>SPARES/OTHER</v>
      </c>
      <c r="D3322" s="4">
        <v>44053</v>
      </c>
      <c r="E3322" t="str">
        <v>YAMAHA</v>
      </c>
      <c r="F3322">
        <v>14103815</v>
      </c>
      <c r="G3322">
        <v>44053</v>
      </c>
      <c r="H3322" t="str">
        <v>YMCT|KMG-M8620-A0</v>
      </c>
      <c r="I3322" t="str">
        <v>X DUCT SET</v>
      </c>
      <c r="J3322">
        <v>1</v>
      </c>
      <c r="K3322">
        <v>1</v>
      </c>
      <c r="L3322">
        <v>6107.08</v>
      </c>
      <c r="M3322" t="str">
        <v>CNY</v>
      </c>
      <c r="N3322">
        <v>1.105</v>
      </c>
      <c r="O3322">
        <v>6107.08</v>
      </c>
      <c r="P3322">
        <v>6748.3234000000002</v>
      </c>
      <c r="Q3322" t="str">
        <v>C66XIY-SERVICE GROUP</v>
      </c>
      <c r="R3322" t="str">
        <v>Xi'an Qingsong Xinrui Electronic Technology Co.,Lt</v>
      </c>
      <c r="S3322" t="str">
        <v>Same</v>
      </c>
      <c r="T3322">
        <v>905401</v>
      </c>
      <c r="U3322">
        <v>3268</v>
      </c>
      <c r="V3322" t="str">
        <v>309ASY INV-PTS SALES</v>
      </c>
      <c r="W3322">
        <v>0</v>
      </c>
      <c r="X3322">
        <v>0</v>
      </c>
      <c r="Y3322">
        <v>754617</v>
      </c>
      <c r="Z3322" t="str">
        <v>西安青松新瑞电子科技有限公司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WEST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44053</v>
      </c>
      <c r="E3323" t="str">
        <v>YAMAHA</v>
      </c>
      <c r="F3323">
        <v>14103816</v>
      </c>
      <c r="G3323">
        <v>44053</v>
      </c>
      <c r="H3323" t="str">
        <v>YMCT|KHY-M2678-00</v>
      </c>
      <c r="I3323" t="str">
        <v>GUIDE CABLE Y AXIS</v>
      </c>
      <c r="J3323">
        <v>1</v>
      </c>
      <c r="K3323">
        <v>1</v>
      </c>
      <c r="L3323">
        <v>2268.14</v>
      </c>
      <c r="M3323" t="str">
        <v>CNY</v>
      </c>
      <c r="N3323">
        <v>1.105</v>
      </c>
      <c r="O3323">
        <v>2268.14</v>
      </c>
      <c r="P3323">
        <v>2506.2946999999999</v>
      </c>
      <c r="Q3323" t="str">
        <v>C66SHA-SERVICE GROUP</v>
      </c>
      <c r="R3323" t="str">
        <v>Quanzhou TYT Electronics Co.,Ltd</v>
      </c>
      <c r="S3323" t="str">
        <v>Same</v>
      </c>
      <c r="T3323">
        <v>905404</v>
      </c>
      <c r="U3323">
        <v>740</v>
      </c>
      <c r="V3323" t="str">
        <v>309ASY INV-PTS SALES</v>
      </c>
      <c r="W3323">
        <v>0</v>
      </c>
      <c r="X3323">
        <v>0</v>
      </c>
      <c r="Y3323">
        <v>754741</v>
      </c>
      <c r="Z3323" t="str">
        <v>泉州市南安特易通电子有限公司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44053</v>
      </c>
      <c r="E3324" t="str">
        <v>YAMAHA</v>
      </c>
      <c r="F3324">
        <v>14103816</v>
      </c>
      <c r="G3324">
        <v>44053</v>
      </c>
      <c r="H3324" t="str">
        <v>YMCT|KHY-M7156-01</v>
      </c>
      <c r="I3324" t="str">
        <v>BIT CAP</v>
      </c>
      <c r="J3324">
        <v>15</v>
      </c>
      <c r="K3324">
        <v>15</v>
      </c>
      <c r="L3324">
        <v>1792.04</v>
      </c>
      <c r="M3324" t="str">
        <v>CNY</v>
      </c>
      <c r="N3324">
        <v>1.105</v>
      </c>
      <c r="O3324">
        <v>1792.04</v>
      </c>
      <c r="P3324">
        <v>1980.2041999999999</v>
      </c>
      <c r="Q3324" t="str">
        <v>C66SHA-SERVICE GROUP</v>
      </c>
      <c r="R3324" t="str">
        <v>Quanzhou TYT Electronics Co.,Ltd</v>
      </c>
      <c r="S3324" t="str">
        <v>Same</v>
      </c>
      <c r="T3324">
        <v>905404</v>
      </c>
      <c r="U3324">
        <v>964</v>
      </c>
      <c r="V3324" t="str">
        <v>309ASY INV-PTS SALES</v>
      </c>
      <c r="W3324">
        <v>0</v>
      </c>
      <c r="X3324">
        <v>0</v>
      </c>
      <c r="Y3324">
        <v>754741</v>
      </c>
      <c r="Z3324" t="str">
        <v>泉州市南安特易通电子有限公司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44053</v>
      </c>
      <c r="E3325" t="str">
        <v>YAMAHA</v>
      </c>
      <c r="F3325">
        <v>14103816</v>
      </c>
      <c r="G3325">
        <v>44053</v>
      </c>
      <c r="H3325" t="str">
        <v>YMCT|KG7-M7137-A0</v>
      </c>
      <c r="I3325" t="str">
        <v>LEAF SPRING</v>
      </c>
      <c r="J3325">
        <v>10</v>
      </c>
      <c r="K3325">
        <v>10</v>
      </c>
      <c r="L3325">
        <v>548.66999999999996</v>
      </c>
      <c r="M3325" t="str">
        <v>CNY</v>
      </c>
      <c r="N3325">
        <v>1.105</v>
      </c>
      <c r="O3325">
        <v>548.66999999999996</v>
      </c>
      <c r="P3325">
        <v>606.28035</v>
      </c>
      <c r="Q3325" t="str">
        <v>C66SHA-SERVICE GROUP</v>
      </c>
      <c r="R3325" t="str">
        <v>Quanzhou TYT Electronics Co.,Ltd</v>
      </c>
      <c r="S3325" t="str">
        <v>Same</v>
      </c>
      <c r="T3325">
        <v>905404</v>
      </c>
      <c r="U3325">
        <v>290</v>
      </c>
      <c r="V3325" t="str">
        <v>309ASY INV-PTS SALES</v>
      </c>
      <c r="W3325">
        <v>0</v>
      </c>
      <c r="X3325">
        <v>0</v>
      </c>
      <c r="Y3325">
        <v>754741</v>
      </c>
      <c r="Z3325" t="str">
        <v>泉州市南安特易通电子有限公司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44053</v>
      </c>
      <c r="E3326" t="str">
        <v>YAMAHA</v>
      </c>
      <c r="F3326">
        <v>14103816</v>
      </c>
      <c r="G3326">
        <v>44053</v>
      </c>
      <c r="H3326" t="str">
        <v>YMCT|K46-M8527-C0</v>
      </c>
      <c r="I3326" t="str">
        <v>FILTER(VACUUM PUMP)</v>
      </c>
      <c r="J3326">
        <v>10</v>
      </c>
      <c r="K3326">
        <v>10</v>
      </c>
      <c r="L3326">
        <v>628.32000000000005</v>
      </c>
      <c r="M3326" t="str">
        <v>CNY</v>
      </c>
      <c r="N3326">
        <v>1.105</v>
      </c>
      <c r="O3326">
        <v>628.32000000000005</v>
      </c>
      <c r="P3326">
        <v>694.29360000000008</v>
      </c>
      <c r="Q3326" t="str">
        <v>C66SHA-SERVICE GROUP</v>
      </c>
      <c r="R3326" t="str">
        <v>Quanzhou TYT Electronics Co.,Ltd</v>
      </c>
      <c r="S3326" t="str">
        <v>Same</v>
      </c>
      <c r="T3326">
        <v>905404</v>
      </c>
      <c r="U3326">
        <v>350</v>
      </c>
      <c r="V3326" t="str">
        <v>309ASY INV-PTS SALES</v>
      </c>
      <c r="W3326">
        <v>0</v>
      </c>
      <c r="X3326">
        <v>0</v>
      </c>
      <c r="Y3326">
        <v>754741</v>
      </c>
      <c r="Z3326" t="str">
        <v>泉州市南安特易通电子有限公司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44053</v>
      </c>
      <c r="E3327" t="str">
        <v>YAMAHA</v>
      </c>
      <c r="F3327">
        <v>14103816</v>
      </c>
      <c r="G3327">
        <v>44053</v>
      </c>
      <c r="H3327" t="str">
        <v>YMCT|KG7-M8501-40</v>
      </c>
      <c r="I3327" t="str">
        <v>FILTER ELEMENT</v>
      </c>
      <c r="J3327">
        <v>3</v>
      </c>
      <c r="K3327">
        <v>3</v>
      </c>
      <c r="L3327">
        <v>1168.1400000000001</v>
      </c>
      <c r="M3327" t="str">
        <v>CNY</v>
      </c>
      <c r="N3327">
        <v>1.105</v>
      </c>
      <c r="O3327">
        <v>1168.1400000000001</v>
      </c>
      <c r="P3327">
        <v>1290.7947000000001</v>
      </c>
      <c r="Q3327" t="str">
        <v>C66SHA-SERVICE GROUP</v>
      </c>
      <c r="R3327" t="str">
        <v>Quanzhou TYT Electronics Co.,Ltd</v>
      </c>
      <c r="S3327" t="str">
        <v>Same</v>
      </c>
      <c r="T3327">
        <v>905404</v>
      </c>
      <c r="U3327">
        <v>624</v>
      </c>
      <c r="V3327" t="str">
        <v>309ASY INV-PTS SALES</v>
      </c>
      <c r="W3327">
        <v>0</v>
      </c>
      <c r="X3327">
        <v>0</v>
      </c>
      <c r="Y3327">
        <v>754741</v>
      </c>
      <c r="Z3327" t="str">
        <v>泉州市南安特易通电子有限公司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44053</v>
      </c>
      <c r="E3328" t="str">
        <v>YAMAHA</v>
      </c>
      <c r="F3328">
        <v>14103816</v>
      </c>
      <c r="G3328">
        <v>44053</v>
      </c>
      <c r="H3328" t="str">
        <v>YMCT|KG7-M8502-40</v>
      </c>
      <c r="I3328" t="str">
        <v>FILTER ELEMENT</v>
      </c>
      <c r="J3328">
        <v>3</v>
      </c>
      <c r="K3328">
        <v>3</v>
      </c>
      <c r="L3328">
        <v>3111.5</v>
      </c>
      <c r="M3328" t="str">
        <v>CNY</v>
      </c>
      <c r="N3328">
        <v>1.105</v>
      </c>
      <c r="O3328">
        <v>3111.5</v>
      </c>
      <c r="P3328">
        <v>3438.2075</v>
      </c>
      <c r="Q3328" t="str">
        <v>C66SHA-SERVICE GROUP</v>
      </c>
      <c r="R3328" t="str">
        <v>Quanzhou TYT Electronics Co.,Ltd</v>
      </c>
      <c r="S3328" t="str">
        <v>Same</v>
      </c>
      <c r="T3328">
        <v>905404</v>
      </c>
      <c r="U3328">
        <v>1665</v>
      </c>
      <c r="V3328" t="str">
        <v>309ASY INV-PTS SALES</v>
      </c>
      <c r="W3328">
        <v>0</v>
      </c>
      <c r="X3328">
        <v>0</v>
      </c>
      <c r="Y3328">
        <v>754741</v>
      </c>
      <c r="Z3328" t="str">
        <v>泉州市南安特易通电子有限公司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44053</v>
      </c>
      <c r="E3329" t="str">
        <v>YAMAHA</v>
      </c>
      <c r="F3329">
        <v>14103816</v>
      </c>
      <c r="G3329">
        <v>44053</v>
      </c>
      <c r="H3329" t="str">
        <v>YMCT|KHY-M9129-00</v>
      </c>
      <c r="I3329" t="str">
        <v>BELT 1 CONVEYOR</v>
      </c>
      <c r="J3329">
        <v>3</v>
      </c>
      <c r="K3329">
        <v>3</v>
      </c>
      <c r="L3329">
        <v>799.12</v>
      </c>
      <c r="M3329" t="str">
        <v>CNY</v>
      </c>
      <c r="N3329">
        <v>1.105</v>
      </c>
      <c r="O3329">
        <v>799.12</v>
      </c>
      <c r="P3329">
        <v>883.02760000000001</v>
      </c>
      <c r="Q3329" t="str">
        <v>C66SHA-SERVICE GROUP</v>
      </c>
      <c r="R3329" t="str">
        <v>Quanzhou TYT Electronics Co.,Ltd</v>
      </c>
      <c r="S3329" t="str">
        <v>Same</v>
      </c>
      <c r="T3329">
        <v>905404</v>
      </c>
      <c r="U3329">
        <v>438</v>
      </c>
      <c r="V3329" t="str">
        <v>309ASY INV-PTS SALES</v>
      </c>
      <c r="W3329">
        <v>0</v>
      </c>
      <c r="X3329">
        <v>0</v>
      </c>
      <c r="Y3329">
        <v>754741</v>
      </c>
      <c r="Z3329" t="str">
        <v>泉州市南安特易通电子有限公司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44053</v>
      </c>
      <c r="E3330" t="str">
        <v>YAMAHA</v>
      </c>
      <c r="F3330">
        <v>14103816</v>
      </c>
      <c r="G3330">
        <v>44053</v>
      </c>
      <c r="H3330" t="str">
        <v>YMCT|KHY-M7131-00</v>
      </c>
      <c r="I3330" t="str">
        <v>BELT 1</v>
      </c>
      <c r="J3330">
        <v>2</v>
      </c>
      <c r="K3330">
        <v>2</v>
      </c>
      <c r="L3330">
        <v>260.18</v>
      </c>
      <c r="M3330" t="str">
        <v>CNY</v>
      </c>
      <c r="N3330">
        <v>1.105</v>
      </c>
      <c r="O3330">
        <v>260.18</v>
      </c>
      <c r="P3330">
        <v>287.49889999999999</v>
      </c>
      <c r="Q3330" t="str">
        <v>C66SHA-SERVICE GROUP</v>
      </c>
      <c r="R3330" t="str">
        <v>Quanzhou TYT Electronics Co.,Ltd</v>
      </c>
      <c r="S3330" t="str">
        <v>Same</v>
      </c>
      <c r="T3330">
        <v>905404</v>
      </c>
      <c r="U3330">
        <v>138</v>
      </c>
      <c r="V3330" t="str">
        <v>309ASY INV-PTS SALES</v>
      </c>
      <c r="W3330">
        <v>0</v>
      </c>
      <c r="X3330">
        <v>0</v>
      </c>
      <c r="Y3330">
        <v>754741</v>
      </c>
      <c r="Z3330" t="str">
        <v>泉州市南安特易通电子有限公司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44053</v>
      </c>
      <c r="E3331" t="str">
        <v>YAMAHA</v>
      </c>
      <c r="F3331">
        <v>14103816</v>
      </c>
      <c r="G3331">
        <v>44053</v>
      </c>
      <c r="H3331" t="str">
        <v>YMCT|KHY-M7132-00</v>
      </c>
      <c r="I3331" t="str">
        <v>BELT 2</v>
      </c>
      <c r="J3331">
        <v>2</v>
      </c>
      <c r="K3331">
        <v>2</v>
      </c>
      <c r="L3331">
        <v>238.94</v>
      </c>
      <c r="M3331" t="str">
        <v>CNY</v>
      </c>
      <c r="N3331">
        <v>1.105</v>
      </c>
      <c r="O3331">
        <v>238.94</v>
      </c>
      <c r="P3331">
        <v>264.02870000000001</v>
      </c>
      <c r="Q3331" t="str">
        <v>C66SHA-SERVICE GROUP</v>
      </c>
      <c r="R3331" t="str">
        <v>Quanzhou TYT Electronics Co.,Ltd</v>
      </c>
      <c r="S3331" t="str">
        <v>Same</v>
      </c>
      <c r="T3331">
        <v>905404</v>
      </c>
      <c r="U3331">
        <v>128</v>
      </c>
      <c r="V3331" t="str">
        <v>309ASY INV-PTS SALES</v>
      </c>
      <c r="W3331">
        <v>0</v>
      </c>
      <c r="X3331">
        <v>0</v>
      </c>
      <c r="Y3331">
        <v>754741</v>
      </c>
      <c r="Z3331" t="str">
        <v>泉州市南安特易通电子有限公司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SHA</v>
      </c>
      <c r="C3332" t="str">
        <v>FEEDER</v>
      </c>
      <c r="D3332" s="4">
        <v>44053</v>
      </c>
      <c r="E3332" t="str">
        <v>OTHERS</v>
      </c>
      <c r="F3332">
        <v>14103816</v>
      </c>
      <c r="G3332">
        <v>44053</v>
      </c>
      <c r="H3332" t="str">
        <v>ZMTR|MANUAL TRAY FEEDER</v>
      </c>
      <c r="I3332" t="str">
        <v>MANUAL TRAY FEEDER（YS）</v>
      </c>
      <c r="J3332">
        <v>1</v>
      </c>
      <c r="K3332">
        <v>1</v>
      </c>
      <c r="L3332">
        <v>2627.43</v>
      </c>
      <c r="M3332" t="str">
        <v>CNY</v>
      </c>
      <c r="N3332">
        <v>1.105</v>
      </c>
      <c r="O3332">
        <v>2627.43</v>
      </c>
      <c r="P3332">
        <v>2903.3101499999998</v>
      </c>
      <c r="Q3332" t="str">
        <v>C66SHA-SERVICE GROUP</v>
      </c>
      <c r="R3332" t="str">
        <v>Quanzhou TYT Electronics Co.,Ltd</v>
      </c>
      <c r="S3332" t="str">
        <v>Same</v>
      </c>
      <c r="T3332">
        <v>905404</v>
      </c>
      <c r="U3332">
        <v>1132.74</v>
      </c>
      <c r="V3332" t="str">
        <v>309ASY INV-PTS SALES</v>
      </c>
      <c r="W3332">
        <v>0</v>
      </c>
      <c r="X3332">
        <v>0</v>
      </c>
      <c r="Y3332">
        <v>754741</v>
      </c>
      <c r="Z3332" t="str">
        <v>泉州市南安特易通电子有限公司</v>
      </c>
      <c r="AA3332">
        <v>0</v>
      </c>
      <c r="AB3332">
        <v>2020</v>
      </c>
      <c r="AC3332">
        <v>8</v>
      </c>
      <c r="AD3332" t="str">
        <v>Q2</v>
      </c>
      <c r="AE3332" t="str">
        <v>FY20/21</v>
      </c>
      <c r="AF3332" t="str">
        <v>EAST</v>
      </c>
    </row>
    <row r="3333" spans="1:32">
      <c r="A3333" t="str">
        <v>ESHL</v>
      </c>
      <c r="B3333" t="str">
        <v>SZX</v>
      </c>
      <c r="C3333" t="str">
        <v>SERVICE_CHARGE</v>
      </c>
      <c r="D3333" s="4">
        <v>44054</v>
      </c>
      <c r="E3333" t="str">
        <v>YAMAHA</v>
      </c>
      <c r="F3333">
        <v>12101095</v>
      </c>
      <c r="G3333">
        <v>44054</v>
      </c>
      <c r="H3333" t="str">
        <v>YMCT|REPAIR CHARGE</v>
      </c>
      <c r="I3333" t="str">
        <v>REPAIR CHARGE</v>
      </c>
      <c r="J3333">
        <v>1</v>
      </c>
      <c r="K3333">
        <v>1</v>
      </c>
      <c r="L3333">
        <v>23831.86</v>
      </c>
      <c r="M3333" t="str">
        <v>CNY</v>
      </c>
      <c r="N3333">
        <v>1.105</v>
      </c>
      <c r="O3333">
        <v>23831.86</v>
      </c>
      <c r="P3333">
        <v>26334.205300000001</v>
      </c>
      <c r="Q3333" t="str">
        <v>C66SZX-SMT SERVICE</v>
      </c>
      <c r="R3333" t="str">
        <v>JIANGXI LONGTECH SMART CONTROL CO., LTD</v>
      </c>
      <c r="S3333" t="str">
        <v>Same</v>
      </c>
      <c r="T3333">
        <v>905406</v>
      </c>
      <c r="U3333">
        <v>0</v>
      </c>
      <c r="V3333" t="str">
        <v>309ASY INV-NON-CON</v>
      </c>
      <c r="W3333">
        <v>0</v>
      </c>
      <c r="X3333">
        <v>0</v>
      </c>
      <c r="Y3333">
        <v>0</v>
      </c>
      <c r="Z3333" t="str">
        <v>江西朗特智能控制有限公司</v>
      </c>
      <c r="AA3333">
        <v>0</v>
      </c>
      <c r="AB3333">
        <v>2020</v>
      </c>
      <c r="AC3333">
        <v>8</v>
      </c>
      <c r="AD3333" t="str">
        <v>Q2</v>
      </c>
      <c r="AE3333" t="str">
        <v>FY20/21</v>
      </c>
      <c r="AF3333" t="str">
        <v>SOUTH</v>
      </c>
    </row>
    <row r="3334" spans="1:32">
      <c r="A3334" t="str">
        <v>ESHL</v>
      </c>
      <c r="B3334" t="str">
        <v>SZX</v>
      </c>
      <c r="C3334" t="str">
        <v>SPARES/OTHER</v>
      </c>
      <c r="D3334" s="4">
        <v>44054</v>
      </c>
      <c r="E3334" t="str">
        <v>YAMAHA</v>
      </c>
      <c r="F3334">
        <v>14103817</v>
      </c>
      <c r="G3334">
        <v>44054</v>
      </c>
      <c r="H3334" t="str">
        <v>YMCT|KMK-M1301-00</v>
      </c>
      <c r="I3334" t="str">
        <v>COVER 1</v>
      </c>
      <c r="J3334">
        <v>1</v>
      </c>
      <c r="K3334">
        <v>1</v>
      </c>
      <c r="L3334">
        <v>3185.84</v>
      </c>
      <c r="M3334" t="str">
        <v>CNY</v>
      </c>
      <c r="N3334">
        <v>1.105</v>
      </c>
      <c r="O3334">
        <v>3185.84</v>
      </c>
      <c r="P3334">
        <v>3520.3532</v>
      </c>
      <c r="Q3334" t="str">
        <v>C66SZX-SMT SERVICE</v>
      </c>
      <c r="R3334" t="str">
        <v>JIANGXI LONGTECH SMART CONTROL CO., LTD</v>
      </c>
      <c r="S3334" t="str">
        <v>Same</v>
      </c>
      <c r="T3334">
        <v>905405</v>
      </c>
      <c r="U3334">
        <v>1758</v>
      </c>
      <c r="V3334" t="str">
        <v>309ASY INV-PTS SALES</v>
      </c>
      <c r="W3334">
        <v>0</v>
      </c>
      <c r="X3334" t="str">
        <v>C66SZ20225</v>
      </c>
      <c r="Y3334">
        <v>754976</v>
      </c>
      <c r="Z3334" t="str">
        <v>江西朗特智能控制有限公司</v>
      </c>
      <c r="AA3334">
        <v>0</v>
      </c>
      <c r="AB3334">
        <v>2020</v>
      </c>
      <c r="AC3334">
        <v>8</v>
      </c>
      <c r="AD3334" t="str">
        <v>Q2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44054</v>
      </c>
      <c r="E3335" t="str">
        <v>YAMAHA</v>
      </c>
      <c r="F3335">
        <v>14103817</v>
      </c>
      <c r="G3335">
        <v>44054</v>
      </c>
      <c r="H3335" t="str">
        <v>YMCT|KLW-M1341-01</v>
      </c>
      <c r="I3335" t="str">
        <v>RAIL R COVER9</v>
      </c>
      <c r="J3335">
        <v>1</v>
      </c>
      <c r="K3335">
        <v>1</v>
      </c>
      <c r="L3335">
        <v>716.81</v>
      </c>
      <c r="M3335" t="str">
        <v>CNY</v>
      </c>
      <c r="N3335">
        <v>1.105</v>
      </c>
      <c r="O3335">
        <v>716.81</v>
      </c>
      <c r="P3335">
        <v>792.07504999999992</v>
      </c>
      <c r="Q3335" t="str">
        <v>C66SZX-SMT SERVICE</v>
      </c>
      <c r="R3335" t="str">
        <v>JIANGXI LONGTECH SMART CONTROL CO., LTD</v>
      </c>
      <c r="S3335" t="str">
        <v>Same</v>
      </c>
      <c r="T3335">
        <v>905405</v>
      </c>
      <c r="U3335">
        <v>393</v>
      </c>
      <c r="V3335" t="str">
        <v>309ASY INV-PTS SALES</v>
      </c>
      <c r="W3335">
        <v>0</v>
      </c>
      <c r="X3335" t="str">
        <v>C66SZ20225</v>
      </c>
      <c r="Y3335">
        <v>754976</v>
      </c>
      <c r="Z3335" t="str">
        <v>江西朗特智能控制有限公司</v>
      </c>
      <c r="AA3335">
        <v>0</v>
      </c>
      <c r="AB3335">
        <v>2020</v>
      </c>
      <c r="AC3335">
        <v>8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44054</v>
      </c>
      <c r="E3336" t="str">
        <v>YAMAHA</v>
      </c>
      <c r="F3336">
        <v>14103817</v>
      </c>
      <c r="G3336">
        <v>44054</v>
      </c>
      <c r="H3336" t="str">
        <v>YMCT|KMK-M131J-00</v>
      </c>
      <c r="I3336" t="str">
        <v>COVER PANEL UR</v>
      </c>
      <c r="J3336">
        <v>1</v>
      </c>
      <c r="K3336">
        <v>1</v>
      </c>
      <c r="L3336">
        <v>327.43</v>
      </c>
      <c r="M3336" t="str">
        <v>CNY</v>
      </c>
      <c r="N3336">
        <v>1.105</v>
      </c>
      <c r="O3336">
        <v>327.43</v>
      </c>
      <c r="P3336">
        <v>361.81015000000002</v>
      </c>
      <c r="Q3336" t="str">
        <v>C66SZX-SMT SERVICE</v>
      </c>
      <c r="R3336" t="str">
        <v>JIANGXI LONGTECH SMART CONTROL CO., LTD</v>
      </c>
      <c r="S3336" t="str">
        <v>Same</v>
      </c>
      <c r="T3336">
        <v>905405</v>
      </c>
      <c r="U3336">
        <v>177</v>
      </c>
      <c r="V3336" t="str">
        <v>309ASY INV-PTS SALES</v>
      </c>
      <c r="W3336">
        <v>0</v>
      </c>
      <c r="X3336" t="str">
        <v>C66SZ20225</v>
      </c>
      <c r="Y3336">
        <v>754976</v>
      </c>
      <c r="Z3336" t="str">
        <v>江西朗特智能控制有限公司</v>
      </c>
      <c r="AA3336">
        <v>0</v>
      </c>
      <c r="AB3336">
        <v>2020</v>
      </c>
      <c r="AC3336">
        <v>8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44054</v>
      </c>
      <c r="E3337" t="str">
        <v>YAMAHA</v>
      </c>
      <c r="F3337">
        <v>14103817</v>
      </c>
      <c r="G3337">
        <v>44054</v>
      </c>
      <c r="H3337" t="str">
        <v>YMCT|KLW-M915G-00</v>
      </c>
      <c r="I3337" t="str">
        <v>DUCT CABLE</v>
      </c>
      <c r="J3337">
        <v>1</v>
      </c>
      <c r="K3337">
        <v>1</v>
      </c>
      <c r="L3337">
        <v>592.91999999999996</v>
      </c>
      <c r="M3337" t="str">
        <v>CNY</v>
      </c>
      <c r="N3337">
        <v>1.105</v>
      </c>
      <c r="O3337">
        <v>592.91999999999996</v>
      </c>
      <c r="P3337">
        <v>655.17659999999989</v>
      </c>
      <c r="Q3337" t="str">
        <v>C66SZX-SMT SERVICE</v>
      </c>
      <c r="R3337" t="str">
        <v>JIANGXI LONGTECH SMART CONTROL CO., LTD</v>
      </c>
      <c r="S3337" t="str">
        <v>Same</v>
      </c>
      <c r="T3337">
        <v>905405</v>
      </c>
      <c r="U3337">
        <v>316</v>
      </c>
      <c r="V3337" t="str">
        <v>309ASY INV-PTS SALES</v>
      </c>
      <c r="W3337">
        <v>0</v>
      </c>
      <c r="X3337" t="str">
        <v>C66SZ20225</v>
      </c>
      <c r="Y3337">
        <v>754976</v>
      </c>
      <c r="Z3337" t="str">
        <v>江西朗特智能控制有限公司</v>
      </c>
      <c r="AA3337">
        <v>0</v>
      </c>
      <c r="AB3337">
        <v>2020</v>
      </c>
      <c r="AC3337">
        <v>8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44054</v>
      </c>
      <c r="E3338" t="str">
        <v>YAMAHA</v>
      </c>
      <c r="F3338">
        <v>14103817</v>
      </c>
      <c r="G3338">
        <v>44054</v>
      </c>
      <c r="H3338" t="str">
        <v>YMCT|KMK-M1302-00</v>
      </c>
      <c r="I3338" t="str">
        <v>COVER 2</v>
      </c>
      <c r="J3338">
        <v>1</v>
      </c>
      <c r="K3338">
        <v>1</v>
      </c>
      <c r="L3338">
        <v>3185.84</v>
      </c>
      <c r="M3338" t="str">
        <v>CNY</v>
      </c>
      <c r="N3338">
        <v>1.105</v>
      </c>
      <c r="O3338">
        <v>3185.84</v>
      </c>
      <c r="P3338">
        <v>3520.3532</v>
      </c>
      <c r="Q3338" t="str">
        <v>C66SZX-SMT SERVICE</v>
      </c>
      <c r="R3338" t="str">
        <v>JIANGXI LONGTECH SMART CONTROL CO., LTD</v>
      </c>
      <c r="S3338" t="str">
        <v>Same</v>
      </c>
      <c r="T3338">
        <v>905405</v>
      </c>
      <c r="U3338">
        <v>1742</v>
      </c>
      <c r="V3338" t="str">
        <v>309ASY INV-PTS SALES</v>
      </c>
      <c r="W3338">
        <v>0</v>
      </c>
      <c r="X3338" t="str">
        <v>C66SZ20225</v>
      </c>
      <c r="Y3338">
        <v>754976</v>
      </c>
      <c r="Z3338" t="str">
        <v>江西朗特智能控制有限公司</v>
      </c>
      <c r="AA3338">
        <v>0</v>
      </c>
      <c r="AB3338">
        <v>2020</v>
      </c>
      <c r="AC3338">
        <v>8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44054</v>
      </c>
      <c r="E3339" t="str">
        <v>YAMAHA</v>
      </c>
      <c r="F3339">
        <v>14103817</v>
      </c>
      <c r="G3339">
        <v>44054</v>
      </c>
      <c r="H3339" t="str">
        <v>YMCT|KMK-M1304-00</v>
      </c>
      <c r="I3339" t="str">
        <v>COVER 4</v>
      </c>
      <c r="J3339">
        <v>1</v>
      </c>
      <c r="K3339">
        <v>1</v>
      </c>
      <c r="L3339">
        <v>3185.84</v>
      </c>
      <c r="M3339" t="str">
        <v>CNY</v>
      </c>
      <c r="N3339">
        <v>1.105</v>
      </c>
      <c r="O3339">
        <v>3185.84</v>
      </c>
      <c r="P3339">
        <v>3520.3532</v>
      </c>
      <c r="Q3339" t="str">
        <v>C66SZX-SMT SERVICE</v>
      </c>
      <c r="R3339" t="str">
        <v>JIANGXI LONGTECH SMART CONTROL CO., LTD</v>
      </c>
      <c r="S3339" t="str">
        <v>Same</v>
      </c>
      <c r="T3339">
        <v>905405</v>
      </c>
      <c r="U3339">
        <v>1750</v>
      </c>
      <c r="V3339" t="str">
        <v>309ASY INV-PTS SALES</v>
      </c>
      <c r="W3339">
        <v>0</v>
      </c>
      <c r="X3339" t="str">
        <v>C66SZ20225</v>
      </c>
      <c r="Y3339">
        <v>754976</v>
      </c>
      <c r="Z3339" t="str">
        <v>江西朗特智能控制有限公司</v>
      </c>
      <c r="AA3339">
        <v>0</v>
      </c>
      <c r="AB3339">
        <v>2020</v>
      </c>
      <c r="AC3339">
        <v>8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44054</v>
      </c>
      <c r="E3340" t="str">
        <v>YAMAHA</v>
      </c>
      <c r="F3340">
        <v>14103817</v>
      </c>
      <c r="G3340">
        <v>44054</v>
      </c>
      <c r="H3340" t="str">
        <v>YMCT|KMK-M132C-00</v>
      </c>
      <c r="I3340" t="str">
        <v>COVER 15-1</v>
      </c>
      <c r="J3340">
        <v>1</v>
      </c>
      <c r="K3340">
        <v>1</v>
      </c>
      <c r="L3340">
        <v>477.88</v>
      </c>
      <c r="M3340" t="str">
        <v>CNY</v>
      </c>
      <c r="N3340">
        <v>1.105</v>
      </c>
      <c r="O3340">
        <v>477.88</v>
      </c>
      <c r="P3340">
        <v>528.05740000000003</v>
      </c>
      <c r="Q3340" t="str">
        <v>C66SZX-SMT SERVICE</v>
      </c>
      <c r="R3340" t="str">
        <v>JIANGXI LONGTECH SMART CONTROL CO., LTD</v>
      </c>
      <c r="S3340" t="str">
        <v>Same</v>
      </c>
      <c r="T3340">
        <v>905405</v>
      </c>
      <c r="U3340">
        <v>262</v>
      </c>
      <c r="V3340" t="str">
        <v>309ASY INV-PTS SALES</v>
      </c>
      <c r="W3340">
        <v>0</v>
      </c>
      <c r="X3340" t="str">
        <v>C66SZ20225</v>
      </c>
      <c r="Y3340">
        <v>754976</v>
      </c>
      <c r="Z3340" t="str">
        <v>江西朗特智能控制有限公司</v>
      </c>
      <c r="AA3340">
        <v>0</v>
      </c>
      <c r="AB3340">
        <v>2020</v>
      </c>
      <c r="AC3340">
        <v>8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44054</v>
      </c>
      <c r="E3341" t="str">
        <v>YAMAHA</v>
      </c>
      <c r="F3341">
        <v>14103817</v>
      </c>
      <c r="G3341">
        <v>44054</v>
      </c>
      <c r="H3341" t="str">
        <v>YMCT|KGS-M64A0-00</v>
      </c>
      <c r="I3341" t="str">
        <v>CHINA ROHS KIT</v>
      </c>
      <c r="J3341">
        <v>1</v>
      </c>
      <c r="K3341">
        <v>1</v>
      </c>
      <c r="L3341">
        <v>30.97</v>
      </c>
      <c r="M3341" t="str">
        <v>CNY</v>
      </c>
      <c r="N3341">
        <v>1.105</v>
      </c>
      <c r="O3341">
        <v>30.97</v>
      </c>
      <c r="P3341">
        <v>34.221849999999996</v>
      </c>
      <c r="Q3341" t="str">
        <v>C66SZX-SMT SERVICE</v>
      </c>
      <c r="R3341" t="str">
        <v>JIANGXI LONGTECH SMART CONTROL CO., LTD</v>
      </c>
      <c r="S3341" t="str">
        <v>Same</v>
      </c>
      <c r="T3341">
        <v>905405</v>
      </c>
      <c r="U3341">
        <v>528</v>
      </c>
      <c r="V3341" t="str">
        <v>309ASY INV-PTS SALES</v>
      </c>
      <c r="W3341">
        <v>0</v>
      </c>
      <c r="X3341" t="str">
        <v>C66SZ20225</v>
      </c>
      <c r="Y3341">
        <v>754976</v>
      </c>
      <c r="Z3341" t="str">
        <v>江西朗特智能控制有限公司</v>
      </c>
      <c r="AA3341">
        <v>0</v>
      </c>
      <c r="AB3341">
        <v>2020</v>
      </c>
      <c r="AC3341">
        <v>8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SZX</v>
      </c>
      <c r="C3342" t="str">
        <v>SPARES/OTHER</v>
      </c>
      <c r="D3342" s="4">
        <v>44054</v>
      </c>
      <c r="E3342" t="str">
        <v>YAMAHA</v>
      </c>
      <c r="F3342">
        <v>14103817</v>
      </c>
      <c r="G3342">
        <v>44054</v>
      </c>
      <c r="H3342" t="str">
        <v>YMCT|KGS-M64A0-00</v>
      </c>
      <c r="I3342" t="str">
        <v>CHINA ROHS KIT</v>
      </c>
      <c r="J3342">
        <v>1</v>
      </c>
      <c r="K3342">
        <v>1</v>
      </c>
      <c r="L3342">
        <v>128.32</v>
      </c>
      <c r="M3342" t="str">
        <v>CNY</v>
      </c>
      <c r="N3342">
        <v>1.105</v>
      </c>
      <c r="O3342">
        <v>128.32</v>
      </c>
      <c r="P3342">
        <v>141.7936</v>
      </c>
      <c r="Q3342" t="str">
        <v>C66SZX-SMT SERVICE</v>
      </c>
      <c r="R3342" t="str">
        <v>JIANGXI LONGTECH SMART CONTROL CO., LTD</v>
      </c>
      <c r="S3342" t="str">
        <v>Same</v>
      </c>
      <c r="T3342">
        <v>905405</v>
      </c>
      <c r="U3342">
        <v>528</v>
      </c>
      <c r="V3342" t="str">
        <v>309ASY INV-PTS SALES</v>
      </c>
      <c r="W3342">
        <v>0</v>
      </c>
      <c r="X3342" t="str">
        <v>C66SZ20225</v>
      </c>
      <c r="Y3342">
        <v>754976</v>
      </c>
      <c r="Z3342" t="str">
        <v>江西朗特智能控制有限公司</v>
      </c>
      <c r="AA3342">
        <v>0</v>
      </c>
      <c r="AB3342">
        <v>2020</v>
      </c>
      <c r="AC3342">
        <v>8</v>
      </c>
      <c r="AD3342" t="str">
        <v>Q2</v>
      </c>
      <c r="AE3342" t="str">
        <v>FY20/21</v>
      </c>
      <c r="AF3342" t="str">
        <v>SOUTH</v>
      </c>
    </row>
    <row r="3343" spans="1:32">
      <c r="A3343" t="str">
        <v>ESHL</v>
      </c>
      <c r="B3343" t="str">
        <v>SZX</v>
      </c>
      <c r="C3343" t="str">
        <v>SPARES/OTHER</v>
      </c>
      <c r="D3343" s="4">
        <v>44054</v>
      </c>
      <c r="E3343" t="str">
        <v>YAMAHA</v>
      </c>
      <c r="F3343">
        <v>14103817</v>
      </c>
      <c r="G3343">
        <v>44054</v>
      </c>
      <c r="H3343" t="str">
        <v>YMCT|KLW-M11C2-00</v>
      </c>
      <c r="I3343" t="str">
        <v>DUCT 70</v>
      </c>
      <c r="J3343">
        <v>1</v>
      </c>
      <c r="K3343">
        <v>1</v>
      </c>
      <c r="L3343">
        <v>1796.46</v>
      </c>
      <c r="M3343" t="str">
        <v>CNY</v>
      </c>
      <c r="N3343">
        <v>1.105</v>
      </c>
      <c r="O3343">
        <v>1796.46</v>
      </c>
      <c r="P3343">
        <v>1985.0883000000001</v>
      </c>
      <c r="Q3343" t="str">
        <v>C66SZX-SMT SERVICE</v>
      </c>
      <c r="R3343" t="str">
        <v>JIANGXI LONGTECH SMART CONTROL CO., LTD</v>
      </c>
      <c r="S3343" t="str">
        <v>Same</v>
      </c>
      <c r="T3343">
        <v>905405</v>
      </c>
      <c r="U3343">
        <v>2166</v>
      </c>
      <c r="V3343" t="str">
        <v>309ASY INV-PTS SALES</v>
      </c>
      <c r="W3343">
        <v>0</v>
      </c>
      <c r="X3343" t="str">
        <v>C66SZ20225</v>
      </c>
      <c r="Y3343">
        <v>754976</v>
      </c>
      <c r="Z3343" t="str">
        <v>江西朗特智能控制有限公司</v>
      </c>
      <c r="AA3343">
        <v>0</v>
      </c>
      <c r="AB3343">
        <v>2020</v>
      </c>
      <c r="AC3343">
        <v>8</v>
      </c>
      <c r="AD3343" t="str">
        <v>Q2</v>
      </c>
      <c r="AE3343" t="str">
        <v>FY20/21</v>
      </c>
      <c r="AF3343" t="str">
        <v>SOUTH</v>
      </c>
    </row>
    <row r="3344" spans="1:32">
      <c r="A3344" t="str">
        <v>ESHL</v>
      </c>
      <c r="B3344" t="str">
        <v>SZX</v>
      </c>
      <c r="C3344" t="str">
        <v>SPARES/OTHER</v>
      </c>
      <c r="D3344" s="4">
        <v>44054</v>
      </c>
      <c r="E3344" t="str">
        <v>YAMAHA</v>
      </c>
      <c r="F3344">
        <v>14103817</v>
      </c>
      <c r="G3344">
        <v>44054</v>
      </c>
      <c r="H3344" t="str">
        <v>YMCT|KLW-M11C6-50</v>
      </c>
      <c r="I3344" t="str">
        <v>COVER SAFETY 70</v>
      </c>
      <c r="J3344">
        <v>1</v>
      </c>
      <c r="K3344">
        <v>1</v>
      </c>
      <c r="L3344">
        <v>3982.3</v>
      </c>
      <c r="M3344" t="str">
        <v>CNY</v>
      </c>
      <c r="N3344">
        <v>1.105</v>
      </c>
      <c r="O3344">
        <v>3982.3</v>
      </c>
      <c r="P3344">
        <v>4400.4414999999999</v>
      </c>
      <c r="Q3344" t="str">
        <v>C66SZX-SMT SERVICE</v>
      </c>
      <c r="R3344" t="str">
        <v>JIANGXI LONGTECH SMART CONTROL CO., LTD</v>
      </c>
      <c r="S3344" t="str">
        <v>Same</v>
      </c>
      <c r="T3344">
        <v>905405</v>
      </c>
      <c r="U3344">
        <v>69</v>
      </c>
      <c r="V3344" t="str">
        <v>309ASY INV-PTS SALES</v>
      </c>
      <c r="W3344">
        <v>0</v>
      </c>
      <c r="X3344" t="str">
        <v>C66SZ20225</v>
      </c>
      <c r="Y3344">
        <v>754976</v>
      </c>
      <c r="Z3344" t="str">
        <v>江西朗特智能控制有限公司</v>
      </c>
      <c r="AA3344">
        <v>0</v>
      </c>
      <c r="AB3344">
        <v>2020</v>
      </c>
      <c r="AC3344">
        <v>8</v>
      </c>
      <c r="AD3344" t="str">
        <v>Q2</v>
      </c>
      <c r="AE3344" t="str">
        <v>FY20/21</v>
      </c>
      <c r="AF3344" t="str">
        <v>SOUTH</v>
      </c>
    </row>
    <row r="3345" spans="1:32">
      <c r="A3345" t="str">
        <v>ESHL</v>
      </c>
      <c r="B3345" t="str">
        <v>SZX</v>
      </c>
      <c r="C3345" t="str">
        <v>SPARES/OTHER</v>
      </c>
      <c r="D3345" s="4">
        <v>44054</v>
      </c>
      <c r="E3345" t="str">
        <v>YAMAHA</v>
      </c>
      <c r="F3345">
        <v>14103817</v>
      </c>
      <c r="G3345">
        <v>44054</v>
      </c>
      <c r="H3345" t="str">
        <v>YMCT|KJJ-M5127-00</v>
      </c>
      <c r="I3345" t="str">
        <v>SAFETY SWITCH KEY</v>
      </c>
      <c r="J3345">
        <v>1</v>
      </c>
      <c r="K3345">
        <v>1</v>
      </c>
      <c r="L3345">
        <v>132.74</v>
      </c>
      <c r="M3345" t="str">
        <v>CNY</v>
      </c>
      <c r="N3345">
        <v>1.105</v>
      </c>
      <c r="O3345">
        <v>132.74</v>
      </c>
      <c r="P3345">
        <v>146.67770000000002</v>
      </c>
      <c r="Q3345" t="str">
        <v>C66SZX-SMT SERVICE</v>
      </c>
      <c r="R3345" t="str">
        <v>JIANGXI LONGTECH SMART CONTROL CO., LTD</v>
      </c>
      <c r="S3345" t="str">
        <v>Same</v>
      </c>
      <c r="T3345">
        <v>905405</v>
      </c>
      <c r="U3345">
        <v>69</v>
      </c>
      <c r="V3345" t="str">
        <v>309ASY INV-PTS SALES</v>
      </c>
      <c r="W3345">
        <v>0</v>
      </c>
      <c r="X3345" t="str">
        <v>C66SZ20225</v>
      </c>
      <c r="Y3345">
        <v>754976</v>
      </c>
      <c r="Z3345" t="str">
        <v>江西朗特智能控制有限公司</v>
      </c>
      <c r="AA3345">
        <v>0</v>
      </c>
      <c r="AB3345">
        <v>2020</v>
      </c>
      <c r="AC3345">
        <v>8</v>
      </c>
      <c r="AD3345" t="str">
        <v>Q2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4">
        <v>44054</v>
      </c>
      <c r="E3346" t="str">
        <v>YAMAHA</v>
      </c>
      <c r="F3346">
        <v>14103817</v>
      </c>
      <c r="G3346">
        <v>44054</v>
      </c>
      <c r="H3346" t="str">
        <v>YMCT|KLW-M11C8-00</v>
      </c>
      <c r="I3346" t="str">
        <v>BRKT. COVER SAFETY L</v>
      </c>
      <c r="J3346">
        <v>1</v>
      </c>
      <c r="K3346">
        <v>1</v>
      </c>
      <c r="L3346">
        <v>70.8</v>
      </c>
      <c r="M3346" t="str">
        <v>CNY</v>
      </c>
      <c r="N3346">
        <v>1.105</v>
      </c>
      <c r="O3346">
        <v>70.8</v>
      </c>
      <c r="P3346">
        <v>78.233999999999995</v>
      </c>
      <c r="Q3346" t="str">
        <v>C66SZX-SMT SERVICE</v>
      </c>
      <c r="R3346" t="str">
        <v>JIANGXI LONGTECH SMART CONTROL CO., LTD</v>
      </c>
      <c r="S3346" t="str">
        <v>Same</v>
      </c>
      <c r="T3346">
        <v>905405</v>
      </c>
      <c r="U3346">
        <v>35</v>
      </c>
      <c r="V3346" t="str">
        <v>309ASY INV-PTS SALES</v>
      </c>
      <c r="W3346">
        <v>0</v>
      </c>
      <c r="X3346" t="str">
        <v>C66SZ20225</v>
      </c>
      <c r="Y3346">
        <v>754976</v>
      </c>
      <c r="Z3346" t="str">
        <v>江西朗特智能控制有限公司</v>
      </c>
      <c r="AA3346">
        <v>0</v>
      </c>
      <c r="AB3346">
        <v>2020</v>
      </c>
      <c r="AC3346">
        <v>8</v>
      </c>
      <c r="AD3346" t="str">
        <v>Q2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4">
        <v>44054</v>
      </c>
      <c r="E3347" t="str">
        <v>YAMAHA</v>
      </c>
      <c r="F3347">
        <v>14103817</v>
      </c>
      <c r="G3347">
        <v>44054</v>
      </c>
      <c r="H3347" t="str">
        <v>YMCT|KLW-M11C9-01</v>
      </c>
      <c r="I3347" t="str">
        <v>BRKT. COVER SAFETY R</v>
      </c>
      <c r="J3347">
        <v>1</v>
      </c>
      <c r="K3347">
        <v>1</v>
      </c>
      <c r="L3347">
        <v>70.8</v>
      </c>
      <c r="M3347" t="str">
        <v>CNY</v>
      </c>
      <c r="N3347">
        <v>1.105</v>
      </c>
      <c r="O3347">
        <v>70.8</v>
      </c>
      <c r="P3347">
        <v>78.233999999999995</v>
      </c>
      <c r="Q3347" t="str">
        <v>C66SZX-SMT SERVICE</v>
      </c>
      <c r="R3347" t="str">
        <v>JIANGXI LONGTECH SMART CONTROL CO., LTD</v>
      </c>
      <c r="S3347" t="str">
        <v>Same</v>
      </c>
      <c r="T3347">
        <v>905405</v>
      </c>
      <c r="U3347">
        <v>35</v>
      </c>
      <c r="V3347" t="str">
        <v>309ASY INV-PTS SALES</v>
      </c>
      <c r="W3347">
        <v>0</v>
      </c>
      <c r="X3347" t="str">
        <v>C66SZ20225</v>
      </c>
      <c r="Y3347">
        <v>754976</v>
      </c>
      <c r="Z3347" t="str">
        <v>江西朗特智能控制有限公司</v>
      </c>
      <c r="AA3347">
        <v>0</v>
      </c>
      <c r="AB3347">
        <v>2020</v>
      </c>
      <c r="AC3347">
        <v>8</v>
      </c>
      <c r="AD3347" t="str">
        <v>Q2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SZX</v>
      </c>
      <c r="C3348" t="str">
        <v>SPARES/OTHER</v>
      </c>
      <c r="D3348" s="4">
        <v>44054</v>
      </c>
      <c r="E3348" t="str">
        <v>YAMAHA</v>
      </c>
      <c r="F3348">
        <v>14103817</v>
      </c>
      <c r="G3348">
        <v>44054</v>
      </c>
      <c r="H3348" t="str">
        <v>YMCT|90K41-001410</v>
      </c>
      <c r="I3348" t="str">
        <v>LABEL WARNING</v>
      </c>
      <c r="J3348">
        <v>1</v>
      </c>
      <c r="K3348">
        <v>1</v>
      </c>
      <c r="L3348">
        <v>97.35</v>
      </c>
      <c r="M3348" t="str">
        <v>CNY</v>
      </c>
      <c r="N3348">
        <v>1.105</v>
      </c>
      <c r="O3348">
        <v>97.35</v>
      </c>
      <c r="P3348">
        <v>107.57174999999999</v>
      </c>
      <c r="Q3348" t="str">
        <v>C66SZX-SMT SERVICE</v>
      </c>
      <c r="R3348" t="str">
        <v>JIANGXI LONGTECH SMART CONTROL CO., LTD</v>
      </c>
      <c r="S3348" t="str">
        <v>Same</v>
      </c>
      <c r="T3348">
        <v>905405</v>
      </c>
      <c r="U3348">
        <v>52</v>
      </c>
      <c r="V3348" t="str">
        <v>309ASY INV-PTS SALES</v>
      </c>
      <c r="W3348">
        <v>0</v>
      </c>
      <c r="X3348" t="str">
        <v>C66SZ20225</v>
      </c>
      <c r="Y3348">
        <v>754976</v>
      </c>
      <c r="Z3348" t="str">
        <v>江西朗特智能控制有限公司</v>
      </c>
      <c r="AA3348">
        <v>0</v>
      </c>
      <c r="AB3348">
        <v>2020</v>
      </c>
      <c r="AC3348">
        <v>8</v>
      </c>
      <c r="AD3348" t="str">
        <v>Q2</v>
      </c>
      <c r="AE3348" t="str">
        <v>FY20/21</v>
      </c>
      <c r="AF3348" t="str">
        <v>SOUTH</v>
      </c>
    </row>
    <row r="3349" spans="1:32">
      <c r="A3349" t="str">
        <v>ESHL</v>
      </c>
      <c r="B3349" t="str">
        <v>SZX</v>
      </c>
      <c r="C3349" t="str">
        <v>SPARES/OTHER</v>
      </c>
      <c r="D3349" s="4">
        <v>44054</v>
      </c>
      <c r="E3349" t="str">
        <v>YAMAHA</v>
      </c>
      <c r="F3349">
        <v>14103817</v>
      </c>
      <c r="G3349">
        <v>44054</v>
      </c>
      <c r="H3349" t="str">
        <v>YMCT|KMK-M1372-00</v>
      </c>
      <c r="I3349" t="str">
        <v>COVER 72</v>
      </c>
      <c r="J3349">
        <v>1</v>
      </c>
      <c r="K3349">
        <v>1</v>
      </c>
      <c r="L3349">
        <v>1327.43</v>
      </c>
      <c r="M3349" t="str">
        <v>CNY</v>
      </c>
      <c r="N3349">
        <v>1.105</v>
      </c>
      <c r="O3349">
        <v>1327.43</v>
      </c>
      <c r="P3349">
        <v>1466.81015</v>
      </c>
      <c r="Q3349" t="str">
        <v>C66SZX-SMT SERVICE</v>
      </c>
      <c r="R3349" t="str">
        <v>JIANGXI LONGTECH SMART CONTROL CO., LTD</v>
      </c>
      <c r="S3349" t="str">
        <v>Same</v>
      </c>
      <c r="T3349">
        <v>905405</v>
      </c>
      <c r="U3349">
        <v>732</v>
      </c>
      <c r="V3349" t="str">
        <v>309ASY INV-PTS SALES</v>
      </c>
      <c r="W3349">
        <v>0</v>
      </c>
      <c r="X3349" t="str">
        <v>C66SZ20225</v>
      </c>
      <c r="Y3349">
        <v>754976</v>
      </c>
      <c r="Z3349" t="str">
        <v>江西朗特智能控制有限公司</v>
      </c>
      <c r="AA3349">
        <v>0</v>
      </c>
      <c r="AB3349">
        <v>2020</v>
      </c>
      <c r="AC3349">
        <v>8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4">
        <v>44054</v>
      </c>
      <c r="E3350" t="str">
        <v>OTHERS</v>
      </c>
      <c r="F3350">
        <v>14103817</v>
      </c>
      <c r="G3350">
        <v>44054</v>
      </c>
      <c r="H3350" t="str">
        <v>ZMTR|TAPE DUMP BOX</v>
      </c>
      <c r="I3350" t="str">
        <v>Tape dump box</v>
      </c>
      <c r="J3350">
        <v>2</v>
      </c>
      <c r="K3350">
        <v>2</v>
      </c>
      <c r="L3350">
        <v>530.97</v>
      </c>
      <c r="M3350" t="str">
        <v>CNY</v>
      </c>
      <c r="N3350">
        <v>1.105</v>
      </c>
      <c r="O3350">
        <v>530.97</v>
      </c>
      <c r="P3350">
        <v>586.72185000000002</v>
      </c>
      <c r="Q3350" t="str">
        <v>C66SZX-SMT SERVICE</v>
      </c>
      <c r="R3350" t="str">
        <v>JIANGXI LONGTECH SMART CONTROL CO., LTD</v>
      </c>
      <c r="S3350" t="str">
        <v>Same</v>
      </c>
      <c r="T3350">
        <v>905405</v>
      </c>
      <c r="U3350">
        <v>378.76</v>
      </c>
      <c r="V3350" t="str">
        <v>309ASY INV-PTS SALES</v>
      </c>
      <c r="W3350">
        <v>0</v>
      </c>
      <c r="X3350" t="str">
        <v>C66SZ20225</v>
      </c>
      <c r="Y3350">
        <v>754976</v>
      </c>
      <c r="Z3350" t="str">
        <v>江西朗特智能控制有限公司</v>
      </c>
      <c r="AA3350">
        <v>0</v>
      </c>
      <c r="AB3350">
        <v>2020</v>
      </c>
      <c r="AC3350">
        <v>8</v>
      </c>
      <c r="AD3350" t="str">
        <v>Q2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4">
        <v>44054</v>
      </c>
      <c r="E3351" t="str">
        <v>YAMAHA</v>
      </c>
      <c r="F3351">
        <v>14103817</v>
      </c>
      <c r="G3351">
        <v>44054</v>
      </c>
      <c r="H3351" t="str">
        <v>YMCT|KHY-M1302-02</v>
      </c>
      <c r="I3351" t="str">
        <v>COVER 2</v>
      </c>
      <c r="J3351">
        <v>1</v>
      </c>
      <c r="K3351">
        <v>1</v>
      </c>
      <c r="L3351">
        <v>2300.88</v>
      </c>
      <c r="M3351" t="str">
        <v>CNY</v>
      </c>
      <c r="N3351">
        <v>1.105</v>
      </c>
      <c r="O3351">
        <v>2300.88</v>
      </c>
      <c r="P3351">
        <v>2542.4724000000001</v>
      </c>
      <c r="Q3351" t="str">
        <v>C66SZX-SMT SERVICE</v>
      </c>
      <c r="R3351" t="str">
        <v>JIANGXI LONGTECH SMART CONTROL CO., LTD</v>
      </c>
      <c r="S3351" t="str">
        <v>Same</v>
      </c>
      <c r="T3351">
        <v>905405</v>
      </c>
      <c r="U3351">
        <v>1264</v>
      </c>
      <c r="V3351" t="str">
        <v>309ASY INV-PTS SALES</v>
      </c>
      <c r="W3351">
        <v>0</v>
      </c>
      <c r="X3351" t="str">
        <v>C66SZ20225</v>
      </c>
      <c r="Y3351">
        <v>754976</v>
      </c>
      <c r="Z3351" t="str">
        <v>江西朗特智能控制有限公司</v>
      </c>
      <c r="AA3351">
        <v>0</v>
      </c>
      <c r="AB3351">
        <v>2020</v>
      </c>
      <c r="AC3351">
        <v>8</v>
      </c>
      <c r="AD3351" t="str">
        <v>Q2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44054</v>
      </c>
      <c r="E3352" t="str">
        <v>YAMAHA</v>
      </c>
      <c r="F3352">
        <v>14103817</v>
      </c>
      <c r="G3352">
        <v>44054</v>
      </c>
      <c r="H3352" t="str">
        <v>YMCT|KHY-M13M2-01</v>
      </c>
      <c r="I3352" t="str">
        <v>PLATE M2</v>
      </c>
      <c r="J3352">
        <v>1</v>
      </c>
      <c r="K3352">
        <v>1</v>
      </c>
      <c r="L3352">
        <v>212.39</v>
      </c>
      <c r="M3352" t="str">
        <v>CNY</v>
      </c>
      <c r="N3352">
        <v>1.105</v>
      </c>
      <c r="O3352">
        <v>212.39</v>
      </c>
      <c r="P3352">
        <v>234.69094999999999</v>
      </c>
      <c r="Q3352" t="str">
        <v>C66SZX-SMT SERVICE</v>
      </c>
      <c r="R3352" t="str">
        <v>JIANGXI LONGTECH SMART CONTROL CO., LTD</v>
      </c>
      <c r="S3352" t="str">
        <v>Same</v>
      </c>
      <c r="T3352">
        <v>905405</v>
      </c>
      <c r="U3352">
        <v>116</v>
      </c>
      <c r="V3352" t="str">
        <v>309ASY INV-PTS SALES</v>
      </c>
      <c r="W3352">
        <v>0</v>
      </c>
      <c r="X3352" t="str">
        <v>C66SZ20225</v>
      </c>
      <c r="Y3352">
        <v>754976</v>
      </c>
      <c r="Z3352" t="str">
        <v>江西朗特智能控制有限公司</v>
      </c>
      <c r="AA3352">
        <v>0</v>
      </c>
      <c r="AB3352">
        <v>2020</v>
      </c>
      <c r="AC3352">
        <v>8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44054</v>
      </c>
      <c r="E3353" t="str">
        <v>YAMAHA</v>
      </c>
      <c r="F3353">
        <v>14103817</v>
      </c>
      <c r="G3353">
        <v>44054</v>
      </c>
      <c r="H3353" t="str">
        <v>YMCT|KHY-M8596-00</v>
      </c>
      <c r="I3353" t="str">
        <v>PRESSURE GAUGE</v>
      </c>
      <c r="J3353">
        <v>1</v>
      </c>
      <c r="K3353">
        <v>1</v>
      </c>
      <c r="L3353">
        <v>1265.49</v>
      </c>
      <c r="M3353" t="str">
        <v>CNY</v>
      </c>
      <c r="N3353">
        <v>1.105</v>
      </c>
      <c r="O3353">
        <v>1265.49</v>
      </c>
      <c r="P3353">
        <v>1398.36645</v>
      </c>
      <c r="Q3353" t="str">
        <v>C66SZX-SMT SERVICE</v>
      </c>
      <c r="R3353" t="str">
        <v>JIANGXI LONGTECH SMART CONTROL CO., LTD</v>
      </c>
      <c r="S3353" t="str">
        <v>Same</v>
      </c>
      <c r="T3353">
        <v>905405</v>
      </c>
      <c r="U3353">
        <v>694</v>
      </c>
      <c r="V3353" t="str">
        <v>309ASY INV-PTS SALES</v>
      </c>
      <c r="W3353">
        <v>0</v>
      </c>
      <c r="X3353" t="str">
        <v>C66SZ20225</v>
      </c>
      <c r="Y3353">
        <v>754976</v>
      </c>
      <c r="Z3353" t="str">
        <v>江西朗特智能控制有限公司</v>
      </c>
      <c r="AA3353">
        <v>0</v>
      </c>
      <c r="AB3353">
        <v>2020</v>
      </c>
      <c r="AC3353">
        <v>8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44054</v>
      </c>
      <c r="E3354" t="str">
        <v>YAMAHA</v>
      </c>
      <c r="F3354">
        <v>14103817</v>
      </c>
      <c r="G3354">
        <v>44054</v>
      </c>
      <c r="H3354" t="str">
        <v>YMCT|KKS-M1339-01</v>
      </c>
      <c r="I3354" t="str">
        <v>BRKT.FL</v>
      </c>
      <c r="J3354">
        <v>1</v>
      </c>
      <c r="K3354">
        <v>1</v>
      </c>
      <c r="L3354">
        <v>380.53</v>
      </c>
      <c r="M3354" t="str">
        <v>CNY</v>
      </c>
      <c r="N3354">
        <v>1.105</v>
      </c>
      <c r="O3354">
        <v>380.53</v>
      </c>
      <c r="P3354">
        <v>420.48564999999996</v>
      </c>
      <c r="Q3354" t="str">
        <v>C66SZX-SMT SERVICE</v>
      </c>
      <c r="R3354" t="str">
        <v>JIANGXI LONGTECH SMART CONTROL CO., LTD</v>
      </c>
      <c r="S3354" t="str">
        <v>Same</v>
      </c>
      <c r="T3354">
        <v>905405</v>
      </c>
      <c r="U3354">
        <v>185</v>
      </c>
      <c r="V3354" t="str">
        <v>309ASY INV-PTS SALES</v>
      </c>
      <c r="W3354">
        <v>0</v>
      </c>
      <c r="X3354" t="str">
        <v>C66SZ20225</v>
      </c>
      <c r="Y3354">
        <v>754976</v>
      </c>
      <c r="Z3354" t="str">
        <v>江西朗特智能控制有限公司</v>
      </c>
      <c r="AA3354">
        <v>0</v>
      </c>
      <c r="AB3354">
        <v>2020</v>
      </c>
      <c r="AC3354">
        <v>8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44054</v>
      </c>
      <c r="E3355" t="str">
        <v>YAMAHA</v>
      </c>
      <c r="F3355">
        <v>14103817</v>
      </c>
      <c r="G3355">
        <v>44054</v>
      </c>
      <c r="H3355" t="str">
        <v>YMCT|KHY-M3T22-01</v>
      </c>
      <c r="I3355" t="str">
        <v>SHOCK ABSORBERS</v>
      </c>
      <c r="J3355">
        <v>2</v>
      </c>
      <c r="K3355">
        <v>2</v>
      </c>
      <c r="L3355">
        <v>1946.9</v>
      </c>
      <c r="M3355" t="str">
        <v>CNY</v>
      </c>
      <c r="N3355">
        <v>1.105</v>
      </c>
      <c r="O3355">
        <v>1946.9</v>
      </c>
      <c r="P3355">
        <v>2151.3245000000002</v>
      </c>
      <c r="Q3355" t="str">
        <v>C66SZX-SMT SERVICE</v>
      </c>
      <c r="R3355" t="str">
        <v>JIANGXI LONGTECH SMART CONTROL CO., LTD</v>
      </c>
      <c r="S3355" t="str">
        <v>Same</v>
      </c>
      <c r="T3355">
        <v>905405</v>
      </c>
      <c r="U3355">
        <v>1032</v>
      </c>
      <c r="V3355" t="str">
        <v>309ASY INV-PTS SALES</v>
      </c>
      <c r="W3355">
        <v>0</v>
      </c>
      <c r="X3355" t="str">
        <v>C66SZ20225</v>
      </c>
      <c r="Y3355">
        <v>754976</v>
      </c>
      <c r="Z3355" t="str">
        <v>江西朗特智能控制有限公司</v>
      </c>
      <c r="AA3355">
        <v>0</v>
      </c>
      <c r="AB3355">
        <v>2020</v>
      </c>
      <c r="AC3355">
        <v>8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4">
        <v>44054</v>
      </c>
      <c r="E3356" t="str">
        <v>YAMAHA</v>
      </c>
      <c r="F3356">
        <v>14103817</v>
      </c>
      <c r="G3356">
        <v>44054</v>
      </c>
      <c r="H3356" t="str">
        <v>YMCT|KGS-M1371-00</v>
      </c>
      <c r="I3356" t="str">
        <v>BRACKET FIX</v>
      </c>
      <c r="J3356">
        <v>2</v>
      </c>
      <c r="K3356">
        <v>2</v>
      </c>
      <c r="L3356">
        <v>1592.92</v>
      </c>
      <c r="M3356" t="str">
        <v>CNY</v>
      </c>
      <c r="N3356">
        <v>1.105</v>
      </c>
      <c r="O3356">
        <v>1592.92</v>
      </c>
      <c r="P3356">
        <v>1760.1766</v>
      </c>
      <c r="Q3356" t="str">
        <v>C66SZX-SMT SERVICE</v>
      </c>
      <c r="R3356" t="str">
        <v>JIANGXI LONGTECH SMART CONTROL CO., LTD</v>
      </c>
      <c r="S3356" t="str">
        <v>Same</v>
      </c>
      <c r="T3356">
        <v>905405</v>
      </c>
      <c r="U3356">
        <v>88</v>
      </c>
      <c r="V3356" t="str">
        <v>309ASY INV-PTS SALES</v>
      </c>
      <c r="W3356">
        <v>0</v>
      </c>
      <c r="X3356" t="str">
        <v>C66SZ20225</v>
      </c>
      <c r="Y3356">
        <v>754976</v>
      </c>
      <c r="Z3356" t="str">
        <v>江西朗特智能控制有限公司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4">
        <v>44054</v>
      </c>
      <c r="E3357" t="str">
        <v>YAMAHA</v>
      </c>
      <c r="F3357">
        <v>14103817</v>
      </c>
      <c r="G3357">
        <v>44054</v>
      </c>
      <c r="H3357" t="str">
        <v>YMCT|KHY-M13A7-02</v>
      </c>
      <c r="I3357" t="str">
        <v>COVER A7</v>
      </c>
      <c r="J3357">
        <v>1</v>
      </c>
      <c r="K3357">
        <v>1</v>
      </c>
      <c r="L3357">
        <v>619.47</v>
      </c>
      <c r="M3357" t="str">
        <v>CNY</v>
      </c>
      <c r="N3357">
        <v>1.105</v>
      </c>
      <c r="O3357">
        <v>619.47</v>
      </c>
      <c r="P3357">
        <v>684.51435000000004</v>
      </c>
      <c r="Q3357" t="str">
        <v>C66SZX-SMT SERVICE</v>
      </c>
      <c r="R3357" t="str">
        <v>JIANGXI LONGTECH SMART CONTROL CO., LTD</v>
      </c>
      <c r="S3357" t="str">
        <v>Same</v>
      </c>
      <c r="T3357">
        <v>905405</v>
      </c>
      <c r="U3357">
        <v>339</v>
      </c>
      <c r="V3357" t="str">
        <v>309ASY INV-PTS SALES</v>
      </c>
      <c r="W3357">
        <v>0</v>
      </c>
      <c r="X3357" t="str">
        <v>C66SZ20225</v>
      </c>
      <c r="Y3357">
        <v>754976</v>
      </c>
      <c r="Z3357" t="str">
        <v>江西朗特智能控制有限公司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44054</v>
      </c>
      <c r="E3358" t="str">
        <v>YAMAHA</v>
      </c>
      <c r="F3358">
        <v>14103817</v>
      </c>
      <c r="G3358">
        <v>44054</v>
      </c>
      <c r="H3358" t="str">
        <v>YMCT|KHJ-MD100-01</v>
      </c>
      <c r="I3358" t="str">
        <v>SET UP ST.ON MC</v>
      </c>
      <c r="J3358">
        <v>1</v>
      </c>
      <c r="K3358">
        <v>1</v>
      </c>
      <c r="L3358">
        <v>10884.96</v>
      </c>
      <c r="M3358" t="str">
        <v>CNY</v>
      </c>
      <c r="N3358">
        <v>1.105</v>
      </c>
      <c r="O3358">
        <v>10884.96</v>
      </c>
      <c r="P3358">
        <v>12027.880799999999</v>
      </c>
      <c r="Q3358" t="str">
        <v>C66SZX-SMT SERVICE</v>
      </c>
      <c r="R3358" t="str">
        <v>JIANGXI LONGTECH SMART CONTROL CO., LTD</v>
      </c>
      <c r="S3358" t="str">
        <v>Same</v>
      </c>
      <c r="T3358">
        <v>905405</v>
      </c>
      <c r="U3358">
        <v>5920</v>
      </c>
      <c r="V3358" t="str">
        <v>309ASY INV-PTS SALES</v>
      </c>
      <c r="W3358">
        <v>0</v>
      </c>
      <c r="X3358" t="str">
        <v>C66SZ20225</v>
      </c>
      <c r="Y3358">
        <v>754976</v>
      </c>
      <c r="Z3358" t="str">
        <v>江西朗特智能控制有限公司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44054</v>
      </c>
      <c r="E3359" t="str">
        <v>YAMAHA</v>
      </c>
      <c r="F3359">
        <v>14103817</v>
      </c>
      <c r="G3359">
        <v>44054</v>
      </c>
      <c r="H3359" t="str">
        <v>YMCT|KHY-M1311-A1</v>
      </c>
      <c r="I3359" t="str">
        <v>COVER 11 ASSY.</v>
      </c>
      <c r="J3359">
        <v>1</v>
      </c>
      <c r="K3359">
        <v>1</v>
      </c>
      <c r="L3359">
        <v>1778.76</v>
      </c>
      <c r="M3359" t="str">
        <v>CNY</v>
      </c>
      <c r="N3359">
        <v>1.105</v>
      </c>
      <c r="O3359">
        <v>1778.76</v>
      </c>
      <c r="P3359">
        <v>1965.5298</v>
      </c>
      <c r="Q3359" t="str">
        <v>C66SZX-SMT SERVICE</v>
      </c>
      <c r="R3359" t="str">
        <v>JIANGXI LONGTECH SMART CONTROL CO., LTD</v>
      </c>
      <c r="S3359" t="str">
        <v>Same</v>
      </c>
      <c r="T3359">
        <v>905405</v>
      </c>
      <c r="U3359">
        <v>979</v>
      </c>
      <c r="V3359" t="str">
        <v>309ASY INV-PTS SALES</v>
      </c>
      <c r="W3359">
        <v>0</v>
      </c>
      <c r="X3359" t="str">
        <v>C66SZ20225</v>
      </c>
      <c r="Y3359">
        <v>754976</v>
      </c>
      <c r="Z3359" t="str">
        <v>江西朗特智能控制有限公司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44054</v>
      </c>
      <c r="E3360" t="str">
        <v>OTHERS</v>
      </c>
      <c r="F3360">
        <v>14103817</v>
      </c>
      <c r="G3360">
        <v>44054</v>
      </c>
      <c r="H3360" t="str">
        <v>ZMTR|RH(YS)</v>
      </c>
      <c r="I3360" t="str">
        <v>Reel holder for YS series.</v>
      </c>
      <c r="J3360">
        <v>1</v>
      </c>
      <c r="K3360">
        <v>1</v>
      </c>
      <c r="L3360">
        <v>1769.91</v>
      </c>
      <c r="M3360" t="str">
        <v>CNY</v>
      </c>
      <c r="N3360">
        <v>1.105</v>
      </c>
      <c r="O3360">
        <v>1769.91</v>
      </c>
      <c r="P3360">
        <v>1955.75055</v>
      </c>
      <c r="Q3360" t="str">
        <v>C66SZX-SMT SERVICE</v>
      </c>
      <c r="R3360" t="str">
        <v>JIANGXI LONGTECH SMART CONTROL CO., LTD</v>
      </c>
      <c r="S3360" t="str">
        <v>Same</v>
      </c>
      <c r="T3360">
        <v>905405</v>
      </c>
      <c r="U3360">
        <v>1453.98</v>
      </c>
      <c r="V3360" t="str">
        <v>309ASY INV-PTS SALES</v>
      </c>
      <c r="W3360">
        <v>0</v>
      </c>
      <c r="X3360" t="str">
        <v>C66SZ20225</v>
      </c>
      <c r="Y3360">
        <v>754976</v>
      </c>
      <c r="Z3360" t="str">
        <v>江西朗特智能控制有限公司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FEEDER</v>
      </c>
      <c r="D3361" s="4">
        <v>44054</v>
      </c>
      <c r="E3361" t="str">
        <v>OTHERS</v>
      </c>
      <c r="F3361">
        <v>14103817</v>
      </c>
      <c r="G3361">
        <v>44054</v>
      </c>
      <c r="H3361" t="str">
        <v>ZMTR|MANUAL TRAY FEEDER</v>
      </c>
      <c r="I3361" t="str">
        <v>MANUAL TRAY FEEDER（YS）</v>
      </c>
      <c r="J3361">
        <v>1</v>
      </c>
      <c r="K3361">
        <v>1</v>
      </c>
      <c r="L3361">
        <v>1150.44</v>
      </c>
      <c r="M3361" t="str">
        <v>CNY</v>
      </c>
      <c r="N3361">
        <v>1.105</v>
      </c>
      <c r="O3361">
        <v>1150.44</v>
      </c>
      <c r="P3361">
        <v>1271.2362000000001</v>
      </c>
      <c r="Q3361" t="str">
        <v>C66SZX-SMT SERVICE</v>
      </c>
      <c r="R3361" t="str">
        <v>JIANGXI LONGTECH SMART CONTROL CO., LTD</v>
      </c>
      <c r="S3361" t="str">
        <v>Same</v>
      </c>
      <c r="T3361">
        <v>905405</v>
      </c>
      <c r="U3361">
        <v>765.49</v>
      </c>
      <c r="V3361" t="str">
        <v>309ASY INV-PTS SALES</v>
      </c>
      <c r="W3361">
        <v>0</v>
      </c>
      <c r="X3361" t="str">
        <v>C66SZ20225</v>
      </c>
      <c r="Y3361">
        <v>754976</v>
      </c>
      <c r="Z3361" t="str">
        <v>江西朗特智能控制有限公司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SPARES/OTHER</v>
      </c>
      <c r="D3362" s="4">
        <v>44054</v>
      </c>
      <c r="E3362" t="str">
        <v>OTHERS</v>
      </c>
      <c r="F3362">
        <v>14103817</v>
      </c>
      <c r="G3362">
        <v>44054</v>
      </c>
      <c r="H3362" t="str">
        <v>ZMTR|TAPE DUMP BOX</v>
      </c>
      <c r="I3362" t="str">
        <v>Tape dump box</v>
      </c>
      <c r="J3362">
        <v>1</v>
      </c>
      <c r="K3362">
        <v>1</v>
      </c>
      <c r="L3362">
        <v>265.49</v>
      </c>
      <c r="M3362" t="str">
        <v>CNY</v>
      </c>
      <c r="N3362">
        <v>1.105</v>
      </c>
      <c r="O3362">
        <v>265.49</v>
      </c>
      <c r="P3362">
        <v>293.36644999999999</v>
      </c>
      <c r="Q3362" t="str">
        <v>C66SZX-SMT SERVICE</v>
      </c>
      <c r="R3362" t="str">
        <v>JIANGXI LONGTECH SMART CONTROL CO., LTD</v>
      </c>
      <c r="S3362" t="str">
        <v>Same</v>
      </c>
      <c r="T3362">
        <v>905405</v>
      </c>
      <c r="U3362">
        <v>189.38</v>
      </c>
      <c r="V3362" t="str">
        <v>309ASY INV-PTS SALES</v>
      </c>
      <c r="W3362">
        <v>0</v>
      </c>
      <c r="X3362" t="str">
        <v>C66SZ20225</v>
      </c>
      <c r="Y3362">
        <v>754976</v>
      </c>
      <c r="Z3362" t="str">
        <v>江西朗特智能控制有限公司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CONTRACT_FEE</v>
      </c>
      <c r="D3363" s="4">
        <v>44056</v>
      </c>
      <c r="E3363" t="str">
        <v>OTHERS</v>
      </c>
      <c r="F3363">
        <v>13100171</v>
      </c>
      <c r="G3363">
        <v>44056</v>
      </c>
      <c r="H3363" t="str">
        <v>SAKI|REPAIR CHARGE</v>
      </c>
      <c r="I3363" t="str">
        <v>REPAIR CHARGE</v>
      </c>
      <c r="J3363">
        <v>1</v>
      </c>
      <c r="K3363">
        <v>1</v>
      </c>
      <c r="L3363">
        <v>11061.95</v>
      </c>
      <c r="M3363" t="str">
        <v>CNY</v>
      </c>
      <c r="N3363">
        <v>1.105</v>
      </c>
      <c r="O3363">
        <v>11061.95</v>
      </c>
      <c r="P3363">
        <v>12223.454750000001</v>
      </c>
      <c r="Q3363" t="str">
        <v>C66SZX-SMT SERVICE</v>
      </c>
      <c r="R3363" t="str">
        <v>Polar(Guangzhou) Electronics Co.,Ltd</v>
      </c>
      <c r="S3363" t="str">
        <v>Same</v>
      </c>
      <c r="T3363">
        <v>905407</v>
      </c>
      <c r="U3363">
        <v>0</v>
      </c>
      <c r="V3363" t="str">
        <v>309ASY INV-CONTRACT</v>
      </c>
      <c r="W3363">
        <v>0</v>
      </c>
      <c r="X3363">
        <v>4500210870</v>
      </c>
      <c r="Y3363">
        <v>0</v>
      </c>
      <c r="Z3363" t="str">
        <v>博能（广州）电子有限公司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SPARES/OTHER</v>
      </c>
      <c r="D3364" s="4">
        <v>44056</v>
      </c>
      <c r="E3364" t="str">
        <v>OTHERS</v>
      </c>
      <c r="F3364">
        <v>14103818</v>
      </c>
      <c r="G3364">
        <v>44056</v>
      </c>
      <c r="H3364" t="str">
        <v>DEKI|215607</v>
      </c>
      <c r="I3364" t="str">
        <v>BOM ASSY. BOARD CLAMP FOIL 500MM (TXT)</v>
      </c>
      <c r="J3364">
        <v>2</v>
      </c>
      <c r="K3364">
        <v>2</v>
      </c>
      <c r="L3364">
        <v>4920.3500000000004</v>
      </c>
      <c r="M3364" t="str">
        <v>CNY</v>
      </c>
      <c r="N3364">
        <v>1.105</v>
      </c>
      <c r="O3364">
        <v>4920.3500000000004</v>
      </c>
      <c r="P3364">
        <v>5436.98675</v>
      </c>
      <c r="Q3364" t="str">
        <v>C66SZX-SMT SERVICE</v>
      </c>
      <c r="R3364" t="str">
        <v>Providence Enterprise Limited</v>
      </c>
      <c r="S3364" t="str">
        <v>Same</v>
      </c>
      <c r="T3364">
        <v>905408</v>
      </c>
      <c r="U3364">
        <v>3915.04</v>
      </c>
      <c r="V3364" t="str">
        <v>309ASY INV-PTS SALES</v>
      </c>
      <c r="W3364">
        <v>0</v>
      </c>
      <c r="X3364" t="str">
        <v>TP2007499</v>
      </c>
      <c r="Y3364">
        <v>755219</v>
      </c>
      <c r="Z3364" t="str">
        <v>金进科技(深圳)有限公司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44056</v>
      </c>
      <c r="E3365" t="str">
        <v>OTHERS</v>
      </c>
      <c r="F3365">
        <v>14103818</v>
      </c>
      <c r="G3365">
        <v>44056</v>
      </c>
      <c r="H3365" t="str">
        <v>DEKI|198227</v>
      </c>
      <c r="I3365" t="str">
        <v>SQUEEGEE ASSY. LOW HEIGHT 400</v>
      </c>
      <c r="J3365">
        <v>2</v>
      </c>
      <c r="K3365">
        <v>2</v>
      </c>
      <c r="L3365">
        <v>7911.5</v>
      </c>
      <c r="M3365" t="str">
        <v>CNY</v>
      </c>
      <c r="N3365">
        <v>1.105</v>
      </c>
      <c r="O3365">
        <v>7911.5</v>
      </c>
      <c r="P3365">
        <v>8742.2075000000004</v>
      </c>
      <c r="Q3365" t="str">
        <v>C66SZX-SMT SERVICE</v>
      </c>
      <c r="R3365" t="str">
        <v>Providence Enterprise Limited</v>
      </c>
      <c r="S3365" t="str">
        <v>Same</v>
      </c>
      <c r="T3365">
        <v>905408</v>
      </c>
      <c r="U3365">
        <v>6516.82</v>
      </c>
      <c r="V3365" t="str">
        <v>309ASY INV-PTS SALES</v>
      </c>
      <c r="W3365">
        <v>0</v>
      </c>
      <c r="X3365" t="str">
        <v>TP2007499</v>
      </c>
      <c r="Y3365">
        <v>755219</v>
      </c>
      <c r="Z3365" t="str">
        <v>金进科技(深圳)有限公司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SHA</v>
      </c>
      <c r="C3366" t="str">
        <v>CONTRACT_FEE</v>
      </c>
      <c r="D3366" s="4">
        <v>44060</v>
      </c>
      <c r="E3366" t="str">
        <v>YAMAHA</v>
      </c>
      <c r="F3366">
        <v>13100172</v>
      </c>
      <c r="G3366">
        <v>44060</v>
      </c>
      <c r="H3366" t="str">
        <v>YMCT|REPAIR CHARGE</v>
      </c>
      <c r="I3366" t="str">
        <v>REPAIR CHARGE</v>
      </c>
      <c r="J3366">
        <v>1</v>
      </c>
      <c r="K3366">
        <v>1</v>
      </c>
      <c r="L3366">
        <v>14159.29</v>
      </c>
      <c r="M3366" t="str">
        <v>CNY</v>
      </c>
      <c r="N3366">
        <v>1.105</v>
      </c>
      <c r="O3366">
        <v>14159.29</v>
      </c>
      <c r="P3366">
        <v>15646.015450000001</v>
      </c>
      <c r="Q3366" t="str">
        <v>C66SHA-SERVICE GROUP</v>
      </c>
      <c r="R3366" t="str">
        <v>Xinyu Gan Feng Electronics Co., Ltd.</v>
      </c>
      <c r="S3366" t="str">
        <v>Same</v>
      </c>
      <c r="T3366">
        <v>905410</v>
      </c>
      <c r="U3366">
        <v>0</v>
      </c>
      <c r="V3366" t="str">
        <v>309ASY INV-CONTRACT</v>
      </c>
      <c r="W3366">
        <v>0</v>
      </c>
      <c r="X3366">
        <v>0</v>
      </c>
      <c r="Y3366">
        <v>0</v>
      </c>
      <c r="Z3366" t="str">
        <v>新余赣锋电子有限公司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CONTRACT_FEE</v>
      </c>
      <c r="D3367" s="4">
        <v>44060</v>
      </c>
      <c r="E3367" t="str">
        <v>YAMAHA</v>
      </c>
      <c r="F3367">
        <v>13100173</v>
      </c>
      <c r="G3367">
        <v>44060</v>
      </c>
      <c r="H3367" t="str">
        <v>YMCT|REPAIR CHARGE</v>
      </c>
      <c r="I3367" t="str">
        <v>REPAIR CHARGE</v>
      </c>
      <c r="J3367">
        <v>1</v>
      </c>
      <c r="K3367">
        <v>1</v>
      </c>
      <c r="L3367">
        <v>10619.47</v>
      </c>
      <c r="M3367" t="str">
        <v>CNY</v>
      </c>
      <c r="N3367">
        <v>1.105</v>
      </c>
      <c r="O3367">
        <v>10619.47</v>
      </c>
      <c r="P3367">
        <v>11734.514349999999</v>
      </c>
      <c r="Q3367" t="str">
        <v>C66SHA-SERVICE GROUP</v>
      </c>
      <c r="R3367" t="str">
        <v xml:space="preserve">Changzhou Tongbao Photo-electricity Manufacturing </v>
      </c>
      <c r="S3367" t="str">
        <v>Same</v>
      </c>
      <c r="T3367">
        <v>905411</v>
      </c>
      <c r="U3367">
        <v>0</v>
      </c>
      <c r="V3367" t="str">
        <v>309ASY INV-CONTRACT</v>
      </c>
      <c r="W3367">
        <v>0</v>
      </c>
      <c r="X3367">
        <v>0</v>
      </c>
      <c r="Y3367">
        <v>0</v>
      </c>
      <c r="Z3367" t="str">
        <v>常州通宝光电股份有限公司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SZX</v>
      </c>
      <c r="C3368" t="str">
        <v>SPARES/OTHER</v>
      </c>
      <c r="D3368" s="4">
        <v>44062</v>
      </c>
      <c r="E3368" t="str">
        <v>HELLER</v>
      </c>
      <c r="F3368">
        <v>14103819</v>
      </c>
      <c r="G3368">
        <v>44062</v>
      </c>
      <c r="H3368" t="str">
        <v>HELI|593139</v>
      </c>
      <c r="I3368" t="str">
        <v>EMERSON MOTOR ASSY, 7'BW IMP, AIR</v>
      </c>
      <c r="J3368">
        <v>1</v>
      </c>
      <c r="K3368">
        <v>1</v>
      </c>
      <c r="L3368">
        <v>3097.35</v>
      </c>
      <c r="M3368" t="str">
        <v>CNY</v>
      </c>
      <c r="N3368">
        <v>1.105</v>
      </c>
      <c r="O3368">
        <v>3097.35</v>
      </c>
      <c r="P3368">
        <v>3422.5717500000001</v>
      </c>
      <c r="Q3368" t="str">
        <v>C66SZX-SMT SERVICE</v>
      </c>
      <c r="R3368" t="str">
        <v>Shen Zhen Raisecom Science &amp; Technology Co.Ltd</v>
      </c>
      <c r="S3368" t="str">
        <v>Same</v>
      </c>
      <c r="T3368">
        <v>905413</v>
      </c>
      <c r="U3368">
        <v>1935</v>
      </c>
      <c r="V3368" t="str">
        <v>309ASY INV-PTS SALES</v>
      </c>
      <c r="W3368">
        <v>0</v>
      </c>
      <c r="X3368" t="str">
        <v>C66SZ20327</v>
      </c>
      <c r="Y3368">
        <v>756044</v>
      </c>
      <c r="Z3368" t="str">
        <v>深圳瑞斯康达科技发展有限公司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SOUTH</v>
      </c>
    </row>
    <row r="3369" spans="1:32">
      <c r="A3369" t="str">
        <v>ESHL</v>
      </c>
      <c r="B3369" t="str">
        <v>SZX</v>
      </c>
      <c r="C3369" t="str">
        <v>SERVICE_CHARGE</v>
      </c>
      <c r="D3369" s="4">
        <v>44063</v>
      </c>
      <c r="E3369" t="str">
        <v>YAMAHA</v>
      </c>
      <c r="F3369">
        <v>12101096</v>
      </c>
      <c r="G3369">
        <v>44063</v>
      </c>
      <c r="H3369" t="str">
        <v>YMCT|REPAIR CHARGE</v>
      </c>
      <c r="I3369" t="str">
        <v>REPAIR CHARGE</v>
      </c>
      <c r="J3369">
        <v>1</v>
      </c>
      <c r="K3369">
        <v>1</v>
      </c>
      <c r="L3369">
        <v>23628.32</v>
      </c>
      <c r="M3369" t="str">
        <v>CNY</v>
      </c>
      <c r="N3369">
        <v>1.105</v>
      </c>
      <c r="O3369">
        <v>23628.32</v>
      </c>
      <c r="P3369">
        <v>26109.293600000001</v>
      </c>
      <c r="Q3369" t="str">
        <v>C66SZX-SMT SERVICE</v>
      </c>
      <c r="R3369" t="str">
        <v>JIANGXI LONGTECH SMART CONTROL CO., LTD</v>
      </c>
      <c r="S3369" t="str">
        <v>Same</v>
      </c>
      <c r="T3369">
        <v>905415</v>
      </c>
      <c r="U3369">
        <v>0</v>
      </c>
      <c r="V3369" t="str">
        <v>309ASY INV-NON-CON</v>
      </c>
      <c r="W3369">
        <v>0</v>
      </c>
      <c r="X3369" t="str">
        <v>C66SZ20333</v>
      </c>
      <c r="Y3369">
        <v>0</v>
      </c>
      <c r="Z3369" t="str">
        <v>江西朗特智能控制有限公司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SOUTH</v>
      </c>
    </row>
    <row r="3370" spans="1:32">
      <c r="A3370" t="str">
        <v>ESHL</v>
      </c>
      <c r="B3370" t="str">
        <v>SZX</v>
      </c>
      <c r="C3370" t="str">
        <v>SERVICE_CHARGE</v>
      </c>
      <c r="D3370" s="4">
        <v>44063</v>
      </c>
      <c r="E3370" t="str">
        <v>YAMAHA</v>
      </c>
      <c r="F3370">
        <v>12101097</v>
      </c>
      <c r="G3370">
        <v>44063</v>
      </c>
      <c r="H3370" t="str">
        <v>YMCT|REPAIR CHARGE</v>
      </c>
      <c r="I3370" t="str">
        <v>REPAIR CHARGE</v>
      </c>
      <c r="J3370">
        <v>1</v>
      </c>
      <c r="K3370">
        <v>1</v>
      </c>
      <c r="L3370">
        <v>1769.91</v>
      </c>
      <c r="M3370" t="str">
        <v>CNY</v>
      </c>
      <c r="N3370">
        <v>1.105</v>
      </c>
      <c r="O3370">
        <v>1769.91</v>
      </c>
      <c r="P3370">
        <v>1955.75055</v>
      </c>
      <c r="Q3370" t="str">
        <v>C66SZX-SMT SERVICE</v>
      </c>
      <c r="R3370" t="str">
        <v>Kwong Ming Electric (Huizhou) Co., Ltd.</v>
      </c>
      <c r="S3370" t="str">
        <v>Same</v>
      </c>
      <c r="T3370">
        <v>905416</v>
      </c>
      <c r="U3370">
        <v>0</v>
      </c>
      <c r="V3370" t="str">
        <v>309ASY INV-NON-CON</v>
      </c>
      <c r="W3370">
        <v>0</v>
      </c>
      <c r="X3370" t="str">
        <v>KM-H2007158</v>
      </c>
      <c r="Y3370">
        <v>0</v>
      </c>
      <c r="Z3370" t="str">
        <v>冠明智能科技股份有限公司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SOUTH</v>
      </c>
    </row>
    <row r="3371" spans="1:32">
      <c r="A3371" t="str">
        <v>ESHL</v>
      </c>
      <c r="B3371" t="str">
        <v>SZX</v>
      </c>
      <c r="C3371" t="str">
        <v>SPARES/OTHER</v>
      </c>
      <c r="D3371" s="4">
        <v>44063</v>
      </c>
      <c r="E3371" t="str">
        <v>OTHERS</v>
      </c>
      <c r="F3371">
        <v>14103820</v>
      </c>
      <c r="G3371">
        <v>44063</v>
      </c>
      <c r="H3371" t="str">
        <v>ZMTR|303-HX-1</v>
      </c>
      <c r="I3371" t="str">
        <v>SPECIAL NOZZLE</v>
      </c>
      <c r="J3371">
        <v>10</v>
      </c>
      <c r="K3371">
        <v>10</v>
      </c>
      <c r="L3371">
        <v>5752.21</v>
      </c>
      <c r="M3371" t="str">
        <v>CNY</v>
      </c>
      <c r="N3371">
        <v>1.105</v>
      </c>
      <c r="O3371">
        <v>5752.21</v>
      </c>
      <c r="P3371">
        <v>6356.1920499999997</v>
      </c>
      <c r="Q3371" t="str">
        <v>C66SZX-SMT SERVICE</v>
      </c>
      <c r="R3371" t="str">
        <v>Hai Xin Technology(ShenZhen) Company Limited.</v>
      </c>
      <c r="S3371" t="str">
        <v>Same</v>
      </c>
      <c r="T3371">
        <v>905414</v>
      </c>
      <c r="U3371">
        <v>3000</v>
      </c>
      <c r="V3371" t="str">
        <v>309ASY INV-PTS SALES</v>
      </c>
      <c r="W3371">
        <v>0</v>
      </c>
      <c r="X3371" t="str">
        <v>PO2007000116</v>
      </c>
      <c r="Y3371">
        <v>756153</v>
      </c>
      <c r="Z3371" t="str">
        <v>海星科技（深圳）有限公司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SOUTH</v>
      </c>
    </row>
    <row r="3372" spans="1:32">
      <c r="A3372" t="str">
        <v>ESHL</v>
      </c>
      <c r="B3372" t="str">
        <v>SZX</v>
      </c>
      <c r="C3372" t="str">
        <v>SPARES/OTHER</v>
      </c>
      <c r="D3372" s="4">
        <v>44067</v>
      </c>
      <c r="E3372" t="str">
        <v>YAMAHA</v>
      </c>
      <c r="F3372">
        <v>14103821</v>
      </c>
      <c r="G3372">
        <v>44067</v>
      </c>
      <c r="H3372" t="str">
        <v>YMCT|MSOFT-TOK1781</v>
      </c>
      <c r="I3372" t="str">
        <v>CUSTOMIZED SOFT TOK1781</v>
      </c>
      <c r="J3372">
        <v>1</v>
      </c>
      <c r="K3372">
        <v>1</v>
      </c>
      <c r="L3372">
        <v>17699.12</v>
      </c>
      <c r="M3372" t="str">
        <v>CNY</v>
      </c>
      <c r="N3372">
        <v>1.105</v>
      </c>
      <c r="O3372">
        <v>17699.12</v>
      </c>
      <c r="P3372">
        <v>19557.527599999998</v>
      </c>
      <c r="Q3372" t="str">
        <v>C66SZX-SMT SERVICE</v>
      </c>
      <c r="R3372" t="str">
        <v>Dongguan Cowell Optic Electronics Co., Ltd.</v>
      </c>
      <c r="S3372" t="str">
        <v>Same</v>
      </c>
      <c r="T3372">
        <v>905418</v>
      </c>
      <c r="U3372">
        <v>11111</v>
      </c>
      <c r="V3372" t="str">
        <v>309ASY INV-PTS SALES</v>
      </c>
      <c r="W3372">
        <v>0</v>
      </c>
      <c r="X3372" t="str">
        <v>ZZ202007075139</v>
      </c>
      <c r="Y3372">
        <v>756434</v>
      </c>
      <c r="Z3372" t="str">
        <v>东莞高伟光学电子有限公司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SOUTH</v>
      </c>
    </row>
    <row r="3373" spans="1:32">
      <c r="A3373" t="str">
        <v>ESHL</v>
      </c>
      <c r="B3373" t="str">
        <v>SHA</v>
      </c>
      <c r="C3373" t="str">
        <v>SPARES/OTHER</v>
      </c>
      <c r="D3373" s="4">
        <v>44067</v>
      </c>
      <c r="E3373" t="str">
        <v>HELLER</v>
      </c>
      <c r="F3373">
        <v>14103822</v>
      </c>
      <c r="G3373">
        <v>44067</v>
      </c>
      <c r="H3373" t="str">
        <v>HELI|586806</v>
      </c>
      <c r="I3373" t="str">
        <v>ROLLER ASS'Y 17.5MM DIA </v>
      </c>
      <c r="J3373">
        <v>2</v>
      </c>
      <c r="K3373">
        <v>2</v>
      </c>
      <c r="L3373">
        <v>2352.21</v>
      </c>
      <c r="M3373" t="str">
        <v>CNY</v>
      </c>
      <c r="N3373">
        <v>1.105</v>
      </c>
      <c r="O3373">
        <v>2352.21</v>
      </c>
      <c r="P3373">
        <v>2599.1920500000001</v>
      </c>
      <c r="Q3373" t="str">
        <v>C66SHA-SERVICE GROUP</v>
      </c>
      <c r="R3373" t="str">
        <v>Pioneer Technology (Shanghai) Co., Ltd.</v>
      </c>
      <c r="S3373" t="str">
        <v>Same</v>
      </c>
      <c r="T3373">
        <v>905420</v>
      </c>
      <c r="U3373">
        <v>1598.42</v>
      </c>
      <c r="V3373" t="str">
        <v>309ASY INV-PTS SALES</v>
      </c>
      <c r="W3373">
        <v>0</v>
      </c>
      <c r="X3373">
        <v>0</v>
      </c>
      <c r="Y3373">
        <v>756429</v>
      </c>
      <c r="Z3373" t="str">
        <v>先锋高科技（上海）有限公司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EAST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44067</v>
      </c>
      <c r="E3374" t="str">
        <v>YAMAHA</v>
      </c>
      <c r="F3374">
        <v>14103823</v>
      </c>
      <c r="G3374">
        <v>44067</v>
      </c>
      <c r="H3374" t="str">
        <v>YMCT|KHN-M7710-A4</v>
      </c>
      <c r="I3374" t="str">
        <v>NOZZLE 301A ASSY</v>
      </c>
      <c r="J3374">
        <v>16</v>
      </c>
      <c r="K3374">
        <v>16</v>
      </c>
      <c r="L3374">
        <v>10194.69</v>
      </c>
      <c r="M3374" t="str">
        <v>CNY</v>
      </c>
      <c r="N3374">
        <v>1.105</v>
      </c>
      <c r="O3374">
        <v>10194.69</v>
      </c>
      <c r="P3374">
        <v>11265.132450000001</v>
      </c>
      <c r="Q3374" t="str">
        <v>C66SHA-SERVICE GROUP</v>
      </c>
      <c r="R3374" t="str">
        <v>Suzhou Yingke Industry Co.,Ltd.</v>
      </c>
      <c r="S3374" t="str">
        <v>Same</v>
      </c>
      <c r="T3374">
        <v>905419</v>
      </c>
      <c r="U3374">
        <v>5946.9</v>
      </c>
      <c r="V3374" t="str">
        <v>309ASY INV-PTS SALES</v>
      </c>
      <c r="W3374">
        <v>0</v>
      </c>
      <c r="X3374">
        <v>0</v>
      </c>
      <c r="Y3374">
        <v>756427</v>
      </c>
      <c r="Z3374" t="str">
        <v>苏州盈科实业有限公司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44067</v>
      </c>
      <c r="E3375" t="str">
        <v>YAMAHA</v>
      </c>
      <c r="F3375">
        <v>14103823</v>
      </c>
      <c r="G3375">
        <v>44067</v>
      </c>
      <c r="H3375" t="str">
        <v>YMCT|KHY-M7710-A4</v>
      </c>
      <c r="I3375" t="str">
        <v>NOZZLE 311A ASSY.</v>
      </c>
      <c r="J3375">
        <v>11</v>
      </c>
      <c r="K3375">
        <v>11</v>
      </c>
      <c r="L3375">
        <v>7670.8</v>
      </c>
      <c r="M3375" t="str">
        <v>CNY</v>
      </c>
      <c r="N3375">
        <v>1.105</v>
      </c>
      <c r="O3375">
        <v>7670.8</v>
      </c>
      <c r="P3375">
        <v>8476.2340000000004</v>
      </c>
      <c r="Q3375" t="str">
        <v>C66SHA-SERVICE GROUP</v>
      </c>
      <c r="R3375" t="str">
        <v>Suzhou Yingke Industry Co.,Ltd.</v>
      </c>
      <c r="S3375" t="str">
        <v>Same</v>
      </c>
      <c r="T3375">
        <v>905419</v>
      </c>
      <c r="U3375">
        <v>5353.98</v>
      </c>
      <c r="V3375" t="str">
        <v>309ASY INV-PTS SALES</v>
      </c>
      <c r="W3375">
        <v>0</v>
      </c>
      <c r="X3375">
        <v>0</v>
      </c>
      <c r="Y3375">
        <v>756427</v>
      </c>
      <c r="Z3375" t="str">
        <v>苏州盈科实业有限公司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EAST</v>
      </c>
    </row>
    <row r="3376" spans="1:32">
      <c r="A3376" t="str">
        <v>ESHL</v>
      </c>
      <c r="B3376" t="str">
        <v>SHA</v>
      </c>
      <c r="C3376" t="str">
        <v>SERVICE_CHARGE</v>
      </c>
      <c r="D3376" s="4">
        <v>44068</v>
      </c>
      <c r="E3376" t="str">
        <v>YAMAHA</v>
      </c>
      <c r="F3376">
        <v>12101098</v>
      </c>
      <c r="G3376">
        <v>44068</v>
      </c>
      <c r="H3376" t="str">
        <v>YMCT|REPAIR CHARGE</v>
      </c>
      <c r="I3376" t="str">
        <v>REPAIR CHARGE</v>
      </c>
      <c r="J3376">
        <v>1</v>
      </c>
      <c r="K3376">
        <v>1</v>
      </c>
      <c r="L3376">
        <v>7079.65</v>
      </c>
      <c r="M3376" t="str">
        <v>CNY</v>
      </c>
      <c r="N3376">
        <v>1.105</v>
      </c>
      <c r="O3376">
        <v>7079.65</v>
      </c>
      <c r="P3376">
        <v>7823.0132499999991</v>
      </c>
      <c r="Q3376" t="str">
        <v>C66SHA-SERVICE GROUP</v>
      </c>
      <c r="R3376" t="str">
        <v>Suzhou Inovance Technology Co Ltd</v>
      </c>
      <c r="S3376" t="str">
        <v>Same</v>
      </c>
      <c r="T3376">
        <v>905423</v>
      </c>
      <c r="U3376">
        <v>0</v>
      </c>
      <c r="V3376" t="str">
        <v>309ASY INV-NON-CON-V</v>
      </c>
      <c r="W3376">
        <v>0</v>
      </c>
      <c r="X3376">
        <v>0</v>
      </c>
      <c r="Y3376">
        <v>0</v>
      </c>
      <c r="Z3376" t="str">
        <v>苏州汇川技术有限公司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SZX</v>
      </c>
      <c r="C3377" t="str">
        <v>CONTRACT_FEE</v>
      </c>
      <c r="D3377" s="4">
        <v>44068</v>
      </c>
      <c r="E3377" t="str">
        <v>YAMAHA</v>
      </c>
      <c r="F3377">
        <v>13100174</v>
      </c>
      <c r="G3377">
        <v>44068</v>
      </c>
      <c r="H3377" t="str">
        <v>YMCT|REPAIR CHARGE</v>
      </c>
      <c r="I3377" t="str">
        <v>REPAIR CHARGE</v>
      </c>
      <c r="J3377">
        <v>5</v>
      </c>
      <c r="K3377">
        <v>5</v>
      </c>
      <c r="L3377">
        <v>15929.2</v>
      </c>
      <c r="M3377" t="str">
        <v>CNY</v>
      </c>
      <c r="N3377">
        <v>1.105</v>
      </c>
      <c r="O3377">
        <v>15929.2</v>
      </c>
      <c r="P3377">
        <v>17601.766</v>
      </c>
      <c r="Q3377" t="str">
        <v>C66SZX-SMT SERVICE</v>
      </c>
      <c r="R3377" t="str">
        <v>GNSS Electronics Co., Ltd.</v>
      </c>
      <c r="S3377" t="str">
        <v>Same</v>
      </c>
      <c r="T3377">
        <v>905425</v>
      </c>
      <c r="U3377">
        <v>0</v>
      </c>
      <c r="V3377" t="str">
        <v>309ASY INV-CONTRACT</v>
      </c>
      <c r="W3377">
        <v>0</v>
      </c>
      <c r="X3377" t="str">
        <v>GNSS0022020072101</v>
      </c>
      <c r="Y3377">
        <v>0</v>
      </c>
      <c r="Z3377" t="str">
        <v>深圳全球星电子有限公司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SOUTH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44068</v>
      </c>
      <c r="E3378" t="str">
        <v>YAMAHA</v>
      </c>
      <c r="F3378">
        <v>14103824</v>
      </c>
      <c r="G3378">
        <v>44068</v>
      </c>
      <c r="H3378" t="str">
        <v>YMCT|KHJ-MD800-01</v>
      </c>
      <c r="I3378" t="str">
        <v>SS TUNE-UP STATION</v>
      </c>
      <c r="J3378">
        <v>1</v>
      </c>
      <c r="K3378">
        <v>1</v>
      </c>
      <c r="L3378">
        <v>56017.7</v>
      </c>
      <c r="M3378" t="str">
        <v>CNY</v>
      </c>
      <c r="N3378">
        <v>1.105</v>
      </c>
      <c r="O3378">
        <v>56017.7</v>
      </c>
      <c r="P3378">
        <v>61899.558499999999</v>
      </c>
      <c r="Q3378" t="str">
        <v>C66SHA-SERVICE GROUP</v>
      </c>
      <c r="R3378" t="str">
        <v>ZHEJIANG CHINT ELECTRICS CO.,LTD</v>
      </c>
      <c r="S3378" t="str">
        <v>Same</v>
      </c>
      <c r="T3378">
        <v>905424</v>
      </c>
      <c r="U3378">
        <v>20872.8</v>
      </c>
      <c r="V3378" t="str">
        <v>309ASY INV-PTS SALES</v>
      </c>
      <c r="W3378">
        <v>0</v>
      </c>
      <c r="X3378">
        <v>0</v>
      </c>
      <c r="Y3378">
        <v>756667</v>
      </c>
      <c r="Z3378" t="str">
        <v>浙江正泰电器股份有限公司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44068</v>
      </c>
      <c r="E3379" t="str">
        <v>YAMAHA</v>
      </c>
      <c r="F3379">
        <v>14103824</v>
      </c>
      <c r="G3379">
        <v>44068</v>
      </c>
      <c r="H3379" t="str">
        <v>YMCT|KHJ-MD301-00</v>
      </c>
      <c r="I3379" t="str">
        <v>MASTER TAPE 8MM</v>
      </c>
      <c r="J3379">
        <v>6</v>
      </c>
      <c r="K3379">
        <v>6</v>
      </c>
      <c r="L3379">
        <v>0</v>
      </c>
      <c r="M3379" t="str">
        <v>CNY</v>
      </c>
      <c r="N3379">
        <v>1.105</v>
      </c>
      <c r="O3379">
        <v>0</v>
      </c>
      <c r="P3379">
        <v>0</v>
      </c>
      <c r="Q3379" t="str">
        <v>C66SHA-SERVICE GROUP</v>
      </c>
      <c r="R3379" t="str">
        <v>ZHEJIANG CHINT ELECTRICS CO.,LTD</v>
      </c>
      <c r="S3379" t="str">
        <v>Same</v>
      </c>
      <c r="T3379">
        <v>905424</v>
      </c>
      <c r="U3379">
        <v>553.92999999999995</v>
      </c>
      <c r="V3379" t="str">
        <v>309ASY INV-PTS SALES</v>
      </c>
      <c r="W3379">
        <v>0</v>
      </c>
      <c r="X3379">
        <v>0</v>
      </c>
      <c r="Y3379">
        <v>756667</v>
      </c>
      <c r="Z3379" t="str">
        <v>浙江正泰电器股份有限公司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44068</v>
      </c>
      <c r="E3380" t="str">
        <v>YAMAHA</v>
      </c>
      <c r="F3380">
        <v>14103824</v>
      </c>
      <c r="G3380">
        <v>44068</v>
      </c>
      <c r="H3380" t="str">
        <v>YMCT|KHJ-MD302-00</v>
      </c>
      <c r="I3380" t="str">
        <v>MASTER TAPE 12mm</v>
      </c>
      <c r="J3380">
        <v>4</v>
      </c>
      <c r="K3380">
        <v>4</v>
      </c>
      <c r="L3380">
        <v>0</v>
      </c>
      <c r="M3380" t="str">
        <v>CNY</v>
      </c>
      <c r="N3380">
        <v>1.105</v>
      </c>
      <c r="O3380">
        <v>0</v>
      </c>
      <c r="P3380">
        <v>0</v>
      </c>
      <c r="Q3380" t="str">
        <v>C66SHA-SERVICE GROUP</v>
      </c>
      <c r="R3380" t="str">
        <v>ZHEJIANG CHINT ELECTRICS CO.,LTD</v>
      </c>
      <c r="S3380" t="str">
        <v>Same</v>
      </c>
      <c r="T3380">
        <v>905424</v>
      </c>
      <c r="U3380">
        <v>497.74</v>
      </c>
      <c r="V3380" t="str">
        <v>309ASY INV-PTS SALES</v>
      </c>
      <c r="W3380">
        <v>0</v>
      </c>
      <c r="X3380">
        <v>0</v>
      </c>
      <c r="Y3380">
        <v>756667</v>
      </c>
      <c r="Z3380" t="str">
        <v>浙江正泰电器股份有限公司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44068</v>
      </c>
      <c r="E3381" t="str">
        <v>YAMAHA</v>
      </c>
      <c r="F3381">
        <v>14103824</v>
      </c>
      <c r="G3381">
        <v>44068</v>
      </c>
      <c r="H3381" t="str">
        <v>YMCT|KHJ-MD303-00</v>
      </c>
      <c r="I3381" t="str">
        <v>MASTER TAPE 16mm</v>
      </c>
      <c r="J3381">
        <v>2</v>
      </c>
      <c r="K3381">
        <v>2</v>
      </c>
      <c r="L3381">
        <v>0</v>
      </c>
      <c r="M3381" t="str">
        <v>CNY</v>
      </c>
      <c r="N3381">
        <v>1.105</v>
      </c>
      <c r="O3381">
        <v>0</v>
      </c>
      <c r="P3381">
        <v>0</v>
      </c>
      <c r="Q3381" t="str">
        <v>C66SHA-SERVICE GROUP</v>
      </c>
      <c r="R3381" t="str">
        <v>ZHEJIANG CHINT ELECTRICS CO.,LTD</v>
      </c>
      <c r="S3381" t="str">
        <v>Same</v>
      </c>
      <c r="T3381">
        <v>905424</v>
      </c>
      <c r="U3381">
        <v>272.95</v>
      </c>
      <c r="V3381" t="str">
        <v>309ASY INV-PTS SALES</v>
      </c>
      <c r="W3381">
        <v>0</v>
      </c>
      <c r="X3381">
        <v>0</v>
      </c>
      <c r="Y3381">
        <v>756667</v>
      </c>
      <c r="Z3381" t="str">
        <v>浙江正泰电器股份有限公司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44068</v>
      </c>
      <c r="E3382" t="str">
        <v>YAMAHA</v>
      </c>
      <c r="F3382">
        <v>14103824</v>
      </c>
      <c r="G3382">
        <v>44068</v>
      </c>
      <c r="H3382" t="str">
        <v>YMCT|KHJ-MD304-00</v>
      </c>
      <c r="I3382" t="str">
        <v>MASTER TAPE 24mm</v>
      </c>
      <c r="J3382">
        <v>2</v>
      </c>
      <c r="K3382">
        <v>2</v>
      </c>
      <c r="L3382">
        <v>0</v>
      </c>
      <c r="M3382" t="str">
        <v>CNY</v>
      </c>
      <c r="N3382">
        <v>1.105</v>
      </c>
      <c r="O3382">
        <v>0</v>
      </c>
      <c r="P3382">
        <v>0</v>
      </c>
      <c r="Q3382" t="str">
        <v>C66SHA-SERVICE GROUP</v>
      </c>
      <c r="R3382" t="str">
        <v>ZHEJIANG CHINT ELECTRICS CO.,LTD</v>
      </c>
      <c r="S3382" t="str">
        <v>Same</v>
      </c>
      <c r="T3382">
        <v>905424</v>
      </c>
      <c r="U3382">
        <v>433.51</v>
      </c>
      <c r="V3382" t="str">
        <v>309ASY INV-PTS SALES</v>
      </c>
      <c r="W3382">
        <v>0</v>
      </c>
      <c r="X3382">
        <v>0</v>
      </c>
      <c r="Y3382">
        <v>756667</v>
      </c>
      <c r="Z3382" t="str">
        <v>浙江正泰电器股份有限公司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BJS</v>
      </c>
      <c r="C3383" t="str">
        <v>SERVICE_CHARGE</v>
      </c>
      <c r="D3383" s="4">
        <v>44070</v>
      </c>
      <c r="E3383" t="str">
        <v>HELLER</v>
      </c>
      <c r="F3383">
        <v>12101099</v>
      </c>
      <c r="G3383">
        <v>44070</v>
      </c>
      <c r="H3383" t="str">
        <v>HELI|REPAIR CHARGE</v>
      </c>
      <c r="I3383" t="str">
        <v>REPAIR CHARGE</v>
      </c>
      <c r="J3383">
        <v>1</v>
      </c>
      <c r="K3383">
        <v>1</v>
      </c>
      <c r="L3383">
        <v>1800</v>
      </c>
      <c r="M3383" t="str">
        <v>CNY</v>
      </c>
      <c r="N3383">
        <v>1.105</v>
      </c>
      <c r="O3383">
        <v>1800</v>
      </c>
      <c r="P3383">
        <v>1989</v>
      </c>
      <c r="Q3383" t="str">
        <v>C66BJS-SMT SERVICE</v>
      </c>
      <c r="R3383" t="str">
        <v>Beijing Guang Li He Xi Tong Gong Cheng Co.,Ltd</v>
      </c>
      <c r="S3383" t="str">
        <v>Beijing Jinlongyiyang Technology &amp; Development Co.</v>
      </c>
      <c r="T3383">
        <v>905422</v>
      </c>
      <c r="U3383">
        <v>0</v>
      </c>
      <c r="V3383" t="str">
        <v>309ASY INV-NON-CON</v>
      </c>
      <c r="W3383">
        <v>0</v>
      </c>
      <c r="X3383" t="str">
        <v>北京金龙翌阳20200813-2</v>
      </c>
      <c r="Y3383">
        <v>0</v>
      </c>
      <c r="Z3383" t="str">
        <v>北京金龙翌阳科技发展有限公司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NORTH</v>
      </c>
    </row>
    <row r="3384" spans="1:32">
      <c r="A3384" t="str">
        <v>ESHL</v>
      </c>
      <c r="B3384" t="str">
        <v>BJS</v>
      </c>
      <c r="C3384" t="str">
        <v>SPARES/OTHER</v>
      </c>
      <c r="D3384" s="4">
        <v>44070</v>
      </c>
      <c r="E3384" t="str">
        <v>HELLER</v>
      </c>
      <c r="F3384">
        <v>14103825</v>
      </c>
      <c r="G3384">
        <v>44070</v>
      </c>
      <c r="H3384" t="str">
        <v>HELI|5542C</v>
      </c>
      <c r="I3384" t="str">
        <v>LIGHT TOWER ASSEMBLY</v>
      </c>
      <c r="J3384">
        <v>1</v>
      </c>
      <c r="K3384">
        <v>1</v>
      </c>
      <c r="L3384">
        <v>4000</v>
      </c>
      <c r="M3384" t="str">
        <v>CNY</v>
      </c>
      <c r="N3384">
        <v>1.105</v>
      </c>
      <c r="O3384">
        <v>4000</v>
      </c>
      <c r="P3384">
        <v>4420</v>
      </c>
      <c r="Q3384" t="str">
        <v>C66BJS-SMT SERVICE</v>
      </c>
      <c r="R3384" t="str">
        <v>Beijing Guang Li He Xi Tong Gong Cheng Co.,Ltd</v>
      </c>
      <c r="S3384" t="str">
        <v>Beijing Jinlongyiyang Technology &amp; Development Co.</v>
      </c>
      <c r="T3384">
        <v>905421</v>
      </c>
      <c r="U3384">
        <v>2553.25</v>
      </c>
      <c r="V3384" t="str">
        <v>309ASY INV-PTS SALES</v>
      </c>
      <c r="W3384">
        <v>0</v>
      </c>
      <c r="X3384" t="str">
        <v>北京金龙翌阳20200813-1</v>
      </c>
      <c r="Y3384">
        <v>756962</v>
      </c>
      <c r="Z3384" t="str">
        <v>北京金龙翌阳科技发展有限公司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SZX</v>
      </c>
      <c r="C3385" t="str">
        <v>SPARES/OTHER</v>
      </c>
      <c r="D3385" s="4">
        <v>44070</v>
      </c>
      <c r="E3385" t="str">
        <v>OTHERS</v>
      </c>
      <c r="F3385">
        <v>14103826</v>
      </c>
      <c r="G3385">
        <v>44070</v>
      </c>
      <c r="H3385" t="str">
        <v>ZMTR|K48-M3856-00X</v>
      </c>
      <c r="I3385" t="str">
        <v>GREASE PACK(NSL)</v>
      </c>
      <c r="J3385">
        <v>2</v>
      </c>
      <c r="K3385">
        <v>2</v>
      </c>
      <c r="L3385">
        <v>495.58</v>
      </c>
      <c r="M3385" t="str">
        <v>CNY</v>
      </c>
      <c r="N3385">
        <v>1.105</v>
      </c>
      <c r="O3385">
        <v>495.58</v>
      </c>
      <c r="P3385">
        <v>547.61590000000001</v>
      </c>
      <c r="Q3385" t="str">
        <v>C66SZX-SMT SERVICE</v>
      </c>
      <c r="R3385" t="str">
        <v>LONGOAL DISPLAY LTD</v>
      </c>
      <c r="S3385" t="str">
        <v>Same</v>
      </c>
      <c r="T3385">
        <v>905428</v>
      </c>
      <c r="U3385">
        <v>265.48</v>
      </c>
      <c r="V3385" t="str">
        <v>309ASY INV-PTS SALES</v>
      </c>
      <c r="W3385">
        <v>0</v>
      </c>
      <c r="X3385" t="str">
        <v>D2008033</v>
      </c>
      <c r="Y3385">
        <v>757005</v>
      </c>
      <c r="Z3385" t="str">
        <v>佛山市顺德区龙高液晶有限公司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SOUTH</v>
      </c>
    </row>
    <row r="3386" spans="1:32">
      <c r="A3386" t="str">
        <v>ESHL</v>
      </c>
      <c r="B3386" t="str">
        <v>BJS</v>
      </c>
      <c r="C3386" t="str">
        <v>SPARES/OTHER</v>
      </c>
      <c r="D3386" s="4">
        <v>44076</v>
      </c>
      <c r="E3386" t="str">
        <v>HELLER</v>
      </c>
      <c r="F3386">
        <v>14103827</v>
      </c>
      <c r="G3386">
        <v>44076</v>
      </c>
      <c r="H3386" t="str">
        <v>HELI|593555</v>
      </c>
      <c r="I3386" t="str">
        <v>HIGH TEMPERATURE LUBE OIL (250ML)</v>
      </c>
      <c r="J3386">
        <v>2</v>
      </c>
      <c r="K3386">
        <v>2</v>
      </c>
      <c r="L3386">
        <v>1490.6</v>
      </c>
      <c r="M3386" t="str">
        <v>CNY</v>
      </c>
      <c r="N3386">
        <v>1.1299999999999999</v>
      </c>
      <c r="O3386">
        <v>1490.6</v>
      </c>
      <c r="P3386">
        <v>1684.3779999999997</v>
      </c>
      <c r="Q3386" t="str">
        <v>C66BJS-SMT SERVICE</v>
      </c>
      <c r="R3386" t="str">
        <v>Weifang Goertek Microelectronics Co., Ltd.</v>
      </c>
      <c r="S3386" t="str">
        <v>Same</v>
      </c>
      <c r="T3386">
        <v>905412</v>
      </c>
      <c r="U3386">
        <v>997.42</v>
      </c>
      <c r="V3386" t="str">
        <v>309ASY INV-PTS SALES</v>
      </c>
      <c r="W3386">
        <v>0</v>
      </c>
      <c r="X3386" t="str">
        <v>20013962-3</v>
      </c>
      <c r="Y3386">
        <v>757138</v>
      </c>
      <c r="Z3386" t="str">
        <v>潍坊歌尔微电子有限公司</v>
      </c>
      <c r="AA3386">
        <v>0</v>
      </c>
      <c r="AB3386">
        <v>2020</v>
      </c>
      <c r="AC3386">
        <v>9</v>
      </c>
      <c r="AD3386" t="str">
        <v>Q2</v>
      </c>
      <c r="AE3386" t="str">
        <v>FY20/21</v>
      </c>
      <c r="AF3386" t="str">
        <v>NORTH</v>
      </c>
    </row>
    <row r="3387" spans="1:32">
      <c r="A3387" t="str">
        <v>ESHL</v>
      </c>
      <c r="B3387" t="str">
        <v>SHA</v>
      </c>
      <c r="C3387" t="str">
        <v>CONTRACT_FEE</v>
      </c>
      <c r="D3387" s="4">
        <v>44081</v>
      </c>
      <c r="E3387" t="str">
        <v>YAMAHA</v>
      </c>
      <c r="F3387">
        <v>13100175</v>
      </c>
      <c r="G3387">
        <v>44081</v>
      </c>
      <c r="H3387" t="str">
        <v>YMCT|REPAIR CHARGE</v>
      </c>
      <c r="I3387" t="str">
        <v>REPAIR CHARGE</v>
      </c>
      <c r="J3387">
        <v>1</v>
      </c>
      <c r="K3387">
        <v>1</v>
      </c>
      <c r="L3387">
        <v>70770.8</v>
      </c>
      <c r="M3387" t="str">
        <v>CNY</v>
      </c>
      <c r="N3387">
        <v>1.1299999999999999</v>
      </c>
      <c r="O3387">
        <v>70770.8</v>
      </c>
      <c r="P3387">
        <v>79971.004000000001</v>
      </c>
      <c r="Q3387" t="str">
        <v>C66SHA-SERVICE GROUP</v>
      </c>
      <c r="R3387" t="str">
        <v>Quansheng Electronics Co., Ltd.</v>
      </c>
      <c r="S3387" t="str">
        <v>Same</v>
      </c>
      <c r="T3387">
        <v>905431</v>
      </c>
      <c r="U3387">
        <v>0</v>
      </c>
      <c r="V3387" t="str">
        <v>309ASY INV-CONTRACT</v>
      </c>
      <c r="W3387">
        <v>0</v>
      </c>
      <c r="X3387">
        <v>0</v>
      </c>
      <c r="Y3387">
        <v>0</v>
      </c>
      <c r="Z3387" t="str">
        <v>福建泉盛电子有限公司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EAST</v>
      </c>
    </row>
    <row r="3388" spans="1:32">
      <c r="A3388" t="str">
        <v>ESHL</v>
      </c>
      <c r="B3388" t="str">
        <v>SHA</v>
      </c>
      <c r="C3388" t="str">
        <v>SPARES/OTHER</v>
      </c>
      <c r="D3388" s="4">
        <v>44083</v>
      </c>
      <c r="E3388" t="str">
        <v>OTHERS</v>
      </c>
      <c r="F3388">
        <v>14103828</v>
      </c>
      <c r="G3388">
        <v>44083</v>
      </c>
      <c r="H3388" t="str">
        <v>NUTE|MQBF551791</v>
      </c>
      <c r="I3388" t="str">
        <v>TU-6 ENDLESS BELT 3MM * 2105MM</v>
      </c>
      <c r="J3388">
        <v>4</v>
      </c>
      <c r="K3388">
        <v>4</v>
      </c>
      <c r="L3388">
        <v>969.92</v>
      </c>
      <c r="M3388" t="str">
        <v>CNY</v>
      </c>
      <c r="N3388">
        <v>1.1299999999999999</v>
      </c>
      <c r="O3388">
        <v>969.92</v>
      </c>
      <c r="P3388">
        <v>1096.0095999999999</v>
      </c>
      <c r="Q3388" t="str">
        <v>C66SHA-SERVICE GROUP</v>
      </c>
      <c r="R3388" t="str">
        <v>E.G.O. Components (China) Co., Ltd</v>
      </c>
      <c r="S3388" t="str">
        <v>Same</v>
      </c>
      <c r="T3388">
        <v>905432</v>
      </c>
      <c r="U3388">
        <v>498.67</v>
      </c>
      <c r="V3388" t="str">
        <v>309ASY INV-PTS SALES</v>
      </c>
      <c r="W3388">
        <v>0</v>
      </c>
      <c r="X3388">
        <v>0</v>
      </c>
      <c r="Y3388">
        <v>758355</v>
      </c>
      <c r="Z3388" t="str">
        <v>益技欧电子器件（中国）有限公司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EAST</v>
      </c>
    </row>
    <row r="3389" spans="1:32">
      <c r="A3389" t="str">
        <v>ESHL</v>
      </c>
      <c r="B3389" t="str">
        <v>SHA</v>
      </c>
      <c r="C3389" t="str">
        <v>SPARES/OTHER</v>
      </c>
      <c r="D3389" s="4">
        <v>44083</v>
      </c>
      <c r="E3389" t="str">
        <v>OTHERS</v>
      </c>
      <c r="F3389">
        <v>14103828</v>
      </c>
      <c r="G3389">
        <v>44083</v>
      </c>
      <c r="H3389" t="str">
        <v>SAKI|SJMC6B023-01</v>
      </c>
      <c r="I3389" t="str">
        <v>CONVEYOR BELT</v>
      </c>
      <c r="J3389">
        <v>2</v>
      </c>
      <c r="K3389">
        <v>2</v>
      </c>
      <c r="L3389">
        <v>3169.92</v>
      </c>
      <c r="M3389" t="str">
        <v>CNY</v>
      </c>
      <c r="N3389">
        <v>1.1299999999999999</v>
      </c>
      <c r="O3389">
        <v>3169.92</v>
      </c>
      <c r="P3389">
        <v>3582.0095999999999</v>
      </c>
      <c r="Q3389" t="str">
        <v>C66SHA-SERVICE GROUP</v>
      </c>
      <c r="R3389" t="str">
        <v>E.G.O. Components (China) Co., Ltd</v>
      </c>
      <c r="S3389" t="str">
        <v>Same</v>
      </c>
      <c r="T3389">
        <v>905432</v>
      </c>
      <c r="U3389">
        <v>1734</v>
      </c>
      <c r="V3389" t="str">
        <v>309ASY INV-PTS SALES</v>
      </c>
      <c r="W3389">
        <v>0</v>
      </c>
      <c r="X3389">
        <v>0</v>
      </c>
      <c r="Y3389">
        <v>758355</v>
      </c>
      <c r="Z3389" t="str">
        <v>益技欧电子器件（中国）有限公司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EAST</v>
      </c>
    </row>
    <row r="3390" spans="1:32">
      <c r="A3390" t="str">
        <v>ESHL</v>
      </c>
      <c r="B3390" t="str">
        <v>SHA</v>
      </c>
      <c r="C3390" t="str">
        <v>SPARES/OTHER</v>
      </c>
      <c r="D3390" s="4">
        <v>44083</v>
      </c>
      <c r="E3390" t="str">
        <v>YAMAHA</v>
      </c>
      <c r="F3390">
        <v>14103829</v>
      </c>
      <c r="G3390">
        <v>44083</v>
      </c>
      <c r="H3390" t="str">
        <v>YMCT|KLW-M66R1-10</v>
      </c>
      <c r="I3390" t="str">
        <v>HNS CLAMP PWR F2 R2</v>
      </c>
      <c r="J3390">
        <v>1</v>
      </c>
      <c r="K3390">
        <v>1</v>
      </c>
      <c r="L3390">
        <v>2193.81</v>
      </c>
      <c r="M3390" t="str">
        <v>CNY</v>
      </c>
      <c r="N3390">
        <v>1.1299999999999999</v>
      </c>
      <c r="O3390">
        <v>2193.81</v>
      </c>
      <c r="P3390">
        <v>2479.0052999999998</v>
      </c>
      <c r="Q3390" t="str">
        <v>C66SHA-SERVICE GROUP</v>
      </c>
      <c r="R3390" t="str">
        <v>Suzhou Inovance Technology Co Ltd</v>
      </c>
      <c r="S3390" t="str">
        <v>Same</v>
      </c>
      <c r="T3390">
        <v>905435</v>
      </c>
      <c r="U3390">
        <v>969</v>
      </c>
      <c r="V3390" t="str">
        <v>309ASY INV-PTS SALES</v>
      </c>
      <c r="W3390">
        <v>0</v>
      </c>
      <c r="X3390">
        <v>0</v>
      </c>
      <c r="Y3390">
        <v>758361</v>
      </c>
      <c r="Z3390" t="str">
        <v>苏州汇川技术有限公司</v>
      </c>
      <c r="AA3390">
        <v>0</v>
      </c>
      <c r="AB3390">
        <v>2020</v>
      </c>
      <c r="AC3390">
        <v>9</v>
      </c>
      <c r="AD3390" t="str">
        <v>Q2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XIY</v>
      </c>
      <c r="C3391" t="str">
        <v>SPARES/OTHER</v>
      </c>
      <c r="D3391" s="4">
        <v>44083</v>
      </c>
      <c r="E3391" t="str">
        <v>YAMAHA</v>
      </c>
      <c r="F3391">
        <v>14103830</v>
      </c>
      <c r="G3391">
        <v>44083</v>
      </c>
      <c r="H3391" t="str">
        <v>YMCT|KKD-M7151-02</v>
      </c>
      <c r="I3391" t="str">
        <v>EJECTOR RESIN</v>
      </c>
      <c r="J3391">
        <v>1</v>
      </c>
      <c r="K3391">
        <v>1</v>
      </c>
      <c r="L3391">
        <v>13855.75</v>
      </c>
      <c r="M3391" t="str">
        <v>CNY</v>
      </c>
      <c r="N3391">
        <v>1.1299999999999999</v>
      </c>
      <c r="O3391">
        <v>13855.75</v>
      </c>
      <c r="P3391">
        <v>15656.997499999998</v>
      </c>
      <c r="Q3391" t="str">
        <v>C66XIY-SERVICE GROUP</v>
      </c>
      <c r="R3391" t="str">
        <v>Zhengzhou Jinfei Automotive Electrical Co., Ltd.</v>
      </c>
      <c r="S3391" t="str">
        <v>Same</v>
      </c>
      <c r="T3391">
        <v>905433</v>
      </c>
      <c r="U3391">
        <v>7445</v>
      </c>
      <c r="V3391" t="str">
        <v>309ASY INV-PTS SALES</v>
      </c>
      <c r="W3391">
        <v>0</v>
      </c>
      <c r="X3391">
        <v>0</v>
      </c>
      <c r="Y3391">
        <v>758357</v>
      </c>
      <c r="Z3391" t="str">
        <v>郑州市锦飞汽车电气系统有限公司</v>
      </c>
      <c r="AA3391">
        <v>0</v>
      </c>
      <c r="AB3391">
        <v>2020</v>
      </c>
      <c r="AC3391">
        <v>9</v>
      </c>
      <c r="AD3391" t="str">
        <v>Q2</v>
      </c>
      <c r="AE3391" t="str">
        <v>FY20/21</v>
      </c>
      <c r="AF3391" t="str">
        <v>WEST</v>
      </c>
    </row>
    <row r="3392" spans="1:32">
      <c r="A3392" t="str">
        <v>ESHL</v>
      </c>
      <c r="B3392" t="str">
        <v>XIY</v>
      </c>
      <c r="C3392" t="str">
        <v>SPARES/OTHER</v>
      </c>
      <c r="D3392" s="4">
        <v>44083</v>
      </c>
      <c r="E3392" t="str">
        <v>YAMAHA</v>
      </c>
      <c r="F3392">
        <v>14103831</v>
      </c>
      <c r="G3392">
        <v>44083</v>
      </c>
      <c r="H3392" t="str">
        <v>YMCT|KHY-M712S-A0</v>
      </c>
      <c r="I3392" t="str">
        <v>SHAFT 2 SPARE</v>
      </c>
      <c r="J3392">
        <v>1</v>
      </c>
      <c r="K3392">
        <v>1</v>
      </c>
      <c r="L3392">
        <v>5701.77</v>
      </c>
      <c r="M3392" t="str">
        <v>CNY</v>
      </c>
      <c r="N3392">
        <v>1.1299999999999999</v>
      </c>
      <c r="O3392">
        <v>5701.77</v>
      </c>
      <c r="P3392">
        <v>6443.0001000000002</v>
      </c>
      <c r="Q3392" t="str">
        <v>C66XIY-SERVICE GROUP</v>
      </c>
      <c r="R3392" t="str">
        <v>Shaanxi Yinhe Power Instruments and Meters Stock C</v>
      </c>
      <c r="S3392" t="str">
        <v>Same</v>
      </c>
      <c r="T3392">
        <v>905434</v>
      </c>
      <c r="U3392">
        <v>2151</v>
      </c>
      <c r="V3392" t="str">
        <v>309ASY INV-PTS SALES</v>
      </c>
      <c r="W3392">
        <v>0</v>
      </c>
      <c r="X3392">
        <v>0</v>
      </c>
      <c r="Y3392">
        <v>758359</v>
      </c>
      <c r="Z3392" t="str">
        <v>陕西银河电力仪表股份有限公司</v>
      </c>
      <c r="AA3392">
        <v>0</v>
      </c>
      <c r="AB3392">
        <v>2020</v>
      </c>
      <c r="AC3392">
        <v>9</v>
      </c>
      <c r="AD3392" t="str">
        <v>Q2</v>
      </c>
      <c r="AE3392" t="str">
        <v>FY20/21</v>
      </c>
      <c r="AF3392" t="str">
        <v>WEST</v>
      </c>
    </row>
    <row r="3393" spans="1:32">
      <c r="A3393" t="str">
        <v>ESHL</v>
      </c>
      <c r="B3393" t="str">
        <v>SHA</v>
      </c>
      <c r="C3393" t="str">
        <v>SPARES/OTHER</v>
      </c>
      <c r="D3393" s="4">
        <v>44083</v>
      </c>
      <c r="E3393" t="str">
        <v>YAMAHA</v>
      </c>
      <c r="F3393">
        <v>14103832</v>
      </c>
      <c r="G3393">
        <v>44083</v>
      </c>
      <c r="H3393" t="str">
        <v>YMCT|KKL-M1809-00</v>
      </c>
      <c r="I3393" t="str">
        <v>GUIDE PALETTE L1</v>
      </c>
      <c r="J3393">
        <v>2</v>
      </c>
      <c r="K3393">
        <v>2</v>
      </c>
      <c r="L3393">
        <v>950.44</v>
      </c>
      <c r="M3393" t="str">
        <v>CNY</v>
      </c>
      <c r="N3393">
        <v>1.1299999999999999</v>
      </c>
      <c r="O3393">
        <v>950.44</v>
      </c>
      <c r="P3393">
        <v>1073.9972</v>
      </c>
      <c r="Q3393" t="str">
        <v>C66SHA-SERVICE GROUP</v>
      </c>
      <c r="R3393" t="str">
        <v>Quansheng Electronics Co., Ltd.</v>
      </c>
      <c r="S3393" t="str">
        <v>Same</v>
      </c>
      <c r="T3393">
        <v>905436</v>
      </c>
      <c r="U3393">
        <v>520</v>
      </c>
      <c r="V3393" t="str">
        <v>309ASY INV-PTS SALES</v>
      </c>
      <c r="W3393">
        <v>0</v>
      </c>
      <c r="X3393">
        <v>0</v>
      </c>
      <c r="Y3393">
        <v>758365</v>
      </c>
      <c r="Z3393" t="str">
        <v>福建泉盛电子有限公司</v>
      </c>
      <c r="AA3393">
        <v>0</v>
      </c>
      <c r="AB3393">
        <v>2020</v>
      </c>
      <c r="AC3393">
        <v>9</v>
      </c>
      <c r="AD3393" t="str">
        <v>Q2</v>
      </c>
      <c r="AE3393" t="str">
        <v>FY20/21</v>
      </c>
      <c r="AF3393" t="str">
        <v>EAST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44083</v>
      </c>
      <c r="E3394" t="str">
        <v>YAMAHA</v>
      </c>
      <c r="F3394">
        <v>14103832</v>
      </c>
      <c r="G3394">
        <v>44083</v>
      </c>
      <c r="H3394" t="str">
        <v>YMCT|KKL-M1810-00</v>
      </c>
      <c r="I3394" t="str">
        <v>GUIDE PALETTE L2</v>
      </c>
      <c r="J3394">
        <v>1</v>
      </c>
      <c r="K3394">
        <v>1</v>
      </c>
      <c r="L3394">
        <v>706.19</v>
      </c>
      <c r="M3394" t="str">
        <v>CNY</v>
      </c>
      <c r="N3394">
        <v>1.1299999999999999</v>
      </c>
      <c r="O3394">
        <v>706.19</v>
      </c>
      <c r="P3394">
        <v>797.99469999999997</v>
      </c>
      <c r="Q3394" t="str">
        <v>C66SHA-SERVICE GROUP</v>
      </c>
      <c r="R3394" t="str">
        <v>Quansheng Electronics Co., Ltd.</v>
      </c>
      <c r="S3394" t="str">
        <v>Same</v>
      </c>
      <c r="T3394">
        <v>905436</v>
      </c>
      <c r="U3394">
        <v>386</v>
      </c>
      <c r="V3394" t="str">
        <v>309ASY INV-PTS SALES</v>
      </c>
      <c r="W3394">
        <v>0</v>
      </c>
      <c r="X3394">
        <v>0</v>
      </c>
      <c r="Y3394">
        <v>758365</v>
      </c>
      <c r="Z3394" t="str">
        <v>福建泉盛电子有限公司</v>
      </c>
      <c r="AA3394">
        <v>0</v>
      </c>
      <c r="AB3394">
        <v>2020</v>
      </c>
      <c r="AC3394">
        <v>9</v>
      </c>
      <c r="AD3394" t="str">
        <v>Q2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SHA</v>
      </c>
      <c r="C3395" t="str">
        <v>SPARES/OTHER</v>
      </c>
      <c r="D3395" s="4">
        <v>44083</v>
      </c>
      <c r="E3395" t="str">
        <v>YAMAHA</v>
      </c>
      <c r="F3395">
        <v>14103832</v>
      </c>
      <c r="G3395">
        <v>44083</v>
      </c>
      <c r="H3395" t="str">
        <v>YMCT|KKL-M1811-00</v>
      </c>
      <c r="I3395" t="str">
        <v>GUIDE PALLETE R</v>
      </c>
      <c r="J3395">
        <v>1</v>
      </c>
      <c r="K3395">
        <v>1</v>
      </c>
      <c r="L3395">
        <v>475.22</v>
      </c>
      <c r="M3395" t="str">
        <v>CNY</v>
      </c>
      <c r="N3395">
        <v>1.1299999999999999</v>
      </c>
      <c r="O3395">
        <v>475.22</v>
      </c>
      <c r="P3395">
        <v>536.99860000000001</v>
      </c>
      <c r="Q3395" t="str">
        <v>C66SHA-SERVICE GROUP</v>
      </c>
      <c r="R3395" t="str">
        <v>Quansheng Electronics Co., Ltd.</v>
      </c>
      <c r="S3395" t="str">
        <v>Same</v>
      </c>
      <c r="T3395">
        <v>905436</v>
      </c>
      <c r="U3395">
        <v>260</v>
      </c>
      <c r="V3395" t="str">
        <v>309ASY INV-PTS SALES</v>
      </c>
      <c r="W3395">
        <v>0</v>
      </c>
      <c r="X3395">
        <v>0</v>
      </c>
      <c r="Y3395">
        <v>758365</v>
      </c>
      <c r="Z3395" t="str">
        <v>福建泉盛电子有限公司</v>
      </c>
      <c r="AA3395">
        <v>0</v>
      </c>
      <c r="AB3395">
        <v>2020</v>
      </c>
      <c r="AC3395">
        <v>9</v>
      </c>
      <c r="AD3395" t="str">
        <v>Q2</v>
      </c>
      <c r="AE3395" t="str">
        <v>FY20/21</v>
      </c>
      <c r="AF3395" t="str">
        <v>EAST</v>
      </c>
    </row>
    <row r="3396" spans="1:32">
      <c r="A3396" t="str">
        <v>ESHL</v>
      </c>
      <c r="B3396" t="str">
        <v>SHA</v>
      </c>
      <c r="C3396" t="str">
        <v>SPARES/OTHER</v>
      </c>
      <c r="D3396" s="4">
        <v>44083</v>
      </c>
      <c r="E3396" t="str">
        <v>YAMAHA</v>
      </c>
      <c r="F3396">
        <v>14103832</v>
      </c>
      <c r="G3396">
        <v>44083</v>
      </c>
      <c r="H3396" t="str">
        <v>YMCT|KKL-M1812-00</v>
      </c>
      <c r="I3396" t="str">
        <v>GUIDE PALLETE L3</v>
      </c>
      <c r="J3396">
        <v>1</v>
      </c>
      <c r="K3396">
        <v>1</v>
      </c>
      <c r="L3396">
        <v>850.44</v>
      </c>
      <c r="M3396" t="str">
        <v>CNY</v>
      </c>
      <c r="N3396">
        <v>1.1299999999999999</v>
      </c>
      <c r="O3396">
        <v>850.44</v>
      </c>
      <c r="P3396">
        <v>960.99720000000002</v>
      </c>
      <c r="Q3396" t="str">
        <v>C66SHA-SERVICE GROUP</v>
      </c>
      <c r="R3396" t="str">
        <v>Quansheng Electronics Co., Ltd.</v>
      </c>
      <c r="S3396" t="str">
        <v>Same</v>
      </c>
      <c r="T3396">
        <v>905436</v>
      </c>
      <c r="U3396">
        <v>465</v>
      </c>
      <c r="V3396" t="str">
        <v>309ASY INV-PTS SALES</v>
      </c>
      <c r="W3396">
        <v>0</v>
      </c>
      <c r="X3396">
        <v>0</v>
      </c>
      <c r="Y3396">
        <v>758365</v>
      </c>
      <c r="Z3396" t="str">
        <v>福建泉盛电子有限公司</v>
      </c>
      <c r="AA3396">
        <v>0</v>
      </c>
      <c r="AB3396">
        <v>2020</v>
      </c>
      <c r="AC3396">
        <v>9</v>
      </c>
      <c r="AD3396" t="str">
        <v>Q2</v>
      </c>
      <c r="AE3396" t="str">
        <v>FY20/21</v>
      </c>
      <c r="AF3396" t="str">
        <v>EAST</v>
      </c>
    </row>
    <row r="3397" spans="1:32">
      <c r="A3397" t="str">
        <v>ESHL</v>
      </c>
      <c r="B3397" t="str">
        <v>SHA</v>
      </c>
      <c r="C3397" t="str">
        <v>SPARES/OTHER</v>
      </c>
      <c r="D3397" s="4">
        <v>44083</v>
      </c>
      <c r="E3397" t="str">
        <v>OTHERS</v>
      </c>
      <c r="F3397">
        <v>14103833</v>
      </c>
      <c r="G3397">
        <v>44083</v>
      </c>
      <c r="H3397" t="str">
        <v>ZMTR|K48-M3856-00X</v>
      </c>
      <c r="I3397" t="str">
        <v>GREASE PACK(NSL)</v>
      </c>
      <c r="J3397">
        <v>4</v>
      </c>
      <c r="K3397">
        <v>4</v>
      </c>
      <c r="L3397">
        <v>2088.5</v>
      </c>
      <c r="M3397" t="str">
        <v>CNY</v>
      </c>
      <c r="N3397">
        <v>1.1299999999999999</v>
      </c>
      <c r="O3397">
        <v>2088.5</v>
      </c>
      <c r="P3397">
        <v>2360.0049999999997</v>
      </c>
      <c r="Q3397" t="str">
        <v>C66SHA-SERVICE GROUP</v>
      </c>
      <c r="R3397" t="str">
        <v>Wuxi Hengtong Electronic Devices Co., Ltd</v>
      </c>
      <c r="S3397" t="str">
        <v>Same</v>
      </c>
      <c r="T3397">
        <v>905437</v>
      </c>
      <c r="U3397">
        <v>530.96</v>
      </c>
      <c r="V3397" t="str">
        <v>309ASY INV-PTS SALES</v>
      </c>
      <c r="W3397">
        <v>0</v>
      </c>
      <c r="X3397">
        <v>0</v>
      </c>
      <c r="Y3397">
        <v>758391</v>
      </c>
      <c r="Z3397" t="str">
        <v>无锡市恒通电器有限公司</v>
      </c>
      <c r="AA3397">
        <v>0</v>
      </c>
      <c r="AB3397">
        <v>2020</v>
      </c>
      <c r="AC3397">
        <v>9</v>
      </c>
      <c r="AD3397" t="str">
        <v>Q2</v>
      </c>
      <c r="AE3397" t="str">
        <v>FY20/21</v>
      </c>
      <c r="AF3397" t="str">
        <v>EAST</v>
      </c>
    </row>
    <row r="3398" spans="1:32">
      <c r="A3398" t="str">
        <v>ESHL</v>
      </c>
      <c r="B3398" t="str">
        <v>SHA</v>
      </c>
      <c r="C3398" t="str">
        <v>SPARES/OTHER</v>
      </c>
      <c r="D3398" s="4">
        <v>44083</v>
      </c>
      <c r="E3398" t="str">
        <v>YAMAHA</v>
      </c>
      <c r="F3398">
        <v>14103833</v>
      </c>
      <c r="G3398">
        <v>44083</v>
      </c>
      <c r="H3398" t="str">
        <v>YMCT|KHJ-MC141-S1</v>
      </c>
      <c r="I3398" t="str">
        <v>PARTS,TAPE GUIDE</v>
      </c>
      <c r="J3398">
        <v>15</v>
      </c>
      <c r="K3398">
        <v>15</v>
      </c>
      <c r="L3398">
        <v>7234.51</v>
      </c>
      <c r="M3398" t="str">
        <v>CNY</v>
      </c>
      <c r="N3398">
        <v>1.1299999999999999</v>
      </c>
      <c r="O3398">
        <v>7234.51</v>
      </c>
      <c r="P3398">
        <v>8174.9962999999998</v>
      </c>
      <c r="Q3398" t="str">
        <v>C66SHA-SERVICE GROUP</v>
      </c>
      <c r="R3398" t="str">
        <v>Wuxi Hengtong Electronic Devices Co., Ltd</v>
      </c>
      <c r="S3398" t="str">
        <v>Same</v>
      </c>
      <c r="T3398">
        <v>905437</v>
      </c>
      <c r="U3398">
        <v>4260</v>
      </c>
      <c r="V3398" t="str">
        <v>309ASY INV-PTS SALES</v>
      </c>
      <c r="W3398">
        <v>0</v>
      </c>
      <c r="X3398">
        <v>0</v>
      </c>
      <c r="Y3398">
        <v>758391</v>
      </c>
      <c r="Z3398" t="str">
        <v>无锡市恒通电器有限公司</v>
      </c>
      <c r="AA3398">
        <v>0</v>
      </c>
      <c r="AB3398">
        <v>2020</v>
      </c>
      <c r="AC3398">
        <v>9</v>
      </c>
      <c r="AD3398" t="str">
        <v>Q2</v>
      </c>
      <c r="AE3398" t="str">
        <v>FY20/21</v>
      </c>
      <c r="AF3398" t="str">
        <v>EAST</v>
      </c>
    </row>
    <row r="3399" spans="1:32">
      <c r="A3399" t="str">
        <v>ESHL</v>
      </c>
      <c r="B3399" t="str">
        <v>SHA</v>
      </c>
      <c r="C3399" t="str">
        <v>SPARES/OTHER</v>
      </c>
      <c r="D3399" s="4">
        <v>44083</v>
      </c>
      <c r="E3399" t="str">
        <v>YAMAHA</v>
      </c>
      <c r="F3399">
        <v>14103833</v>
      </c>
      <c r="G3399">
        <v>44083</v>
      </c>
      <c r="H3399" t="str">
        <v>YMCT|KHN-M7720-A3</v>
      </c>
      <c r="I3399" t="str">
        <v>NOZZLE 302A ASSY</v>
      </c>
      <c r="J3399">
        <v>10</v>
      </c>
      <c r="K3399">
        <v>10</v>
      </c>
      <c r="L3399">
        <v>7283.19</v>
      </c>
      <c r="M3399" t="str">
        <v>CNY</v>
      </c>
      <c r="N3399">
        <v>1.1299999999999999</v>
      </c>
      <c r="O3399">
        <v>7283.19</v>
      </c>
      <c r="P3399">
        <v>8230.0046999999995</v>
      </c>
      <c r="Q3399" t="str">
        <v>C66SHA-SERVICE GROUP</v>
      </c>
      <c r="R3399" t="str">
        <v>Wuxi Hengtong Electronic Devices Co., Ltd</v>
      </c>
      <c r="S3399" t="str">
        <v>Same</v>
      </c>
      <c r="T3399">
        <v>905437</v>
      </c>
      <c r="U3399">
        <v>3900</v>
      </c>
      <c r="V3399" t="str">
        <v>309ASY INV-PTS SALES</v>
      </c>
      <c r="W3399">
        <v>0</v>
      </c>
      <c r="X3399">
        <v>0</v>
      </c>
      <c r="Y3399">
        <v>758391</v>
      </c>
      <c r="Z3399" t="str">
        <v>无锡市恒通电器有限公司</v>
      </c>
      <c r="AA3399">
        <v>0</v>
      </c>
      <c r="AB3399">
        <v>2020</v>
      </c>
      <c r="AC3399">
        <v>9</v>
      </c>
      <c r="AD3399" t="str">
        <v>Q2</v>
      </c>
      <c r="AE3399" t="str">
        <v>FY20/21</v>
      </c>
      <c r="AF3399" t="str">
        <v>EAST</v>
      </c>
    </row>
    <row r="3400" spans="1:32">
      <c r="A3400" t="str">
        <v>ESHL</v>
      </c>
      <c r="B3400" t="str">
        <v>SHA</v>
      </c>
      <c r="C3400" t="str">
        <v>SPARES/OTHER</v>
      </c>
      <c r="D3400" s="4">
        <v>44083</v>
      </c>
      <c r="E3400" t="str">
        <v>YAMAHA</v>
      </c>
      <c r="F3400">
        <v>14103833</v>
      </c>
      <c r="G3400">
        <v>44083</v>
      </c>
      <c r="H3400" t="str">
        <v>YMCT|KKE-M2267-A0</v>
      </c>
      <c r="I3400" t="str">
        <v>GUIDE X AXIS ASSY</v>
      </c>
      <c r="J3400">
        <v>2</v>
      </c>
      <c r="K3400">
        <v>2</v>
      </c>
      <c r="L3400">
        <v>2846.02</v>
      </c>
      <c r="M3400" t="str">
        <v>CNY</v>
      </c>
      <c r="N3400">
        <v>1.1299999999999999</v>
      </c>
      <c r="O3400">
        <v>2846.02</v>
      </c>
      <c r="P3400">
        <v>3216.0025999999998</v>
      </c>
      <c r="Q3400" t="str">
        <v>C66SHA-SERVICE GROUP</v>
      </c>
      <c r="R3400" t="str">
        <v>Wuxi Hengtong Electronic Devices Co., Ltd</v>
      </c>
      <c r="S3400" t="str">
        <v>Same</v>
      </c>
      <c r="T3400">
        <v>905437</v>
      </c>
      <c r="U3400">
        <v>1670</v>
      </c>
      <c r="V3400" t="str">
        <v>309ASY INV-PTS SALES</v>
      </c>
      <c r="W3400">
        <v>0</v>
      </c>
      <c r="X3400">
        <v>0</v>
      </c>
      <c r="Y3400">
        <v>758391</v>
      </c>
      <c r="Z3400" t="str">
        <v>无锡市恒通电器有限公司</v>
      </c>
      <c r="AA3400">
        <v>0</v>
      </c>
      <c r="AB3400">
        <v>2020</v>
      </c>
      <c r="AC3400">
        <v>9</v>
      </c>
      <c r="AD3400" t="str">
        <v>Q2</v>
      </c>
      <c r="AE3400" t="str">
        <v>FY20/21</v>
      </c>
      <c r="AF3400" t="str">
        <v>EAST</v>
      </c>
    </row>
    <row r="3401" spans="1:32">
      <c r="A3401" t="str">
        <v>ESHL</v>
      </c>
      <c r="B3401" t="str">
        <v>SHA</v>
      </c>
      <c r="C3401" t="str">
        <v>SPARES/OTHER</v>
      </c>
      <c r="D3401" s="4">
        <v>44083</v>
      </c>
      <c r="E3401" t="str">
        <v>YAMAHA</v>
      </c>
      <c r="F3401">
        <v>14103833</v>
      </c>
      <c r="G3401">
        <v>44083</v>
      </c>
      <c r="H3401" t="str">
        <v>YMCT|KHY-M3T22-01</v>
      </c>
      <c r="I3401" t="str">
        <v>SHOCK ABSORBERS</v>
      </c>
      <c r="J3401">
        <v>2</v>
      </c>
      <c r="K3401">
        <v>2</v>
      </c>
      <c r="L3401">
        <v>1800</v>
      </c>
      <c r="M3401" t="str">
        <v>CNY</v>
      </c>
      <c r="N3401">
        <v>1.1299999999999999</v>
      </c>
      <c r="O3401">
        <v>1800</v>
      </c>
      <c r="P3401">
        <v>2033.9999999999998</v>
      </c>
      <c r="Q3401" t="str">
        <v>C66SHA-SERVICE GROUP</v>
      </c>
      <c r="R3401" t="str">
        <v>Wuxi Hengtong Electronic Devices Co., Ltd</v>
      </c>
      <c r="S3401" t="str">
        <v>Same</v>
      </c>
      <c r="T3401">
        <v>905437</v>
      </c>
      <c r="U3401">
        <v>1056</v>
      </c>
      <c r="V3401" t="str">
        <v>309ASY INV-PTS SALES</v>
      </c>
      <c r="W3401">
        <v>0</v>
      </c>
      <c r="X3401">
        <v>0</v>
      </c>
      <c r="Y3401">
        <v>758391</v>
      </c>
      <c r="Z3401" t="str">
        <v>无锡市恒通电器有限公司</v>
      </c>
      <c r="AA3401">
        <v>0</v>
      </c>
      <c r="AB3401">
        <v>2020</v>
      </c>
      <c r="AC3401">
        <v>9</v>
      </c>
      <c r="AD3401" t="str">
        <v>Q2</v>
      </c>
      <c r="AE3401" t="str">
        <v>FY20/21</v>
      </c>
      <c r="AF3401" t="str">
        <v>EAST</v>
      </c>
    </row>
    <row r="3402" spans="1:32">
      <c r="A3402" t="str">
        <v>ESHL</v>
      </c>
      <c r="B3402" t="str">
        <v>SHA</v>
      </c>
      <c r="C3402" t="str">
        <v>SPARES/OTHER</v>
      </c>
      <c r="D3402" s="4">
        <v>44083</v>
      </c>
      <c r="E3402" t="str">
        <v>YAMAHA</v>
      </c>
      <c r="F3402">
        <v>14103833</v>
      </c>
      <c r="G3402">
        <v>44083</v>
      </c>
      <c r="H3402" t="str">
        <v>YMCT|KHY-M9129-00</v>
      </c>
      <c r="I3402" t="str">
        <v>BELT 1 CONVEYOR</v>
      </c>
      <c r="J3402">
        <v>2</v>
      </c>
      <c r="K3402">
        <v>2</v>
      </c>
      <c r="L3402">
        <v>509.73</v>
      </c>
      <c r="M3402" t="str">
        <v>CNY</v>
      </c>
      <c r="N3402">
        <v>1.1299999999999999</v>
      </c>
      <c r="O3402">
        <v>509.73</v>
      </c>
      <c r="P3402">
        <v>575.99489999999992</v>
      </c>
      <c r="Q3402" t="str">
        <v>C66SHA-SERVICE GROUP</v>
      </c>
      <c r="R3402" t="str">
        <v>Wuxi Hengtong Electronic Devices Co., Ltd</v>
      </c>
      <c r="S3402" t="str">
        <v>Same</v>
      </c>
      <c r="T3402">
        <v>905437</v>
      </c>
      <c r="U3402">
        <v>300</v>
      </c>
      <c r="V3402" t="str">
        <v>309ASY INV-PTS SALES</v>
      </c>
      <c r="W3402">
        <v>0</v>
      </c>
      <c r="X3402">
        <v>0</v>
      </c>
      <c r="Y3402">
        <v>758391</v>
      </c>
      <c r="Z3402" t="str">
        <v>无锡市恒通电器有限公司</v>
      </c>
      <c r="AA3402">
        <v>0</v>
      </c>
      <c r="AB3402">
        <v>2020</v>
      </c>
      <c r="AC3402">
        <v>9</v>
      </c>
      <c r="AD3402" t="str">
        <v>Q2</v>
      </c>
      <c r="AE3402" t="str">
        <v>FY20/21</v>
      </c>
      <c r="AF3402" t="str">
        <v>EAST</v>
      </c>
    </row>
    <row r="3403" spans="1:32">
      <c r="A3403" t="str">
        <v>ESHL</v>
      </c>
      <c r="B3403" t="str">
        <v>SHA</v>
      </c>
      <c r="C3403" t="str">
        <v>SPARES/OTHER</v>
      </c>
      <c r="D3403" s="4">
        <v>44083</v>
      </c>
      <c r="E3403" t="str">
        <v>YAMAHA</v>
      </c>
      <c r="F3403">
        <v>14103833</v>
      </c>
      <c r="G3403">
        <v>44083</v>
      </c>
      <c r="H3403" t="str">
        <v>YMCT|KKE-M917H-00</v>
      </c>
      <c r="I3403" t="str">
        <v>BELT CONVEYOR</v>
      </c>
      <c r="J3403">
        <v>2</v>
      </c>
      <c r="K3403">
        <v>2</v>
      </c>
      <c r="L3403">
        <v>233.63</v>
      </c>
      <c r="M3403" t="str">
        <v>CNY</v>
      </c>
      <c r="N3403">
        <v>1.1299999999999999</v>
      </c>
      <c r="O3403">
        <v>233.63</v>
      </c>
      <c r="P3403">
        <v>264.00189999999998</v>
      </c>
      <c r="Q3403" t="str">
        <v>C66SHA-SERVICE GROUP</v>
      </c>
      <c r="R3403" t="str">
        <v>Wuxi Hengtong Electronic Devices Co., Ltd</v>
      </c>
      <c r="S3403" t="str">
        <v>Same</v>
      </c>
      <c r="T3403">
        <v>905437</v>
      </c>
      <c r="U3403">
        <v>142</v>
      </c>
      <c r="V3403" t="str">
        <v>309ASY INV-PTS SALES</v>
      </c>
      <c r="W3403">
        <v>0</v>
      </c>
      <c r="X3403">
        <v>0</v>
      </c>
      <c r="Y3403">
        <v>758391</v>
      </c>
      <c r="Z3403" t="str">
        <v>无锡市恒通电器有限公司</v>
      </c>
      <c r="AA3403">
        <v>0</v>
      </c>
      <c r="AB3403">
        <v>2020</v>
      </c>
      <c r="AC3403">
        <v>9</v>
      </c>
      <c r="AD3403" t="str">
        <v>Q2</v>
      </c>
      <c r="AE3403" t="str">
        <v>FY20/21</v>
      </c>
      <c r="AF3403" t="str">
        <v>EAST</v>
      </c>
    </row>
    <row r="3404" spans="1:32">
      <c r="A3404" t="str">
        <v>ESHL</v>
      </c>
      <c r="B3404" t="str">
        <v>SHA</v>
      </c>
      <c r="C3404" t="str">
        <v>SPARES/OTHER</v>
      </c>
      <c r="D3404" s="4">
        <v>44083</v>
      </c>
      <c r="E3404" t="str">
        <v>YAMAHA</v>
      </c>
      <c r="F3404">
        <v>14103833</v>
      </c>
      <c r="G3404">
        <v>44083</v>
      </c>
      <c r="H3404" t="str">
        <v>YMCT|KKE-M9127-00</v>
      </c>
      <c r="I3404" t="str">
        <v>BELT 1 CONVEYOR</v>
      </c>
      <c r="J3404">
        <v>2</v>
      </c>
      <c r="K3404">
        <v>2</v>
      </c>
      <c r="L3404">
        <v>322.12</v>
      </c>
      <c r="M3404" t="str">
        <v>CNY</v>
      </c>
      <c r="N3404">
        <v>1.1299999999999999</v>
      </c>
      <c r="O3404">
        <v>322.12</v>
      </c>
      <c r="P3404">
        <v>363.99559999999997</v>
      </c>
      <c r="Q3404" t="str">
        <v>C66SHA-SERVICE GROUP</v>
      </c>
      <c r="R3404" t="str">
        <v>Wuxi Hengtong Electronic Devices Co., Ltd</v>
      </c>
      <c r="S3404" t="str">
        <v>Same</v>
      </c>
      <c r="T3404">
        <v>905437</v>
      </c>
      <c r="U3404">
        <v>190</v>
      </c>
      <c r="V3404" t="str">
        <v>309ASY INV-PTS SALES</v>
      </c>
      <c r="W3404">
        <v>0</v>
      </c>
      <c r="X3404">
        <v>0</v>
      </c>
      <c r="Y3404">
        <v>758391</v>
      </c>
      <c r="Z3404" t="str">
        <v>无锡市恒通电器有限公司</v>
      </c>
      <c r="AA3404">
        <v>0</v>
      </c>
      <c r="AB3404">
        <v>2020</v>
      </c>
      <c r="AC3404">
        <v>9</v>
      </c>
      <c r="AD3404" t="str">
        <v>Q2</v>
      </c>
      <c r="AE3404" t="str">
        <v>FY20/21</v>
      </c>
      <c r="AF3404" t="str">
        <v>EAST</v>
      </c>
    </row>
    <row r="3405" spans="1:32">
      <c r="A3405" t="str">
        <v>ESHL</v>
      </c>
      <c r="B3405" t="str">
        <v>SHA</v>
      </c>
      <c r="C3405" t="str">
        <v>SPARES/OTHER</v>
      </c>
      <c r="D3405" s="4">
        <v>44083</v>
      </c>
      <c r="E3405" t="str">
        <v>YAMAHA</v>
      </c>
      <c r="F3405">
        <v>14103833</v>
      </c>
      <c r="G3405">
        <v>44083</v>
      </c>
      <c r="H3405" t="str">
        <v>YMCT|KKE-M919R-00</v>
      </c>
      <c r="I3405" t="str">
        <v>BELT CONVEYOR</v>
      </c>
      <c r="J3405">
        <v>2</v>
      </c>
      <c r="K3405">
        <v>2</v>
      </c>
      <c r="L3405">
        <v>240.71</v>
      </c>
      <c r="M3405" t="str">
        <v>CNY</v>
      </c>
      <c r="N3405">
        <v>1.1299999999999999</v>
      </c>
      <c r="O3405">
        <v>240.71</v>
      </c>
      <c r="P3405">
        <v>272.00229999999999</v>
      </c>
      <c r="Q3405" t="str">
        <v>C66SHA-SERVICE GROUP</v>
      </c>
      <c r="R3405" t="str">
        <v>Wuxi Hengtong Electronic Devices Co., Ltd</v>
      </c>
      <c r="S3405" t="str">
        <v>Same</v>
      </c>
      <c r="T3405">
        <v>905437</v>
      </c>
      <c r="U3405">
        <v>142</v>
      </c>
      <c r="V3405" t="str">
        <v>309ASY INV-PTS SALES</v>
      </c>
      <c r="W3405">
        <v>0</v>
      </c>
      <c r="X3405">
        <v>0</v>
      </c>
      <c r="Y3405">
        <v>758391</v>
      </c>
      <c r="Z3405" t="str">
        <v>无锡市恒通电器有限公司</v>
      </c>
      <c r="AA3405">
        <v>0</v>
      </c>
      <c r="AB3405">
        <v>2020</v>
      </c>
      <c r="AC3405">
        <v>9</v>
      </c>
      <c r="AD3405" t="str">
        <v>Q2</v>
      </c>
      <c r="AE3405" t="str">
        <v>FY20/21</v>
      </c>
      <c r="AF3405" t="str">
        <v>EAST</v>
      </c>
    </row>
    <row r="3406" spans="1:32">
      <c r="A3406" t="str">
        <v>ESHL</v>
      </c>
      <c r="B3406" t="str">
        <v>SHA</v>
      </c>
      <c r="C3406" t="str">
        <v>SPARES/OTHER</v>
      </c>
      <c r="D3406" s="4">
        <v>44083</v>
      </c>
      <c r="E3406" t="str">
        <v>YAMAHA</v>
      </c>
      <c r="F3406">
        <v>14103833</v>
      </c>
      <c r="G3406">
        <v>44083</v>
      </c>
      <c r="H3406" t="str">
        <v>YMCT|KHY-M2267-A0</v>
      </c>
      <c r="I3406" t="str">
        <v>GUIDE X AXIS ASSY</v>
      </c>
      <c r="J3406">
        <v>1</v>
      </c>
      <c r="K3406">
        <v>1</v>
      </c>
      <c r="L3406">
        <v>1167.26</v>
      </c>
      <c r="M3406" t="str">
        <v>CNY</v>
      </c>
      <c r="N3406">
        <v>1.1299999999999999</v>
      </c>
      <c r="O3406">
        <v>1167.26</v>
      </c>
      <c r="P3406">
        <v>1319.0038</v>
      </c>
      <c r="Q3406" t="str">
        <v>C66SHA-SERVICE GROUP</v>
      </c>
      <c r="R3406" t="str">
        <v>Wuxi Hengtong Electronic Devices Co., Ltd</v>
      </c>
      <c r="S3406" t="str">
        <v>Same</v>
      </c>
      <c r="T3406">
        <v>905437</v>
      </c>
      <c r="U3406">
        <v>685</v>
      </c>
      <c r="V3406" t="str">
        <v>309ASY INV-PTS SALES</v>
      </c>
      <c r="W3406">
        <v>0</v>
      </c>
      <c r="X3406">
        <v>0</v>
      </c>
      <c r="Y3406">
        <v>758391</v>
      </c>
      <c r="Z3406" t="str">
        <v>无锡市恒通电器有限公司</v>
      </c>
      <c r="AA3406">
        <v>0</v>
      </c>
      <c r="AB3406">
        <v>2020</v>
      </c>
      <c r="AC3406">
        <v>9</v>
      </c>
      <c r="AD3406" t="str">
        <v>Q2</v>
      </c>
      <c r="AE3406" t="str">
        <v>FY20/21</v>
      </c>
      <c r="AF3406" t="str">
        <v>EAST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44083</v>
      </c>
      <c r="E3407" t="str">
        <v>YAMAHA</v>
      </c>
      <c r="F3407">
        <v>14103834</v>
      </c>
      <c r="G3407">
        <v>44083</v>
      </c>
      <c r="H3407" t="str">
        <v>YMCT|KHW-M3852-A0</v>
      </c>
      <c r="I3407" t="str">
        <v>GREASE GUN SET</v>
      </c>
      <c r="J3407">
        <v>1</v>
      </c>
      <c r="K3407">
        <v>1</v>
      </c>
      <c r="L3407">
        <v>1926.55</v>
      </c>
      <c r="M3407" t="str">
        <v>CNY</v>
      </c>
      <c r="N3407">
        <v>1.1299999999999999</v>
      </c>
      <c r="O3407">
        <v>1926.55</v>
      </c>
      <c r="P3407">
        <v>2177.0014999999999</v>
      </c>
      <c r="Q3407" t="str">
        <v>C66SHA-SERVICE GROUP</v>
      </c>
      <c r="R3407" t="str">
        <v>Shanghai Keter New Materials Co., Ltd.</v>
      </c>
      <c r="S3407" t="str">
        <v>Same</v>
      </c>
      <c r="T3407">
        <v>905438</v>
      </c>
      <c r="U3407">
        <v>1040</v>
      </c>
      <c r="V3407" t="str">
        <v>309ASY INV-PTS SALES</v>
      </c>
      <c r="W3407">
        <v>0</v>
      </c>
      <c r="X3407">
        <v>0</v>
      </c>
      <c r="Y3407">
        <v>758374</v>
      </c>
      <c r="Z3407" t="str">
        <v>上海科特新材料股份有限公司</v>
      </c>
      <c r="AA3407">
        <v>0</v>
      </c>
      <c r="AB3407">
        <v>2020</v>
      </c>
      <c r="AC3407">
        <v>9</v>
      </c>
      <c r="AD3407" t="str">
        <v>Q2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44083</v>
      </c>
      <c r="E3408" t="str">
        <v>YAMAHA</v>
      </c>
      <c r="F3408">
        <v>14103835</v>
      </c>
      <c r="G3408">
        <v>44083</v>
      </c>
      <c r="H3408" t="str">
        <v>YMCT|KHY-M7154-01</v>
      </c>
      <c r="I3408" t="str">
        <v>BIT</v>
      </c>
      <c r="J3408">
        <v>2</v>
      </c>
      <c r="K3408">
        <v>2</v>
      </c>
      <c r="L3408">
        <v>1060.18</v>
      </c>
      <c r="M3408" t="str">
        <v>CNY</v>
      </c>
      <c r="N3408">
        <v>1.1299999999999999</v>
      </c>
      <c r="O3408">
        <v>1060.18</v>
      </c>
      <c r="P3408">
        <v>1198.0034000000001</v>
      </c>
      <c r="Q3408" t="str">
        <v>C66SHA-SERVICE GROUP</v>
      </c>
      <c r="R3408" t="str">
        <v>Shaoxing Feihong Electronic Technology Co., Ltd.</v>
      </c>
      <c r="S3408" t="str">
        <v>Same</v>
      </c>
      <c r="T3408">
        <v>905439</v>
      </c>
      <c r="U3408">
        <v>568</v>
      </c>
      <c r="V3408" t="str">
        <v>309ASY INV-PTS SALES</v>
      </c>
      <c r="W3408">
        <v>0</v>
      </c>
      <c r="X3408">
        <v>0</v>
      </c>
      <c r="Y3408">
        <v>758394</v>
      </c>
      <c r="Z3408" t="str">
        <v>绍兴市飞宏电子科技有限公司</v>
      </c>
      <c r="AA3408">
        <v>0</v>
      </c>
      <c r="AB3408">
        <v>2020</v>
      </c>
      <c r="AC3408">
        <v>9</v>
      </c>
      <c r="AD3408" t="str">
        <v>Q2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44083</v>
      </c>
      <c r="E3409" t="str">
        <v>YAMAHA</v>
      </c>
      <c r="F3409">
        <v>14103835</v>
      </c>
      <c r="G3409">
        <v>44083</v>
      </c>
      <c r="H3409" t="str">
        <v>YMCT|KHW-M3852-A0</v>
      </c>
      <c r="I3409" t="str">
        <v>GREASE GUN SET</v>
      </c>
      <c r="J3409">
        <v>1</v>
      </c>
      <c r="K3409">
        <v>1</v>
      </c>
      <c r="L3409">
        <v>1943.36</v>
      </c>
      <c r="M3409" t="str">
        <v>CNY</v>
      </c>
      <c r="N3409">
        <v>1.1299999999999999</v>
      </c>
      <c r="O3409">
        <v>1943.36</v>
      </c>
      <c r="P3409">
        <v>2195.9967999999999</v>
      </c>
      <c r="Q3409" t="str">
        <v>C66SHA-SERVICE GROUP</v>
      </c>
      <c r="R3409" t="str">
        <v>Shaoxing Feihong Electronic Technology Co., Ltd.</v>
      </c>
      <c r="S3409" t="str">
        <v>Same</v>
      </c>
      <c r="T3409">
        <v>905439</v>
      </c>
      <c r="U3409">
        <v>1040</v>
      </c>
      <c r="V3409" t="str">
        <v>309ASY INV-PTS SALES</v>
      </c>
      <c r="W3409">
        <v>0</v>
      </c>
      <c r="X3409">
        <v>0</v>
      </c>
      <c r="Y3409">
        <v>758394</v>
      </c>
      <c r="Z3409" t="str">
        <v>绍兴市飞宏电子科技有限公司</v>
      </c>
      <c r="AA3409">
        <v>0</v>
      </c>
      <c r="AB3409">
        <v>2020</v>
      </c>
      <c r="AC3409">
        <v>9</v>
      </c>
      <c r="AD3409" t="str">
        <v>Q2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44083</v>
      </c>
      <c r="E3410" t="str">
        <v>YAMAHA</v>
      </c>
      <c r="F3410">
        <v>14103835</v>
      </c>
      <c r="G3410">
        <v>44083</v>
      </c>
      <c r="H3410" t="str">
        <v>YMCT|KM5-M7122-N0</v>
      </c>
      <c r="I3410" t="str">
        <v>GREASE 30G</v>
      </c>
      <c r="J3410">
        <v>1</v>
      </c>
      <c r="K3410">
        <v>1</v>
      </c>
      <c r="L3410">
        <v>647.79</v>
      </c>
      <c r="M3410" t="str">
        <v>CNY</v>
      </c>
      <c r="N3410">
        <v>1.1299999999999999</v>
      </c>
      <c r="O3410">
        <v>647.79</v>
      </c>
      <c r="P3410">
        <v>732.00269999999989</v>
      </c>
      <c r="Q3410" t="str">
        <v>C66SHA-SERVICE GROUP</v>
      </c>
      <c r="R3410" t="str">
        <v>Shaoxing Feihong Electronic Technology Co., Ltd.</v>
      </c>
      <c r="S3410" t="str">
        <v>Same</v>
      </c>
      <c r="T3410">
        <v>905439</v>
      </c>
      <c r="U3410">
        <v>347</v>
      </c>
      <c r="V3410" t="str">
        <v>309ASY INV-PTS SALES</v>
      </c>
      <c r="W3410">
        <v>0</v>
      </c>
      <c r="X3410">
        <v>0</v>
      </c>
      <c r="Y3410">
        <v>758394</v>
      </c>
      <c r="Z3410" t="str">
        <v>绍兴市飞宏电子科技有限公司</v>
      </c>
      <c r="AA3410">
        <v>0</v>
      </c>
      <c r="AB3410">
        <v>2020</v>
      </c>
      <c r="AC3410">
        <v>9</v>
      </c>
      <c r="AD3410" t="str">
        <v>Q2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XIY</v>
      </c>
      <c r="C3411" t="str">
        <v>FEEDER</v>
      </c>
      <c r="D3411" s="4">
        <v>44083</v>
      </c>
      <c r="E3411" t="str">
        <v>YAMAHA</v>
      </c>
      <c r="F3411">
        <v>14103836</v>
      </c>
      <c r="G3411">
        <v>44083</v>
      </c>
      <c r="H3411" t="str">
        <v>YMCT|KHJ-MC100-00</v>
      </c>
      <c r="I3411" t="str">
        <v>SS TAPE FEEDER 8mm</v>
      </c>
      <c r="J3411">
        <v>40</v>
      </c>
      <c r="K3411">
        <v>40</v>
      </c>
      <c r="L3411">
        <v>111504.42</v>
      </c>
      <c r="M3411" t="str">
        <v>CNY</v>
      </c>
      <c r="N3411">
        <v>1.1299999999999999</v>
      </c>
      <c r="O3411">
        <v>111504.42</v>
      </c>
      <c r="P3411">
        <v>125999.99459999999</v>
      </c>
      <c r="Q3411" t="str">
        <v>C66XIY-SERVICE GROUP</v>
      </c>
      <c r="R3411" t="str">
        <v>Huanic Corporation</v>
      </c>
      <c r="S3411" t="str">
        <v>Same</v>
      </c>
      <c r="T3411">
        <v>905440</v>
      </c>
      <c r="U3411">
        <v>100185.36</v>
      </c>
      <c r="V3411" t="str">
        <v>309ASY INV-PTS SALES</v>
      </c>
      <c r="W3411">
        <v>0</v>
      </c>
      <c r="X3411">
        <v>0</v>
      </c>
      <c r="Y3411">
        <v>758400</v>
      </c>
      <c r="Z3411" t="str">
        <v>西安华科光电有限公司</v>
      </c>
      <c r="AA3411">
        <v>0</v>
      </c>
      <c r="AB3411">
        <v>2020</v>
      </c>
      <c r="AC3411">
        <v>9</v>
      </c>
      <c r="AD3411" t="str">
        <v>Q2</v>
      </c>
      <c r="AE3411" t="str">
        <v>FY20/21</v>
      </c>
      <c r="AF3411" t="str">
        <v>WEST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44083</v>
      </c>
      <c r="E3412" t="str">
        <v>OTHERS</v>
      </c>
      <c r="F3412">
        <v>14103837</v>
      </c>
      <c r="G3412">
        <v>44083</v>
      </c>
      <c r="H3412" t="str">
        <v>ZZZZ|40001253</v>
      </c>
      <c r="I3412" t="str">
        <v>EJECTOR 50</v>
      </c>
      <c r="J3412">
        <v>4</v>
      </c>
      <c r="K3412">
        <v>4</v>
      </c>
      <c r="L3412">
        <v>6371.68</v>
      </c>
      <c r="M3412" t="str">
        <v>CNY</v>
      </c>
      <c r="N3412">
        <v>1.1299999999999999</v>
      </c>
      <c r="O3412">
        <v>6371.68</v>
      </c>
      <c r="P3412">
        <v>7199.9983999999995</v>
      </c>
      <c r="Q3412" t="str">
        <v>C66SZX-SMT SERVICE</v>
      </c>
      <c r="R3412" t="str">
        <v>SHENZHEN STANLEY ELECTRIC CO., LTD.</v>
      </c>
      <c r="S3412" t="str">
        <v>Same</v>
      </c>
      <c r="T3412">
        <v>905441</v>
      </c>
      <c r="U3412">
        <v>5200</v>
      </c>
      <c r="V3412" t="str">
        <v>309ASY INV-PTS SALES</v>
      </c>
      <c r="W3412">
        <v>0</v>
      </c>
      <c r="X3412">
        <v>4300009488</v>
      </c>
      <c r="Y3412">
        <v>758568</v>
      </c>
      <c r="Z3412" t="str">
        <v>深圳斯坦雷电气有限公司</v>
      </c>
      <c r="AA3412">
        <v>0</v>
      </c>
      <c r="AB3412">
        <v>2020</v>
      </c>
      <c r="AC3412">
        <v>9</v>
      </c>
      <c r="AD3412" t="str">
        <v>Q2</v>
      </c>
      <c r="AE3412" t="str">
        <v>FY20/21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44083</v>
      </c>
      <c r="E3413" t="str">
        <v>OTHERS</v>
      </c>
      <c r="F3413">
        <v>14103837</v>
      </c>
      <c r="G3413">
        <v>44083</v>
      </c>
      <c r="H3413" t="str">
        <v>ZZZZ|E1003706CB0</v>
      </c>
      <c r="I3413" t="str">
        <v>CF081E 8mmFeeder</v>
      </c>
      <c r="J3413">
        <v>3</v>
      </c>
      <c r="K3413">
        <v>3</v>
      </c>
      <c r="L3413">
        <v>5840.7</v>
      </c>
      <c r="M3413" t="str">
        <v>CNY</v>
      </c>
      <c r="N3413">
        <v>1.1299999999999999</v>
      </c>
      <c r="O3413">
        <v>5840.7</v>
      </c>
      <c r="P3413">
        <v>6599.9909999999991</v>
      </c>
      <c r="Q3413" t="str">
        <v>C66SZX-SMT SERVICE</v>
      </c>
      <c r="R3413" t="str">
        <v>SHENZHEN STANLEY ELECTRIC CO., LTD.</v>
      </c>
      <c r="S3413" t="str">
        <v>Same</v>
      </c>
      <c r="T3413">
        <v>905441</v>
      </c>
      <c r="U3413">
        <v>4944</v>
      </c>
      <c r="V3413" t="str">
        <v>309ASY INV-PTS SALES</v>
      </c>
      <c r="W3413">
        <v>0</v>
      </c>
      <c r="X3413">
        <v>4300009488</v>
      </c>
      <c r="Y3413">
        <v>758568</v>
      </c>
      <c r="Z3413" t="str">
        <v>深圳斯坦雷电气有限公司</v>
      </c>
      <c r="AA3413">
        <v>0</v>
      </c>
      <c r="AB3413">
        <v>2020</v>
      </c>
      <c r="AC3413">
        <v>9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SERVICE_CHARGE</v>
      </c>
      <c r="D3414" s="4">
        <v>44088</v>
      </c>
      <c r="E3414" t="str">
        <v>OTHERS</v>
      </c>
      <c r="F3414">
        <v>12101100</v>
      </c>
      <c r="G3414">
        <v>44088</v>
      </c>
      <c r="H3414" t="str">
        <v>ZZZZ|REPAIR CHARGE</v>
      </c>
      <c r="I3414" t="str">
        <v>REPAIR CHARGE</v>
      </c>
      <c r="J3414">
        <v>1</v>
      </c>
      <c r="K3414">
        <v>1</v>
      </c>
      <c r="L3414">
        <v>663.72</v>
      </c>
      <c r="M3414" t="str">
        <v>CNY</v>
      </c>
      <c r="N3414">
        <v>1.1299999999999999</v>
      </c>
      <c r="O3414">
        <v>663.72</v>
      </c>
      <c r="P3414">
        <v>750.00360000000001</v>
      </c>
      <c r="Q3414" t="str">
        <v>C66SZX-SMT SERVICE</v>
      </c>
      <c r="R3414" t="str">
        <v>Guangzhou Fineart Lighting Ltd</v>
      </c>
      <c r="S3414" t="str">
        <v>Same</v>
      </c>
      <c r="T3414">
        <v>905444</v>
      </c>
      <c r="U3414">
        <v>0</v>
      </c>
      <c r="V3414" t="str">
        <v>309ASY INV-NON-CON</v>
      </c>
      <c r="W3414">
        <v>0</v>
      </c>
      <c r="X3414" t="str">
        <v>C66SZ20306</v>
      </c>
      <c r="Y3414">
        <v>0</v>
      </c>
      <c r="Z3414" t="str">
        <v>广州彩熠灯光股份有限公司</v>
      </c>
      <c r="AA3414">
        <v>0</v>
      </c>
      <c r="AB3414">
        <v>2020</v>
      </c>
      <c r="AC3414">
        <v>9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SERVICE_CHARGE</v>
      </c>
      <c r="D3415" s="4">
        <v>44088</v>
      </c>
      <c r="E3415" t="str">
        <v>YAMAHA</v>
      </c>
      <c r="F3415">
        <v>12101101</v>
      </c>
      <c r="G3415">
        <v>44088</v>
      </c>
      <c r="H3415" t="str">
        <v>YMCT|REPAIR CHARGE</v>
      </c>
      <c r="I3415" t="str">
        <v>REPAIR CHARGE</v>
      </c>
      <c r="J3415">
        <v>1</v>
      </c>
      <c r="K3415">
        <v>1</v>
      </c>
      <c r="L3415">
        <v>460.18</v>
      </c>
      <c r="M3415" t="str">
        <v>CNY</v>
      </c>
      <c r="N3415">
        <v>1.1299999999999999</v>
      </c>
      <c r="O3415">
        <v>460.18</v>
      </c>
      <c r="P3415">
        <v>520.00339999999994</v>
      </c>
      <c r="Q3415" t="str">
        <v>C66SZX-SMT SERVICE</v>
      </c>
      <c r="R3415" t="str">
        <v>Infinova Technology Ltd.</v>
      </c>
      <c r="S3415" t="str">
        <v>Same</v>
      </c>
      <c r="T3415">
        <v>905447</v>
      </c>
      <c r="U3415">
        <v>0</v>
      </c>
      <c r="V3415" t="str">
        <v>309ASY INV-NON-CON</v>
      </c>
      <c r="W3415">
        <v>0</v>
      </c>
      <c r="X3415" t="str">
        <v>C66SZ20350REV.1</v>
      </c>
      <c r="Y3415">
        <v>0</v>
      </c>
      <c r="Z3415" t="str">
        <v>深圳英飞拓智能技术有限公司</v>
      </c>
      <c r="AA3415">
        <v>0</v>
      </c>
      <c r="AB3415">
        <v>2020</v>
      </c>
      <c r="AC3415">
        <v>9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SERVICE_CHARGE</v>
      </c>
      <c r="D3416" s="4">
        <v>44088</v>
      </c>
      <c r="E3416" t="str">
        <v>YAMAHA</v>
      </c>
      <c r="F3416">
        <v>12101102</v>
      </c>
      <c r="G3416">
        <v>44088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460.18</v>
      </c>
      <c r="M3416" t="str">
        <v>CNY</v>
      </c>
      <c r="N3416">
        <v>1.1299999999999999</v>
      </c>
      <c r="O3416">
        <v>460.18</v>
      </c>
      <c r="P3416">
        <v>520.00339999999994</v>
      </c>
      <c r="Q3416" t="str">
        <v>C66SZX-SMT SERVICE</v>
      </c>
      <c r="R3416" t="str">
        <v>Infinova Technology Ltd.</v>
      </c>
      <c r="S3416" t="str">
        <v>Same</v>
      </c>
      <c r="T3416">
        <v>905448</v>
      </c>
      <c r="U3416">
        <v>0</v>
      </c>
      <c r="V3416" t="str">
        <v>309ASY INV-NON-CON</v>
      </c>
      <c r="W3416">
        <v>0</v>
      </c>
      <c r="X3416" t="str">
        <v>C66SZ20364</v>
      </c>
      <c r="Y3416">
        <v>0</v>
      </c>
      <c r="Z3416" t="str">
        <v>深圳英飞拓智能技术有限公司</v>
      </c>
      <c r="AA3416">
        <v>0</v>
      </c>
      <c r="AB3416">
        <v>2020</v>
      </c>
      <c r="AC3416">
        <v>9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CONTRACT_FEE</v>
      </c>
      <c r="D3417" s="4">
        <v>44088</v>
      </c>
      <c r="E3417" t="str">
        <v>YAMAHA</v>
      </c>
      <c r="F3417">
        <v>13100176</v>
      </c>
      <c r="G3417">
        <v>44088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17699.12</v>
      </c>
      <c r="M3417" t="str">
        <v>CNY</v>
      </c>
      <c r="N3417">
        <v>1.1299999999999999</v>
      </c>
      <c r="O3417">
        <v>17699.12</v>
      </c>
      <c r="P3417">
        <v>20000.005599999997</v>
      </c>
      <c r="Q3417" t="str">
        <v>C66SZX-SMT SERVICE</v>
      </c>
      <c r="R3417" t="str">
        <v>SQUARE TECHNOLOGY</v>
      </c>
      <c r="S3417" t="str">
        <v>Same</v>
      </c>
      <c r="T3417">
        <v>905445</v>
      </c>
      <c r="U3417">
        <v>0</v>
      </c>
      <c r="V3417" t="str">
        <v>309ASY INV-CONTRACT</v>
      </c>
      <c r="W3417">
        <v>0</v>
      </c>
      <c r="X3417" t="str">
        <v>C66-CAN-20010-SQUARE</v>
      </c>
      <c r="Y3417">
        <v>0</v>
      </c>
      <c r="Z3417" t="str">
        <v>深圳市平方兆赫科技有限公司</v>
      </c>
      <c r="AA3417">
        <v>0</v>
      </c>
      <c r="AB3417">
        <v>2020</v>
      </c>
      <c r="AC3417">
        <v>9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SPARES/OTHER</v>
      </c>
      <c r="D3418" s="4">
        <v>44088</v>
      </c>
      <c r="E3418" t="str">
        <v>OTHERS</v>
      </c>
      <c r="F3418">
        <v>14103838</v>
      </c>
      <c r="G3418">
        <v>44088</v>
      </c>
      <c r="H3418" t="str">
        <v>ZMTR|K48-M3856-00X</v>
      </c>
      <c r="I3418" t="str">
        <v>GREASE PACK(NSL)</v>
      </c>
      <c r="J3418">
        <v>10</v>
      </c>
      <c r="K3418">
        <v>10</v>
      </c>
      <c r="L3418">
        <v>0</v>
      </c>
      <c r="M3418" t="str">
        <v>CNY</v>
      </c>
      <c r="N3418">
        <v>1.1299999999999999</v>
      </c>
      <c r="O3418">
        <v>0</v>
      </c>
      <c r="P3418">
        <v>0</v>
      </c>
      <c r="Q3418" t="str">
        <v>C66SZX-SMT SERVICE</v>
      </c>
      <c r="R3418" t="str">
        <v>SQUARE TECHNOLOGY</v>
      </c>
      <c r="S3418" t="str">
        <v>Same</v>
      </c>
      <c r="T3418">
        <v>905446</v>
      </c>
      <c r="U3418">
        <v>1327.4</v>
      </c>
      <c r="V3418" t="str">
        <v>309ASY INV-PTS SALES</v>
      </c>
      <c r="W3418">
        <v>0</v>
      </c>
      <c r="X3418" t="str">
        <v>C66-CAN-20010-SQUARE</v>
      </c>
      <c r="Y3418">
        <v>759229</v>
      </c>
      <c r="Z3418" t="str">
        <v>深圳市平方兆赫科技有限公司</v>
      </c>
      <c r="AA3418">
        <v>0</v>
      </c>
      <c r="AB3418">
        <v>2020</v>
      </c>
      <c r="AC3418">
        <v>9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44088</v>
      </c>
      <c r="E3419" t="str">
        <v>YAMAHA</v>
      </c>
      <c r="F3419">
        <v>14103838</v>
      </c>
      <c r="G3419">
        <v>44088</v>
      </c>
      <c r="H3419" t="str">
        <v>YMCT|KHJ-M4488-B0</v>
      </c>
      <c r="I3419" t="str">
        <v>PARTS,FEEDER BOARD</v>
      </c>
      <c r="J3419">
        <v>10</v>
      </c>
      <c r="K3419">
        <v>10</v>
      </c>
      <c r="L3419">
        <v>0</v>
      </c>
      <c r="M3419" t="str">
        <v>CNY</v>
      </c>
      <c r="N3419">
        <v>1.1299999999999999</v>
      </c>
      <c r="O3419">
        <v>0</v>
      </c>
      <c r="P3419">
        <v>0</v>
      </c>
      <c r="Q3419" t="str">
        <v>C66SZX-SMT SERVICE</v>
      </c>
      <c r="R3419" t="str">
        <v>SQUARE TECHNOLOGY</v>
      </c>
      <c r="S3419" t="str">
        <v>Same</v>
      </c>
      <c r="T3419">
        <v>905446</v>
      </c>
      <c r="U3419">
        <v>5190</v>
      </c>
      <c r="V3419" t="str">
        <v>309ASY INV-PTS SALES</v>
      </c>
      <c r="W3419">
        <v>0</v>
      </c>
      <c r="X3419" t="str">
        <v>C66-CAN-20010-SQUARE</v>
      </c>
      <c r="Y3419">
        <v>759229</v>
      </c>
      <c r="Z3419" t="str">
        <v>深圳市平方兆赫科技有限公司</v>
      </c>
      <c r="AA3419">
        <v>0</v>
      </c>
      <c r="AB3419">
        <v>2020</v>
      </c>
      <c r="AC3419">
        <v>9</v>
      </c>
      <c r="AD3419" t="str">
        <v>Q2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BJS</v>
      </c>
      <c r="C3420" t="str">
        <v>SPARES/OTHER</v>
      </c>
      <c r="D3420" s="4">
        <v>44089</v>
      </c>
      <c r="E3420" t="str">
        <v>HELLER</v>
      </c>
      <c r="F3420">
        <v>14103839</v>
      </c>
      <c r="G3420">
        <v>44089</v>
      </c>
      <c r="H3420" t="str">
        <v>HELI|594705</v>
      </c>
      <c r="I3420" t="str">
        <v>NIDEC MTR ASY, 5" NO SPCR, SVC</v>
      </c>
      <c r="J3420">
        <v>10</v>
      </c>
      <c r="K3420">
        <v>10</v>
      </c>
      <c r="L3420">
        <v>48000</v>
      </c>
      <c r="M3420" t="str">
        <v>CNY</v>
      </c>
      <c r="N3420">
        <v>1.1299999999999999</v>
      </c>
      <c r="O3420">
        <v>48000</v>
      </c>
      <c r="P3420">
        <v>54239.999999999993</v>
      </c>
      <c r="Q3420" t="str">
        <v>C66BJS-SMT SERVICE</v>
      </c>
      <c r="R3420" t="str">
        <v>Tianjin Jinya Electronics Co., Ltd.</v>
      </c>
      <c r="S3420" t="str">
        <v>Same</v>
      </c>
      <c r="T3420">
        <v>905427</v>
      </c>
      <c r="U3420">
        <v>29210.35</v>
      </c>
      <c r="V3420" t="str">
        <v>309ASY INV-PTS SALES</v>
      </c>
      <c r="W3420">
        <v>0</v>
      </c>
      <c r="X3420" t="str">
        <v>QESE140820</v>
      </c>
      <c r="Y3420">
        <v>759302</v>
      </c>
      <c r="Z3420" t="str">
        <v>天津津亚电子有限公司</v>
      </c>
      <c r="AA3420">
        <v>0</v>
      </c>
      <c r="AB3420">
        <v>2020</v>
      </c>
      <c r="AC3420">
        <v>9</v>
      </c>
      <c r="AD3420" t="str">
        <v>Q2</v>
      </c>
      <c r="AE3420" t="str">
        <v>FY20/21</v>
      </c>
      <c r="AF3420" t="str">
        <v>NORTH</v>
      </c>
    </row>
    <row r="3421" spans="1:32">
      <c r="A3421" t="str">
        <v>ESHL</v>
      </c>
      <c r="B3421" t="str">
        <v>SHA</v>
      </c>
      <c r="C3421" t="str">
        <v>FEEDER</v>
      </c>
      <c r="D3421" s="4">
        <v>44090</v>
      </c>
      <c r="E3421" t="str">
        <v>YAMAHA</v>
      </c>
      <c r="F3421">
        <v>14103840</v>
      </c>
      <c r="G3421">
        <v>44090</v>
      </c>
      <c r="H3421" t="str">
        <v>YMCT|KHJ-MC500-00</v>
      </c>
      <c r="I3421" t="str">
        <v>SS TAPE FEEDER 32mm</v>
      </c>
      <c r="J3421">
        <v>1</v>
      </c>
      <c r="K3421">
        <v>1</v>
      </c>
      <c r="L3421">
        <v>6530.09</v>
      </c>
      <c r="M3421" t="str">
        <v>CNY</v>
      </c>
      <c r="N3421">
        <v>1.1299999999999999</v>
      </c>
      <c r="O3421">
        <v>6530.09</v>
      </c>
      <c r="P3421">
        <v>7379.0016999999998</v>
      </c>
      <c r="Q3421" t="str">
        <v>C66SHA-SERVICE GROUP</v>
      </c>
      <c r="R3421" t="str">
        <v>Nanjing Changdecheng Electric Appliance Co., Ltd.</v>
      </c>
      <c r="S3421" t="str">
        <v>Same</v>
      </c>
      <c r="T3421">
        <v>905449</v>
      </c>
      <c r="U3421">
        <v>4900</v>
      </c>
      <c r="V3421" t="str">
        <v>309ASY INV-PTS SALES</v>
      </c>
      <c r="W3421">
        <v>0</v>
      </c>
      <c r="X3421">
        <v>0</v>
      </c>
      <c r="Y3421">
        <v>759443</v>
      </c>
      <c r="Z3421" t="str">
        <v>南京昌德成电器有限公司</v>
      </c>
      <c r="AA3421">
        <v>0</v>
      </c>
      <c r="AB3421">
        <v>2020</v>
      </c>
      <c r="AC3421">
        <v>9</v>
      </c>
      <c r="AD3421" t="str">
        <v>Q2</v>
      </c>
      <c r="AE3421" t="str">
        <v>FY20/21</v>
      </c>
      <c r="AF3421" t="str">
        <v>EAST</v>
      </c>
    </row>
    <row r="3422" spans="1:32">
      <c r="A3422" t="str">
        <v>ESHL</v>
      </c>
      <c r="B3422" t="str">
        <v>SHA</v>
      </c>
      <c r="C3422" t="str">
        <v>FEEDER</v>
      </c>
      <c r="D3422" s="4">
        <v>44090</v>
      </c>
      <c r="E3422" t="str">
        <v>YAMAHA</v>
      </c>
      <c r="F3422">
        <v>14103840</v>
      </c>
      <c r="G3422">
        <v>44090</v>
      </c>
      <c r="H3422" t="str">
        <v>YMCT|KHJ-MC600-00</v>
      </c>
      <c r="I3422" t="str">
        <v>SS TAPE FEEDER 44mm</v>
      </c>
      <c r="J3422">
        <v>1</v>
      </c>
      <c r="K3422">
        <v>1</v>
      </c>
      <c r="L3422">
        <v>9177.8799999999992</v>
      </c>
      <c r="M3422" t="str">
        <v>CNY</v>
      </c>
      <c r="N3422">
        <v>1.1299999999999999</v>
      </c>
      <c r="O3422">
        <v>9177.8799999999992</v>
      </c>
      <c r="P3422">
        <v>10371.004399999998</v>
      </c>
      <c r="Q3422" t="str">
        <v>C66SHA-SERVICE GROUP</v>
      </c>
      <c r="R3422" t="str">
        <v>Nanjing Changdecheng Electric Appliance Co., Ltd.</v>
      </c>
      <c r="S3422" t="str">
        <v>Same</v>
      </c>
      <c r="T3422">
        <v>905449</v>
      </c>
      <c r="U3422">
        <v>6997.65</v>
      </c>
      <c r="V3422" t="str">
        <v>309ASY INV-PTS SALES</v>
      </c>
      <c r="W3422">
        <v>0</v>
      </c>
      <c r="X3422">
        <v>0</v>
      </c>
      <c r="Y3422">
        <v>759443</v>
      </c>
      <c r="Z3422" t="str">
        <v>南京昌德成电器有限公司</v>
      </c>
      <c r="AA3422">
        <v>0</v>
      </c>
      <c r="AB3422">
        <v>2020</v>
      </c>
      <c r="AC3422">
        <v>9</v>
      </c>
      <c r="AD3422" t="str">
        <v>Q2</v>
      </c>
      <c r="AE3422" t="str">
        <v>FY20/21</v>
      </c>
      <c r="AF3422" t="str">
        <v>EAST</v>
      </c>
    </row>
    <row r="3423" spans="1:32">
      <c r="A3423" t="str">
        <v>ESHL</v>
      </c>
      <c r="B3423" t="str">
        <v>SHA</v>
      </c>
      <c r="C3423" t="str">
        <v>CONTRACT_FEE</v>
      </c>
      <c r="D3423" s="4">
        <v>44091</v>
      </c>
      <c r="E3423" t="str">
        <v>YAMAHA</v>
      </c>
      <c r="F3423">
        <v>13100177</v>
      </c>
      <c r="G3423">
        <v>44091</v>
      </c>
      <c r="H3423" t="str">
        <v>YMCT|REPAIR CHARGE</v>
      </c>
      <c r="I3423" t="str">
        <v>REPAIR CHARGE</v>
      </c>
      <c r="J3423">
        <v>1</v>
      </c>
      <c r="K3423">
        <v>1</v>
      </c>
      <c r="L3423">
        <v>11327.43</v>
      </c>
      <c r="M3423" t="str">
        <v>CNY</v>
      </c>
      <c r="N3423">
        <v>1.1299999999999999</v>
      </c>
      <c r="O3423">
        <v>11327.43</v>
      </c>
      <c r="P3423">
        <v>12799.9959</v>
      </c>
      <c r="Q3423" t="str">
        <v>C66SHA-SERVICE GROUP</v>
      </c>
      <c r="R3423" t="str">
        <v>HangZhou iSmart Video Tech Co., Ltd.</v>
      </c>
      <c r="S3423" t="str">
        <v>Same</v>
      </c>
      <c r="T3423">
        <v>905451</v>
      </c>
      <c r="U3423">
        <v>0</v>
      </c>
      <c r="V3423" t="str">
        <v>309ASY INV-CONTRACT</v>
      </c>
      <c r="W3423">
        <v>0</v>
      </c>
      <c r="X3423">
        <v>0</v>
      </c>
      <c r="Y3423">
        <v>0</v>
      </c>
      <c r="Z3423" t="str">
        <v>杭州晨安科技股份有限公司</v>
      </c>
      <c r="AA3423">
        <v>0</v>
      </c>
      <c r="AB3423">
        <v>2020</v>
      </c>
      <c r="AC3423">
        <v>9</v>
      </c>
      <c r="AD3423" t="str">
        <v>Q2</v>
      </c>
      <c r="AE3423" t="str">
        <v>FY20/21</v>
      </c>
      <c r="AF3423" t="str">
        <v>EAST</v>
      </c>
    </row>
    <row r="3424" spans="1:32">
      <c r="A3424" t="str">
        <v>ESHL</v>
      </c>
      <c r="B3424" t="str">
        <v>BJS</v>
      </c>
      <c r="C3424" t="str">
        <v>FEEDER</v>
      </c>
      <c r="D3424" s="4">
        <v>44092</v>
      </c>
      <c r="E3424" t="str">
        <v>YAMAHA</v>
      </c>
      <c r="F3424">
        <v>14103841</v>
      </c>
      <c r="G3424">
        <v>44092</v>
      </c>
      <c r="H3424" t="str">
        <v>YMCT|KHJ-MC500-00</v>
      </c>
      <c r="I3424" t="str">
        <v>SS TAPE FEEDER 32mm</v>
      </c>
      <c r="J3424">
        <v>1</v>
      </c>
      <c r="K3424">
        <v>1</v>
      </c>
      <c r="L3424">
        <v>5400</v>
      </c>
      <c r="M3424" t="str">
        <v>CNY</v>
      </c>
      <c r="N3424">
        <v>1.1299999999999999</v>
      </c>
      <c r="O3424">
        <v>5400</v>
      </c>
      <c r="P3424">
        <v>6101.9999999999991</v>
      </c>
      <c r="Q3424" t="str">
        <v>C66BJS-SMT SERVICE</v>
      </c>
      <c r="R3424" t="str">
        <v>Tianjin Jinboxin Technology Co., Ltd.</v>
      </c>
      <c r="S3424" t="str">
        <v>Same</v>
      </c>
      <c r="T3424">
        <v>905450</v>
      </c>
      <c r="U3424">
        <v>4900</v>
      </c>
      <c r="V3424" t="str">
        <v>309ASY INV-PTS SALES</v>
      </c>
      <c r="W3424">
        <v>0</v>
      </c>
      <c r="X3424" t="str">
        <v>天津金博信20200910</v>
      </c>
      <c r="Y3424">
        <v>759823</v>
      </c>
      <c r="Z3424" t="str">
        <v>天津金博信科技有限公司</v>
      </c>
      <c r="AA3424">
        <v>0</v>
      </c>
      <c r="AB3424">
        <v>2020</v>
      </c>
      <c r="AC3424">
        <v>9</v>
      </c>
      <c r="AD3424" t="str">
        <v>Q2</v>
      </c>
      <c r="AE3424" t="str">
        <v>FY20/21</v>
      </c>
      <c r="AF3424" t="str">
        <v>NORTH</v>
      </c>
    </row>
    <row r="3425" spans="1:32">
      <c r="A3425" t="str">
        <v>ESHL</v>
      </c>
      <c r="B3425" t="str">
        <v>SHA</v>
      </c>
      <c r="C3425" t="str">
        <v>SPARES/OTHER</v>
      </c>
      <c r="D3425" s="4">
        <v>44095</v>
      </c>
      <c r="E3425" t="str">
        <v>YAMAHA</v>
      </c>
      <c r="F3425">
        <v>14103842</v>
      </c>
      <c r="G3425">
        <v>44095</v>
      </c>
      <c r="H3425" t="str">
        <v>YMCT|KKE-M917H-00</v>
      </c>
      <c r="I3425" t="str">
        <v>BELT CONVEYOR</v>
      </c>
      <c r="J3425">
        <v>4</v>
      </c>
      <c r="K3425">
        <v>4</v>
      </c>
      <c r="L3425">
        <v>520.35</v>
      </c>
      <c r="M3425" t="str">
        <v>CNY</v>
      </c>
      <c r="N3425">
        <v>1.1299999999999999</v>
      </c>
      <c r="O3425">
        <v>520.35</v>
      </c>
      <c r="P3425">
        <v>587.99549999999999</v>
      </c>
      <c r="Q3425" t="str">
        <v>C66SHA-SERVICE GROUP</v>
      </c>
      <c r="R3425" t="str">
        <v>Shenlong Elevator Co.,Ltd</v>
      </c>
      <c r="S3425" t="str">
        <v>Same</v>
      </c>
      <c r="T3425">
        <v>905452</v>
      </c>
      <c r="U3425">
        <v>356.8</v>
      </c>
      <c r="V3425" t="str">
        <v>309ASY INV-PTS SALES</v>
      </c>
      <c r="W3425">
        <v>0</v>
      </c>
      <c r="X3425">
        <v>0</v>
      </c>
      <c r="Y3425">
        <v>760096</v>
      </c>
      <c r="Z3425" t="str">
        <v>申龙电梯股份有限公司</v>
      </c>
      <c r="AA3425">
        <v>0</v>
      </c>
      <c r="AB3425">
        <v>2020</v>
      </c>
      <c r="AC3425">
        <v>9</v>
      </c>
      <c r="AD3425" t="str">
        <v>Q2</v>
      </c>
      <c r="AE3425" t="str">
        <v>FY20/21</v>
      </c>
      <c r="AF3425" t="str">
        <v>EAST</v>
      </c>
    </row>
    <row r="3426" spans="1:32">
      <c r="A3426" t="str">
        <v>ESHL</v>
      </c>
      <c r="B3426" t="str">
        <v>XIY</v>
      </c>
      <c r="C3426" t="str">
        <v>SPARES/OTHER</v>
      </c>
      <c r="D3426" s="4">
        <v>44096</v>
      </c>
      <c r="E3426" t="str">
        <v>YAMAHA</v>
      </c>
      <c r="F3426">
        <v>14103843</v>
      </c>
      <c r="G3426">
        <v>44096</v>
      </c>
      <c r="H3426" t="str">
        <v>YMCT|KHJ-MC53M-01</v>
      </c>
      <c r="I3426" t="str">
        <v>SUB-BUSH SPROCKET</v>
      </c>
      <c r="J3426">
        <v>1</v>
      </c>
      <c r="K3426">
        <v>1</v>
      </c>
      <c r="L3426">
        <v>189.38</v>
      </c>
      <c r="M3426" t="str">
        <v>CNY</v>
      </c>
      <c r="N3426">
        <v>1.1299999999999999</v>
      </c>
      <c r="O3426">
        <v>189.38</v>
      </c>
      <c r="P3426">
        <v>213.99939999999998</v>
      </c>
      <c r="Q3426" t="str">
        <v>C66XIY-SERVICE GROUP</v>
      </c>
      <c r="R3426" t="str">
        <v>Xianyang Yudi Electronics Co., Ltd.</v>
      </c>
      <c r="S3426" t="str">
        <v>Same</v>
      </c>
      <c r="T3426">
        <v>905453</v>
      </c>
      <c r="U3426">
        <v>91</v>
      </c>
      <c r="V3426" t="str">
        <v>309ASY INV-PTS SALES</v>
      </c>
      <c r="W3426">
        <v>0</v>
      </c>
      <c r="X3426">
        <v>0</v>
      </c>
      <c r="Y3426">
        <v>760127</v>
      </c>
      <c r="Z3426" t="str">
        <v>咸阳宇迪电子有限公司</v>
      </c>
      <c r="AA3426">
        <v>0</v>
      </c>
      <c r="AB3426">
        <v>2020</v>
      </c>
      <c r="AC3426">
        <v>9</v>
      </c>
      <c r="AD3426" t="str">
        <v>Q2</v>
      </c>
      <c r="AE3426" t="str">
        <v>FY20/21</v>
      </c>
      <c r="AF3426" t="str">
        <v>WEST</v>
      </c>
    </row>
    <row r="3427" spans="1:32">
      <c r="A3427" t="str">
        <v>ESHL</v>
      </c>
      <c r="B3427" t="str">
        <v>XIY</v>
      </c>
      <c r="C3427" t="str">
        <v>SPARES/OTHER</v>
      </c>
      <c r="D3427" s="4">
        <v>44096</v>
      </c>
      <c r="E3427" t="str">
        <v>YAMAHA</v>
      </c>
      <c r="F3427">
        <v>14103843</v>
      </c>
      <c r="G3427">
        <v>44096</v>
      </c>
      <c r="H3427" t="str">
        <v>YMCT|KHJ-MC254-00</v>
      </c>
      <c r="I3427" t="str">
        <v>GEAR IDLE P4</v>
      </c>
      <c r="J3427">
        <v>1</v>
      </c>
      <c r="K3427">
        <v>1</v>
      </c>
      <c r="L3427">
        <v>55.75</v>
      </c>
      <c r="M3427" t="str">
        <v>CNY</v>
      </c>
      <c r="N3427">
        <v>1.1299999999999999</v>
      </c>
      <c r="O3427">
        <v>55.75</v>
      </c>
      <c r="P3427">
        <v>62.997499999999995</v>
      </c>
      <c r="Q3427" t="str">
        <v>C66XIY-SERVICE GROUP</v>
      </c>
      <c r="R3427" t="str">
        <v>Xianyang Yudi Electronics Co., Ltd.</v>
      </c>
      <c r="S3427" t="str">
        <v>Same</v>
      </c>
      <c r="T3427">
        <v>905453</v>
      </c>
      <c r="U3427">
        <v>27</v>
      </c>
      <c r="V3427" t="str">
        <v>309ASY INV-PTS SALES</v>
      </c>
      <c r="W3427">
        <v>0</v>
      </c>
      <c r="X3427">
        <v>0</v>
      </c>
      <c r="Y3427">
        <v>760127</v>
      </c>
      <c r="Z3427" t="str">
        <v>咸阳宇迪电子有限公司</v>
      </c>
      <c r="AA3427">
        <v>0</v>
      </c>
      <c r="AB3427">
        <v>2020</v>
      </c>
      <c r="AC3427">
        <v>9</v>
      </c>
      <c r="AD3427" t="str">
        <v>Q2</v>
      </c>
      <c r="AE3427" t="str">
        <v>FY20/21</v>
      </c>
      <c r="AF3427" t="str">
        <v>WEST</v>
      </c>
    </row>
    <row r="3428" spans="1:32">
      <c r="A3428" t="str">
        <v>ESHL</v>
      </c>
      <c r="B3428" t="str">
        <v>XIY</v>
      </c>
      <c r="C3428" t="str">
        <v>SPARES/OTHER</v>
      </c>
      <c r="D3428" s="4">
        <v>44096</v>
      </c>
      <c r="E3428" t="str">
        <v>YAMAHA</v>
      </c>
      <c r="F3428">
        <v>14103843</v>
      </c>
      <c r="G3428">
        <v>44096</v>
      </c>
      <c r="H3428" t="str">
        <v>YMCT|KHJ-MC253-00</v>
      </c>
      <c r="I3428" t="str">
        <v>GEAR IDLE P3</v>
      </c>
      <c r="J3428">
        <v>1</v>
      </c>
      <c r="K3428">
        <v>1</v>
      </c>
      <c r="L3428">
        <v>55.75</v>
      </c>
      <c r="M3428" t="str">
        <v>CNY</v>
      </c>
      <c r="N3428">
        <v>1.1299999999999999</v>
      </c>
      <c r="O3428">
        <v>55.75</v>
      </c>
      <c r="P3428">
        <v>62.997499999999995</v>
      </c>
      <c r="Q3428" t="str">
        <v>C66XIY-SERVICE GROUP</v>
      </c>
      <c r="R3428" t="str">
        <v>Xianyang Yudi Electronics Co., Ltd.</v>
      </c>
      <c r="S3428" t="str">
        <v>Same</v>
      </c>
      <c r="T3428">
        <v>905453</v>
      </c>
      <c r="U3428">
        <v>27</v>
      </c>
      <c r="V3428" t="str">
        <v>309ASY INV-PTS SALES</v>
      </c>
      <c r="W3428">
        <v>0</v>
      </c>
      <c r="X3428">
        <v>0</v>
      </c>
      <c r="Y3428">
        <v>760127</v>
      </c>
      <c r="Z3428" t="str">
        <v>咸阳宇迪电子有限公司</v>
      </c>
      <c r="AA3428">
        <v>0</v>
      </c>
      <c r="AB3428">
        <v>2020</v>
      </c>
      <c r="AC3428">
        <v>9</v>
      </c>
      <c r="AD3428" t="str">
        <v>Q2</v>
      </c>
      <c r="AE3428" t="str">
        <v>FY20/21</v>
      </c>
      <c r="AF3428" t="str">
        <v>WEST</v>
      </c>
    </row>
    <row r="3429" spans="1:32">
      <c r="A3429" t="str">
        <v>ESHL</v>
      </c>
      <c r="B3429" t="str">
        <v>SZX</v>
      </c>
      <c r="C3429" t="str">
        <v>SPARES/OTHER</v>
      </c>
      <c r="D3429" s="4">
        <v>44097</v>
      </c>
      <c r="E3429" t="str">
        <v>YAMAHA</v>
      </c>
      <c r="F3429">
        <v>14103844</v>
      </c>
      <c r="G3429">
        <v>44097</v>
      </c>
      <c r="H3429" t="str">
        <v>YMCT|KGW-M4578-01</v>
      </c>
      <c r="I3429" t="str">
        <v>INDICATOR BOARD ASSY</v>
      </c>
      <c r="J3429">
        <v>3</v>
      </c>
      <c r="K3429">
        <v>3</v>
      </c>
      <c r="L3429">
        <v>6439.38</v>
      </c>
      <c r="M3429" t="str">
        <v>CNY</v>
      </c>
      <c r="N3429">
        <v>1.1299999999999999</v>
      </c>
      <c r="O3429">
        <v>6439.38</v>
      </c>
      <c r="P3429">
        <v>7276.4993999999997</v>
      </c>
      <c r="Q3429" t="str">
        <v>C66SZX-SMT SERVICE</v>
      </c>
      <c r="R3429" t="str">
        <v>Dongguan Cowell Optic Electronics Co., Ltd.</v>
      </c>
      <c r="S3429" t="str">
        <v>Same</v>
      </c>
      <c r="T3429">
        <v>905454</v>
      </c>
      <c r="U3429">
        <v>3687</v>
      </c>
      <c r="V3429" t="str">
        <v>309ASY INV-PTS SALES</v>
      </c>
      <c r="W3429">
        <v>0</v>
      </c>
      <c r="X3429" t="str">
        <v>ZZ202008035279</v>
      </c>
      <c r="Y3429">
        <v>760343</v>
      </c>
      <c r="Z3429" t="str">
        <v>东莞高伟光学电子有限公司</v>
      </c>
      <c r="AA3429">
        <v>0</v>
      </c>
      <c r="AB3429">
        <v>2020</v>
      </c>
      <c r="AC3429">
        <v>9</v>
      </c>
      <c r="AD3429" t="str">
        <v>Q2</v>
      </c>
      <c r="AE3429" t="str">
        <v>FY20/21</v>
      </c>
      <c r="AF3429" t="str">
        <v>SOUTH</v>
      </c>
    </row>
    <row r="3430" spans="1:32">
      <c r="A3430" t="str">
        <v>ESHL</v>
      </c>
      <c r="B3430" t="str">
        <v>SZX</v>
      </c>
      <c r="C3430" t="str">
        <v>SERVICE_CHARGE</v>
      </c>
      <c r="D3430" s="4">
        <v>44098</v>
      </c>
      <c r="E3430" t="str">
        <v>YAMAHA</v>
      </c>
      <c r="F3430">
        <v>12101103</v>
      </c>
      <c r="G3430">
        <v>44098</v>
      </c>
      <c r="H3430" t="str">
        <v>YMCT|REPAIR CHARGE</v>
      </c>
      <c r="I3430" t="str">
        <v>REPAIR CHARGE</v>
      </c>
      <c r="J3430">
        <v>1</v>
      </c>
      <c r="K3430">
        <v>1</v>
      </c>
      <c r="L3430">
        <v>1168.1400000000001</v>
      </c>
      <c r="M3430" t="str">
        <v>CNY</v>
      </c>
      <c r="N3430">
        <v>1.1299999999999999</v>
      </c>
      <c r="O3430">
        <v>1168.1400000000001</v>
      </c>
      <c r="P3430">
        <v>1319.9982</v>
      </c>
      <c r="Q3430" t="str">
        <v>C66SZX-SMT SERVICE</v>
      </c>
      <c r="R3430" t="str">
        <v>Hai Xin Technology(ShenZhen) Company Limited.</v>
      </c>
      <c r="S3430" t="str">
        <v>Same</v>
      </c>
      <c r="T3430">
        <v>905456</v>
      </c>
      <c r="U3430">
        <v>0</v>
      </c>
      <c r="V3430" t="str">
        <v>309ASY INV-NON-CON</v>
      </c>
      <c r="W3430">
        <v>0</v>
      </c>
      <c r="X3430" t="str">
        <v>PO2007000168</v>
      </c>
      <c r="Y3430">
        <v>0</v>
      </c>
      <c r="Z3430" t="str">
        <v>海星科技（深圳）有限公司</v>
      </c>
      <c r="AA3430">
        <v>0</v>
      </c>
      <c r="AB3430">
        <v>2020</v>
      </c>
      <c r="AC3430">
        <v>9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SZX</v>
      </c>
      <c r="C3431" t="str">
        <v>SERVICE_CHARGE</v>
      </c>
      <c r="D3431" s="4">
        <v>44098</v>
      </c>
      <c r="E3431" t="str">
        <v>YAMAHA</v>
      </c>
      <c r="F3431">
        <v>12101104</v>
      </c>
      <c r="G3431">
        <v>44098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1592.92</v>
      </c>
      <c r="M3431" t="str">
        <v>CNY</v>
      </c>
      <c r="N3431">
        <v>1.1299999999999999</v>
      </c>
      <c r="O3431">
        <v>1592.92</v>
      </c>
      <c r="P3431">
        <v>1799.9995999999999</v>
      </c>
      <c r="Q3431" t="str">
        <v>C66SZX-SMT SERVICE</v>
      </c>
      <c r="R3431" t="str">
        <v>Dongguan Langqin Electronic Technology Co., Ltd.</v>
      </c>
      <c r="S3431" t="str">
        <v>Same</v>
      </c>
      <c r="T3431">
        <v>905458</v>
      </c>
      <c r="U3431">
        <v>0</v>
      </c>
      <c r="V3431" t="str">
        <v>309ASY INV-NON-CON</v>
      </c>
      <c r="W3431">
        <v>0</v>
      </c>
      <c r="X3431" t="str">
        <v>C66SZ20322</v>
      </c>
      <c r="Y3431">
        <v>0</v>
      </c>
      <c r="Z3431" t="str">
        <v>东莞朗勤电子科技有限公司</v>
      </c>
      <c r="AA3431">
        <v>0</v>
      </c>
      <c r="AB3431">
        <v>2020</v>
      </c>
      <c r="AC3431">
        <v>9</v>
      </c>
      <c r="AD3431" t="str">
        <v>Q2</v>
      </c>
      <c r="AE3431" t="str">
        <v>FY20/21</v>
      </c>
      <c r="AF3431" t="str">
        <v>SOUTH</v>
      </c>
    </row>
    <row r="3432" spans="1:32">
      <c r="A3432" t="str">
        <v>ESHL</v>
      </c>
      <c r="B3432" t="str">
        <v>SZX</v>
      </c>
      <c r="C3432" t="str">
        <v>SPARES/OTHER</v>
      </c>
      <c r="D3432" s="4">
        <v>44098</v>
      </c>
      <c r="E3432" t="str">
        <v>YAMAHA</v>
      </c>
      <c r="F3432">
        <v>14103845</v>
      </c>
      <c r="G3432">
        <v>44098</v>
      </c>
      <c r="H3432" t="str">
        <v>YMCT|90990-25J026</v>
      </c>
      <c r="I3432" t="str">
        <v>BEARING</v>
      </c>
      <c r="J3432">
        <v>10</v>
      </c>
      <c r="K3432">
        <v>10</v>
      </c>
      <c r="L3432">
        <v>1238.94</v>
      </c>
      <c r="M3432" t="str">
        <v>CNY</v>
      </c>
      <c r="N3432">
        <v>1.1299999999999999</v>
      </c>
      <c r="O3432">
        <v>1238.94</v>
      </c>
      <c r="P3432">
        <v>1400.0021999999999</v>
      </c>
      <c r="Q3432" t="str">
        <v>C66SZX-SMT SERVICE</v>
      </c>
      <c r="R3432" t="str">
        <v>Dongguan Langqin Electronic Technology Co., Ltd.</v>
      </c>
      <c r="S3432" t="str">
        <v>Same</v>
      </c>
      <c r="T3432">
        <v>905457</v>
      </c>
      <c r="U3432">
        <v>745.2</v>
      </c>
      <c r="V3432" t="str">
        <v>309ASY INV-PTS SALES</v>
      </c>
      <c r="W3432">
        <v>0</v>
      </c>
      <c r="X3432" t="str">
        <v>C66SZ20322</v>
      </c>
      <c r="Y3432">
        <v>760611</v>
      </c>
      <c r="Z3432" t="str">
        <v>东莞朗勤电子科技有限公司</v>
      </c>
      <c r="AA3432">
        <v>0</v>
      </c>
      <c r="AB3432">
        <v>2020</v>
      </c>
      <c r="AC3432">
        <v>9</v>
      </c>
      <c r="AD3432" t="str">
        <v>Q2</v>
      </c>
      <c r="AE3432" t="str">
        <v>FY20/21</v>
      </c>
      <c r="AF3432" t="str">
        <v>SOUTH</v>
      </c>
    </row>
    <row r="3433" spans="1:32">
      <c r="A3433" t="str">
        <v>ESHL</v>
      </c>
      <c r="B3433" t="str">
        <v>SZX</v>
      </c>
      <c r="C3433" t="str">
        <v>SPARES/OTHER</v>
      </c>
      <c r="D3433" s="4">
        <v>44098</v>
      </c>
      <c r="E3433" t="str">
        <v>YAMAHA</v>
      </c>
      <c r="F3433">
        <v>14103846</v>
      </c>
      <c r="G3433">
        <v>44098</v>
      </c>
      <c r="H3433" t="str">
        <v>YMCT|KU8-M66F5-50</v>
      </c>
      <c r="I3433" t="str">
        <v>HNS,VGA 5M</v>
      </c>
      <c r="J3433">
        <v>1</v>
      </c>
      <c r="K3433">
        <v>1</v>
      </c>
      <c r="L3433">
        <v>544.25</v>
      </c>
      <c r="M3433" t="str">
        <v>CNY</v>
      </c>
      <c r="N3433">
        <v>1.1299999999999999</v>
      </c>
      <c r="O3433">
        <v>544.25</v>
      </c>
      <c r="P3433">
        <v>615.00249999999994</v>
      </c>
      <c r="Q3433" t="str">
        <v>C66SZX-SMT SERVICE</v>
      </c>
      <c r="R3433" t="str">
        <v>Hai Xin Technology(ShenZhen) Company Limited.</v>
      </c>
      <c r="S3433" t="str">
        <v>Same</v>
      </c>
      <c r="T3433">
        <v>905455</v>
      </c>
      <c r="U3433">
        <v>307</v>
      </c>
      <c r="V3433" t="str">
        <v>309ASY INV-PTS SALES</v>
      </c>
      <c r="W3433">
        <v>0</v>
      </c>
      <c r="X3433" t="str">
        <v>PO2007000168/PO2008000160</v>
      </c>
      <c r="Y3433">
        <v>760601</v>
      </c>
      <c r="Z3433" t="str">
        <v>海星科技（深圳）有限公司</v>
      </c>
      <c r="AA3433">
        <v>0</v>
      </c>
      <c r="AB3433">
        <v>2020</v>
      </c>
      <c r="AC3433">
        <v>9</v>
      </c>
      <c r="AD3433" t="str">
        <v>Q2</v>
      </c>
      <c r="AE3433" t="str">
        <v>FY20/21</v>
      </c>
      <c r="AF3433" t="str">
        <v>SOUTH</v>
      </c>
    </row>
    <row r="3434" spans="1:32">
      <c r="A3434" t="str">
        <v>ESHL</v>
      </c>
      <c r="B3434" t="str">
        <v>SZX</v>
      </c>
      <c r="C3434" t="str">
        <v>SPARES/OTHER</v>
      </c>
      <c r="D3434" s="4">
        <v>44098</v>
      </c>
      <c r="E3434" t="str">
        <v>OTHERS</v>
      </c>
      <c r="F3434">
        <v>14103846</v>
      </c>
      <c r="G3434">
        <v>44098</v>
      </c>
      <c r="H3434" t="str">
        <v>ZZZZ|40000685</v>
      </c>
      <c r="I3434" t="str">
        <v>X MOTOR ASSY(AC600W)</v>
      </c>
      <c r="J3434">
        <v>3</v>
      </c>
      <c r="K3434">
        <v>3</v>
      </c>
      <c r="L3434">
        <v>3584.07</v>
      </c>
      <c r="M3434" t="str">
        <v>CNY</v>
      </c>
      <c r="N3434">
        <v>1.1299999999999999</v>
      </c>
      <c r="O3434">
        <v>3584.07</v>
      </c>
      <c r="P3434">
        <v>4049.9991</v>
      </c>
      <c r="Q3434" t="str">
        <v>C66SZX-SMT SERVICE</v>
      </c>
      <c r="R3434" t="str">
        <v>Hai Xin Technology(ShenZhen) Company Limited.</v>
      </c>
      <c r="S3434" t="str">
        <v>Same</v>
      </c>
      <c r="T3434">
        <v>905455</v>
      </c>
      <c r="U3434">
        <v>2700</v>
      </c>
      <c r="V3434" t="str">
        <v>309ASY INV-PTS SALES</v>
      </c>
      <c r="W3434">
        <v>0</v>
      </c>
      <c r="X3434" t="str">
        <v>PO2007000168/PO2008000160</v>
      </c>
      <c r="Y3434">
        <v>760601</v>
      </c>
      <c r="Z3434" t="str">
        <v>海星科技（深圳）有限公司</v>
      </c>
      <c r="AA3434">
        <v>0</v>
      </c>
      <c r="AB3434">
        <v>2020</v>
      </c>
      <c r="AC3434">
        <v>9</v>
      </c>
      <c r="AD3434" t="str">
        <v>Q2</v>
      </c>
      <c r="AE3434" t="str">
        <v>FY20/21</v>
      </c>
      <c r="AF3434" t="str">
        <v>SOUTH</v>
      </c>
    </row>
    <row r="3435" spans="1:32">
      <c r="A3435" t="str">
        <v>ESHL</v>
      </c>
      <c r="B3435" t="str">
        <v>SZX</v>
      </c>
      <c r="C3435" t="str">
        <v>CONTRACT_FEE</v>
      </c>
      <c r="D3435" s="4">
        <v>44099</v>
      </c>
      <c r="E3435" t="str">
        <v>OTHERS</v>
      </c>
      <c r="F3435">
        <v>13100178</v>
      </c>
      <c r="G3435">
        <v>44099</v>
      </c>
      <c r="H3435" t="str">
        <v>ZZZZ|REPAIR CHARGE</v>
      </c>
      <c r="I3435" t="str">
        <v>REPAIR CHARGE</v>
      </c>
      <c r="J3435">
        <v>1</v>
      </c>
      <c r="K3435">
        <v>1</v>
      </c>
      <c r="L3435">
        <v>25752.21</v>
      </c>
      <c r="M3435" t="str">
        <v>CNY</v>
      </c>
      <c r="N3435">
        <v>1.1299999999999999</v>
      </c>
      <c r="O3435">
        <v>25752.21</v>
      </c>
      <c r="P3435">
        <v>29099.997299999995</v>
      </c>
      <c r="Q3435" t="str">
        <v>C66SZX-SMT SERVICE</v>
      </c>
      <c r="R3435" t="str">
        <v>SHENZHEN STANLEY ELECTRIC CO., LTD.</v>
      </c>
      <c r="S3435" t="str">
        <v>Same</v>
      </c>
      <c r="T3435">
        <v>905459</v>
      </c>
      <c r="U3435">
        <v>0</v>
      </c>
      <c r="V3435" t="str">
        <v>309ASY INV-CONTRACT</v>
      </c>
      <c r="W3435">
        <v>0</v>
      </c>
      <c r="X3435">
        <v>4300010127</v>
      </c>
      <c r="Y3435">
        <v>0</v>
      </c>
      <c r="Z3435" t="str">
        <v>深圳斯坦雷电气有限公司</v>
      </c>
      <c r="AA3435">
        <v>0</v>
      </c>
      <c r="AB3435">
        <v>2020</v>
      </c>
      <c r="AC3435">
        <v>9</v>
      </c>
      <c r="AD3435" t="str">
        <v>Q2</v>
      </c>
      <c r="AE3435" t="str">
        <v>FY20/21</v>
      </c>
      <c r="AF3435" t="str">
        <v>SOUTH</v>
      </c>
    </row>
    <row r="3436" spans="1:32">
      <c r="A3436" t="str">
        <v>ESHL</v>
      </c>
      <c r="B3436" t="str">
        <v>SZX</v>
      </c>
      <c r="C3436" t="str">
        <v>SPARES/OTHER</v>
      </c>
      <c r="D3436" s="4">
        <v>44099</v>
      </c>
      <c r="E3436" t="str">
        <v>YAMAHA</v>
      </c>
      <c r="F3436">
        <v>14103847</v>
      </c>
      <c r="G3436">
        <v>44099</v>
      </c>
      <c r="H3436" t="str">
        <v>YMCT|KHJ-M4488-B0</v>
      </c>
      <c r="I3436" t="str">
        <v>PARTS,FEEDER BOARD</v>
      </c>
      <c r="J3436">
        <v>10</v>
      </c>
      <c r="K3436">
        <v>10</v>
      </c>
      <c r="L3436">
        <v>0</v>
      </c>
      <c r="M3436" t="str">
        <v>CNY</v>
      </c>
      <c r="N3436">
        <v>1.1299999999999999</v>
      </c>
      <c r="O3436">
        <v>0</v>
      </c>
      <c r="P3436">
        <v>0</v>
      </c>
      <c r="Q3436" t="str">
        <v>C66SZX-SMT SERVICE</v>
      </c>
      <c r="R3436" t="str">
        <v>SHENZHEN STANLEY ELECTRIC CO., LTD.</v>
      </c>
      <c r="S3436" t="str">
        <v>Same</v>
      </c>
      <c r="T3436">
        <v>905460</v>
      </c>
      <c r="U3436">
        <v>5190</v>
      </c>
      <c r="V3436" t="str">
        <v>309ASY INV-PTS SALES</v>
      </c>
      <c r="W3436">
        <v>0</v>
      </c>
      <c r="X3436">
        <v>4500010127</v>
      </c>
      <c r="Y3436">
        <v>760679</v>
      </c>
      <c r="Z3436" t="str">
        <v>深圳斯坦雷电气有限公司</v>
      </c>
      <c r="AA3436">
        <v>0</v>
      </c>
      <c r="AB3436">
        <v>2020</v>
      </c>
      <c r="AC3436">
        <v>9</v>
      </c>
      <c r="AD3436" t="str">
        <v>Q2</v>
      </c>
      <c r="AE3436" t="str">
        <v>FY20/21</v>
      </c>
      <c r="AF3436" t="str">
        <v>SOUTH</v>
      </c>
    </row>
    <row r="3437" spans="1:32">
      <c r="A3437" t="str">
        <v>ESHL</v>
      </c>
      <c r="B3437" t="str">
        <v>BJS</v>
      </c>
      <c r="C3437" t="str">
        <v>SPARES/OTHER</v>
      </c>
      <c r="D3437" s="4">
        <v>44102</v>
      </c>
      <c r="E3437" t="str">
        <v>HELLER</v>
      </c>
      <c r="F3437">
        <v>14103848</v>
      </c>
      <c r="G3437">
        <v>44102</v>
      </c>
      <c r="H3437" t="str">
        <v>HELI|594851</v>
      </c>
      <c r="I3437" t="str">
        <v>LOCAL SOLENOID VALVE 2S150, AIR/N2 - China</v>
      </c>
      <c r="J3437">
        <v>1</v>
      </c>
      <c r="K3437">
        <v>1</v>
      </c>
      <c r="L3437">
        <v>1991.15</v>
      </c>
      <c r="M3437" t="str">
        <v>CNY</v>
      </c>
      <c r="N3437">
        <v>1.1299999999999999</v>
      </c>
      <c r="O3437">
        <v>1991.15</v>
      </c>
      <c r="P3437">
        <v>2249.9994999999999</v>
      </c>
      <c r="Q3437" t="str">
        <v>C66BJS-SMT SERVICE</v>
      </c>
      <c r="R3437" t="str">
        <v>GoerTek Inc.</v>
      </c>
      <c r="S3437" t="str">
        <v>Same</v>
      </c>
      <c r="T3437">
        <v>905399</v>
      </c>
      <c r="U3437">
        <v>1269.3900000000001</v>
      </c>
      <c r="V3437" t="str">
        <v>309ASY INV-PTS SALES</v>
      </c>
      <c r="W3437">
        <v>0</v>
      </c>
      <c r="X3437" t="str">
        <v>2010374209-32</v>
      </c>
      <c r="Y3437">
        <v>761042</v>
      </c>
      <c r="Z3437" t="str">
        <v>歌尔股份有限公司</v>
      </c>
      <c r="AA3437">
        <v>0</v>
      </c>
      <c r="AB3437">
        <v>2020</v>
      </c>
      <c r="AC3437">
        <v>9</v>
      </c>
      <c r="AD3437" t="str">
        <v>Q2</v>
      </c>
      <c r="AE3437" t="str">
        <v>FY20/21</v>
      </c>
      <c r="AF3437" t="str">
        <v>NORTH</v>
      </c>
    </row>
    <row r="3438" spans="1:32">
      <c r="A3438" t="str">
        <v>ESHL</v>
      </c>
      <c r="B3438" t="str">
        <v>BJS</v>
      </c>
      <c r="C3438" t="str">
        <v>SPARES/OTHER</v>
      </c>
      <c r="D3438" s="4">
        <v>44102</v>
      </c>
      <c r="E3438" t="str">
        <v>HELLER</v>
      </c>
      <c r="F3438">
        <v>14103849</v>
      </c>
      <c r="G3438">
        <v>44102</v>
      </c>
      <c r="H3438" t="str">
        <v>HELI|584762</v>
      </c>
      <c r="I3438" t="str">
        <v>SHAFT BALL BEARING</v>
      </c>
      <c r="J3438">
        <v>6</v>
      </c>
      <c r="K3438">
        <v>6</v>
      </c>
      <c r="L3438">
        <v>6889.65</v>
      </c>
      <c r="M3438" t="str">
        <v>CNY</v>
      </c>
      <c r="N3438">
        <v>1.1299999999999999</v>
      </c>
      <c r="O3438">
        <v>6889.65</v>
      </c>
      <c r="P3438">
        <v>7785.3044999999993</v>
      </c>
      <c r="Q3438" t="str">
        <v>C66BJS-SMT SERVICE</v>
      </c>
      <c r="R3438" t="str">
        <v>GoerTek Inc.</v>
      </c>
      <c r="S3438" t="str">
        <v>Same</v>
      </c>
      <c r="T3438">
        <v>905409</v>
      </c>
      <c r="U3438">
        <v>4262.4399999999996</v>
      </c>
      <c r="V3438" t="str">
        <v>309ASY INV-PTS SALES</v>
      </c>
      <c r="W3438">
        <v>0</v>
      </c>
      <c r="X3438" t="str">
        <v>2010374209-33</v>
      </c>
      <c r="Y3438">
        <v>761052</v>
      </c>
      <c r="Z3438" t="str">
        <v>歌尔股份有限公司</v>
      </c>
      <c r="AA3438">
        <v>0</v>
      </c>
      <c r="AB3438">
        <v>2020</v>
      </c>
      <c r="AC3438">
        <v>9</v>
      </c>
      <c r="AD3438" t="str">
        <v>Q2</v>
      </c>
      <c r="AE3438" t="str">
        <v>FY20/21</v>
      </c>
      <c r="AF3438" t="str">
        <v>NORTH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44102</v>
      </c>
      <c r="E3439" t="str">
        <v>HELLER</v>
      </c>
      <c r="F3439">
        <v>14103850</v>
      </c>
      <c r="G3439">
        <v>44102</v>
      </c>
      <c r="H3439" t="str">
        <v>HELI|593555</v>
      </c>
      <c r="I3439" t="str">
        <v>HIGH TEMPERATURE LUBE OIL (250ML)</v>
      </c>
      <c r="J3439">
        <v>10</v>
      </c>
      <c r="K3439">
        <v>10</v>
      </c>
      <c r="L3439">
        <v>7453.01</v>
      </c>
      <c r="M3439" t="str">
        <v>CNY</v>
      </c>
      <c r="N3439">
        <v>1.1299999999999999</v>
      </c>
      <c r="O3439">
        <v>7453.01</v>
      </c>
      <c r="P3439">
        <v>8421.9012999999995</v>
      </c>
      <c r="Q3439" t="str">
        <v>C66BJS-SMT SERVICE</v>
      </c>
      <c r="R3439" t="str">
        <v>GoerTek Inc.</v>
      </c>
      <c r="S3439" t="str">
        <v>Same</v>
      </c>
      <c r="T3439">
        <v>905417</v>
      </c>
      <c r="U3439">
        <v>4969.47</v>
      </c>
      <c r="V3439" t="str">
        <v>309ASY INV-PTS SALES</v>
      </c>
      <c r="W3439">
        <v>0</v>
      </c>
      <c r="X3439" t="str">
        <v>2010374209-34</v>
      </c>
      <c r="Y3439">
        <v>761057</v>
      </c>
      <c r="Z3439" t="str">
        <v>歌尔股份有限公司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BJS</v>
      </c>
      <c r="C3440" t="str">
        <v>SPARES/OTHER</v>
      </c>
      <c r="D3440" s="4">
        <v>44102</v>
      </c>
      <c r="E3440" t="str">
        <v>HELLER</v>
      </c>
      <c r="F3440">
        <v>14103851</v>
      </c>
      <c r="G3440">
        <v>44102</v>
      </c>
      <c r="H3440" t="str">
        <v>HELI|4126720</v>
      </c>
      <c r="I3440" t="str">
        <v>OVERTEMPERATURE PROTECTOR WITH ADJUSTABLE KNOB</v>
      </c>
      <c r="J3440">
        <v>2</v>
      </c>
      <c r="K3440">
        <v>2</v>
      </c>
      <c r="L3440">
        <v>849.56</v>
      </c>
      <c r="M3440" t="str">
        <v>CNY</v>
      </c>
      <c r="N3440">
        <v>1.1299999999999999</v>
      </c>
      <c r="O3440">
        <v>849.56</v>
      </c>
      <c r="P3440">
        <v>960.00279999999987</v>
      </c>
      <c r="Q3440" t="str">
        <v>C66BJS-SMT SERVICE</v>
      </c>
      <c r="R3440" t="str">
        <v>GoerTek Inc.</v>
      </c>
      <c r="S3440" t="str">
        <v>Same</v>
      </c>
      <c r="T3440">
        <v>905426</v>
      </c>
      <c r="U3440">
        <v>492.85</v>
      </c>
      <c r="V3440" t="str">
        <v>309ASY INV-PTS SALES</v>
      </c>
      <c r="W3440">
        <v>0</v>
      </c>
      <c r="X3440" t="str">
        <v>2010374209-36</v>
      </c>
      <c r="Y3440">
        <v>761067</v>
      </c>
      <c r="Z3440" t="str">
        <v>歌尔股份有限公司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NORTH</v>
      </c>
    </row>
    <row r="3441" spans="1:32">
      <c r="A3441" t="str">
        <v>ESHL</v>
      </c>
      <c r="B3441" t="str">
        <v>BJS</v>
      </c>
      <c r="C3441" t="str">
        <v>SPARES/OTHER</v>
      </c>
      <c r="D3441" s="4">
        <v>44102</v>
      </c>
      <c r="E3441" t="str">
        <v>HELLER</v>
      </c>
      <c r="F3441">
        <v>14103851</v>
      </c>
      <c r="G3441">
        <v>44102</v>
      </c>
      <c r="H3441" t="str">
        <v>HELI|4126720</v>
      </c>
      <c r="I3441" t="str">
        <v>OVERTEMPERATURE PROTECTOR WITH ADJUSTABLE KNOB</v>
      </c>
      <c r="J3441">
        <v>2</v>
      </c>
      <c r="K3441">
        <v>2</v>
      </c>
      <c r="L3441">
        <v>849.56</v>
      </c>
      <c r="M3441" t="str">
        <v>CNY</v>
      </c>
      <c r="N3441">
        <v>1.1299999999999999</v>
      </c>
      <c r="O3441">
        <v>849.56</v>
      </c>
      <c r="P3441">
        <v>960.00279999999987</v>
      </c>
      <c r="Q3441" t="str">
        <v>C66BJS-SMT SERVICE</v>
      </c>
      <c r="R3441" t="str">
        <v>GoerTek Inc.</v>
      </c>
      <c r="S3441" t="str">
        <v>Same</v>
      </c>
      <c r="T3441">
        <v>905426</v>
      </c>
      <c r="U3441">
        <v>492.85</v>
      </c>
      <c r="V3441" t="str">
        <v>309ASY INV-PTS SALES</v>
      </c>
      <c r="W3441">
        <v>0</v>
      </c>
      <c r="X3441" t="str">
        <v>2010374209-36</v>
      </c>
      <c r="Y3441">
        <v>761067</v>
      </c>
      <c r="Z3441" t="str">
        <v>歌尔股份有限公司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NORTH</v>
      </c>
    </row>
    <row r="3442" spans="1:32">
      <c r="A3442" t="str">
        <v>ESHL</v>
      </c>
      <c r="B3442" t="str">
        <v>BJS</v>
      </c>
      <c r="C3442" t="str">
        <v>SPARES/OTHER</v>
      </c>
      <c r="D3442" s="4">
        <v>44102</v>
      </c>
      <c r="E3442" t="str">
        <v>HELLER</v>
      </c>
      <c r="F3442">
        <v>14103852</v>
      </c>
      <c r="G3442">
        <v>44102</v>
      </c>
      <c r="H3442" t="str">
        <v>HELI|593555</v>
      </c>
      <c r="I3442" t="str">
        <v>HIGH TEMPERATURE LUBE OIL (250ML)</v>
      </c>
      <c r="J3442">
        <v>10</v>
      </c>
      <c r="K3442">
        <v>10</v>
      </c>
      <c r="L3442">
        <v>7453.01</v>
      </c>
      <c r="M3442" t="str">
        <v>CNY</v>
      </c>
      <c r="N3442">
        <v>1.1299999999999999</v>
      </c>
      <c r="O3442">
        <v>7453.01</v>
      </c>
      <c r="P3442">
        <v>8421.9012999999995</v>
      </c>
      <c r="Q3442" t="str">
        <v>C66BJS-SMT SERVICE</v>
      </c>
      <c r="R3442" t="str">
        <v>GoerTek Inc.</v>
      </c>
      <c r="S3442" t="str">
        <v>Same</v>
      </c>
      <c r="T3442">
        <v>905430</v>
      </c>
      <c r="U3442">
        <v>4969.47</v>
      </c>
      <c r="V3442" t="str">
        <v>309ASY INV-PTS SALES</v>
      </c>
      <c r="W3442">
        <v>0</v>
      </c>
      <c r="X3442" t="str">
        <v>2010374209-37</v>
      </c>
      <c r="Y3442">
        <v>761069</v>
      </c>
      <c r="Z3442" t="str">
        <v>歌尔股份有限公司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NORTH</v>
      </c>
    </row>
    <row r="3443" spans="1:32">
      <c r="A3443" t="str">
        <v>ESHL</v>
      </c>
      <c r="B3443" t="str">
        <v>BJS</v>
      </c>
      <c r="C3443" t="str">
        <v>SPARES/OTHER</v>
      </c>
      <c r="D3443" s="4">
        <v>44102</v>
      </c>
      <c r="E3443" t="str">
        <v>HELLER</v>
      </c>
      <c r="F3443">
        <v>14103853</v>
      </c>
      <c r="G3443">
        <v>44102</v>
      </c>
      <c r="H3443" t="str">
        <v>HELI|593555</v>
      </c>
      <c r="I3443" t="str">
        <v>HIGH TEMPERATURE LUBE OIL (250ML)</v>
      </c>
      <c r="J3443">
        <v>4</v>
      </c>
      <c r="K3443">
        <v>4</v>
      </c>
      <c r="L3443">
        <v>2981.2</v>
      </c>
      <c r="M3443" t="str">
        <v>CNY</v>
      </c>
      <c r="N3443">
        <v>1.1299999999999999</v>
      </c>
      <c r="O3443">
        <v>2981.2</v>
      </c>
      <c r="P3443">
        <v>3368.7559999999994</v>
      </c>
      <c r="Q3443" t="str">
        <v>C66BJS-SMT SERVICE</v>
      </c>
      <c r="R3443" t="str">
        <v>Weifang Goertek Electronics Co., Ltd.</v>
      </c>
      <c r="S3443" t="str">
        <v>Same</v>
      </c>
      <c r="T3443">
        <v>905442</v>
      </c>
      <c r="U3443">
        <v>1987.79</v>
      </c>
      <c r="V3443" t="str">
        <v>309ASY INV-PTS SALES</v>
      </c>
      <c r="W3443">
        <v>0</v>
      </c>
      <c r="X3443" t="str">
        <v>2020036809-2</v>
      </c>
      <c r="Y3443">
        <v>761152</v>
      </c>
      <c r="Z3443" t="str">
        <v>潍坊歌尔电子有限公司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NORTH</v>
      </c>
    </row>
    <row r="3444" spans="1:32">
      <c r="A3444" t="str">
        <v>ESHL</v>
      </c>
      <c r="B3444" t="str">
        <v>SHA</v>
      </c>
      <c r="C3444" t="str">
        <v>SERVICE_CHARGE</v>
      </c>
      <c r="D3444" s="4">
        <v>44114</v>
      </c>
      <c r="E3444" t="str">
        <v>YAMAHA</v>
      </c>
      <c r="F3444">
        <v>12101105</v>
      </c>
      <c r="G3444">
        <v>44114</v>
      </c>
      <c r="H3444" t="str">
        <v>YMCT|REPAIR CHARGE</v>
      </c>
      <c r="I3444" t="str">
        <v>REPAIR CHARGE</v>
      </c>
      <c r="J3444">
        <v>1</v>
      </c>
      <c r="K3444">
        <v>1</v>
      </c>
      <c r="L3444">
        <v>1769.91</v>
      </c>
      <c r="M3444" t="str">
        <v>CNY</v>
      </c>
      <c r="N3444">
        <v>1.135</v>
      </c>
      <c r="O3444">
        <v>1769.91</v>
      </c>
      <c r="P3444">
        <v>2008.8478500000001</v>
      </c>
      <c r="Q3444" t="str">
        <v>C66SHA-SERVICE GROUP</v>
      </c>
      <c r="R3444" t="str">
        <v>Shanghai Keter New Materials Co., Ltd.</v>
      </c>
      <c r="S3444" t="str">
        <v>Same</v>
      </c>
      <c r="T3444">
        <v>905466</v>
      </c>
      <c r="U3444">
        <v>0</v>
      </c>
      <c r="V3444" t="str">
        <v>309ASY INV-NON-CON-V</v>
      </c>
      <c r="W3444">
        <v>0</v>
      </c>
      <c r="X3444">
        <v>0</v>
      </c>
      <c r="Y3444">
        <v>0</v>
      </c>
      <c r="Z3444" t="str">
        <v>上海科特新材料股份有限公司</v>
      </c>
      <c r="AA3444">
        <v>0</v>
      </c>
      <c r="AB3444">
        <v>2020</v>
      </c>
      <c r="AC3444">
        <v>10</v>
      </c>
      <c r="AD3444" t="str">
        <v>Q3</v>
      </c>
      <c r="AE3444" t="str">
        <v>FY20/21</v>
      </c>
      <c r="AF3444" t="str">
        <v>EAST</v>
      </c>
    </row>
    <row r="3445" spans="1:32">
      <c r="A3445" t="str">
        <v>ESHL</v>
      </c>
      <c r="B3445" t="str">
        <v>SHA</v>
      </c>
      <c r="C3445" t="str">
        <v>CONTRACT_FEE</v>
      </c>
      <c r="D3445" s="4">
        <v>44114</v>
      </c>
      <c r="E3445" t="str">
        <v>YAMAHA</v>
      </c>
      <c r="F3445">
        <v>13100179</v>
      </c>
      <c r="G3445">
        <v>44114</v>
      </c>
      <c r="H3445" t="str">
        <v>YMCT|REPAIR CHARGE</v>
      </c>
      <c r="I3445" t="str">
        <v>REPAIR CHARGE</v>
      </c>
      <c r="J3445">
        <v>1</v>
      </c>
      <c r="K3445">
        <v>1</v>
      </c>
      <c r="L3445">
        <v>7079.65</v>
      </c>
      <c r="M3445" t="str">
        <v>CNY</v>
      </c>
      <c r="N3445">
        <v>1.135</v>
      </c>
      <c r="O3445">
        <v>7079.65</v>
      </c>
      <c r="P3445">
        <v>8035.4027499999993</v>
      </c>
      <c r="Q3445" t="str">
        <v>C66SHA-SERVICE GROUP</v>
      </c>
      <c r="R3445" t="str">
        <v>Luoyang Weixin Electronics Technology Co.,Ltd</v>
      </c>
      <c r="S3445" t="str">
        <v>Same</v>
      </c>
      <c r="T3445">
        <v>905465</v>
      </c>
      <c r="U3445">
        <v>0</v>
      </c>
      <c r="V3445" t="str">
        <v>309ASY INV-CONTRACT</v>
      </c>
      <c r="W3445">
        <v>0</v>
      </c>
      <c r="X3445">
        <v>0</v>
      </c>
      <c r="Y3445">
        <v>0</v>
      </c>
      <c r="Z3445" t="str">
        <v>洛阳伟信电子科技有限公司</v>
      </c>
      <c r="AA3445">
        <v>0</v>
      </c>
      <c r="AB3445">
        <v>2020</v>
      </c>
      <c r="AC3445">
        <v>10</v>
      </c>
      <c r="AD3445" t="str">
        <v>Q3</v>
      </c>
      <c r="AE3445" t="str">
        <v>FY20/21</v>
      </c>
      <c r="AF3445" t="str">
        <v>EAST</v>
      </c>
    </row>
    <row r="3446" spans="1:32">
      <c r="A3446" t="str">
        <v>ESHL</v>
      </c>
      <c r="B3446" t="str">
        <v>SZX</v>
      </c>
      <c r="C3446" t="str">
        <v>CONTRACT_FEE</v>
      </c>
      <c r="D3446" s="4">
        <v>44114</v>
      </c>
      <c r="E3446" t="str">
        <v>YAMAHA</v>
      </c>
      <c r="F3446">
        <v>13100180</v>
      </c>
      <c r="G3446">
        <v>44114</v>
      </c>
      <c r="H3446" t="str">
        <v>YMCT|REPAIR CHARGE</v>
      </c>
      <c r="I3446" t="str">
        <v>REPAIR CHARGE</v>
      </c>
      <c r="J3446">
        <v>1</v>
      </c>
      <c r="K3446">
        <v>1</v>
      </c>
      <c r="L3446">
        <v>37168.14</v>
      </c>
      <c r="M3446" t="str">
        <v>CNY</v>
      </c>
      <c r="N3446">
        <v>1.135</v>
      </c>
      <c r="O3446">
        <v>37168.14</v>
      </c>
      <c r="P3446">
        <v>42185.838900000002</v>
      </c>
      <c r="Q3446" t="str">
        <v>C66SZX-SMT SERVICE</v>
      </c>
      <c r="R3446" t="str">
        <v>FUJI ELECTRIC (SHENZHEN) CO., LTD</v>
      </c>
      <c r="S3446" t="str">
        <v>Same</v>
      </c>
      <c r="T3446">
        <v>905469</v>
      </c>
      <c r="U3446">
        <v>0</v>
      </c>
      <c r="V3446" t="str">
        <v>309ASY INV-CONTRACT</v>
      </c>
      <c r="W3446">
        <v>0</v>
      </c>
      <c r="X3446" t="str">
        <v>4500128366(C66-CAN-20015-Fuji Electric)</v>
      </c>
      <c r="Y3446">
        <v>0</v>
      </c>
      <c r="Z3446" t="str">
        <v>富士电机（深圳）有限公司</v>
      </c>
      <c r="AA3446">
        <v>0</v>
      </c>
      <c r="AB3446">
        <v>2020</v>
      </c>
      <c r="AC3446">
        <v>10</v>
      </c>
      <c r="AD3446" t="str">
        <v>Q3</v>
      </c>
      <c r="AE3446" t="str">
        <v>FY20/21</v>
      </c>
      <c r="AF3446" t="str">
        <v>SOUTH</v>
      </c>
    </row>
    <row r="3447" spans="1:32">
      <c r="A3447" t="str">
        <v>ESHL</v>
      </c>
      <c r="B3447" t="str">
        <v>BJS</v>
      </c>
      <c r="C3447" t="str">
        <v>SPARES/OTHER</v>
      </c>
      <c r="D3447" s="4">
        <v>44116</v>
      </c>
      <c r="E3447" t="str">
        <v>HELLER</v>
      </c>
      <c r="F3447">
        <v>14103854</v>
      </c>
      <c r="G3447">
        <v>44116</v>
      </c>
      <c r="H3447" t="str">
        <v>HELI|6898</v>
      </c>
      <c r="I3447" t="str">
        <v>KRYTOX XHT-BDZ 0.5Kg(1.1Lb)</v>
      </c>
      <c r="J3447">
        <v>1</v>
      </c>
      <c r="K3447">
        <v>1</v>
      </c>
      <c r="L3447">
        <v>21600</v>
      </c>
      <c r="M3447" t="str">
        <v>CNY</v>
      </c>
      <c r="N3447">
        <v>1.135</v>
      </c>
      <c r="O3447">
        <v>21600</v>
      </c>
      <c r="P3447">
        <v>24516</v>
      </c>
      <c r="Q3447" t="str">
        <v>C66BJS-SMT SERVICE</v>
      </c>
      <c r="R3447" t="str">
        <v>Qingdao Rongchuang Xinwei Technology Co., Ltd.</v>
      </c>
      <c r="S3447" t="str">
        <v>Same</v>
      </c>
      <c r="T3447">
        <v>905429</v>
      </c>
      <c r="U3447">
        <v>13062.05</v>
      </c>
      <c r="V3447" t="str">
        <v>309ASY INV-PTS SALES</v>
      </c>
      <c r="W3447">
        <v>0</v>
      </c>
      <c r="X3447" t="str">
        <v>青岛融创20200730</v>
      </c>
      <c r="Y3447">
        <v>761754</v>
      </c>
      <c r="Z3447" t="str">
        <v>青岛融创信为技术有限公司</v>
      </c>
      <c r="AA3447">
        <v>0</v>
      </c>
      <c r="AB3447">
        <v>2020</v>
      </c>
      <c r="AC3447">
        <v>10</v>
      </c>
      <c r="AD3447" t="str">
        <v>Q3</v>
      </c>
      <c r="AE3447" t="str">
        <v>FY20/21</v>
      </c>
      <c r="AF3447" t="str">
        <v>NORTH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44116</v>
      </c>
      <c r="E3448" t="str">
        <v>YAMAHA</v>
      </c>
      <c r="F3448">
        <v>14103855</v>
      </c>
      <c r="G3448">
        <v>44116</v>
      </c>
      <c r="H3448" t="str">
        <v>YMCT|KMG-M5802-49</v>
      </c>
      <c r="I3448" t="str">
        <v>HEAD SERVO UNIT ASSY</v>
      </c>
      <c r="J3448">
        <v>1</v>
      </c>
      <c r="K3448">
        <v>1</v>
      </c>
      <c r="L3448">
        <v>9860.18</v>
      </c>
      <c r="M3448" t="str">
        <v>CNY</v>
      </c>
      <c r="N3448">
        <v>1.135</v>
      </c>
      <c r="O3448">
        <v>9860.18</v>
      </c>
      <c r="P3448">
        <v>11191.3043</v>
      </c>
      <c r="Q3448" t="str">
        <v>C66SHA-SERVICE GROUP</v>
      </c>
      <c r="R3448" t="str">
        <v>Wuxi Maxdone Electronics Technology Co., Ltd.</v>
      </c>
      <c r="S3448" t="str">
        <v>Same</v>
      </c>
      <c r="T3448">
        <v>905462</v>
      </c>
      <c r="U3448">
        <v>4372</v>
      </c>
      <c r="V3448" t="str">
        <v>309ASY INV-PTS SALES</v>
      </c>
      <c r="W3448">
        <v>0</v>
      </c>
      <c r="X3448">
        <v>0</v>
      </c>
      <c r="Y3448">
        <v>761642</v>
      </c>
      <c r="Z3448" t="str">
        <v>无锡麦道电子科技有限公司</v>
      </c>
      <c r="AA3448">
        <v>0</v>
      </c>
      <c r="AB3448">
        <v>2020</v>
      </c>
      <c r="AC3448">
        <v>10</v>
      </c>
      <c r="AD3448" t="str">
        <v>Q3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SZX</v>
      </c>
      <c r="C3449" t="str">
        <v>SPARES/OTHER</v>
      </c>
      <c r="D3449" s="4">
        <v>44116</v>
      </c>
      <c r="E3449" t="str">
        <v>YAMAHA</v>
      </c>
      <c r="F3449">
        <v>14103856</v>
      </c>
      <c r="G3449">
        <v>44116</v>
      </c>
      <c r="H3449" t="str">
        <v>YMCT|KHM-M654C-01</v>
      </c>
      <c r="I3449" t="str">
        <v>SENSOR,FIBER 2</v>
      </c>
      <c r="J3449">
        <v>1</v>
      </c>
      <c r="K3449">
        <v>1</v>
      </c>
      <c r="L3449">
        <v>1061.95</v>
      </c>
      <c r="M3449" t="str">
        <v>CNY</v>
      </c>
      <c r="N3449">
        <v>1.135</v>
      </c>
      <c r="O3449">
        <v>1061.95</v>
      </c>
      <c r="P3449">
        <v>1205.3132500000002</v>
      </c>
      <c r="Q3449" t="str">
        <v>C66SZX-SMT SERVICE</v>
      </c>
      <c r="R3449" t="str">
        <v>JiangXi Netis Technology Co., Ltd.</v>
      </c>
      <c r="S3449" t="str">
        <v>Same</v>
      </c>
      <c r="T3449">
        <v>905467</v>
      </c>
      <c r="U3449">
        <v>622</v>
      </c>
      <c r="V3449" t="str">
        <v>309ASY INV-PTS SALES</v>
      </c>
      <c r="W3449">
        <v>0</v>
      </c>
      <c r="X3449" t="str">
        <v>4400013793/4400013947/4400014091</v>
      </c>
      <c r="Y3449">
        <v>761851</v>
      </c>
      <c r="Z3449" t="str">
        <v>江西网是科技有限公司</v>
      </c>
      <c r="AA3449">
        <v>0</v>
      </c>
      <c r="AB3449">
        <v>2020</v>
      </c>
      <c r="AC3449">
        <v>10</v>
      </c>
      <c r="AD3449" t="str">
        <v>Q3</v>
      </c>
      <c r="AE3449" t="str">
        <v>FY20/21</v>
      </c>
      <c r="AF3449" t="str">
        <v>SOUTH</v>
      </c>
    </row>
    <row r="3450" spans="1:32">
      <c r="A3450" t="str">
        <v>ESHL</v>
      </c>
      <c r="B3450" t="str">
        <v>SZX</v>
      </c>
      <c r="C3450" t="str">
        <v>SPARES/OTHER</v>
      </c>
      <c r="D3450" s="4">
        <v>44116</v>
      </c>
      <c r="E3450" t="str">
        <v>OTHERS</v>
      </c>
      <c r="F3450">
        <v>14103856</v>
      </c>
      <c r="G3450">
        <v>44116</v>
      </c>
      <c r="H3450" t="str">
        <v>ZMTR|KHM-M654B-01</v>
      </c>
      <c r="I3450" t="str">
        <v>SENSOR, FIBER</v>
      </c>
      <c r="J3450">
        <v>2</v>
      </c>
      <c r="K3450">
        <v>2</v>
      </c>
      <c r="L3450">
        <v>1849.56</v>
      </c>
      <c r="M3450" t="str">
        <v>CNY</v>
      </c>
      <c r="N3450">
        <v>1.135</v>
      </c>
      <c r="O3450">
        <v>1849.56</v>
      </c>
      <c r="P3450">
        <v>2099.2505999999998</v>
      </c>
      <c r="Q3450" t="str">
        <v>C66SZX-SMT SERVICE</v>
      </c>
      <c r="R3450" t="str">
        <v>JiangXi Netis Technology Co., Ltd.</v>
      </c>
      <c r="S3450" t="str">
        <v>Same</v>
      </c>
      <c r="T3450">
        <v>905467</v>
      </c>
      <c r="U3450">
        <v>1287.1199999999999</v>
      </c>
      <c r="V3450" t="str">
        <v>309ASY INV-PTS SALES</v>
      </c>
      <c r="W3450">
        <v>0</v>
      </c>
      <c r="X3450" t="str">
        <v>4400013793/4400013947/4400014091</v>
      </c>
      <c r="Y3450">
        <v>761851</v>
      </c>
      <c r="Z3450" t="str">
        <v>江西网是科技有限公司</v>
      </c>
      <c r="AA3450">
        <v>0</v>
      </c>
      <c r="AB3450">
        <v>2020</v>
      </c>
      <c r="AC3450">
        <v>10</v>
      </c>
      <c r="AD3450" t="str">
        <v>Q3</v>
      </c>
      <c r="AE3450" t="str">
        <v>FY20/21</v>
      </c>
      <c r="AF3450" t="str">
        <v>SOUTH</v>
      </c>
    </row>
    <row r="3451" spans="1:32">
      <c r="A3451" t="str">
        <v>ESHL</v>
      </c>
      <c r="B3451" t="str">
        <v>SZX</v>
      </c>
      <c r="C3451" t="str">
        <v>SPARES/OTHER</v>
      </c>
      <c r="D3451" s="4">
        <v>44116</v>
      </c>
      <c r="E3451" t="str">
        <v>YAMAHA</v>
      </c>
      <c r="F3451">
        <v>14103856</v>
      </c>
      <c r="G3451">
        <v>44116</v>
      </c>
      <c r="H3451" t="str">
        <v>YMCT|KHY-M7710-A4</v>
      </c>
      <c r="I3451" t="str">
        <v>NOZZLE 311A ASSY.</v>
      </c>
      <c r="J3451">
        <v>10</v>
      </c>
      <c r="K3451">
        <v>10</v>
      </c>
      <c r="L3451">
        <v>6371.68</v>
      </c>
      <c r="M3451" t="str">
        <v>CNY</v>
      </c>
      <c r="N3451">
        <v>1.135</v>
      </c>
      <c r="O3451">
        <v>6371.68</v>
      </c>
      <c r="P3451">
        <v>7231.8568000000005</v>
      </c>
      <c r="Q3451" t="str">
        <v>C66SZX-SMT SERVICE</v>
      </c>
      <c r="R3451" t="str">
        <v>JiangXi Netis Technology Co., Ltd.</v>
      </c>
      <c r="S3451" t="str">
        <v>Same</v>
      </c>
      <c r="T3451">
        <v>905467</v>
      </c>
      <c r="U3451">
        <v>4000</v>
      </c>
      <c r="V3451" t="str">
        <v>309ASY INV-PTS SALES</v>
      </c>
      <c r="W3451">
        <v>0</v>
      </c>
      <c r="X3451" t="str">
        <v>4400013793/4400013947/4400014091</v>
      </c>
      <c r="Y3451">
        <v>761851</v>
      </c>
      <c r="Z3451" t="str">
        <v>江西网是科技有限公司</v>
      </c>
      <c r="AA3451">
        <v>0</v>
      </c>
      <c r="AB3451">
        <v>2020</v>
      </c>
      <c r="AC3451">
        <v>10</v>
      </c>
      <c r="AD3451" t="str">
        <v>Q3</v>
      </c>
      <c r="AE3451" t="str">
        <v>FY20/21</v>
      </c>
      <c r="AF3451" t="str">
        <v>SOUTH</v>
      </c>
    </row>
    <row r="3452" spans="1:32">
      <c r="A3452" t="str">
        <v>ESHL</v>
      </c>
      <c r="B3452" t="str">
        <v>SZX</v>
      </c>
      <c r="C3452" t="str">
        <v>SPARES/OTHER</v>
      </c>
      <c r="D3452" s="4">
        <v>44116</v>
      </c>
      <c r="E3452" t="str">
        <v>YAMAHA</v>
      </c>
      <c r="F3452">
        <v>14103857</v>
      </c>
      <c r="G3452">
        <v>44116</v>
      </c>
      <c r="H3452" t="str">
        <v>YMCT|KHJ-MC16Y-S2</v>
      </c>
      <c r="I3452" t="str">
        <v>PARTS TOP TAPE BOX</v>
      </c>
      <c r="J3452">
        <v>1</v>
      </c>
      <c r="K3452">
        <v>1</v>
      </c>
      <c r="L3452">
        <v>530.97</v>
      </c>
      <c r="M3452" t="str">
        <v>CNY</v>
      </c>
      <c r="N3452">
        <v>1.135</v>
      </c>
      <c r="O3452">
        <v>530.97</v>
      </c>
      <c r="P3452">
        <v>602.65095000000008</v>
      </c>
      <c r="Q3452" t="str">
        <v>C66SZX-SMT SERVICE</v>
      </c>
      <c r="R3452" t="str">
        <v>FUJI ELECTRIC (SHENZHEN) CO., LTD</v>
      </c>
      <c r="S3452" t="str">
        <v>Same</v>
      </c>
      <c r="T3452">
        <v>905468</v>
      </c>
      <c r="U3452">
        <v>299</v>
      </c>
      <c r="V3452" t="str">
        <v>309ASY INV-PTS SALES</v>
      </c>
      <c r="W3452">
        <v>0</v>
      </c>
      <c r="X3452" t="str">
        <v>4500128321/4500127945/4500127312</v>
      </c>
      <c r="Y3452">
        <v>761888</v>
      </c>
      <c r="Z3452" t="str">
        <v>富士电机（深圳）有限公司</v>
      </c>
      <c r="AA3452">
        <v>0</v>
      </c>
      <c r="AB3452">
        <v>2020</v>
      </c>
      <c r="AC3452">
        <v>10</v>
      </c>
      <c r="AD3452" t="str">
        <v>Q3</v>
      </c>
      <c r="AE3452" t="str">
        <v>FY20/21</v>
      </c>
      <c r="AF3452" t="str">
        <v>SOUTH</v>
      </c>
    </row>
    <row r="3453" spans="1:32">
      <c r="A3453" t="str">
        <v>ESHL</v>
      </c>
      <c r="B3453" t="str">
        <v>SZX</v>
      </c>
      <c r="C3453" t="str">
        <v>SPARES/OTHER</v>
      </c>
      <c r="D3453" s="4">
        <v>44116</v>
      </c>
      <c r="E3453" t="str">
        <v>YAMAHA</v>
      </c>
      <c r="F3453">
        <v>14103857</v>
      </c>
      <c r="G3453">
        <v>44116</v>
      </c>
      <c r="H3453" t="str">
        <v>YMCT|KHJ-MC1AA-00</v>
      </c>
      <c r="I3453" t="str">
        <v>SWITCH OPERATION</v>
      </c>
      <c r="J3453">
        <v>1</v>
      </c>
      <c r="K3453">
        <v>1</v>
      </c>
      <c r="L3453">
        <v>212.39</v>
      </c>
      <c r="M3453" t="str">
        <v>CNY</v>
      </c>
      <c r="N3453">
        <v>1.135</v>
      </c>
      <c r="O3453">
        <v>212.39</v>
      </c>
      <c r="P3453">
        <v>241.06264999999999</v>
      </c>
      <c r="Q3453" t="str">
        <v>C66SZX-SMT SERVICE</v>
      </c>
      <c r="R3453" t="str">
        <v>FUJI ELECTRIC (SHENZHEN) CO., LTD</v>
      </c>
      <c r="S3453" t="str">
        <v>Same</v>
      </c>
      <c r="T3453">
        <v>905468</v>
      </c>
      <c r="U3453">
        <v>118</v>
      </c>
      <c r="V3453" t="str">
        <v>309ASY INV-PTS SALES</v>
      </c>
      <c r="W3453">
        <v>0</v>
      </c>
      <c r="X3453" t="str">
        <v>4500128321/4500127945/4500127312</v>
      </c>
      <c r="Y3453">
        <v>761888</v>
      </c>
      <c r="Z3453" t="str">
        <v>富士电机（深圳）有限公司</v>
      </c>
      <c r="AA3453">
        <v>0</v>
      </c>
      <c r="AB3453">
        <v>2020</v>
      </c>
      <c r="AC3453">
        <v>10</v>
      </c>
      <c r="AD3453" t="str">
        <v>Q3</v>
      </c>
      <c r="AE3453" t="str">
        <v>FY20/21</v>
      </c>
      <c r="AF3453" t="str">
        <v>SOUTH</v>
      </c>
    </row>
    <row r="3454" spans="1:32">
      <c r="A3454" t="str">
        <v>ESHL</v>
      </c>
      <c r="B3454" t="str">
        <v>SZX</v>
      </c>
      <c r="C3454" t="str">
        <v>SPARES/OTHER</v>
      </c>
      <c r="D3454" s="4">
        <v>44116</v>
      </c>
      <c r="E3454" t="str">
        <v>YAMAHA</v>
      </c>
      <c r="F3454">
        <v>14103857</v>
      </c>
      <c r="G3454">
        <v>44116</v>
      </c>
      <c r="H3454" t="str">
        <v>YMCT|KHJ-MC167-00</v>
      </c>
      <c r="I3454" t="str">
        <v>COVER MENBRANE</v>
      </c>
      <c r="J3454">
        <v>1</v>
      </c>
      <c r="K3454">
        <v>1</v>
      </c>
      <c r="L3454">
        <v>22.12</v>
      </c>
      <c r="M3454" t="str">
        <v>CNY</v>
      </c>
      <c r="N3454">
        <v>1.135</v>
      </c>
      <c r="O3454">
        <v>22.12</v>
      </c>
      <c r="P3454">
        <v>25.106200000000001</v>
      </c>
      <c r="Q3454" t="str">
        <v>C66SZX-SMT SERVICE</v>
      </c>
      <c r="R3454" t="str">
        <v>FUJI ELECTRIC (SHENZHEN) CO., LTD</v>
      </c>
      <c r="S3454" t="str">
        <v>Same</v>
      </c>
      <c r="T3454">
        <v>905468</v>
      </c>
      <c r="U3454">
        <v>11</v>
      </c>
      <c r="V3454" t="str">
        <v>309ASY INV-PTS SALES</v>
      </c>
      <c r="W3454">
        <v>0</v>
      </c>
      <c r="X3454" t="str">
        <v>4500128321/4500127945/4500127312</v>
      </c>
      <c r="Y3454">
        <v>761888</v>
      </c>
      <c r="Z3454" t="str">
        <v>富士电机（深圳）有限公司</v>
      </c>
      <c r="AA3454">
        <v>0</v>
      </c>
      <c r="AB3454">
        <v>2020</v>
      </c>
      <c r="AC3454">
        <v>10</v>
      </c>
      <c r="AD3454" t="str">
        <v>Q3</v>
      </c>
      <c r="AE3454" t="str">
        <v>FY20/21</v>
      </c>
      <c r="AF3454" t="str">
        <v>SOUTH</v>
      </c>
    </row>
    <row r="3455" spans="1:32">
      <c r="A3455" t="str">
        <v>ESHL</v>
      </c>
      <c r="B3455" t="str">
        <v>SZX</v>
      </c>
      <c r="C3455" t="str">
        <v>SPARES/OTHER</v>
      </c>
      <c r="D3455" s="4">
        <v>44116</v>
      </c>
      <c r="E3455" t="str">
        <v>YAMAHA</v>
      </c>
      <c r="F3455">
        <v>14103857</v>
      </c>
      <c r="G3455">
        <v>44116</v>
      </c>
      <c r="H3455" t="str">
        <v>YMCT|KHY-M7154-01</v>
      </c>
      <c r="I3455" t="str">
        <v>BIT</v>
      </c>
      <c r="J3455">
        <v>20</v>
      </c>
      <c r="K3455">
        <v>20</v>
      </c>
      <c r="L3455">
        <v>10000</v>
      </c>
      <c r="M3455" t="str">
        <v>CNY</v>
      </c>
      <c r="N3455">
        <v>1.135</v>
      </c>
      <c r="O3455">
        <v>10000</v>
      </c>
      <c r="P3455">
        <v>11350</v>
      </c>
      <c r="Q3455" t="str">
        <v>C66SZX-SMT SERVICE</v>
      </c>
      <c r="R3455" t="str">
        <v>FUJI ELECTRIC (SHENZHEN) CO., LTD</v>
      </c>
      <c r="S3455" t="str">
        <v>Same</v>
      </c>
      <c r="T3455">
        <v>905468</v>
      </c>
      <c r="U3455">
        <v>5680</v>
      </c>
      <c r="V3455" t="str">
        <v>309ASY INV-PTS SALES</v>
      </c>
      <c r="W3455">
        <v>0</v>
      </c>
      <c r="X3455" t="str">
        <v>4500128321/4500127945/4500127312</v>
      </c>
      <c r="Y3455">
        <v>761888</v>
      </c>
      <c r="Z3455" t="str">
        <v>富士电机（深圳）有限公司</v>
      </c>
      <c r="AA3455">
        <v>0</v>
      </c>
      <c r="AB3455">
        <v>2020</v>
      </c>
      <c r="AC3455">
        <v>10</v>
      </c>
      <c r="AD3455" t="str">
        <v>Q3</v>
      </c>
      <c r="AE3455" t="str">
        <v>FY20/21</v>
      </c>
      <c r="AF3455" t="str">
        <v>SOUTH</v>
      </c>
    </row>
    <row r="3456" spans="1:32">
      <c r="A3456" t="str">
        <v>ESHL</v>
      </c>
      <c r="B3456" t="str">
        <v>SZX</v>
      </c>
      <c r="C3456" t="str">
        <v>SPARES/OTHER</v>
      </c>
      <c r="D3456" s="4">
        <v>44116</v>
      </c>
      <c r="E3456" t="str">
        <v>YAMAHA</v>
      </c>
      <c r="F3456">
        <v>14103857</v>
      </c>
      <c r="G3456">
        <v>44116</v>
      </c>
      <c r="H3456" t="str">
        <v>YMCT|KHY-M2267-A0</v>
      </c>
      <c r="I3456" t="str">
        <v>GUIDE X AXIS ASSY</v>
      </c>
      <c r="J3456">
        <v>1</v>
      </c>
      <c r="K3456">
        <v>1</v>
      </c>
      <c r="L3456">
        <v>1371.68</v>
      </c>
      <c r="M3456" t="str">
        <v>CNY</v>
      </c>
      <c r="N3456">
        <v>1.135</v>
      </c>
      <c r="O3456">
        <v>1371.68</v>
      </c>
      <c r="P3456">
        <v>1556.8568</v>
      </c>
      <c r="Q3456" t="str">
        <v>C66SZX-SMT SERVICE</v>
      </c>
      <c r="R3456" t="str">
        <v>FUJI ELECTRIC (SHENZHEN) CO., LTD</v>
      </c>
      <c r="S3456" t="str">
        <v>Same</v>
      </c>
      <c r="T3456">
        <v>905468</v>
      </c>
      <c r="U3456">
        <v>663</v>
      </c>
      <c r="V3456" t="str">
        <v>309ASY INV-PTS SALES</v>
      </c>
      <c r="W3456">
        <v>0</v>
      </c>
      <c r="X3456" t="str">
        <v>4500128321/4500127945/4500127312</v>
      </c>
      <c r="Y3456">
        <v>761888</v>
      </c>
      <c r="Z3456" t="str">
        <v>富士电机（深圳）有限公司</v>
      </c>
      <c r="AA3456">
        <v>0</v>
      </c>
      <c r="AB3456">
        <v>2020</v>
      </c>
      <c r="AC3456">
        <v>10</v>
      </c>
      <c r="AD3456" t="str">
        <v>Q3</v>
      </c>
      <c r="AE3456" t="str">
        <v>FY20/21</v>
      </c>
      <c r="AF3456" t="str">
        <v>SOUTH</v>
      </c>
    </row>
    <row r="3457" spans="1:32">
      <c r="A3457" t="str">
        <v>ESHL</v>
      </c>
      <c r="B3457" t="str">
        <v>SZX</v>
      </c>
      <c r="C3457" t="str">
        <v>SPARES/OTHER</v>
      </c>
      <c r="D3457" s="4">
        <v>44116</v>
      </c>
      <c r="E3457" t="str">
        <v>YAMAHA</v>
      </c>
      <c r="F3457">
        <v>14103857</v>
      </c>
      <c r="G3457">
        <v>44116</v>
      </c>
      <c r="H3457" t="str">
        <v>YMCT|KHY-M66K1-02</v>
      </c>
      <c r="I3457" t="str">
        <v>HNS X-FLEX CAM.EXT</v>
      </c>
      <c r="J3457">
        <v>1</v>
      </c>
      <c r="K3457">
        <v>1</v>
      </c>
      <c r="L3457">
        <v>3907.08</v>
      </c>
      <c r="M3457" t="str">
        <v>CNY</v>
      </c>
      <c r="N3457">
        <v>1.135</v>
      </c>
      <c r="O3457">
        <v>3907.08</v>
      </c>
      <c r="P3457">
        <v>4434.5357999999997</v>
      </c>
      <c r="Q3457" t="str">
        <v>C66SZX-SMT SERVICE</v>
      </c>
      <c r="R3457" t="str">
        <v>FUJI ELECTRIC (SHENZHEN) CO., LTD</v>
      </c>
      <c r="S3457" t="str">
        <v>Same</v>
      </c>
      <c r="T3457">
        <v>905468</v>
      </c>
      <c r="U3457">
        <v>2096</v>
      </c>
      <c r="V3457" t="str">
        <v>309ASY INV-PTS SALES</v>
      </c>
      <c r="W3457">
        <v>0</v>
      </c>
      <c r="X3457" t="str">
        <v>4500128321/4500127945/4500127312</v>
      </c>
      <c r="Y3457">
        <v>761888</v>
      </c>
      <c r="Z3457" t="str">
        <v>富士电机（深圳）有限公司</v>
      </c>
      <c r="AA3457">
        <v>0</v>
      </c>
      <c r="AB3457">
        <v>2020</v>
      </c>
      <c r="AC3457">
        <v>10</v>
      </c>
      <c r="AD3457" t="str">
        <v>Q3</v>
      </c>
      <c r="AE3457" t="str">
        <v>FY20/21</v>
      </c>
      <c r="AF3457" t="str">
        <v>SOUTH</v>
      </c>
    </row>
    <row r="3458" spans="1:32">
      <c r="A3458" t="str">
        <v>ESHL</v>
      </c>
      <c r="B3458" t="str">
        <v>SZX</v>
      </c>
      <c r="C3458" t="str">
        <v>SPARES/OTHER</v>
      </c>
      <c r="D3458" s="4">
        <v>44116</v>
      </c>
      <c r="E3458" t="str">
        <v>YAMAHA</v>
      </c>
      <c r="F3458">
        <v>14103857</v>
      </c>
      <c r="G3458">
        <v>44116</v>
      </c>
      <c r="H3458" t="str">
        <v>YMCT|KJM-M652F-00</v>
      </c>
      <c r="I3458" t="str">
        <v>SENSOR AZ POS.ASSY</v>
      </c>
      <c r="J3458">
        <v>1</v>
      </c>
      <c r="K3458">
        <v>1</v>
      </c>
      <c r="L3458">
        <v>707.96</v>
      </c>
      <c r="M3458" t="str">
        <v>CNY</v>
      </c>
      <c r="N3458">
        <v>1.135</v>
      </c>
      <c r="O3458">
        <v>707.96</v>
      </c>
      <c r="P3458">
        <v>803.53460000000007</v>
      </c>
      <c r="Q3458" t="str">
        <v>C66SZX-SMT SERVICE</v>
      </c>
      <c r="R3458" t="str">
        <v>FUJI ELECTRIC (SHENZHEN) CO., LTD</v>
      </c>
      <c r="S3458" t="str">
        <v>Same</v>
      </c>
      <c r="T3458">
        <v>905468</v>
      </c>
      <c r="U3458">
        <v>366</v>
      </c>
      <c r="V3458" t="str">
        <v>309ASY INV-PTS SALES</v>
      </c>
      <c r="W3458">
        <v>0</v>
      </c>
      <c r="X3458" t="str">
        <v>4500128321/4500127945/4500127312</v>
      </c>
      <c r="Y3458">
        <v>761888</v>
      </c>
      <c r="Z3458" t="str">
        <v>富士电机（深圳）有限公司</v>
      </c>
      <c r="AA3458">
        <v>0</v>
      </c>
      <c r="AB3458">
        <v>2020</v>
      </c>
      <c r="AC3458">
        <v>10</v>
      </c>
      <c r="AD3458" t="str">
        <v>Q3</v>
      </c>
      <c r="AE3458" t="str">
        <v>FY20/21</v>
      </c>
      <c r="AF3458" t="str">
        <v>SOUTH</v>
      </c>
    </row>
    <row r="3459" spans="1:32">
      <c r="A3459" t="str">
        <v>ESHL</v>
      </c>
      <c r="B3459" t="str">
        <v>SZX</v>
      </c>
      <c r="C3459" t="str">
        <v>SPARES/OTHER</v>
      </c>
      <c r="D3459" s="4">
        <v>44116</v>
      </c>
      <c r="E3459" t="str">
        <v>YAMAHA</v>
      </c>
      <c r="F3459">
        <v>14103857</v>
      </c>
      <c r="G3459">
        <v>44116</v>
      </c>
      <c r="H3459" t="str">
        <v>YMCT|KKL-M652H-01</v>
      </c>
      <c r="I3459" t="str">
        <v>SENSOR PLT.ASSY</v>
      </c>
      <c r="J3459">
        <v>1</v>
      </c>
      <c r="K3459">
        <v>1</v>
      </c>
      <c r="L3459">
        <v>1150.44</v>
      </c>
      <c r="M3459" t="str">
        <v>CNY</v>
      </c>
      <c r="N3459">
        <v>1.135</v>
      </c>
      <c r="O3459">
        <v>1150.44</v>
      </c>
      <c r="P3459">
        <v>1305.7494000000002</v>
      </c>
      <c r="Q3459" t="str">
        <v>C66SZX-SMT SERVICE</v>
      </c>
      <c r="R3459" t="str">
        <v>FUJI ELECTRIC (SHENZHEN) CO., LTD</v>
      </c>
      <c r="S3459" t="str">
        <v>Same</v>
      </c>
      <c r="T3459">
        <v>905468</v>
      </c>
      <c r="U3459">
        <v>587</v>
      </c>
      <c r="V3459" t="str">
        <v>309ASY INV-PTS SALES</v>
      </c>
      <c r="W3459">
        <v>0</v>
      </c>
      <c r="X3459" t="str">
        <v>4500128321/4500127945/4500127312</v>
      </c>
      <c r="Y3459">
        <v>761888</v>
      </c>
      <c r="Z3459" t="str">
        <v>富士电机（深圳）有限公司</v>
      </c>
      <c r="AA3459">
        <v>0</v>
      </c>
      <c r="AB3459">
        <v>2020</v>
      </c>
      <c r="AC3459">
        <v>10</v>
      </c>
      <c r="AD3459" t="str">
        <v>Q3</v>
      </c>
      <c r="AE3459" t="str">
        <v>FY20/21</v>
      </c>
      <c r="AF3459" t="str">
        <v>SOUTH</v>
      </c>
    </row>
    <row r="3460" spans="1:32">
      <c r="A3460" t="str">
        <v>ESHL</v>
      </c>
      <c r="B3460" t="str">
        <v>SZX</v>
      </c>
      <c r="C3460" t="str">
        <v>SPARES/OTHER</v>
      </c>
      <c r="D3460" s="4">
        <v>44116</v>
      </c>
      <c r="E3460" t="str">
        <v>YAMAHA</v>
      </c>
      <c r="F3460">
        <v>14103858</v>
      </c>
      <c r="G3460">
        <v>44116</v>
      </c>
      <c r="H3460" t="str">
        <v>YMCT|KHJ-M4488-B0</v>
      </c>
      <c r="I3460" t="str">
        <v>PARTS,FEEDER BOARD</v>
      </c>
      <c r="J3460">
        <v>15</v>
      </c>
      <c r="K3460">
        <v>15</v>
      </c>
      <c r="L3460">
        <v>0</v>
      </c>
      <c r="M3460" t="str">
        <v>CNY</v>
      </c>
      <c r="N3460">
        <v>1.135</v>
      </c>
      <c r="O3460">
        <v>0</v>
      </c>
      <c r="P3460">
        <v>0</v>
      </c>
      <c r="Q3460" t="str">
        <v>C66SZX-SMT SERVICE</v>
      </c>
      <c r="R3460" t="str">
        <v>FUJI ELECTRIC (SHENZHEN) CO., LTD</v>
      </c>
      <c r="S3460" t="str">
        <v>Same</v>
      </c>
      <c r="T3460">
        <v>905470</v>
      </c>
      <c r="U3460">
        <v>7860</v>
      </c>
      <c r="V3460" t="str">
        <v>309ASY INV-PTS SALES</v>
      </c>
      <c r="W3460">
        <v>0</v>
      </c>
      <c r="X3460" t="str">
        <v>4500128366(C66-CAN-20015-Fuji Electric)</v>
      </c>
      <c r="Y3460">
        <v>761900</v>
      </c>
      <c r="Z3460" t="str">
        <v>富士电机（深圳）有限公司</v>
      </c>
      <c r="AA3460">
        <v>0</v>
      </c>
      <c r="AB3460">
        <v>2020</v>
      </c>
      <c r="AC3460">
        <v>10</v>
      </c>
      <c r="AD3460" t="str">
        <v>Q3</v>
      </c>
      <c r="AE3460" t="str">
        <v>FY20/21</v>
      </c>
      <c r="AF3460" t="str">
        <v>SOUTH</v>
      </c>
    </row>
    <row r="3461" spans="1:32">
      <c r="A3461" t="str">
        <v>ESHL</v>
      </c>
      <c r="B3461" t="str">
        <v>SHA</v>
      </c>
      <c r="C3461" t="str">
        <v>SPARES/OTHER</v>
      </c>
      <c r="D3461" s="4">
        <v>44116</v>
      </c>
      <c r="E3461" t="str">
        <v>YAMAHA</v>
      </c>
      <c r="F3461">
        <v>14103859</v>
      </c>
      <c r="G3461">
        <v>44116</v>
      </c>
      <c r="H3461" t="str">
        <v>YMCT|KHY-M550B-50</v>
      </c>
      <c r="I3461" t="str">
        <v>RFK.ADD APCO</v>
      </c>
      <c r="J3461">
        <v>1</v>
      </c>
      <c r="K3461">
        <v>1</v>
      </c>
      <c r="L3461">
        <v>21392.04</v>
      </c>
      <c r="M3461" t="str">
        <v>CNY</v>
      </c>
      <c r="N3461">
        <v>1.135</v>
      </c>
      <c r="O3461">
        <v>21392.04</v>
      </c>
      <c r="P3461">
        <v>24279.965400000001</v>
      </c>
      <c r="Q3461" t="str">
        <v>C66SHA-SERVICE GROUP</v>
      </c>
      <c r="R3461" t="str">
        <v>Trsensor Co.,Ltd</v>
      </c>
      <c r="S3461" t="str">
        <v>Same</v>
      </c>
      <c r="T3461">
        <v>905461</v>
      </c>
      <c r="U3461">
        <v>10062</v>
      </c>
      <c r="V3461" t="str">
        <v>309ASY INV-PTS SALES</v>
      </c>
      <c r="W3461">
        <v>0</v>
      </c>
      <c r="X3461">
        <v>0</v>
      </c>
      <c r="Y3461">
        <v>761933</v>
      </c>
      <c r="Z3461" t="str">
        <v>无锡莱顿电子有限公司</v>
      </c>
      <c r="AA3461">
        <v>0</v>
      </c>
      <c r="AB3461">
        <v>2020</v>
      </c>
      <c r="AC3461">
        <v>10</v>
      </c>
      <c r="AD3461" t="str">
        <v>Q3</v>
      </c>
      <c r="AE3461" t="str">
        <v>FY20/21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44116</v>
      </c>
      <c r="E3462" t="str">
        <v>YAMAHA</v>
      </c>
      <c r="F3462">
        <v>14103859</v>
      </c>
      <c r="G3462">
        <v>44116</v>
      </c>
      <c r="H3462" t="str">
        <v>YMCT|MSOFT-TOK577</v>
      </c>
      <c r="I3462" t="str">
        <v>SOFTWARE FOR YSM20R</v>
      </c>
      <c r="J3462">
        <v>1</v>
      </c>
      <c r="K3462">
        <v>1</v>
      </c>
      <c r="L3462">
        <v>17826.55</v>
      </c>
      <c r="M3462" t="str">
        <v>CNY</v>
      </c>
      <c r="N3462">
        <v>1.135</v>
      </c>
      <c r="O3462">
        <v>17826.55</v>
      </c>
      <c r="P3462">
        <v>20233.134249999999</v>
      </c>
      <c r="Q3462" t="str">
        <v>C66SHA-SERVICE GROUP</v>
      </c>
      <c r="R3462" t="str">
        <v>Trsensor Co.,Ltd</v>
      </c>
      <c r="S3462" t="str">
        <v>Same</v>
      </c>
      <c r="T3462">
        <v>905461</v>
      </c>
      <c r="U3462">
        <v>8385</v>
      </c>
      <c r="V3462" t="str">
        <v>309ASY INV-PTS SALES</v>
      </c>
      <c r="W3462">
        <v>0</v>
      </c>
      <c r="X3462">
        <v>0</v>
      </c>
      <c r="Y3462">
        <v>761933</v>
      </c>
      <c r="Z3462" t="str">
        <v>无锡莱顿电子有限公司</v>
      </c>
      <c r="AA3462">
        <v>0</v>
      </c>
      <c r="AB3462">
        <v>2020</v>
      </c>
      <c r="AC3462">
        <v>10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44116</v>
      </c>
      <c r="E3463" t="str">
        <v>YAMAHA</v>
      </c>
      <c r="F3463">
        <v>14103860</v>
      </c>
      <c r="G3463">
        <v>44116</v>
      </c>
      <c r="H3463" t="str">
        <v>YMCT|KHN-M2993-S0</v>
      </c>
      <c r="I3463" t="str">
        <v>JIG CYL. 1 SPARE</v>
      </c>
      <c r="J3463">
        <v>2</v>
      </c>
      <c r="K3463">
        <v>2</v>
      </c>
      <c r="L3463">
        <v>4808.8500000000004</v>
      </c>
      <c r="M3463" t="str">
        <v>CNY</v>
      </c>
      <c r="N3463">
        <v>1.135</v>
      </c>
      <c r="O3463">
        <v>4808.8500000000004</v>
      </c>
      <c r="P3463">
        <v>5458.04475</v>
      </c>
      <c r="Q3463" t="str">
        <v>C66SHA-SERVICE GROUP</v>
      </c>
      <c r="R3463" t="str">
        <v>ZHEJIANG CHINT ELECTRICS CO.,LTD</v>
      </c>
      <c r="S3463" t="str">
        <v>Same</v>
      </c>
      <c r="T3463">
        <v>905463</v>
      </c>
      <c r="U3463">
        <v>2809.68</v>
      </c>
      <c r="V3463" t="str">
        <v>309ASY INV-PTS SALES</v>
      </c>
      <c r="W3463">
        <v>0</v>
      </c>
      <c r="X3463">
        <v>0</v>
      </c>
      <c r="Y3463">
        <v>761664</v>
      </c>
      <c r="Z3463" t="str">
        <v>浙江正泰电器股份有限公司</v>
      </c>
      <c r="AA3463">
        <v>0</v>
      </c>
      <c r="AB3463">
        <v>2020</v>
      </c>
      <c r="AC3463">
        <v>10</v>
      </c>
      <c r="AD3463" t="str">
        <v>Q3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4">
        <v>44116</v>
      </c>
      <c r="E3464" t="str">
        <v>YAMAHA</v>
      </c>
      <c r="F3464">
        <v>14103861</v>
      </c>
      <c r="G3464">
        <v>44116</v>
      </c>
      <c r="H3464" t="str">
        <v>YMCT|KLW-M711S-A0</v>
      </c>
      <c r="I3464" t="str">
        <v>SHAFT 1 SPARE</v>
      </c>
      <c r="J3464">
        <v>1</v>
      </c>
      <c r="K3464">
        <v>1</v>
      </c>
      <c r="L3464">
        <v>6349.87</v>
      </c>
      <c r="M3464" t="str">
        <v>CNY</v>
      </c>
      <c r="N3464">
        <v>1.135</v>
      </c>
      <c r="O3464">
        <v>6349.87</v>
      </c>
      <c r="P3464">
        <v>7207.1024500000003</v>
      </c>
      <c r="Q3464" t="str">
        <v>C66SHA-SERVICE GROUP</v>
      </c>
      <c r="R3464" t="str">
        <v>Yuyao Lingtong Electric Appliance Co., Ltd.</v>
      </c>
      <c r="S3464" t="str">
        <v>Same</v>
      </c>
      <c r="T3464">
        <v>905464</v>
      </c>
      <c r="U3464">
        <v>3229</v>
      </c>
      <c r="V3464" t="str">
        <v>309ASY INV-PTS SALES</v>
      </c>
      <c r="W3464">
        <v>0</v>
      </c>
      <c r="X3464">
        <v>0</v>
      </c>
      <c r="Y3464">
        <v>761669</v>
      </c>
      <c r="Z3464" t="str">
        <v>余姚市灵通电器有限公司</v>
      </c>
      <c r="AA3464">
        <v>0</v>
      </c>
      <c r="AB3464">
        <v>2020</v>
      </c>
      <c r="AC3464">
        <v>10</v>
      </c>
      <c r="AD3464" t="str">
        <v>Q3</v>
      </c>
      <c r="AE3464" t="str">
        <v>FY20/21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4">
        <v>44118</v>
      </c>
      <c r="E3465" t="str">
        <v>YAMAHA</v>
      </c>
      <c r="F3465">
        <v>14103862</v>
      </c>
      <c r="G3465">
        <v>44118</v>
      </c>
      <c r="H3465" t="str">
        <v>YMCT|KLW-M3712-02</v>
      </c>
      <c r="I3465" t="str">
        <v>COVER TAPE GUIDE</v>
      </c>
      <c r="J3465">
        <v>3</v>
      </c>
      <c r="K3465">
        <v>3</v>
      </c>
      <c r="L3465">
        <v>860.18</v>
      </c>
      <c r="M3465" t="str">
        <v>CNY</v>
      </c>
      <c r="N3465">
        <v>1.135</v>
      </c>
      <c r="O3465">
        <v>860.18</v>
      </c>
      <c r="P3465">
        <v>976.3042999999999</v>
      </c>
      <c r="Q3465" t="str">
        <v>C66SHA-SERVICE GROUP</v>
      </c>
      <c r="R3465" t="str">
        <v>Suzhou Inovance Technology Co Ltd</v>
      </c>
      <c r="S3465" t="str">
        <v>Same</v>
      </c>
      <c r="T3465">
        <v>905471</v>
      </c>
      <c r="U3465">
        <v>366</v>
      </c>
      <c r="V3465" t="str">
        <v>309ASY INV-PTS SALES</v>
      </c>
      <c r="W3465">
        <v>0</v>
      </c>
      <c r="X3465">
        <v>0</v>
      </c>
      <c r="Y3465">
        <v>762232</v>
      </c>
      <c r="Z3465" t="str">
        <v>苏州汇川技术有限公司</v>
      </c>
      <c r="AA3465">
        <v>0</v>
      </c>
      <c r="AB3465">
        <v>2020</v>
      </c>
      <c r="AC3465">
        <v>10</v>
      </c>
      <c r="AD3465" t="str">
        <v>Q3</v>
      </c>
      <c r="AE3465" t="str">
        <v>FY20/21</v>
      </c>
      <c r="AF3465" t="str">
        <v>EAST</v>
      </c>
    </row>
    <row r="3466" spans="1:32">
      <c r="A3466" t="str">
        <v>ESHL</v>
      </c>
      <c r="B3466" t="str">
        <v>SHA</v>
      </c>
      <c r="C3466" t="str">
        <v>SPARES/OTHER</v>
      </c>
      <c r="D3466" s="4">
        <v>44118</v>
      </c>
      <c r="E3466" t="str">
        <v>YAMAHA</v>
      </c>
      <c r="F3466">
        <v>14103863</v>
      </c>
      <c r="G3466">
        <v>44118</v>
      </c>
      <c r="H3466" t="str">
        <v>YMCT|KKE-M2267-A0</v>
      </c>
      <c r="I3466" t="str">
        <v>GUIDE X AXIS ASSY</v>
      </c>
      <c r="J3466">
        <v>1</v>
      </c>
      <c r="K3466">
        <v>1</v>
      </c>
      <c r="L3466">
        <v>1695.58</v>
      </c>
      <c r="M3466" t="str">
        <v>CNY</v>
      </c>
      <c r="N3466">
        <v>1.135</v>
      </c>
      <c r="O3466">
        <v>1695.58</v>
      </c>
      <c r="P3466">
        <v>1924.4832999999999</v>
      </c>
      <c r="Q3466" t="str">
        <v>C66SHA-SERVICE GROUP</v>
      </c>
      <c r="R3466" t="str">
        <v>Suzhou Inovance Technology Co Ltd</v>
      </c>
      <c r="S3466" t="str">
        <v>Same</v>
      </c>
      <c r="T3466">
        <v>905472</v>
      </c>
      <c r="U3466">
        <v>808</v>
      </c>
      <c r="V3466" t="str">
        <v>309ASY INV-PTS SALES</v>
      </c>
      <c r="W3466">
        <v>0</v>
      </c>
      <c r="X3466">
        <v>0</v>
      </c>
      <c r="Y3466">
        <v>762237</v>
      </c>
      <c r="Z3466" t="str">
        <v>苏州汇川技术有限公司</v>
      </c>
      <c r="AA3466">
        <v>0</v>
      </c>
      <c r="AB3466">
        <v>2020</v>
      </c>
      <c r="AC3466">
        <v>10</v>
      </c>
      <c r="AD3466" t="str">
        <v>Q3</v>
      </c>
      <c r="AE3466" t="str">
        <v>FY20/21</v>
      </c>
      <c r="AF3466" t="str">
        <v>EAST</v>
      </c>
    </row>
    <row r="3467" spans="1:32">
      <c r="A3467" t="str">
        <v>ESHL</v>
      </c>
      <c r="B3467" t="str">
        <v>SHA</v>
      </c>
      <c r="C3467" t="str">
        <v>SPARES/OTHER</v>
      </c>
      <c r="D3467" s="4">
        <v>44118</v>
      </c>
      <c r="E3467" t="str">
        <v>YAMAHA</v>
      </c>
      <c r="F3467">
        <v>14103863</v>
      </c>
      <c r="G3467">
        <v>44118</v>
      </c>
      <c r="H3467" t="str">
        <v>YMCT|KLJ-MC145-00</v>
      </c>
      <c r="I3467" t="str">
        <v>LEVER TAPE GUIDE F</v>
      </c>
      <c r="J3467">
        <v>15</v>
      </c>
      <c r="K3467">
        <v>15</v>
      </c>
      <c r="L3467">
        <v>743.36</v>
      </c>
      <c r="M3467" t="str">
        <v>CNY</v>
      </c>
      <c r="N3467">
        <v>1.135</v>
      </c>
      <c r="O3467">
        <v>743.36</v>
      </c>
      <c r="P3467">
        <v>843.71360000000004</v>
      </c>
      <c r="Q3467" t="str">
        <v>C66SHA-SERVICE GROUP</v>
      </c>
      <c r="R3467" t="str">
        <v>Suzhou Inovance Technology Co Ltd</v>
      </c>
      <c r="S3467" t="str">
        <v>Same</v>
      </c>
      <c r="T3467">
        <v>905472</v>
      </c>
      <c r="U3467">
        <v>329.7</v>
      </c>
      <c r="V3467" t="str">
        <v>309ASY INV-PTS SALES</v>
      </c>
      <c r="W3467">
        <v>0</v>
      </c>
      <c r="X3467">
        <v>0</v>
      </c>
      <c r="Y3467">
        <v>762237</v>
      </c>
      <c r="Z3467" t="str">
        <v>苏州汇川技术有限公司</v>
      </c>
      <c r="AA3467">
        <v>0</v>
      </c>
      <c r="AB3467">
        <v>2020</v>
      </c>
      <c r="AC3467">
        <v>10</v>
      </c>
      <c r="AD3467" t="str">
        <v>Q3</v>
      </c>
      <c r="AE3467" t="str">
        <v>FY20/21</v>
      </c>
      <c r="AF3467" t="str">
        <v>EAST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44119</v>
      </c>
      <c r="E3468" t="str">
        <v>YAMAHA</v>
      </c>
      <c r="F3468">
        <v>14103864</v>
      </c>
      <c r="G3468">
        <v>44119</v>
      </c>
      <c r="H3468" t="str">
        <v>YMCT|KHN-M7710-A4</v>
      </c>
      <c r="I3468" t="str">
        <v>NOZZLE 301A ASSY</v>
      </c>
      <c r="J3468">
        <v>10</v>
      </c>
      <c r="K3468">
        <v>10</v>
      </c>
      <c r="L3468">
        <v>7840.71</v>
      </c>
      <c r="M3468" t="str">
        <v>CNY</v>
      </c>
      <c r="N3468">
        <v>1.135</v>
      </c>
      <c r="O3468">
        <v>7840.71</v>
      </c>
      <c r="P3468">
        <v>8899.2058500000003</v>
      </c>
      <c r="Q3468" t="str">
        <v>C66SHA-SERVICE GROUP</v>
      </c>
      <c r="R3468" t="str">
        <v>WUXI NANJIE MICRO-ELECTRONICS CO.,LTD</v>
      </c>
      <c r="S3468" t="str">
        <v>Same</v>
      </c>
      <c r="T3468">
        <v>905473</v>
      </c>
      <c r="U3468">
        <v>4183.72</v>
      </c>
      <c r="V3468" t="str">
        <v>309ASY INV-PTS SALES</v>
      </c>
      <c r="W3468">
        <v>0</v>
      </c>
      <c r="X3468">
        <v>0</v>
      </c>
      <c r="Y3468">
        <v>762631</v>
      </c>
      <c r="Z3468" t="str">
        <v>无锡南杰微电子有限公司</v>
      </c>
      <c r="AA3468">
        <v>0</v>
      </c>
      <c r="AB3468">
        <v>2020</v>
      </c>
      <c r="AC3468">
        <v>10</v>
      </c>
      <c r="AD3468" t="str">
        <v>Q3</v>
      </c>
      <c r="AE3468" t="str">
        <v>FY20/21</v>
      </c>
      <c r="AF3468" t="str">
        <v>EAST</v>
      </c>
    </row>
    <row r="3469" spans="1:32">
      <c r="A3469" t="str">
        <v>ESHL</v>
      </c>
      <c r="B3469" t="str">
        <v>SHA</v>
      </c>
      <c r="C3469" t="str">
        <v>SPARES/OTHER</v>
      </c>
      <c r="D3469" s="4">
        <v>44119</v>
      </c>
      <c r="E3469" t="str">
        <v>YAMAHA</v>
      </c>
      <c r="F3469">
        <v>14103865</v>
      </c>
      <c r="G3469">
        <v>44119</v>
      </c>
      <c r="H3469" t="str">
        <v>YMCT|KHN-M7710-A4</v>
      </c>
      <c r="I3469" t="str">
        <v>NOZZLE 301A ASSY</v>
      </c>
      <c r="J3469">
        <v>3</v>
      </c>
      <c r="K3469">
        <v>3</v>
      </c>
      <c r="L3469">
        <v>2092.04</v>
      </c>
      <c r="M3469" t="str">
        <v>CNY</v>
      </c>
      <c r="N3469">
        <v>1.135</v>
      </c>
      <c r="O3469">
        <v>2092.04</v>
      </c>
      <c r="P3469">
        <v>2374.4654</v>
      </c>
      <c r="Q3469" t="str">
        <v>C66SHA-SERVICE GROUP</v>
      </c>
      <c r="R3469" t="str">
        <v>Jiangyin Tori Electric Co., Ltd.</v>
      </c>
      <c r="S3469" t="str">
        <v>Same</v>
      </c>
      <c r="T3469">
        <v>905474</v>
      </c>
      <c r="U3469">
        <v>1255.1199999999999</v>
      </c>
      <c r="V3469" t="str">
        <v>309ASY INV-PTS SALES</v>
      </c>
      <c r="W3469">
        <v>0</v>
      </c>
      <c r="X3469">
        <v>0</v>
      </c>
      <c r="Y3469">
        <v>762632</v>
      </c>
      <c r="Z3469" t="str">
        <v>江阴东瑞电气有限公司</v>
      </c>
      <c r="AA3469">
        <v>0</v>
      </c>
      <c r="AB3469">
        <v>2020</v>
      </c>
      <c r="AC3469">
        <v>10</v>
      </c>
      <c r="AD3469" t="str">
        <v>Q3</v>
      </c>
      <c r="AE3469" t="str">
        <v>FY20/21</v>
      </c>
      <c r="AF3469" t="str">
        <v>EAST</v>
      </c>
    </row>
    <row r="3470" spans="1:32">
      <c r="A3470" t="str">
        <v>ESHL</v>
      </c>
      <c r="B3470" t="str">
        <v>SHA</v>
      </c>
      <c r="C3470" t="str">
        <v>SERVICE_CHARGE</v>
      </c>
      <c r="D3470" s="4">
        <v>44123</v>
      </c>
      <c r="E3470" t="str">
        <v>YAMAHA</v>
      </c>
      <c r="F3470">
        <v>12101106</v>
      </c>
      <c r="G3470">
        <v>44123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1769.91</v>
      </c>
      <c r="M3470" t="str">
        <v>CNY</v>
      </c>
      <c r="N3470">
        <v>1.135</v>
      </c>
      <c r="O3470">
        <v>1769.91</v>
      </c>
      <c r="P3470">
        <v>2008.8478500000001</v>
      </c>
      <c r="Q3470" t="str">
        <v>C66SHA-SERVICE GROUP</v>
      </c>
      <c r="R3470" t="str">
        <v>Shanghai Keter New Materials Co., Ltd.</v>
      </c>
      <c r="S3470" t="str">
        <v>Same</v>
      </c>
      <c r="T3470">
        <v>905475</v>
      </c>
      <c r="U3470">
        <v>0</v>
      </c>
      <c r="V3470" t="str">
        <v>309ASY INV-NON-CON-V</v>
      </c>
      <c r="W3470">
        <v>0</v>
      </c>
      <c r="X3470">
        <v>0</v>
      </c>
      <c r="Y3470">
        <v>0</v>
      </c>
      <c r="Z3470" t="str">
        <v>上海科特新材料股份有限公司</v>
      </c>
      <c r="AA3470">
        <v>0</v>
      </c>
      <c r="AB3470">
        <v>2020</v>
      </c>
      <c r="AC3470">
        <v>10</v>
      </c>
      <c r="AD3470" t="str">
        <v>Q3</v>
      </c>
      <c r="AE3470" t="str">
        <v>FY20/21</v>
      </c>
      <c r="AF3470" t="str">
        <v>EAST</v>
      </c>
    </row>
    <row r="3471" spans="1:32">
      <c r="A3471" t="str">
        <v>ESHL</v>
      </c>
      <c r="B3471" t="str">
        <v>SHA</v>
      </c>
      <c r="C3471" t="str">
        <v>CONTRACT_FEE</v>
      </c>
      <c r="D3471" s="4">
        <v>44123</v>
      </c>
      <c r="E3471" t="str">
        <v>YAMAHA</v>
      </c>
      <c r="F3471">
        <v>13100181</v>
      </c>
      <c r="G3471">
        <v>44123</v>
      </c>
      <c r="H3471" t="str">
        <v>YMCT|REPAIR CHARGE</v>
      </c>
      <c r="I3471" t="str">
        <v>REPAIR CHARGE</v>
      </c>
      <c r="J3471">
        <v>1</v>
      </c>
      <c r="K3471">
        <v>1</v>
      </c>
      <c r="L3471">
        <v>28761.06</v>
      </c>
      <c r="M3471" t="str">
        <v>CNY</v>
      </c>
      <c r="N3471">
        <v>1.135</v>
      </c>
      <c r="O3471">
        <v>28761.06</v>
      </c>
      <c r="P3471">
        <v>32643.803100000001</v>
      </c>
      <c r="Q3471" t="str">
        <v>C66SHA-SERVICE GROUP</v>
      </c>
      <c r="R3471" t="str">
        <v>Nanjing Putao Electronic Equipment Manufacturing C</v>
      </c>
      <c r="S3471" t="str">
        <v>Same</v>
      </c>
      <c r="T3471">
        <v>905476</v>
      </c>
      <c r="U3471">
        <v>0</v>
      </c>
      <c r="V3471" t="str">
        <v>309ASY INV-CONTRACT</v>
      </c>
      <c r="W3471">
        <v>0</v>
      </c>
      <c r="X3471">
        <v>0</v>
      </c>
      <c r="Y3471">
        <v>0</v>
      </c>
      <c r="Z3471" t="str">
        <v>南京浦涛电子设备制造有限公司</v>
      </c>
      <c r="AA3471">
        <v>0</v>
      </c>
      <c r="AB3471">
        <v>2020</v>
      </c>
      <c r="AC3471">
        <v>10</v>
      </c>
      <c r="AD3471" t="str">
        <v>Q3</v>
      </c>
      <c r="AE3471" t="str">
        <v>FY20/21</v>
      </c>
      <c r="AF3471" t="str">
        <v>EAST</v>
      </c>
    </row>
    <row r="3472" spans="1:32">
      <c r="A3472" t="str">
        <v>ESHL</v>
      </c>
      <c r="B3472" t="str">
        <v>SHA</v>
      </c>
      <c r="C3472" t="str">
        <v>CONTRACT_FEE</v>
      </c>
      <c r="D3472" s="4">
        <v>44123</v>
      </c>
      <c r="E3472" t="str">
        <v>YAMAHA</v>
      </c>
      <c r="F3472">
        <v>13100182</v>
      </c>
      <c r="G3472">
        <v>44123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5309.73</v>
      </c>
      <c r="M3472" t="str">
        <v>CNY</v>
      </c>
      <c r="N3472">
        <v>1.135</v>
      </c>
      <c r="O3472">
        <v>5309.73</v>
      </c>
      <c r="P3472">
        <v>6026.5435499999994</v>
      </c>
      <c r="Q3472" t="str">
        <v>C66SHA-SERVICE GROUP</v>
      </c>
      <c r="R3472" t="str">
        <v>Shanghai Leizhu Lighting Device Co.,Ltd.</v>
      </c>
      <c r="S3472" t="str">
        <v>Same</v>
      </c>
      <c r="T3472">
        <v>905477</v>
      </c>
      <c r="U3472">
        <v>0</v>
      </c>
      <c r="V3472" t="str">
        <v>309ASY INV-CONTRACT</v>
      </c>
      <c r="W3472">
        <v>0</v>
      </c>
      <c r="X3472">
        <v>0</v>
      </c>
      <c r="Y3472">
        <v>0</v>
      </c>
      <c r="Z3472" t="str">
        <v>上海雷蛛照明电器有限公司</v>
      </c>
      <c r="AA3472">
        <v>0</v>
      </c>
      <c r="AB3472">
        <v>2020</v>
      </c>
      <c r="AC3472">
        <v>10</v>
      </c>
      <c r="AD3472" t="str">
        <v>Q3</v>
      </c>
      <c r="AE3472" t="str">
        <v>FY20/21</v>
      </c>
      <c r="AF3472" t="str">
        <v>EAST</v>
      </c>
    </row>
    <row r="3473" spans="1:32">
      <c r="A3473" t="str">
        <v>ESHL</v>
      </c>
      <c r="B3473" t="str">
        <v>SZX</v>
      </c>
      <c r="C3473" t="str">
        <v>SPARES/OTHER</v>
      </c>
      <c r="D3473" s="4">
        <v>44123</v>
      </c>
      <c r="E3473" t="str">
        <v>YAMAHA</v>
      </c>
      <c r="F3473">
        <v>14103866</v>
      </c>
      <c r="G3473">
        <v>44123</v>
      </c>
      <c r="H3473" t="str">
        <v>YMCT|90990-25J026.</v>
      </c>
      <c r="I3473" t="str">
        <v>BEARING</v>
      </c>
      <c r="J3473">
        <v>10</v>
      </c>
      <c r="K3473">
        <v>10</v>
      </c>
      <c r="L3473">
        <v>1327.43</v>
      </c>
      <c r="M3473" t="str">
        <v>CNY</v>
      </c>
      <c r="N3473">
        <v>1.135</v>
      </c>
      <c r="O3473">
        <v>1327.43</v>
      </c>
      <c r="P3473">
        <v>1506.6330500000001</v>
      </c>
      <c r="Q3473" t="str">
        <v>C66SZX-SMT SERVICE</v>
      </c>
      <c r="R3473" t="str">
        <v>ShenZhen Eastar Electronic Co., Ltd</v>
      </c>
      <c r="S3473" t="str">
        <v>Same</v>
      </c>
      <c r="T3473">
        <v>905478</v>
      </c>
      <c r="U3473">
        <v>0</v>
      </c>
      <c r="V3473" t="str">
        <v>309ASY INV-PTS SALES</v>
      </c>
      <c r="W3473">
        <v>0</v>
      </c>
      <c r="X3473" t="str">
        <v>ESDPAP20070022/ESDPAP20080029/ESDPAP20080030</v>
      </c>
      <c r="Y3473">
        <v>763012</v>
      </c>
      <c r="Z3473" t="str">
        <v>深圳市易事达电子有限公司</v>
      </c>
      <c r="AA3473">
        <v>0</v>
      </c>
      <c r="AB3473">
        <v>2020</v>
      </c>
      <c r="AC3473">
        <v>10</v>
      </c>
      <c r="AD3473" t="str">
        <v>Q3</v>
      </c>
      <c r="AE3473" t="str">
        <v>FY20/21</v>
      </c>
      <c r="AF3473" t="str">
        <v>SOUTH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44123</v>
      </c>
      <c r="E3474" t="str">
        <v>YAMAHA</v>
      </c>
      <c r="F3474">
        <v>14103866</v>
      </c>
      <c r="G3474">
        <v>44123</v>
      </c>
      <c r="H3474" t="str">
        <v>YMCT|KLW-M5802-T0</v>
      </c>
      <c r="I3474" t="str">
        <v>HEAD SERVO UNIT ASSY</v>
      </c>
      <c r="J3474">
        <v>1</v>
      </c>
      <c r="K3474">
        <v>1</v>
      </c>
      <c r="L3474">
        <v>7699.12</v>
      </c>
      <c r="M3474" t="str">
        <v>CNY</v>
      </c>
      <c r="N3474">
        <v>1.135</v>
      </c>
      <c r="O3474">
        <v>7699.12</v>
      </c>
      <c r="P3474">
        <v>8738.5012000000006</v>
      </c>
      <c r="Q3474" t="str">
        <v>C66SZX-SMT SERVICE</v>
      </c>
      <c r="R3474" t="str">
        <v>ShenZhen Eastar Electronic Co., Ltd</v>
      </c>
      <c r="S3474" t="str">
        <v>Same</v>
      </c>
      <c r="T3474">
        <v>905478</v>
      </c>
      <c r="U3474">
        <v>4215</v>
      </c>
      <c r="V3474" t="str">
        <v>309ASY INV-PTS SALES</v>
      </c>
      <c r="W3474">
        <v>0</v>
      </c>
      <c r="X3474" t="str">
        <v>ESDPAP20070022/ESDPAP20080029/ESDPAP20080030</v>
      </c>
      <c r="Y3474">
        <v>763012</v>
      </c>
      <c r="Z3474" t="str">
        <v>深圳市易事达电子有限公司</v>
      </c>
      <c r="AA3474">
        <v>0</v>
      </c>
      <c r="AB3474">
        <v>2020</v>
      </c>
      <c r="AC3474">
        <v>10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44123</v>
      </c>
      <c r="E3475" t="str">
        <v>YAMAHA</v>
      </c>
      <c r="F3475">
        <v>14103866</v>
      </c>
      <c r="G3475">
        <v>44123</v>
      </c>
      <c r="H3475" t="str">
        <v>YMCT|KLC-M9192-00</v>
      </c>
      <c r="I3475" t="str">
        <v>SENSOR HEAD 2</v>
      </c>
      <c r="J3475">
        <v>2</v>
      </c>
      <c r="K3475">
        <v>2</v>
      </c>
      <c r="L3475">
        <v>4265.49</v>
      </c>
      <c r="M3475" t="str">
        <v>CNY</v>
      </c>
      <c r="N3475">
        <v>1.135</v>
      </c>
      <c r="O3475">
        <v>4265.49</v>
      </c>
      <c r="P3475">
        <v>4841.33115</v>
      </c>
      <c r="Q3475" t="str">
        <v>C66SZX-SMT SERVICE</v>
      </c>
      <c r="R3475" t="str">
        <v>ShenZhen Eastar Electronic Co., Ltd</v>
      </c>
      <c r="S3475" t="str">
        <v>Same</v>
      </c>
      <c r="T3475">
        <v>905478</v>
      </c>
      <c r="U3475">
        <v>2286</v>
      </c>
      <c r="V3475" t="str">
        <v>309ASY INV-PTS SALES</v>
      </c>
      <c r="W3475">
        <v>0</v>
      </c>
      <c r="X3475" t="str">
        <v>ESDPAP20070022/ESDPAP20080029/ESDPAP20080030</v>
      </c>
      <c r="Y3475">
        <v>763012</v>
      </c>
      <c r="Z3475" t="str">
        <v>深圳市易事达电子有限公司</v>
      </c>
      <c r="AA3475">
        <v>0</v>
      </c>
      <c r="AB3475">
        <v>2020</v>
      </c>
      <c r="AC3475">
        <v>10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44123</v>
      </c>
      <c r="E3476" t="str">
        <v>YAMAHA</v>
      </c>
      <c r="F3476">
        <v>14103866</v>
      </c>
      <c r="G3476">
        <v>44123</v>
      </c>
      <c r="H3476" t="str">
        <v>YMCT|KLW-M653R-42</v>
      </c>
      <c r="I3476" t="str">
        <v>SEN.DS CV5 AMP ASSY</v>
      </c>
      <c r="J3476">
        <v>1</v>
      </c>
      <c r="K3476">
        <v>1</v>
      </c>
      <c r="L3476">
        <v>1415.93</v>
      </c>
      <c r="M3476" t="str">
        <v>CNY</v>
      </c>
      <c r="N3476">
        <v>1.135</v>
      </c>
      <c r="O3476">
        <v>1415.93</v>
      </c>
      <c r="P3476">
        <v>1607.0805500000001</v>
      </c>
      <c r="Q3476" t="str">
        <v>C66SZX-SMT SERVICE</v>
      </c>
      <c r="R3476" t="str">
        <v>ShenZhen Eastar Electronic Co., Ltd</v>
      </c>
      <c r="S3476" t="str">
        <v>Same</v>
      </c>
      <c r="T3476">
        <v>905478</v>
      </c>
      <c r="U3476">
        <v>755</v>
      </c>
      <c r="V3476" t="str">
        <v>309ASY INV-PTS SALES</v>
      </c>
      <c r="W3476">
        <v>0</v>
      </c>
      <c r="X3476" t="str">
        <v>ESDPAP20070022/ESDPAP20080029/ESDPAP20080030</v>
      </c>
      <c r="Y3476">
        <v>763012</v>
      </c>
      <c r="Z3476" t="str">
        <v>深圳市易事达电子有限公司</v>
      </c>
      <c r="AA3476">
        <v>0</v>
      </c>
      <c r="AB3476">
        <v>2020</v>
      </c>
      <c r="AC3476">
        <v>10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44123</v>
      </c>
      <c r="E3477" t="str">
        <v>YAMAHA</v>
      </c>
      <c r="F3477">
        <v>14103866</v>
      </c>
      <c r="G3477">
        <v>44123</v>
      </c>
      <c r="H3477" t="str">
        <v>YMCT|KLW-M516A-00</v>
      </c>
      <c r="I3477" t="str">
        <v>PEN TOUCH</v>
      </c>
      <c r="J3477">
        <v>1</v>
      </c>
      <c r="K3477">
        <v>1</v>
      </c>
      <c r="L3477">
        <v>0</v>
      </c>
      <c r="M3477" t="str">
        <v>CNY</v>
      </c>
      <c r="N3477">
        <v>1.135</v>
      </c>
      <c r="O3477">
        <v>0</v>
      </c>
      <c r="P3477">
        <v>0</v>
      </c>
      <c r="Q3477" t="str">
        <v>C66SZX-SMT SERVICE</v>
      </c>
      <c r="R3477" t="str">
        <v>ShenZhen Eastar Electronic Co., Ltd</v>
      </c>
      <c r="S3477" t="str">
        <v>Same</v>
      </c>
      <c r="T3477">
        <v>905478</v>
      </c>
      <c r="U3477">
        <v>12</v>
      </c>
      <c r="V3477" t="str">
        <v>309ASY INV-PTS SALES</v>
      </c>
      <c r="W3477">
        <v>0</v>
      </c>
      <c r="X3477" t="str">
        <v>ESDPAP20070022/ESDPAP20080029/ESDPAP20080030</v>
      </c>
      <c r="Y3477">
        <v>763012</v>
      </c>
      <c r="Z3477" t="str">
        <v>深圳市易事达电子有限公司</v>
      </c>
      <c r="AA3477">
        <v>0</v>
      </c>
      <c r="AB3477">
        <v>2020</v>
      </c>
      <c r="AC3477">
        <v>10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SHA</v>
      </c>
      <c r="C3478" t="str">
        <v>SPARES/OTHER</v>
      </c>
      <c r="D3478" s="4">
        <v>44123</v>
      </c>
      <c r="E3478" t="str">
        <v>YAMAHA</v>
      </c>
      <c r="F3478">
        <v>14103867</v>
      </c>
      <c r="G3478">
        <v>44123</v>
      </c>
      <c r="H3478" t="str">
        <v>YMCT|KV7-M9266-01</v>
      </c>
      <c r="I3478" t="str">
        <v>GUIDE</v>
      </c>
      <c r="J3478">
        <v>3</v>
      </c>
      <c r="K3478">
        <v>3</v>
      </c>
      <c r="L3478">
        <v>2384.0700000000002</v>
      </c>
      <c r="M3478" t="str">
        <v>CNY</v>
      </c>
      <c r="N3478">
        <v>1.135</v>
      </c>
      <c r="O3478">
        <v>2384.0700000000002</v>
      </c>
      <c r="P3478">
        <v>2705.9194500000003</v>
      </c>
      <c r="Q3478" t="str">
        <v>C66SHA-SERVICE GROUP</v>
      </c>
      <c r="R3478" t="str">
        <v>Shanghai Leizhu Lighting Device Co.,Ltd.</v>
      </c>
      <c r="S3478" t="str">
        <v>Same</v>
      </c>
      <c r="T3478">
        <v>905479</v>
      </c>
      <c r="U3478">
        <v>1236</v>
      </c>
      <c r="V3478" t="str">
        <v>309ASY INV-PTS SALES</v>
      </c>
      <c r="W3478">
        <v>0</v>
      </c>
      <c r="X3478">
        <v>0</v>
      </c>
      <c r="Y3478">
        <v>763006</v>
      </c>
      <c r="Z3478" t="str">
        <v>上海雷蛛照明电器有限公司</v>
      </c>
      <c r="AA3478">
        <v>0</v>
      </c>
      <c r="AB3478">
        <v>2020</v>
      </c>
      <c r="AC3478">
        <v>10</v>
      </c>
      <c r="AD3478" t="str">
        <v>Q3</v>
      </c>
      <c r="AE3478" t="str">
        <v>FY20/21</v>
      </c>
      <c r="AF3478" t="str">
        <v>EAST</v>
      </c>
    </row>
    <row r="3479" spans="1:32">
      <c r="A3479" t="str">
        <v>ESHL</v>
      </c>
      <c r="B3479" t="str">
        <v>SHA</v>
      </c>
      <c r="C3479" t="str">
        <v>SPARES/OTHER</v>
      </c>
      <c r="D3479" s="4">
        <v>44124</v>
      </c>
      <c r="E3479" t="str">
        <v>YAMAHA</v>
      </c>
      <c r="F3479">
        <v>14103868</v>
      </c>
      <c r="G3479">
        <v>44124</v>
      </c>
      <c r="H3479" t="str">
        <v>YMCT|KLJ-MC145-00</v>
      </c>
      <c r="I3479" t="str">
        <v>LEVER TAPE GUIDE F</v>
      </c>
      <c r="J3479">
        <v>30</v>
      </c>
      <c r="K3479">
        <v>30</v>
      </c>
      <c r="L3479">
        <v>1486.73</v>
      </c>
      <c r="M3479" t="str">
        <v>CNY</v>
      </c>
      <c r="N3479">
        <v>1.135</v>
      </c>
      <c r="O3479">
        <v>1486.73</v>
      </c>
      <c r="P3479">
        <v>1687.4385500000001</v>
      </c>
      <c r="Q3479" t="str">
        <v>C66SHA-SERVICE GROUP</v>
      </c>
      <c r="R3479" t="str">
        <v>Suzhou Inovance Technology Co Ltd</v>
      </c>
      <c r="S3479" t="str">
        <v>Same</v>
      </c>
      <c r="T3479">
        <v>905480</v>
      </c>
      <c r="U3479">
        <v>659.4</v>
      </c>
      <c r="V3479" t="str">
        <v>309ASY INV-PTS SALES</v>
      </c>
      <c r="W3479">
        <v>0</v>
      </c>
      <c r="X3479">
        <v>0</v>
      </c>
      <c r="Y3479">
        <v>763143</v>
      </c>
      <c r="Z3479" t="str">
        <v>苏州汇川技术有限公司</v>
      </c>
      <c r="AA3479">
        <v>0</v>
      </c>
      <c r="AB3479">
        <v>2020</v>
      </c>
      <c r="AC3479">
        <v>10</v>
      </c>
      <c r="AD3479" t="str">
        <v>Q3</v>
      </c>
      <c r="AE3479" t="str">
        <v>FY20/21</v>
      </c>
      <c r="AF3479" t="str">
        <v>EAST</v>
      </c>
    </row>
    <row r="3480" spans="1:32">
      <c r="A3480" t="str">
        <v>ESHL</v>
      </c>
      <c r="B3480" t="str">
        <v>SHA</v>
      </c>
      <c r="C3480" t="str">
        <v>SPARES/OTHER</v>
      </c>
      <c r="D3480" s="4">
        <v>44124</v>
      </c>
      <c r="E3480" t="str">
        <v>YAMAHA</v>
      </c>
      <c r="F3480">
        <v>14103868</v>
      </c>
      <c r="G3480">
        <v>44124</v>
      </c>
      <c r="H3480" t="str">
        <v>YMCT|KLJ-MC163-00</v>
      </c>
      <c r="I3480" t="str">
        <v>COVER TAIL</v>
      </c>
      <c r="J3480">
        <v>4</v>
      </c>
      <c r="K3480">
        <v>4</v>
      </c>
      <c r="L3480">
        <v>389.38</v>
      </c>
      <c r="M3480" t="str">
        <v>CNY</v>
      </c>
      <c r="N3480">
        <v>1.135</v>
      </c>
      <c r="O3480">
        <v>389.38</v>
      </c>
      <c r="P3480">
        <v>441.94630000000001</v>
      </c>
      <c r="Q3480" t="str">
        <v>C66SHA-SERVICE GROUP</v>
      </c>
      <c r="R3480" t="str">
        <v>Suzhou Inovance Technology Co Ltd</v>
      </c>
      <c r="S3480" t="str">
        <v>Same</v>
      </c>
      <c r="T3480">
        <v>905480</v>
      </c>
      <c r="U3480">
        <v>184</v>
      </c>
      <c r="V3480" t="str">
        <v>309ASY INV-PTS SALES</v>
      </c>
      <c r="W3480">
        <v>0</v>
      </c>
      <c r="X3480">
        <v>0</v>
      </c>
      <c r="Y3480">
        <v>763143</v>
      </c>
      <c r="Z3480" t="str">
        <v>苏州汇川技术有限公司</v>
      </c>
      <c r="AA3480">
        <v>0</v>
      </c>
      <c r="AB3480">
        <v>2020</v>
      </c>
      <c r="AC3480">
        <v>10</v>
      </c>
      <c r="AD3480" t="str">
        <v>Q3</v>
      </c>
      <c r="AE3480" t="str">
        <v>FY20/21</v>
      </c>
      <c r="AF3480" t="str">
        <v>EAST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44124</v>
      </c>
      <c r="E3481" t="str">
        <v>YAMAHA</v>
      </c>
      <c r="F3481">
        <v>14103868</v>
      </c>
      <c r="G3481">
        <v>44124</v>
      </c>
      <c r="H3481" t="str">
        <v>YMCT|KGA-M3803-00</v>
      </c>
      <c r="I3481" t="str">
        <v>BLOWER</v>
      </c>
      <c r="J3481">
        <v>1</v>
      </c>
      <c r="K3481">
        <v>1</v>
      </c>
      <c r="L3481">
        <v>233.63</v>
      </c>
      <c r="M3481" t="str">
        <v>CNY</v>
      </c>
      <c r="N3481">
        <v>1.135</v>
      </c>
      <c r="O3481">
        <v>233.63</v>
      </c>
      <c r="P3481">
        <v>265.17005</v>
      </c>
      <c r="Q3481" t="str">
        <v>C66SHA-SERVICE GROUP</v>
      </c>
      <c r="R3481" t="str">
        <v>Suzhou Inovance Technology Co Ltd</v>
      </c>
      <c r="S3481" t="str">
        <v>Same</v>
      </c>
      <c r="T3481">
        <v>905480</v>
      </c>
      <c r="U3481">
        <v>99</v>
      </c>
      <c r="V3481" t="str">
        <v>309ASY INV-PTS SALES</v>
      </c>
      <c r="W3481">
        <v>0</v>
      </c>
      <c r="X3481">
        <v>0</v>
      </c>
      <c r="Y3481">
        <v>763143</v>
      </c>
      <c r="Z3481" t="str">
        <v>苏州汇川技术有限公司</v>
      </c>
      <c r="AA3481">
        <v>0</v>
      </c>
      <c r="AB3481">
        <v>2020</v>
      </c>
      <c r="AC3481">
        <v>10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SPARES/OTHER</v>
      </c>
      <c r="D3482" s="4">
        <v>44124</v>
      </c>
      <c r="E3482" t="str">
        <v>YAMAHA</v>
      </c>
      <c r="F3482">
        <v>14103868</v>
      </c>
      <c r="G3482">
        <v>44124</v>
      </c>
      <c r="H3482" t="str">
        <v>YMCT|KGA-M3801-00</v>
      </c>
      <c r="I3482" t="str">
        <v>CLEANER,LENS</v>
      </c>
      <c r="J3482">
        <v>2</v>
      </c>
      <c r="K3482">
        <v>2</v>
      </c>
      <c r="L3482">
        <v>215.93</v>
      </c>
      <c r="M3482" t="str">
        <v>CNY</v>
      </c>
      <c r="N3482">
        <v>1.135</v>
      </c>
      <c r="O3482">
        <v>215.93</v>
      </c>
      <c r="P3482">
        <v>245.08055000000002</v>
      </c>
      <c r="Q3482" t="str">
        <v>C66SHA-SERVICE GROUP</v>
      </c>
      <c r="R3482" t="str">
        <v>Suzhou Inovance Technology Co Ltd</v>
      </c>
      <c r="S3482" t="str">
        <v>Same</v>
      </c>
      <c r="T3482">
        <v>905480</v>
      </c>
      <c r="U3482">
        <v>92</v>
      </c>
      <c r="V3482" t="str">
        <v>309ASY INV-PTS SALES</v>
      </c>
      <c r="W3482">
        <v>0</v>
      </c>
      <c r="X3482">
        <v>0</v>
      </c>
      <c r="Y3482">
        <v>763143</v>
      </c>
      <c r="Z3482" t="str">
        <v>苏州汇川技术有限公司</v>
      </c>
      <c r="AA3482">
        <v>0</v>
      </c>
      <c r="AB3482">
        <v>2020</v>
      </c>
      <c r="AC3482">
        <v>10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44124</v>
      </c>
      <c r="E3483" t="str">
        <v>YAMAHA</v>
      </c>
      <c r="F3483">
        <v>14103868</v>
      </c>
      <c r="G3483">
        <v>44124</v>
      </c>
      <c r="H3483" t="str">
        <v>YMCT|KGA-M3802-00</v>
      </c>
      <c r="I3483" t="str">
        <v>SWAB</v>
      </c>
      <c r="J3483">
        <v>6</v>
      </c>
      <c r="K3483">
        <v>6</v>
      </c>
      <c r="L3483">
        <v>26.55</v>
      </c>
      <c r="M3483" t="str">
        <v>CNY</v>
      </c>
      <c r="N3483">
        <v>1.135</v>
      </c>
      <c r="O3483">
        <v>26.55</v>
      </c>
      <c r="P3483">
        <v>30.134250000000002</v>
      </c>
      <c r="Q3483" t="str">
        <v>C66SHA-SERVICE GROUP</v>
      </c>
      <c r="R3483" t="str">
        <v>Suzhou Inovance Technology Co Ltd</v>
      </c>
      <c r="S3483" t="str">
        <v>Same</v>
      </c>
      <c r="T3483">
        <v>905480</v>
      </c>
      <c r="U3483">
        <v>6</v>
      </c>
      <c r="V3483" t="str">
        <v>309ASY INV-PTS SALES</v>
      </c>
      <c r="W3483">
        <v>0</v>
      </c>
      <c r="X3483">
        <v>0</v>
      </c>
      <c r="Y3483">
        <v>763143</v>
      </c>
      <c r="Z3483" t="str">
        <v>苏州汇川技术有限公司</v>
      </c>
      <c r="AA3483">
        <v>0</v>
      </c>
      <c r="AB3483">
        <v>2020</v>
      </c>
      <c r="AC3483">
        <v>10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XIY</v>
      </c>
      <c r="C3484" t="str">
        <v>SPARES/OTHER</v>
      </c>
      <c r="D3484" s="4">
        <v>44125</v>
      </c>
      <c r="E3484" t="str">
        <v>YAMAHA</v>
      </c>
      <c r="F3484">
        <v>14103869</v>
      </c>
      <c r="G3484">
        <v>44125</v>
      </c>
      <c r="H3484" t="str">
        <v>YMCT|KHN-M7710-A4</v>
      </c>
      <c r="I3484" t="str">
        <v>NOZZLE 301A ASSY</v>
      </c>
      <c r="J3484">
        <v>2</v>
      </c>
      <c r="K3484">
        <v>2</v>
      </c>
      <c r="L3484">
        <v>1527.43</v>
      </c>
      <c r="M3484" t="str">
        <v>CNY</v>
      </c>
      <c r="N3484">
        <v>1.135</v>
      </c>
      <c r="O3484">
        <v>1527.43</v>
      </c>
      <c r="P3484">
        <v>1733.6330500000001</v>
      </c>
      <c r="Q3484" t="str">
        <v>C66XIY-SERVICE GROUP</v>
      </c>
      <c r="R3484" t="str">
        <v>Zhengzhou jingchengda Electronic Technology Co., L</v>
      </c>
      <c r="S3484" t="str">
        <v>Same</v>
      </c>
      <c r="T3484">
        <v>905481</v>
      </c>
      <c r="U3484">
        <v>640</v>
      </c>
      <c r="V3484" t="str">
        <v>309ASY INV-PTS SALES</v>
      </c>
      <c r="W3484">
        <v>0</v>
      </c>
      <c r="X3484">
        <v>0</v>
      </c>
      <c r="Y3484">
        <v>763435</v>
      </c>
      <c r="Z3484" t="str">
        <v>郑州精诚达电子技术有限公司</v>
      </c>
      <c r="AA3484">
        <v>0</v>
      </c>
      <c r="AB3484">
        <v>2020</v>
      </c>
      <c r="AC3484">
        <v>10</v>
      </c>
      <c r="AD3484" t="str">
        <v>Q3</v>
      </c>
      <c r="AE3484" t="str">
        <v>FY20/21</v>
      </c>
      <c r="AF3484" t="str">
        <v>WEST</v>
      </c>
    </row>
    <row r="3485" spans="1:32">
      <c r="A3485" t="str">
        <v>ESHL</v>
      </c>
      <c r="B3485" t="str">
        <v>XIY</v>
      </c>
      <c r="C3485" t="str">
        <v>SPARES/OTHER</v>
      </c>
      <c r="D3485" s="4">
        <v>44125</v>
      </c>
      <c r="E3485" t="str">
        <v>YAMAHA</v>
      </c>
      <c r="F3485">
        <v>14103869</v>
      </c>
      <c r="G3485">
        <v>44125</v>
      </c>
      <c r="H3485" t="str">
        <v>YMCT|KHN-M7720-A3</v>
      </c>
      <c r="I3485" t="str">
        <v>NOZZLE 302A ASSY</v>
      </c>
      <c r="J3485">
        <v>5</v>
      </c>
      <c r="K3485">
        <v>5</v>
      </c>
      <c r="L3485">
        <v>3818.58</v>
      </c>
      <c r="M3485" t="str">
        <v>CNY</v>
      </c>
      <c r="N3485">
        <v>1.135</v>
      </c>
      <c r="O3485">
        <v>3818.58</v>
      </c>
      <c r="P3485">
        <v>4334.0883000000003</v>
      </c>
      <c r="Q3485" t="str">
        <v>C66XIY-SERVICE GROUP</v>
      </c>
      <c r="R3485" t="str">
        <v>Zhengzhou jingchengda Electronic Technology Co., L</v>
      </c>
      <c r="S3485" t="str">
        <v>Same</v>
      </c>
      <c r="T3485">
        <v>905481</v>
      </c>
      <c r="U3485">
        <v>1525</v>
      </c>
      <c r="V3485" t="str">
        <v>309ASY INV-PTS SALES</v>
      </c>
      <c r="W3485">
        <v>0</v>
      </c>
      <c r="X3485">
        <v>0</v>
      </c>
      <c r="Y3485">
        <v>763435</v>
      </c>
      <c r="Z3485" t="str">
        <v>郑州精诚达电子技术有限公司</v>
      </c>
      <c r="AA3485">
        <v>0</v>
      </c>
      <c r="AB3485">
        <v>2020</v>
      </c>
      <c r="AC3485">
        <v>10</v>
      </c>
      <c r="AD3485" t="str">
        <v>Q3</v>
      </c>
      <c r="AE3485" t="str">
        <v>FY20/21</v>
      </c>
      <c r="AF3485" t="str">
        <v>WEST</v>
      </c>
    </row>
    <row r="3486" spans="1:32">
      <c r="A3486" t="str">
        <v>ESHL</v>
      </c>
      <c r="B3486" t="str">
        <v>XIY</v>
      </c>
      <c r="C3486" t="str">
        <v>SPARES/OTHER</v>
      </c>
      <c r="D3486" s="4">
        <v>44125</v>
      </c>
      <c r="E3486" t="str">
        <v>YAMAHA</v>
      </c>
      <c r="F3486">
        <v>14103869</v>
      </c>
      <c r="G3486">
        <v>44125</v>
      </c>
      <c r="H3486" t="str">
        <v>YMCT|KHY-M7740-A0</v>
      </c>
      <c r="I3486" t="str">
        <v>NOZZLE 303A/314A AS.</v>
      </c>
      <c r="J3486">
        <v>10</v>
      </c>
      <c r="K3486">
        <v>10</v>
      </c>
      <c r="L3486">
        <v>7690.27</v>
      </c>
      <c r="M3486" t="str">
        <v>CNY</v>
      </c>
      <c r="N3486">
        <v>1.135</v>
      </c>
      <c r="O3486">
        <v>7690.27</v>
      </c>
      <c r="P3486">
        <v>8728.4564499999997</v>
      </c>
      <c r="Q3486" t="str">
        <v>C66XIY-SERVICE GROUP</v>
      </c>
      <c r="R3486" t="str">
        <v>Zhengzhou jingchengda Electronic Technology Co., L</v>
      </c>
      <c r="S3486" t="str">
        <v>Same</v>
      </c>
      <c r="T3486">
        <v>905481</v>
      </c>
      <c r="U3486">
        <v>3938.5</v>
      </c>
      <c r="V3486" t="str">
        <v>309ASY INV-PTS SALES</v>
      </c>
      <c r="W3486">
        <v>0</v>
      </c>
      <c r="X3486">
        <v>0</v>
      </c>
      <c r="Y3486">
        <v>763435</v>
      </c>
      <c r="Z3486" t="str">
        <v>郑州精诚达电子技术有限公司</v>
      </c>
      <c r="AA3486">
        <v>0</v>
      </c>
      <c r="AB3486">
        <v>2020</v>
      </c>
      <c r="AC3486">
        <v>10</v>
      </c>
      <c r="AD3486" t="str">
        <v>Q3</v>
      </c>
      <c r="AE3486" t="str">
        <v>FY20/21</v>
      </c>
      <c r="AF3486" t="str">
        <v>WEST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44125</v>
      </c>
      <c r="E3487" t="str">
        <v>YAMAHA</v>
      </c>
      <c r="F3487">
        <v>14103869</v>
      </c>
      <c r="G3487">
        <v>44125</v>
      </c>
      <c r="H3487" t="str">
        <v>YMCT|KHY-M7750-A0</v>
      </c>
      <c r="I3487" t="str">
        <v>NOZZLE 304A/315A AS.</v>
      </c>
      <c r="J3487">
        <v>2</v>
      </c>
      <c r="K3487">
        <v>2</v>
      </c>
      <c r="L3487">
        <v>1543.36</v>
      </c>
      <c r="M3487" t="str">
        <v>CNY</v>
      </c>
      <c r="N3487">
        <v>1.135</v>
      </c>
      <c r="O3487">
        <v>1543.36</v>
      </c>
      <c r="P3487">
        <v>1751.7135999999998</v>
      </c>
      <c r="Q3487" t="str">
        <v>C66XIY-SERVICE GROUP</v>
      </c>
      <c r="R3487" t="str">
        <v>Zhengzhou jingchengda Electronic Technology Co., L</v>
      </c>
      <c r="S3487" t="str">
        <v>Same</v>
      </c>
      <c r="T3487">
        <v>905481</v>
      </c>
      <c r="U3487">
        <v>900</v>
      </c>
      <c r="V3487" t="str">
        <v>309ASY INV-PTS SALES</v>
      </c>
      <c r="W3487">
        <v>0</v>
      </c>
      <c r="X3487">
        <v>0</v>
      </c>
      <c r="Y3487">
        <v>763435</v>
      </c>
      <c r="Z3487" t="str">
        <v>郑州精诚达电子技术有限公司</v>
      </c>
      <c r="AA3487">
        <v>0</v>
      </c>
      <c r="AB3487">
        <v>2020</v>
      </c>
      <c r="AC3487">
        <v>10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44125</v>
      </c>
      <c r="E3488" t="str">
        <v>YAMAHA</v>
      </c>
      <c r="F3488">
        <v>14103869</v>
      </c>
      <c r="G3488">
        <v>44125</v>
      </c>
      <c r="H3488" t="str">
        <v>YMCT|KLW-M8527-00</v>
      </c>
      <c r="I3488" t="str">
        <v>FILTER</v>
      </c>
      <c r="J3488">
        <v>40</v>
      </c>
      <c r="K3488">
        <v>40</v>
      </c>
      <c r="L3488">
        <v>1628.32</v>
      </c>
      <c r="M3488" t="str">
        <v>CNY</v>
      </c>
      <c r="N3488">
        <v>1.135</v>
      </c>
      <c r="O3488">
        <v>1628.32</v>
      </c>
      <c r="P3488">
        <v>1848.1432</v>
      </c>
      <c r="Q3488" t="str">
        <v>C66XIY-SERVICE GROUP</v>
      </c>
      <c r="R3488" t="str">
        <v>Zhengzhou jingchengda Electronic Technology Co., L</v>
      </c>
      <c r="S3488" t="str">
        <v>Same</v>
      </c>
      <c r="T3488">
        <v>905481</v>
      </c>
      <c r="U3488">
        <v>880</v>
      </c>
      <c r="V3488" t="str">
        <v>309ASY INV-PTS SALES</v>
      </c>
      <c r="W3488">
        <v>0</v>
      </c>
      <c r="X3488">
        <v>0</v>
      </c>
      <c r="Y3488">
        <v>763435</v>
      </c>
      <c r="Z3488" t="str">
        <v>郑州精诚达电子技术有限公司</v>
      </c>
      <c r="AA3488">
        <v>0</v>
      </c>
      <c r="AB3488">
        <v>2020</v>
      </c>
      <c r="AC3488">
        <v>10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44125</v>
      </c>
      <c r="E3489" t="str">
        <v>YAMAHA</v>
      </c>
      <c r="F3489">
        <v>14103869</v>
      </c>
      <c r="G3489">
        <v>44125</v>
      </c>
      <c r="H3489" t="str">
        <v>YMCT|K46-M8527-C0</v>
      </c>
      <c r="I3489" t="str">
        <v>FILTER(VACUUM PUMP)</v>
      </c>
      <c r="J3489">
        <v>40</v>
      </c>
      <c r="K3489">
        <v>40</v>
      </c>
      <c r="L3489">
        <v>2619.4699999999998</v>
      </c>
      <c r="M3489" t="str">
        <v>CNY</v>
      </c>
      <c r="N3489">
        <v>1.135</v>
      </c>
      <c r="O3489">
        <v>2619.4699999999998</v>
      </c>
      <c r="P3489">
        <v>2973.09845</v>
      </c>
      <c r="Q3489" t="str">
        <v>C66XIY-SERVICE GROUP</v>
      </c>
      <c r="R3489" t="str">
        <v>Zhengzhou jingchengda Electronic Technology Co., L</v>
      </c>
      <c r="S3489" t="str">
        <v>Same</v>
      </c>
      <c r="T3489">
        <v>905481</v>
      </c>
      <c r="U3489">
        <v>1400</v>
      </c>
      <c r="V3489" t="str">
        <v>309ASY INV-PTS SALES</v>
      </c>
      <c r="W3489">
        <v>0</v>
      </c>
      <c r="X3489">
        <v>0</v>
      </c>
      <c r="Y3489">
        <v>763435</v>
      </c>
      <c r="Z3489" t="str">
        <v>郑州精诚达电子技术有限公司</v>
      </c>
      <c r="AA3489">
        <v>0</v>
      </c>
      <c r="AB3489">
        <v>2020</v>
      </c>
      <c r="AC3489">
        <v>10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XIY</v>
      </c>
      <c r="C3490" t="str">
        <v>SPARES/OTHER</v>
      </c>
      <c r="D3490" s="4">
        <v>44125</v>
      </c>
      <c r="E3490" t="str">
        <v>YAMAHA</v>
      </c>
      <c r="F3490">
        <v>14103869</v>
      </c>
      <c r="G3490">
        <v>44125</v>
      </c>
      <c r="H3490" t="str">
        <v>YMCT|KLW-M715B-00</v>
      </c>
      <c r="I3490" t="str">
        <v>GASKET</v>
      </c>
      <c r="J3490">
        <v>20</v>
      </c>
      <c r="K3490">
        <v>20</v>
      </c>
      <c r="L3490">
        <v>513.27</v>
      </c>
      <c r="M3490" t="str">
        <v>CNY</v>
      </c>
      <c r="N3490">
        <v>1.135</v>
      </c>
      <c r="O3490">
        <v>513.27</v>
      </c>
      <c r="P3490">
        <v>582.56145000000004</v>
      </c>
      <c r="Q3490" t="str">
        <v>C66XIY-SERVICE GROUP</v>
      </c>
      <c r="R3490" t="str">
        <v>Zhengzhou jingchengda Electronic Technology Co., L</v>
      </c>
      <c r="S3490" t="str">
        <v>Same</v>
      </c>
      <c r="T3490">
        <v>905481</v>
      </c>
      <c r="U3490">
        <v>280</v>
      </c>
      <c r="V3490" t="str">
        <v>309ASY INV-PTS SALES</v>
      </c>
      <c r="W3490">
        <v>0</v>
      </c>
      <c r="X3490">
        <v>0</v>
      </c>
      <c r="Y3490">
        <v>763435</v>
      </c>
      <c r="Z3490" t="str">
        <v>郑州精诚达电子技术有限公司</v>
      </c>
      <c r="AA3490">
        <v>0</v>
      </c>
      <c r="AB3490">
        <v>2020</v>
      </c>
      <c r="AC3490">
        <v>10</v>
      </c>
      <c r="AD3490" t="str">
        <v>Q3</v>
      </c>
      <c r="AE3490" t="str">
        <v>FY20/21</v>
      </c>
      <c r="AF3490" t="str">
        <v>WEST</v>
      </c>
    </row>
    <row r="3491" spans="1:32">
      <c r="A3491" t="str">
        <v>ESHL</v>
      </c>
      <c r="B3491" t="str">
        <v>XIY</v>
      </c>
      <c r="C3491" t="str">
        <v>SPARES/OTHER</v>
      </c>
      <c r="D3491" s="4">
        <v>44125</v>
      </c>
      <c r="E3491" t="str">
        <v>YAMAHA</v>
      </c>
      <c r="F3491">
        <v>14103869</v>
      </c>
      <c r="G3491">
        <v>44125</v>
      </c>
      <c r="H3491" t="str">
        <v>YMCT|90990-17J010</v>
      </c>
      <c r="I3491" t="str">
        <v>O-RING</v>
      </c>
      <c r="J3491">
        <v>20</v>
      </c>
      <c r="K3491">
        <v>20</v>
      </c>
      <c r="L3491">
        <v>247.79</v>
      </c>
      <c r="M3491" t="str">
        <v>CNY</v>
      </c>
      <c r="N3491">
        <v>1.135</v>
      </c>
      <c r="O3491">
        <v>247.79</v>
      </c>
      <c r="P3491">
        <v>281.24164999999999</v>
      </c>
      <c r="Q3491" t="str">
        <v>C66XIY-SERVICE GROUP</v>
      </c>
      <c r="R3491" t="str">
        <v>Zhengzhou jingchengda Electronic Technology Co., L</v>
      </c>
      <c r="S3491" t="str">
        <v>Same</v>
      </c>
      <c r="T3491">
        <v>905481</v>
      </c>
      <c r="U3491">
        <v>120</v>
      </c>
      <c r="V3491" t="str">
        <v>309ASY INV-PTS SALES</v>
      </c>
      <c r="W3491">
        <v>0</v>
      </c>
      <c r="X3491">
        <v>0</v>
      </c>
      <c r="Y3491">
        <v>763435</v>
      </c>
      <c r="Z3491" t="str">
        <v>郑州精诚达电子技术有限公司</v>
      </c>
      <c r="AA3491">
        <v>0</v>
      </c>
      <c r="AB3491">
        <v>2020</v>
      </c>
      <c r="AC3491">
        <v>10</v>
      </c>
      <c r="AD3491" t="str">
        <v>Q3</v>
      </c>
      <c r="AE3491" t="str">
        <v>FY20/21</v>
      </c>
      <c r="AF3491" t="str">
        <v>WEST</v>
      </c>
    </row>
    <row r="3492" spans="1:32">
      <c r="A3492" t="str">
        <v>ESHL</v>
      </c>
      <c r="B3492" t="str">
        <v>XIY</v>
      </c>
      <c r="C3492" t="str">
        <v>SPARES/OTHER</v>
      </c>
      <c r="D3492" s="4">
        <v>44125</v>
      </c>
      <c r="E3492" t="str">
        <v>YAMAHA</v>
      </c>
      <c r="F3492">
        <v>14103869</v>
      </c>
      <c r="G3492">
        <v>44125</v>
      </c>
      <c r="H3492" t="str">
        <v>YMCT|KV8-M8883-A0</v>
      </c>
      <c r="I3492" t="str">
        <v>NEEDLE ASSY.</v>
      </c>
      <c r="J3492">
        <v>1</v>
      </c>
      <c r="K3492">
        <v>1</v>
      </c>
      <c r="L3492">
        <v>16.809999999999999</v>
      </c>
      <c r="M3492" t="str">
        <v>CNY</v>
      </c>
      <c r="N3492">
        <v>1.135</v>
      </c>
      <c r="O3492">
        <v>16.809999999999999</v>
      </c>
      <c r="P3492">
        <v>19.079349999999998</v>
      </c>
      <c r="Q3492" t="str">
        <v>C66XIY-SERVICE GROUP</v>
      </c>
      <c r="R3492" t="str">
        <v>Zhengzhou jingchengda Electronic Technology Co., L</v>
      </c>
      <c r="S3492" t="str">
        <v>Same</v>
      </c>
      <c r="T3492">
        <v>905481</v>
      </c>
      <c r="U3492">
        <v>9</v>
      </c>
      <c r="V3492" t="str">
        <v>309ASY INV-PTS SALES</v>
      </c>
      <c r="W3492">
        <v>0</v>
      </c>
      <c r="X3492">
        <v>0</v>
      </c>
      <c r="Y3492">
        <v>763435</v>
      </c>
      <c r="Z3492" t="str">
        <v>郑州精诚达电子技术有限公司</v>
      </c>
      <c r="AA3492">
        <v>0</v>
      </c>
      <c r="AB3492">
        <v>2020</v>
      </c>
      <c r="AC3492">
        <v>10</v>
      </c>
      <c r="AD3492" t="str">
        <v>Q3</v>
      </c>
      <c r="AE3492" t="str">
        <v>FY20/21</v>
      </c>
      <c r="AF3492" t="str">
        <v>WEST</v>
      </c>
    </row>
    <row r="3493" spans="1:32">
      <c r="A3493" t="str">
        <v>ESHL</v>
      </c>
      <c r="B3493" t="str">
        <v>XIY</v>
      </c>
      <c r="C3493" t="str">
        <v>SPARES/OTHER</v>
      </c>
      <c r="D3493" s="4">
        <v>44125</v>
      </c>
      <c r="E3493" t="str">
        <v>YAMAHA</v>
      </c>
      <c r="F3493">
        <v>14103869</v>
      </c>
      <c r="G3493">
        <v>44125</v>
      </c>
      <c r="H3493" t="str">
        <v>YMCT|KJK-M194S-00</v>
      </c>
      <c r="I3493" t="str">
        <v>PLATE.BASE 1.2</v>
      </c>
      <c r="J3493">
        <v>1</v>
      </c>
      <c r="K3493">
        <v>1</v>
      </c>
      <c r="L3493">
        <v>78.760000000000005</v>
      </c>
      <c r="M3493" t="str">
        <v>CNY</v>
      </c>
      <c r="N3493">
        <v>1.135</v>
      </c>
      <c r="O3493">
        <v>78.760000000000005</v>
      </c>
      <c r="P3493">
        <v>89.392600000000002</v>
      </c>
      <c r="Q3493" t="str">
        <v>C66XIY-SERVICE GROUP</v>
      </c>
      <c r="R3493" t="str">
        <v>Zhengzhou jingchengda Electronic Technology Co., L</v>
      </c>
      <c r="S3493" t="str">
        <v>Same</v>
      </c>
      <c r="T3493">
        <v>905481</v>
      </c>
      <c r="U3493">
        <v>42</v>
      </c>
      <c r="V3493" t="str">
        <v>309ASY INV-PTS SALES</v>
      </c>
      <c r="W3493">
        <v>0</v>
      </c>
      <c r="X3493">
        <v>0</v>
      </c>
      <c r="Y3493">
        <v>763435</v>
      </c>
      <c r="Z3493" t="str">
        <v>郑州精诚达电子技术有限公司</v>
      </c>
      <c r="AA3493">
        <v>0</v>
      </c>
      <c r="AB3493">
        <v>2020</v>
      </c>
      <c r="AC3493">
        <v>10</v>
      </c>
      <c r="AD3493" t="str">
        <v>Q3</v>
      </c>
      <c r="AE3493" t="str">
        <v>FY20/21</v>
      </c>
      <c r="AF3493" t="str">
        <v>WEST</v>
      </c>
    </row>
    <row r="3494" spans="1:32">
      <c r="A3494" t="str">
        <v>ESHL</v>
      </c>
      <c r="B3494" t="str">
        <v>XIY</v>
      </c>
      <c r="C3494" t="str">
        <v>SPARES/OTHER</v>
      </c>
      <c r="D3494" s="4">
        <v>44125</v>
      </c>
      <c r="E3494" t="str">
        <v>YAMAHA</v>
      </c>
      <c r="F3494">
        <v>14103869</v>
      </c>
      <c r="G3494">
        <v>44125</v>
      </c>
      <c r="H3494" t="str">
        <v>YMCT|KLJ-MC1C3-00</v>
      </c>
      <c r="I3494" t="str">
        <v>SCREW</v>
      </c>
      <c r="J3494">
        <v>3</v>
      </c>
      <c r="K3494">
        <v>3</v>
      </c>
      <c r="L3494">
        <v>7.96</v>
      </c>
      <c r="M3494" t="str">
        <v>CNY</v>
      </c>
      <c r="N3494">
        <v>1.135</v>
      </c>
      <c r="O3494">
        <v>7.96</v>
      </c>
      <c r="P3494">
        <v>9.0345999999999993</v>
      </c>
      <c r="Q3494" t="str">
        <v>C66XIY-SERVICE GROUP</v>
      </c>
      <c r="R3494" t="str">
        <v>Zhengzhou jingchengda Electronic Technology Co., L</v>
      </c>
      <c r="S3494" t="str">
        <v>Same</v>
      </c>
      <c r="T3494">
        <v>905481</v>
      </c>
      <c r="U3494">
        <v>3</v>
      </c>
      <c r="V3494" t="str">
        <v>309ASY INV-PTS SALES</v>
      </c>
      <c r="W3494">
        <v>0</v>
      </c>
      <c r="X3494">
        <v>0</v>
      </c>
      <c r="Y3494">
        <v>763435</v>
      </c>
      <c r="Z3494" t="str">
        <v>郑州精诚达电子技术有限公司</v>
      </c>
      <c r="AA3494">
        <v>0</v>
      </c>
      <c r="AB3494">
        <v>2020</v>
      </c>
      <c r="AC3494">
        <v>10</v>
      </c>
      <c r="AD3494" t="str">
        <v>Q3</v>
      </c>
      <c r="AE3494" t="str">
        <v>FY20/21</v>
      </c>
      <c r="AF3494" t="str">
        <v>WEST</v>
      </c>
    </row>
    <row r="3495" spans="1:32">
      <c r="A3495" t="str">
        <v>ESHL</v>
      </c>
      <c r="B3495" t="str">
        <v>XIY</v>
      </c>
      <c r="C3495" t="str">
        <v>SPARES/OTHER</v>
      </c>
      <c r="D3495" s="4">
        <v>44125</v>
      </c>
      <c r="E3495" t="str">
        <v>YAMAHA</v>
      </c>
      <c r="F3495">
        <v>14103869</v>
      </c>
      <c r="G3495">
        <v>44125</v>
      </c>
      <c r="H3495" t="str">
        <v>YMCT|KV8-M8870-10</v>
      </c>
      <c r="I3495" t="str">
        <v>TURBINE OIL 1L</v>
      </c>
      <c r="J3495">
        <v>1</v>
      </c>
      <c r="K3495">
        <v>1</v>
      </c>
      <c r="L3495">
        <v>99.12</v>
      </c>
      <c r="M3495" t="str">
        <v>CNY</v>
      </c>
      <c r="N3495">
        <v>1.135</v>
      </c>
      <c r="O3495">
        <v>99.12</v>
      </c>
      <c r="P3495">
        <v>112.50120000000001</v>
      </c>
      <c r="Q3495" t="str">
        <v>C66XIY-SERVICE GROUP</v>
      </c>
      <c r="R3495" t="str">
        <v>Zhengzhou jingchengda Electronic Technology Co., L</v>
      </c>
      <c r="S3495" t="str">
        <v>Same</v>
      </c>
      <c r="T3495">
        <v>905481</v>
      </c>
      <c r="U3495">
        <v>252</v>
      </c>
      <c r="V3495" t="str">
        <v>309ASY INV-PTS SALES</v>
      </c>
      <c r="W3495">
        <v>0</v>
      </c>
      <c r="X3495">
        <v>0</v>
      </c>
      <c r="Y3495">
        <v>763435</v>
      </c>
      <c r="Z3495" t="str">
        <v>郑州精诚达电子技术有限公司</v>
      </c>
      <c r="AA3495">
        <v>0</v>
      </c>
      <c r="AB3495">
        <v>2020</v>
      </c>
      <c r="AC3495">
        <v>10</v>
      </c>
      <c r="AD3495" t="str">
        <v>Q3</v>
      </c>
      <c r="AE3495" t="str">
        <v>FY20/21</v>
      </c>
      <c r="AF3495" t="str">
        <v>WEST</v>
      </c>
    </row>
    <row r="3496" spans="1:32">
      <c r="A3496" t="str">
        <v>ESHL</v>
      </c>
      <c r="B3496" t="str">
        <v>XIY</v>
      </c>
      <c r="C3496" t="str">
        <v>SPARES/OTHER</v>
      </c>
      <c r="D3496" s="4">
        <v>44125</v>
      </c>
      <c r="E3496" t="str">
        <v>YAMAHA</v>
      </c>
      <c r="F3496">
        <v>14103869</v>
      </c>
      <c r="G3496">
        <v>44125</v>
      </c>
      <c r="H3496" t="str">
        <v>YMCT|KHN-M8860-01</v>
      </c>
      <c r="I3496" t="str">
        <v>CLEANING KIT</v>
      </c>
      <c r="J3496">
        <v>1</v>
      </c>
      <c r="K3496">
        <v>1</v>
      </c>
      <c r="L3496">
        <v>786.73</v>
      </c>
      <c r="M3496" t="str">
        <v>CNY</v>
      </c>
      <c r="N3496">
        <v>1.135</v>
      </c>
      <c r="O3496">
        <v>786.73</v>
      </c>
      <c r="P3496">
        <v>892.93855000000008</v>
      </c>
      <c r="Q3496" t="str">
        <v>C66XIY-SERVICE GROUP</v>
      </c>
      <c r="R3496" t="str">
        <v>Zhengzhou jingchengda Electronic Technology Co., L</v>
      </c>
      <c r="S3496" t="str">
        <v>Same</v>
      </c>
      <c r="T3496">
        <v>905481</v>
      </c>
      <c r="U3496">
        <v>416</v>
      </c>
      <c r="V3496" t="str">
        <v>309ASY INV-PTS SALES</v>
      </c>
      <c r="W3496">
        <v>0</v>
      </c>
      <c r="X3496">
        <v>0</v>
      </c>
      <c r="Y3496">
        <v>763435</v>
      </c>
      <c r="Z3496" t="str">
        <v>郑州精诚达电子技术有限公司</v>
      </c>
      <c r="AA3496">
        <v>0</v>
      </c>
      <c r="AB3496">
        <v>2020</v>
      </c>
      <c r="AC3496">
        <v>10</v>
      </c>
      <c r="AD3496" t="str">
        <v>Q3</v>
      </c>
      <c r="AE3496" t="str">
        <v>FY20/21</v>
      </c>
      <c r="AF3496" t="str">
        <v>WEST</v>
      </c>
    </row>
    <row r="3497" spans="1:32">
      <c r="A3497" t="str">
        <v>ESHL</v>
      </c>
      <c r="B3497" t="str">
        <v>SHA</v>
      </c>
      <c r="C3497" t="str">
        <v>SPARES/OTHER</v>
      </c>
      <c r="D3497" s="4">
        <v>44126</v>
      </c>
      <c r="E3497" t="str">
        <v>OTHERS</v>
      </c>
      <c r="F3497">
        <v>14103870</v>
      </c>
      <c r="G3497">
        <v>44126</v>
      </c>
      <c r="H3497" t="str">
        <v>ZMTR|MULTI-STICK FEEDER(3 CHANNEL)</v>
      </c>
      <c r="I3497" t="str">
        <v>3 Channels Multi-Stick Feeder</v>
      </c>
      <c r="J3497">
        <v>1</v>
      </c>
      <c r="K3497">
        <v>1</v>
      </c>
      <c r="L3497">
        <v>1752.21</v>
      </c>
      <c r="M3497" t="str">
        <v>CNY</v>
      </c>
      <c r="N3497">
        <v>1.135</v>
      </c>
      <c r="O3497">
        <v>1752.21</v>
      </c>
      <c r="P3497">
        <v>1988.7583500000001</v>
      </c>
      <c r="Q3497" t="str">
        <v>C66SHA-SERVICE GROUP</v>
      </c>
      <c r="R3497" t="str">
        <v>FrSky Electronic Co., Ltd.</v>
      </c>
      <c r="S3497" t="str">
        <v>Same</v>
      </c>
      <c r="T3497">
        <v>905482</v>
      </c>
      <c r="U3497">
        <v>1017.7</v>
      </c>
      <c r="V3497" t="str">
        <v>309ASY INV-PTS SALES</v>
      </c>
      <c r="W3497">
        <v>0</v>
      </c>
      <c r="X3497">
        <v>0</v>
      </c>
      <c r="Y3497">
        <v>763558</v>
      </c>
      <c r="Z3497" t="str">
        <v>无锡睿思凯科技股份有限公司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CONTRACT_FEE</v>
      </c>
      <c r="D3498" s="4">
        <v>44138</v>
      </c>
      <c r="E3498" t="str">
        <v>OTHERS</v>
      </c>
      <c r="F3498">
        <v>13100183</v>
      </c>
      <c r="G3498">
        <v>44138</v>
      </c>
      <c r="H3498" t="str">
        <v>SAKI|REPAIR CHARGE</v>
      </c>
      <c r="I3498" t="str">
        <v>REPAIR CHARGE</v>
      </c>
      <c r="J3498">
        <v>5</v>
      </c>
      <c r="K3498">
        <v>5</v>
      </c>
      <c r="L3498">
        <v>19911.5</v>
      </c>
      <c r="M3498" t="str">
        <v>CNY</v>
      </c>
      <c r="N3498">
        <v>1.155</v>
      </c>
      <c r="O3498">
        <v>19911.5</v>
      </c>
      <c r="P3498">
        <v>22997.782500000001</v>
      </c>
      <c r="Q3498" t="str">
        <v>C66SHA-SERVICE GROUP</v>
      </c>
      <c r="R3498" t="str">
        <v>E.G.O. Components (China) Co., Ltd</v>
      </c>
      <c r="S3498" t="str">
        <v>Same</v>
      </c>
      <c r="T3498">
        <v>905487</v>
      </c>
      <c r="U3498">
        <v>0</v>
      </c>
      <c r="V3498" t="str">
        <v>309ASY INV-CONTRACT</v>
      </c>
      <c r="W3498">
        <v>0</v>
      </c>
      <c r="X3498">
        <v>0</v>
      </c>
      <c r="Y3498">
        <v>0</v>
      </c>
      <c r="Z3498" t="str">
        <v>益技欧电子器件（中国）有限公司</v>
      </c>
      <c r="AA3498">
        <v>0</v>
      </c>
      <c r="AB3498">
        <v>2020</v>
      </c>
      <c r="AC3498">
        <v>11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BJS</v>
      </c>
      <c r="C3499" t="str">
        <v>SPARES/OTHER</v>
      </c>
      <c r="D3499" s="4">
        <v>44138</v>
      </c>
      <c r="E3499" t="str">
        <v>HELLER</v>
      </c>
      <c r="F3499">
        <v>14103871</v>
      </c>
      <c r="G3499">
        <v>44138</v>
      </c>
      <c r="H3499" t="str">
        <v>HELI|6898</v>
      </c>
      <c r="I3499" t="str">
        <v>KRYTOX XHT-BDZ 0.5Kg(1.1Lb)</v>
      </c>
      <c r="J3499">
        <v>1</v>
      </c>
      <c r="K3499">
        <v>1</v>
      </c>
      <c r="L3499">
        <v>21600</v>
      </c>
      <c r="M3499" t="str">
        <v>CNY</v>
      </c>
      <c r="N3499">
        <v>1.155</v>
      </c>
      <c r="O3499">
        <v>21600</v>
      </c>
      <c r="P3499">
        <v>24948</v>
      </c>
      <c r="Q3499" t="str">
        <v>C66BJS-SMT SERVICE</v>
      </c>
      <c r="R3499" t="str">
        <v>Qingdao Rongchuang Xinwei Technology Co., Ltd.</v>
      </c>
      <c r="S3499" t="str">
        <v>Same</v>
      </c>
      <c r="T3499">
        <v>905484</v>
      </c>
      <c r="U3499">
        <v>12785.42</v>
      </c>
      <c r="V3499" t="str">
        <v>309ASY INV-PTS SALES</v>
      </c>
      <c r="W3499">
        <v>0</v>
      </c>
      <c r="X3499" t="str">
        <v>青岛融创20200730</v>
      </c>
      <c r="Y3499">
        <v>764501</v>
      </c>
      <c r="Z3499" t="str">
        <v>青岛融创信为技术有限公司</v>
      </c>
      <c r="AA3499">
        <v>0</v>
      </c>
      <c r="AB3499">
        <v>2020</v>
      </c>
      <c r="AC3499">
        <v>11</v>
      </c>
      <c r="AD3499" t="str">
        <v>Q3</v>
      </c>
      <c r="AE3499" t="str">
        <v>FY20/21</v>
      </c>
      <c r="AF3499" t="str">
        <v>NORTH</v>
      </c>
    </row>
    <row r="3500" spans="1:32">
      <c r="A3500" t="str">
        <v>ESHL</v>
      </c>
      <c r="B3500" t="str">
        <v>SHA</v>
      </c>
      <c r="C3500" t="str">
        <v>SPARES/OTHER</v>
      </c>
      <c r="D3500" s="4">
        <v>44138</v>
      </c>
      <c r="E3500" t="str">
        <v>YAMAHA</v>
      </c>
      <c r="F3500">
        <v>14103872</v>
      </c>
      <c r="G3500">
        <v>44138</v>
      </c>
      <c r="H3500" t="str">
        <v>YMCT|KKE-M917H-00</v>
      </c>
      <c r="I3500" t="str">
        <v>BELT CONVEYOR</v>
      </c>
      <c r="J3500">
        <v>2</v>
      </c>
      <c r="K3500">
        <v>2</v>
      </c>
      <c r="L3500">
        <v>254.87</v>
      </c>
      <c r="M3500" t="str">
        <v>CNY</v>
      </c>
      <c r="N3500">
        <v>1.155</v>
      </c>
      <c r="O3500">
        <v>254.87</v>
      </c>
      <c r="P3500">
        <v>294.37485000000004</v>
      </c>
      <c r="Q3500" t="str">
        <v>C66SHA-SERVICE GROUP</v>
      </c>
      <c r="R3500" t="str">
        <v>Jianfeng Electronic Technology Co., Ltd.</v>
      </c>
      <c r="S3500" t="str">
        <v>Same</v>
      </c>
      <c r="T3500">
        <v>905486</v>
      </c>
      <c r="U3500">
        <v>138</v>
      </c>
      <c r="V3500" t="str">
        <v>309ASY INV-PTS SALES</v>
      </c>
      <c r="W3500">
        <v>0</v>
      </c>
      <c r="X3500">
        <v>0</v>
      </c>
      <c r="Y3500">
        <v>764702</v>
      </c>
      <c r="Z3500" t="str">
        <v>鉴丰电子科技有限公司</v>
      </c>
      <c r="AA3500">
        <v>0</v>
      </c>
      <c r="AB3500">
        <v>2020</v>
      </c>
      <c r="AC3500">
        <v>11</v>
      </c>
      <c r="AD3500" t="str">
        <v>Q3</v>
      </c>
      <c r="AE3500" t="str">
        <v>FY20/21</v>
      </c>
      <c r="AF3500" t="str">
        <v>EAST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44139</v>
      </c>
      <c r="E3501" t="str">
        <v>YAMAHA</v>
      </c>
      <c r="F3501">
        <v>14103873</v>
      </c>
      <c r="G3501">
        <v>44139</v>
      </c>
      <c r="H3501" t="str">
        <v>YMCT|KHY-M9129-00</v>
      </c>
      <c r="I3501" t="str">
        <v>BELT 1 CONVEYOR</v>
      </c>
      <c r="J3501">
        <v>4</v>
      </c>
      <c r="K3501">
        <v>4</v>
      </c>
      <c r="L3501">
        <v>1118.58</v>
      </c>
      <c r="M3501" t="str">
        <v>CNY</v>
      </c>
      <c r="N3501">
        <v>1.155</v>
      </c>
      <c r="O3501">
        <v>1118.58</v>
      </c>
      <c r="P3501">
        <v>1291.9598999999998</v>
      </c>
      <c r="Q3501" t="str">
        <v>C66SHA-SERVICE GROUP</v>
      </c>
      <c r="R3501" t="str">
        <v>Jiangsu Xinli Electronics Changzhou Co., Ltd.</v>
      </c>
      <c r="S3501" t="str">
        <v>Same</v>
      </c>
      <c r="T3501">
        <v>905488</v>
      </c>
      <c r="U3501">
        <v>580</v>
      </c>
      <c r="V3501" t="str">
        <v>309ASY INV-PTS SALES</v>
      </c>
      <c r="W3501">
        <v>0</v>
      </c>
      <c r="X3501">
        <v>0</v>
      </c>
      <c r="Y3501">
        <v>765031</v>
      </c>
      <c r="Z3501" t="str">
        <v>江苏信利电子常州有限公司</v>
      </c>
      <c r="AA3501">
        <v>0</v>
      </c>
      <c r="AB3501">
        <v>2020</v>
      </c>
      <c r="AC3501">
        <v>11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44139</v>
      </c>
      <c r="E3502" t="str">
        <v>YAMAHA</v>
      </c>
      <c r="F3502">
        <v>14103873</v>
      </c>
      <c r="G3502">
        <v>44139</v>
      </c>
      <c r="H3502" t="str">
        <v>YMCT|KKE-M9127-00</v>
      </c>
      <c r="I3502" t="str">
        <v>BELT 1 CONVEYOR</v>
      </c>
      <c r="J3502">
        <v>2</v>
      </c>
      <c r="K3502">
        <v>2</v>
      </c>
      <c r="L3502">
        <v>352.21</v>
      </c>
      <c r="M3502" t="str">
        <v>CNY</v>
      </c>
      <c r="N3502">
        <v>1.155</v>
      </c>
      <c r="O3502">
        <v>352.21</v>
      </c>
      <c r="P3502">
        <v>406.80255</v>
      </c>
      <c r="Q3502" t="str">
        <v>C66SHA-SERVICE GROUP</v>
      </c>
      <c r="R3502" t="str">
        <v>Jiangsu Xinli Electronics Changzhou Co., Ltd.</v>
      </c>
      <c r="S3502" t="str">
        <v>Same</v>
      </c>
      <c r="T3502">
        <v>905488</v>
      </c>
      <c r="U3502">
        <v>182</v>
      </c>
      <c r="V3502" t="str">
        <v>309ASY INV-PTS SALES</v>
      </c>
      <c r="W3502">
        <v>0</v>
      </c>
      <c r="X3502">
        <v>0</v>
      </c>
      <c r="Y3502">
        <v>765031</v>
      </c>
      <c r="Z3502" t="str">
        <v>江苏信利电子常州有限公司</v>
      </c>
      <c r="AA3502">
        <v>0</v>
      </c>
      <c r="AB3502">
        <v>2020</v>
      </c>
      <c r="AC3502">
        <v>11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44139</v>
      </c>
      <c r="E3503" t="str">
        <v>YAMAHA</v>
      </c>
      <c r="F3503">
        <v>14103873</v>
      </c>
      <c r="G3503">
        <v>44139</v>
      </c>
      <c r="H3503" t="str">
        <v>YMCT|KKE-M917H-00</v>
      </c>
      <c r="I3503" t="str">
        <v>BELT CONVEYOR</v>
      </c>
      <c r="J3503">
        <v>2</v>
      </c>
      <c r="K3503">
        <v>2</v>
      </c>
      <c r="L3503">
        <v>263.72000000000003</v>
      </c>
      <c r="M3503" t="str">
        <v>CNY</v>
      </c>
      <c r="N3503">
        <v>1.155</v>
      </c>
      <c r="O3503">
        <v>263.72000000000003</v>
      </c>
      <c r="P3503">
        <v>304.59660000000002</v>
      </c>
      <c r="Q3503" t="str">
        <v>C66SHA-SERVICE GROUP</v>
      </c>
      <c r="R3503" t="str">
        <v>Jiangsu Xinli Electronics Changzhou Co., Ltd.</v>
      </c>
      <c r="S3503" t="str">
        <v>Same</v>
      </c>
      <c r="T3503">
        <v>905488</v>
      </c>
      <c r="U3503">
        <v>138</v>
      </c>
      <c r="V3503" t="str">
        <v>309ASY INV-PTS SALES</v>
      </c>
      <c r="W3503">
        <v>0</v>
      </c>
      <c r="X3503">
        <v>0</v>
      </c>
      <c r="Y3503">
        <v>765031</v>
      </c>
      <c r="Z3503" t="str">
        <v>江苏信利电子常州有限公司</v>
      </c>
      <c r="AA3503">
        <v>0</v>
      </c>
      <c r="AB3503">
        <v>2020</v>
      </c>
      <c r="AC3503">
        <v>11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44139</v>
      </c>
      <c r="E3504" t="str">
        <v>YAMAHA</v>
      </c>
      <c r="F3504">
        <v>14103874</v>
      </c>
      <c r="G3504">
        <v>44139</v>
      </c>
      <c r="H3504" t="str">
        <v>YMCT|KKE-M7126-00</v>
      </c>
      <c r="I3504" t="str">
        <v>SHAFT 2 TENSION</v>
      </c>
      <c r="J3504">
        <v>2</v>
      </c>
      <c r="K3504">
        <v>2</v>
      </c>
      <c r="L3504">
        <v>263.72000000000003</v>
      </c>
      <c r="M3504" t="str">
        <v>CNY</v>
      </c>
      <c r="N3504">
        <v>1.155</v>
      </c>
      <c r="O3504">
        <v>263.72000000000003</v>
      </c>
      <c r="P3504">
        <v>304.59660000000002</v>
      </c>
      <c r="Q3504" t="str">
        <v>C66SHA-SERVICE GROUP</v>
      </c>
      <c r="R3504" t="str">
        <v>ZHEJIANG CHINT ELECTRICS CO.,LTD</v>
      </c>
      <c r="S3504" t="str">
        <v>Same</v>
      </c>
      <c r="T3504">
        <v>905489</v>
      </c>
      <c r="U3504">
        <v>122</v>
      </c>
      <c r="V3504" t="str">
        <v>309ASY INV-PTS SALES</v>
      </c>
      <c r="W3504">
        <v>0</v>
      </c>
      <c r="X3504">
        <v>0</v>
      </c>
      <c r="Y3504">
        <v>765047</v>
      </c>
      <c r="Z3504" t="str">
        <v>浙江正泰电器股份有限公司</v>
      </c>
      <c r="AA3504">
        <v>0</v>
      </c>
      <c r="AB3504">
        <v>2020</v>
      </c>
      <c r="AC3504">
        <v>11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44139</v>
      </c>
      <c r="E3505" t="str">
        <v>YAMAHA</v>
      </c>
      <c r="F3505">
        <v>14103874</v>
      </c>
      <c r="G3505">
        <v>44139</v>
      </c>
      <c r="H3505" t="str">
        <v>YMCT|90933-03J128</v>
      </c>
      <c r="I3505" t="str">
        <v>BEARING:MF128ZZS</v>
      </c>
      <c r="J3505">
        <v>2</v>
      </c>
      <c r="K3505">
        <v>2</v>
      </c>
      <c r="L3505">
        <v>323.89</v>
      </c>
      <c r="M3505" t="str">
        <v>CNY</v>
      </c>
      <c r="N3505">
        <v>1.155</v>
      </c>
      <c r="O3505">
        <v>323.89</v>
      </c>
      <c r="P3505">
        <v>374.09294999999997</v>
      </c>
      <c r="Q3505" t="str">
        <v>C66SHA-SERVICE GROUP</v>
      </c>
      <c r="R3505" t="str">
        <v>ZHEJIANG CHINT ELECTRICS CO.,LTD</v>
      </c>
      <c r="S3505" t="str">
        <v>Same</v>
      </c>
      <c r="T3505">
        <v>905489</v>
      </c>
      <c r="U3505">
        <v>148</v>
      </c>
      <c r="V3505" t="str">
        <v>309ASY INV-PTS SALES</v>
      </c>
      <c r="W3505">
        <v>0</v>
      </c>
      <c r="X3505">
        <v>0</v>
      </c>
      <c r="Y3505">
        <v>765047</v>
      </c>
      <c r="Z3505" t="str">
        <v>浙江正泰电器股份有限公司</v>
      </c>
      <c r="AA3505">
        <v>0</v>
      </c>
      <c r="AB3505">
        <v>2020</v>
      </c>
      <c r="AC3505">
        <v>11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44139</v>
      </c>
      <c r="E3506" t="str">
        <v>YAMAHA</v>
      </c>
      <c r="F3506">
        <v>14103874</v>
      </c>
      <c r="G3506">
        <v>44139</v>
      </c>
      <c r="H3506" t="str">
        <v>YMCT|KKE-M652N-00</v>
      </c>
      <c r="I3506" t="str">
        <v>SENSOR U2 ORG ASSY</v>
      </c>
      <c r="J3506">
        <v>2</v>
      </c>
      <c r="K3506">
        <v>2</v>
      </c>
      <c r="L3506">
        <v>1003.54</v>
      </c>
      <c r="M3506" t="str">
        <v>CNY</v>
      </c>
      <c r="N3506">
        <v>1.155</v>
      </c>
      <c r="O3506">
        <v>1003.54</v>
      </c>
      <c r="P3506">
        <v>1159.0887</v>
      </c>
      <c r="Q3506" t="str">
        <v>C66SHA-SERVICE GROUP</v>
      </c>
      <c r="R3506" t="str">
        <v>ZHEJIANG CHINT ELECTRICS CO.,LTD</v>
      </c>
      <c r="S3506" t="str">
        <v>Same</v>
      </c>
      <c r="T3506">
        <v>905489</v>
      </c>
      <c r="U3506">
        <v>518</v>
      </c>
      <c r="V3506" t="str">
        <v>309ASY INV-PTS SALES</v>
      </c>
      <c r="W3506">
        <v>0</v>
      </c>
      <c r="X3506">
        <v>0</v>
      </c>
      <c r="Y3506">
        <v>765047</v>
      </c>
      <c r="Z3506" t="str">
        <v>浙江正泰电器股份有限公司</v>
      </c>
      <c r="AA3506">
        <v>0</v>
      </c>
      <c r="AB3506">
        <v>2020</v>
      </c>
      <c r="AC3506">
        <v>11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FEEDER</v>
      </c>
      <c r="D3507" s="4">
        <v>44139</v>
      </c>
      <c r="E3507" t="str">
        <v>YAMAHA</v>
      </c>
      <c r="F3507">
        <v>14103875</v>
      </c>
      <c r="G3507">
        <v>44139</v>
      </c>
      <c r="H3507" t="str">
        <v>YMCT|KHJ-MC100-00</v>
      </c>
      <c r="I3507" t="str">
        <v>SS TAPE FEEDER 8mm</v>
      </c>
      <c r="J3507">
        <v>10</v>
      </c>
      <c r="K3507">
        <v>10</v>
      </c>
      <c r="L3507">
        <v>26548.67</v>
      </c>
      <c r="M3507" t="str">
        <v>CNY</v>
      </c>
      <c r="N3507">
        <v>1.155</v>
      </c>
      <c r="O3507">
        <v>26548.67</v>
      </c>
      <c r="P3507">
        <v>30663.71385</v>
      </c>
      <c r="Q3507" t="str">
        <v>C66SHA-SERVICE GROUP</v>
      </c>
      <c r="R3507" t="str">
        <v>Nanjing AOYI Electronics Co., Ltd.</v>
      </c>
      <c r="S3507" t="str">
        <v>Same</v>
      </c>
      <c r="T3507">
        <v>905490</v>
      </c>
      <c r="U3507">
        <v>25023.75</v>
      </c>
      <c r="V3507" t="str">
        <v>309ASY INV-PTS SALES</v>
      </c>
      <c r="W3507">
        <v>0</v>
      </c>
      <c r="X3507">
        <v>0</v>
      </c>
      <c r="Y3507">
        <v>765053</v>
      </c>
      <c r="Z3507" t="str">
        <v>南京傲屹电子有限公司</v>
      </c>
      <c r="AA3507">
        <v>0</v>
      </c>
      <c r="AB3507">
        <v>2020</v>
      </c>
      <c r="AC3507">
        <v>11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FEEDER</v>
      </c>
      <c r="D3508" s="4">
        <v>44139</v>
      </c>
      <c r="E3508" t="str">
        <v>YAMAHA</v>
      </c>
      <c r="F3508">
        <v>14103875</v>
      </c>
      <c r="G3508">
        <v>44139</v>
      </c>
      <c r="H3508" t="str">
        <v>YMCT|KHJ-MC600-00</v>
      </c>
      <c r="I3508" t="str">
        <v>SS TAPE FEEDER 44mm</v>
      </c>
      <c r="J3508">
        <v>1</v>
      </c>
      <c r="K3508">
        <v>1</v>
      </c>
      <c r="L3508">
        <v>7964.6</v>
      </c>
      <c r="M3508" t="str">
        <v>CNY</v>
      </c>
      <c r="N3508">
        <v>1.155</v>
      </c>
      <c r="O3508">
        <v>7964.6</v>
      </c>
      <c r="P3508">
        <v>9199.1130000000012</v>
      </c>
      <c r="Q3508" t="str">
        <v>C66SHA-SERVICE GROUP</v>
      </c>
      <c r="R3508" t="str">
        <v>Nanjing AOYI Electronics Co., Ltd.</v>
      </c>
      <c r="S3508" t="str">
        <v>Same</v>
      </c>
      <c r="T3508">
        <v>905490</v>
      </c>
      <c r="U3508">
        <v>6999.94</v>
      </c>
      <c r="V3508" t="str">
        <v>309ASY INV-PTS SALES</v>
      </c>
      <c r="W3508">
        <v>0</v>
      </c>
      <c r="X3508">
        <v>0</v>
      </c>
      <c r="Y3508">
        <v>765053</v>
      </c>
      <c r="Z3508" t="str">
        <v>南京傲屹电子有限公司</v>
      </c>
      <c r="AA3508">
        <v>0</v>
      </c>
      <c r="AB3508">
        <v>2020</v>
      </c>
      <c r="AC3508">
        <v>11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FEEDER</v>
      </c>
      <c r="D3509" s="4">
        <v>44139</v>
      </c>
      <c r="E3509" t="str">
        <v>YAMAHA</v>
      </c>
      <c r="F3509">
        <v>14103876</v>
      </c>
      <c r="G3509">
        <v>44139</v>
      </c>
      <c r="H3509" t="str">
        <v>YMCT|KHJ-MC200-00</v>
      </c>
      <c r="I3509" t="str">
        <v>SS TAPE FEEDER 12/16mm</v>
      </c>
      <c r="J3509">
        <v>4</v>
      </c>
      <c r="K3509">
        <v>4</v>
      </c>
      <c r="L3509">
        <v>15929.2</v>
      </c>
      <c r="M3509" t="str">
        <v>CNY</v>
      </c>
      <c r="N3509">
        <v>1.155</v>
      </c>
      <c r="O3509">
        <v>15929.2</v>
      </c>
      <c r="P3509">
        <v>18398.226000000002</v>
      </c>
      <c r="Q3509" t="str">
        <v>C66SHA-SERVICE GROUP</v>
      </c>
      <c r="R3509" t="str">
        <v>Nanjing AOYI Electronics Co., Ltd.</v>
      </c>
      <c r="S3509" t="str">
        <v>Same</v>
      </c>
      <c r="T3509">
        <v>905491</v>
      </c>
      <c r="U3509">
        <v>14153.11</v>
      </c>
      <c r="V3509" t="str">
        <v>309ASY INV-PTS SALES</v>
      </c>
      <c r="W3509">
        <v>0</v>
      </c>
      <c r="X3509">
        <v>0</v>
      </c>
      <c r="Y3509">
        <v>765061</v>
      </c>
      <c r="Z3509" t="str">
        <v>南京傲屹电子有限公司</v>
      </c>
      <c r="AA3509">
        <v>0</v>
      </c>
      <c r="AB3509">
        <v>2020</v>
      </c>
      <c r="AC3509">
        <v>11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SPARES/OTHER</v>
      </c>
      <c r="D3510" s="4">
        <v>44139</v>
      </c>
      <c r="E3510" t="str">
        <v>YAMAHA</v>
      </c>
      <c r="F3510">
        <v>14103877</v>
      </c>
      <c r="G3510">
        <v>44139</v>
      </c>
      <c r="H3510" t="str">
        <v>YMCT|KHN-M7710-A4</v>
      </c>
      <c r="I3510" t="str">
        <v>NOZZLE 301A ASSY</v>
      </c>
      <c r="J3510">
        <v>3</v>
      </c>
      <c r="K3510">
        <v>3</v>
      </c>
      <c r="L3510">
        <v>2418.58</v>
      </c>
      <c r="M3510" t="str">
        <v>CNY</v>
      </c>
      <c r="N3510">
        <v>1.155</v>
      </c>
      <c r="O3510">
        <v>2418.58</v>
      </c>
      <c r="P3510">
        <v>2793.4598999999998</v>
      </c>
      <c r="Q3510" t="str">
        <v>C66SHA-SERVICE GROUP</v>
      </c>
      <c r="R3510" t="str">
        <v>COSCO SHIPPING TECHNOLOGY CO., LTD</v>
      </c>
      <c r="S3510" t="str">
        <v>Same</v>
      </c>
      <c r="T3510">
        <v>905492</v>
      </c>
      <c r="U3510">
        <v>1203.24</v>
      </c>
      <c r="V3510" t="str">
        <v>309ASY INV-PTS SALES</v>
      </c>
      <c r="W3510">
        <v>0</v>
      </c>
      <c r="X3510">
        <v>0</v>
      </c>
      <c r="Y3510">
        <v>765072</v>
      </c>
      <c r="Z3510" t="str">
        <v>中远海运科技股份有限公司</v>
      </c>
      <c r="AA3510">
        <v>0</v>
      </c>
      <c r="AB3510">
        <v>2020</v>
      </c>
      <c r="AC3510">
        <v>11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44139</v>
      </c>
      <c r="E3511" t="str">
        <v>YAMAHA</v>
      </c>
      <c r="F3511">
        <v>14103877</v>
      </c>
      <c r="G3511">
        <v>44139</v>
      </c>
      <c r="H3511" t="str">
        <v>YMCT|KHN-M7720-A3</v>
      </c>
      <c r="I3511" t="str">
        <v>NOZZLE 302A ASSY</v>
      </c>
      <c r="J3511">
        <v>5</v>
      </c>
      <c r="K3511">
        <v>5</v>
      </c>
      <c r="L3511">
        <v>3862.83</v>
      </c>
      <c r="M3511" t="str">
        <v>CNY</v>
      </c>
      <c r="N3511">
        <v>1.155</v>
      </c>
      <c r="O3511">
        <v>3862.83</v>
      </c>
      <c r="P3511">
        <v>4461.5686500000002</v>
      </c>
      <c r="Q3511" t="str">
        <v>C66SHA-SERVICE GROUP</v>
      </c>
      <c r="R3511" t="str">
        <v>COSCO SHIPPING TECHNOLOGY CO., LTD</v>
      </c>
      <c r="S3511" t="str">
        <v>Same</v>
      </c>
      <c r="T3511">
        <v>905492</v>
      </c>
      <c r="U3511">
        <v>1980</v>
      </c>
      <c r="V3511" t="str">
        <v>309ASY INV-PTS SALES</v>
      </c>
      <c r="W3511">
        <v>0</v>
      </c>
      <c r="X3511">
        <v>0</v>
      </c>
      <c r="Y3511">
        <v>765072</v>
      </c>
      <c r="Z3511" t="str">
        <v>中远海运科技股份有限公司</v>
      </c>
      <c r="AA3511">
        <v>0</v>
      </c>
      <c r="AB3511">
        <v>2020</v>
      </c>
      <c r="AC3511">
        <v>11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44139</v>
      </c>
      <c r="E3512" t="str">
        <v>YAMAHA</v>
      </c>
      <c r="F3512">
        <v>14103877</v>
      </c>
      <c r="G3512">
        <v>44139</v>
      </c>
      <c r="H3512" t="str">
        <v>YMCT|KHY-M7740-A0</v>
      </c>
      <c r="I3512" t="str">
        <v>NOZZLE 303A/314A AS.</v>
      </c>
      <c r="J3512">
        <v>4</v>
      </c>
      <c r="K3512">
        <v>4</v>
      </c>
      <c r="L3512">
        <v>3139.82</v>
      </c>
      <c r="M3512" t="str">
        <v>CNY</v>
      </c>
      <c r="N3512">
        <v>1.155</v>
      </c>
      <c r="O3512">
        <v>3139.82</v>
      </c>
      <c r="P3512">
        <v>3626.4921000000004</v>
      </c>
      <c r="Q3512" t="str">
        <v>C66SHA-SERVICE GROUP</v>
      </c>
      <c r="R3512" t="str">
        <v>COSCO SHIPPING TECHNOLOGY CO., LTD</v>
      </c>
      <c r="S3512" t="str">
        <v>Same</v>
      </c>
      <c r="T3512">
        <v>905492</v>
      </c>
      <c r="U3512">
        <v>1600</v>
      </c>
      <c r="V3512" t="str">
        <v>309ASY INV-PTS SALES</v>
      </c>
      <c r="W3512">
        <v>0</v>
      </c>
      <c r="X3512">
        <v>0</v>
      </c>
      <c r="Y3512">
        <v>765072</v>
      </c>
      <c r="Z3512" t="str">
        <v>中远海运科技股份有限公司</v>
      </c>
      <c r="AA3512">
        <v>0</v>
      </c>
      <c r="AB3512">
        <v>2020</v>
      </c>
      <c r="AC3512">
        <v>11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44139</v>
      </c>
      <c r="E3513" t="str">
        <v>YAMAHA</v>
      </c>
      <c r="F3513">
        <v>14103877</v>
      </c>
      <c r="G3513">
        <v>44139</v>
      </c>
      <c r="H3513" t="str">
        <v>YMCT|KHY-M7750-A0</v>
      </c>
      <c r="I3513" t="str">
        <v>NOZZLE 304A/315A AS.</v>
      </c>
      <c r="J3513">
        <v>2</v>
      </c>
      <c r="K3513">
        <v>2</v>
      </c>
      <c r="L3513">
        <v>1532.74</v>
      </c>
      <c r="M3513" t="str">
        <v>CNY</v>
      </c>
      <c r="N3513">
        <v>1.155</v>
      </c>
      <c r="O3513">
        <v>1532.74</v>
      </c>
      <c r="P3513">
        <v>1770.3147000000001</v>
      </c>
      <c r="Q3513" t="str">
        <v>C66SHA-SERVICE GROUP</v>
      </c>
      <c r="R3513" t="str">
        <v>COSCO SHIPPING TECHNOLOGY CO., LTD</v>
      </c>
      <c r="S3513" t="str">
        <v>Same</v>
      </c>
      <c r="T3513">
        <v>905492</v>
      </c>
      <c r="U3513">
        <v>820</v>
      </c>
      <c r="V3513" t="str">
        <v>309ASY INV-PTS SALES</v>
      </c>
      <c r="W3513">
        <v>0</v>
      </c>
      <c r="X3513">
        <v>0</v>
      </c>
      <c r="Y3513">
        <v>765072</v>
      </c>
      <c r="Z3513" t="str">
        <v>中远海运科技股份有限公司</v>
      </c>
      <c r="AA3513">
        <v>0</v>
      </c>
      <c r="AB3513">
        <v>2020</v>
      </c>
      <c r="AC3513">
        <v>11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44139</v>
      </c>
      <c r="E3514" t="str">
        <v>YAMAHA</v>
      </c>
      <c r="F3514">
        <v>14103877</v>
      </c>
      <c r="G3514">
        <v>44139</v>
      </c>
      <c r="H3514" t="str">
        <v>YMCT|KHY-M7770-A0</v>
      </c>
      <c r="I3514" t="str">
        <v>NOZZLE 306A/317A AS.</v>
      </c>
      <c r="J3514">
        <v>3</v>
      </c>
      <c r="K3514">
        <v>3</v>
      </c>
      <c r="L3514">
        <v>3161.95</v>
      </c>
      <c r="M3514" t="str">
        <v>CNY</v>
      </c>
      <c r="N3514">
        <v>1.155</v>
      </c>
      <c r="O3514">
        <v>3161.95</v>
      </c>
      <c r="P3514">
        <v>3652.0522499999997</v>
      </c>
      <c r="Q3514" t="str">
        <v>C66SHA-SERVICE GROUP</v>
      </c>
      <c r="R3514" t="str">
        <v>COSCO SHIPPING TECHNOLOGY CO., LTD</v>
      </c>
      <c r="S3514" t="str">
        <v>Same</v>
      </c>
      <c r="T3514">
        <v>905492</v>
      </c>
      <c r="U3514">
        <v>1440</v>
      </c>
      <c r="V3514" t="str">
        <v>309ASY INV-PTS SALES</v>
      </c>
      <c r="W3514">
        <v>0</v>
      </c>
      <c r="X3514">
        <v>0</v>
      </c>
      <c r="Y3514">
        <v>765072</v>
      </c>
      <c r="Z3514" t="str">
        <v>中远海运科技股份有限公司</v>
      </c>
      <c r="AA3514">
        <v>0</v>
      </c>
      <c r="AB3514">
        <v>2020</v>
      </c>
      <c r="AC3514">
        <v>11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BJS</v>
      </c>
      <c r="C3515" t="str">
        <v>SPARES/OTHER</v>
      </c>
      <c r="D3515" s="4">
        <v>44140</v>
      </c>
      <c r="E3515" t="str">
        <v>HELLER</v>
      </c>
      <c r="F3515">
        <v>14103878</v>
      </c>
      <c r="G3515">
        <v>44140</v>
      </c>
      <c r="H3515" t="str">
        <v>HELI|6898</v>
      </c>
      <c r="I3515" t="str">
        <v>KRYTOX XHT-BDZ 0.5Kg(1.1Lb)</v>
      </c>
      <c r="J3515">
        <v>1</v>
      </c>
      <c r="K3515">
        <v>1</v>
      </c>
      <c r="L3515">
        <v>20619.47</v>
      </c>
      <c r="M3515" t="str">
        <v>CNY</v>
      </c>
      <c r="N3515">
        <v>1.155</v>
      </c>
      <c r="O3515">
        <v>20619.47</v>
      </c>
      <c r="P3515">
        <v>23815.487850000001</v>
      </c>
      <c r="Q3515" t="str">
        <v>C66BJS-SMT SERVICE</v>
      </c>
      <c r="R3515" t="str">
        <v>Weifang Goertek Electronics Co., Ltd.</v>
      </c>
      <c r="S3515" t="str">
        <v>Same</v>
      </c>
      <c r="T3515">
        <v>905443</v>
      </c>
      <c r="U3515">
        <v>12785.42</v>
      </c>
      <c r="V3515" t="str">
        <v>309ASY INV-PTS SALES</v>
      </c>
      <c r="W3515">
        <v>0</v>
      </c>
      <c r="X3515" t="str">
        <v>2020036809-3</v>
      </c>
      <c r="Y3515">
        <v>765151</v>
      </c>
      <c r="Z3515" t="str">
        <v>潍坊歌尔电子有限公司</v>
      </c>
      <c r="AA3515">
        <v>0</v>
      </c>
      <c r="AB3515">
        <v>2020</v>
      </c>
      <c r="AC3515">
        <v>11</v>
      </c>
      <c r="AD3515" t="str">
        <v>Q3</v>
      </c>
      <c r="AE3515" t="str">
        <v>FY20/21</v>
      </c>
      <c r="AF3515" t="str">
        <v>NORTH</v>
      </c>
    </row>
    <row r="3516" spans="1:32">
      <c r="A3516" t="str">
        <v>ESHL</v>
      </c>
      <c r="B3516" t="str">
        <v>SHA</v>
      </c>
      <c r="C3516" t="str">
        <v>SERVICE_CHARGE</v>
      </c>
      <c r="D3516" s="4">
        <v>44144</v>
      </c>
      <c r="E3516" t="str">
        <v>HELLER</v>
      </c>
      <c r="F3516">
        <v>12101107</v>
      </c>
      <c r="G3516">
        <v>44144</v>
      </c>
      <c r="H3516" t="str">
        <v>HELI|REPAIR CHARGE</v>
      </c>
      <c r="I3516" t="str">
        <v>REPAIR CHARGE</v>
      </c>
      <c r="J3516">
        <v>1</v>
      </c>
      <c r="K3516">
        <v>1</v>
      </c>
      <c r="L3516">
        <v>2124.7800000000002</v>
      </c>
      <c r="M3516" t="str">
        <v>CNY</v>
      </c>
      <c r="N3516">
        <v>1.155</v>
      </c>
      <c r="O3516">
        <v>2124.7800000000002</v>
      </c>
      <c r="P3516">
        <v>2454.1209000000003</v>
      </c>
      <c r="Q3516" t="str">
        <v>C66SHA-SERVICE GROUP</v>
      </c>
      <c r="R3516" t="str">
        <v>Zhejiang Howell Illuminating Technology Co., Ltd.</v>
      </c>
      <c r="S3516" t="str">
        <v>Same</v>
      </c>
      <c r="T3516">
        <v>905493</v>
      </c>
      <c r="U3516">
        <v>0</v>
      </c>
      <c r="V3516" t="str">
        <v>309ASY INV-NON-CON-V</v>
      </c>
      <c r="W3516">
        <v>0</v>
      </c>
      <c r="X3516">
        <v>0</v>
      </c>
      <c r="Y3516">
        <v>0</v>
      </c>
      <c r="Z3516" t="str">
        <v>浙江和惠照明科技有限公司</v>
      </c>
      <c r="AA3516">
        <v>0</v>
      </c>
      <c r="AB3516">
        <v>2020</v>
      </c>
      <c r="AC3516">
        <v>11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BJS</v>
      </c>
      <c r="C3517" t="str">
        <v>SPARES/OTHER</v>
      </c>
      <c r="D3517" s="4">
        <v>44145</v>
      </c>
      <c r="E3517" t="str">
        <v>HELLER</v>
      </c>
      <c r="F3517">
        <v>14103879</v>
      </c>
      <c r="G3517">
        <v>44145</v>
      </c>
      <c r="H3517" t="str">
        <v>HELI|5797602</v>
      </c>
      <c r="I3517" t="str">
        <v>SUPPORT PIN</v>
      </c>
      <c r="J3517">
        <v>2</v>
      </c>
      <c r="K3517">
        <v>2</v>
      </c>
      <c r="L3517">
        <v>486.73</v>
      </c>
      <c r="M3517" t="str">
        <v>CNY</v>
      </c>
      <c r="N3517">
        <v>1.155</v>
      </c>
      <c r="O3517">
        <v>486.73</v>
      </c>
      <c r="P3517">
        <v>562.17315000000008</v>
      </c>
      <c r="Q3517" t="str">
        <v>C66BJS-SMT SERVICE</v>
      </c>
      <c r="R3517" t="str">
        <v>Generaltec (Tianjin) Co., Ltd.</v>
      </c>
      <c r="S3517" t="str">
        <v>Same</v>
      </c>
      <c r="T3517">
        <v>905485</v>
      </c>
      <c r="U3517">
        <v>122</v>
      </c>
      <c r="V3517" t="str">
        <v>309ASY INV-PTS SALES</v>
      </c>
      <c r="W3517">
        <v>0</v>
      </c>
      <c r="X3517">
        <v>40955</v>
      </c>
      <c r="Y3517">
        <v>765901</v>
      </c>
      <c r="Z3517" t="str">
        <v>振而达（天津）科技发展有限公司</v>
      </c>
      <c r="AA3517">
        <v>0</v>
      </c>
      <c r="AB3517">
        <v>2020</v>
      </c>
      <c r="AC3517">
        <v>11</v>
      </c>
      <c r="AD3517" t="str">
        <v>Q3</v>
      </c>
      <c r="AE3517" t="str">
        <v>FY20/21</v>
      </c>
      <c r="AF3517" t="str">
        <v>NORTH</v>
      </c>
    </row>
    <row r="3518" spans="1:32">
      <c r="A3518" t="str">
        <v>ESHL</v>
      </c>
      <c r="B3518" t="str">
        <v>BJS</v>
      </c>
      <c r="C3518" t="str">
        <v>SPARES/OTHER</v>
      </c>
      <c r="D3518" s="4">
        <v>44145</v>
      </c>
      <c r="E3518" t="str">
        <v>HELLER</v>
      </c>
      <c r="F3518">
        <v>14103879</v>
      </c>
      <c r="G3518">
        <v>44145</v>
      </c>
      <c r="H3518" t="str">
        <v>HELI|2976K</v>
      </c>
      <c r="I3518" t="str">
        <v>RING, RETAINING 3/16</v>
      </c>
      <c r="J3518">
        <v>2</v>
      </c>
      <c r="K3518">
        <v>2</v>
      </c>
      <c r="L3518">
        <v>115.04</v>
      </c>
      <c r="M3518" t="str">
        <v>CNY</v>
      </c>
      <c r="N3518">
        <v>1.155</v>
      </c>
      <c r="O3518">
        <v>115.04</v>
      </c>
      <c r="P3518">
        <v>132.87120000000002</v>
      </c>
      <c r="Q3518" t="str">
        <v>C66BJS-SMT SERVICE</v>
      </c>
      <c r="R3518" t="str">
        <v>Generaltec (Tianjin) Co., Ltd.</v>
      </c>
      <c r="S3518" t="str">
        <v>Same</v>
      </c>
      <c r="T3518">
        <v>905485</v>
      </c>
      <c r="U3518">
        <v>6</v>
      </c>
      <c r="V3518" t="str">
        <v>309ASY INV-PTS SALES</v>
      </c>
      <c r="W3518">
        <v>0</v>
      </c>
      <c r="X3518">
        <v>40955</v>
      </c>
      <c r="Y3518">
        <v>765901</v>
      </c>
      <c r="Z3518" t="str">
        <v>振而达（天津）科技发展有限公司</v>
      </c>
      <c r="AA3518">
        <v>0</v>
      </c>
      <c r="AB3518">
        <v>2020</v>
      </c>
      <c r="AC3518">
        <v>11</v>
      </c>
      <c r="AD3518" t="str">
        <v>Q3</v>
      </c>
      <c r="AE3518" t="str">
        <v>FY20/21</v>
      </c>
      <c r="AF3518" t="str">
        <v>NORTH</v>
      </c>
    </row>
    <row r="3519" spans="1:32">
      <c r="A3519" t="str">
        <v>ESHL</v>
      </c>
      <c r="B3519" t="str">
        <v>BJS</v>
      </c>
      <c r="C3519" t="str">
        <v>SPARES/OTHER</v>
      </c>
      <c r="D3519" s="4">
        <v>44145</v>
      </c>
      <c r="E3519" t="str">
        <v>HELLER</v>
      </c>
      <c r="F3519">
        <v>14103879</v>
      </c>
      <c r="G3519">
        <v>44145</v>
      </c>
      <c r="H3519" t="str">
        <v>HELI|571640</v>
      </c>
      <c r="I3519" t="str">
        <v>EXIT/ENTRANCE GUIDE</v>
      </c>
      <c r="J3519">
        <v>2</v>
      </c>
      <c r="K3519">
        <v>2</v>
      </c>
      <c r="L3519">
        <v>584.07000000000005</v>
      </c>
      <c r="M3519" t="str">
        <v>CNY</v>
      </c>
      <c r="N3519">
        <v>1.155</v>
      </c>
      <c r="O3519">
        <v>584.07000000000005</v>
      </c>
      <c r="P3519">
        <v>674.60085000000004</v>
      </c>
      <c r="Q3519" t="str">
        <v>C66BJS-SMT SERVICE</v>
      </c>
      <c r="R3519" t="str">
        <v>Generaltec (Tianjin) Co., Ltd.</v>
      </c>
      <c r="S3519" t="str">
        <v>Same</v>
      </c>
      <c r="T3519">
        <v>905485</v>
      </c>
      <c r="U3519">
        <v>132</v>
      </c>
      <c r="V3519" t="str">
        <v>309ASY INV-PTS SALES</v>
      </c>
      <c r="W3519">
        <v>0</v>
      </c>
      <c r="X3519">
        <v>40955</v>
      </c>
      <c r="Y3519">
        <v>765901</v>
      </c>
      <c r="Z3519" t="str">
        <v>振而达（天津）科技发展有限公司</v>
      </c>
      <c r="AA3519">
        <v>0</v>
      </c>
      <c r="AB3519">
        <v>2020</v>
      </c>
      <c r="AC3519">
        <v>11</v>
      </c>
      <c r="AD3519" t="str">
        <v>Q3</v>
      </c>
      <c r="AE3519" t="str">
        <v>FY20/21</v>
      </c>
      <c r="AF3519" t="str">
        <v>NORTH</v>
      </c>
    </row>
    <row r="3520" spans="1:32">
      <c r="A3520" t="str">
        <v>ESHL</v>
      </c>
      <c r="B3520" t="str">
        <v>SZX</v>
      </c>
      <c r="C3520" t="str">
        <v>SPARES/OTHER</v>
      </c>
      <c r="D3520" s="4">
        <v>44145</v>
      </c>
      <c r="E3520" t="str">
        <v>YAMAHA</v>
      </c>
      <c r="F3520">
        <v>14103880</v>
      </c>
      <c r="G3520">
        <v>44145</v>
      </c>
      <c r="H3520" t="str">
        <v>YMCT|KL3-M1348-10</v>
      </c>
      <c r="I3520" t="str">
        <v>GAS SPRING</v>
      </c>
      <c r="J3520">
        <v>2</v>
      </c>
      <c r="K3520">
        <v>2</v>
      </c>
      <c r="L3520">
        <v>822.99</v>
      </c>
      <c r="M3520" t="str">
        <v>CNY</v>
      </c>
      <c r="N3520">
        <v>1.155</v>
      </c>
      <c r="O3520">
        <v>822.99</v>
      </c>
      <c r="P3520">
        <v>950.55345</v>
      </c>
      <c r="Q3520" t="str">
        <v>C66SZX-SMT SERVICE</v>
      </c>
      <c r="R3520" t="str">
        <v>Hai Xin Technology(ShenZhen) Company Limited.</v>
      </c>
      <c r="S3520" t="str">
        <v>Same</v>
      </c>
      <c r="T3520">
        <v>905494</v>
      </c>
      <c r="U3520">
        <v>456</v>
      </c>
      <c r="V3520" t="str">
        <v>309ASY INV-PTS SALES</v>
      </c>
      <c r="W3520">
        <v>0</v>
      </c>
      <c r="X3520" t="str">
        <v>PO2009000285/PO2010000163</v>
      </c>
      <c r="Y3520">
        <v>766034</v>
      </c>
      <c r="Z3520" t="str">
        <v>海星科技（深圳）有限公司</v>
      </c>
      <c r="AA3520">
        <v>0</v>
      </c>
      <c r="AB3520">
        <v>2020</v>
      </c>
      <c r="AC3520">
        <v>11</v>
      </c>
      <c r="AD3520" t="str">
        <v>Q3</v>
      </c>
      <c r="AE3520" t="str">
        <v>FY20/21</v>
      </c>
      <c r="AF3520" t="str">
        <v>SOUTH</v>
      </c>
    </row>
    <row r="3521" spans="1:32">
      <c r="A3521" t="str">
        <v>ESHL</v>
      </c>
      <c r="B3521" t="str">
        <v>SZX</v>
      </c>
      <c r="C3521" t="str">
        <v>SPARES/OTHER</v>
      </c>
      <c r="D3521" s="4">
        <v>44145</v>
      </c>
      <c r="E3521" t="str">
        <v>YAMAHA</v>
      </c>
      <c r="F3521">
        <v>14103880</v>
      </c>
      <c r="G3521">
        <v>44145</v>
      </c>
      <c r="H3521" t="str">
        <v>YMCT|KHN-M7720-A3</v>
      </c>
      <c r="I3521" t="str">
        <v>NOZZLE 302A ASSY</v>
      </c>
      <c r="J3521">
        <v>20</v>
      </c>
      <c r="K3521">
        <v>20</v>
      </c>
      <c r="L3521">
        <v>15575.22</v>
      </c>
      <c r="M3521" t="str">
        <v>CNY</v>
      </c>
      <c r="N3521">
        <v>1.155</v>
      </c>
      <c r="O3521">
        <v>15575.22</v>
      </c>
      <c r="P3521">
        <v>17989.379099999998</v>
      </c>
      <c r="Q3521" t="str">
        <v>C66SZX-SMT SERVICE</v>
      </c>
      <c r="R3521" t="str">
        <v>Hai Xin Technology(ShenZhen) Company Limited.</v>
      </c>
      <c r="S3521" t="str">
        <v>Same</v>
      </c>
      <c r="T3521">
        <v>905494</v>
      </c>
      <c r="U3521">
        <v>7920</v>
      </c>
      <c r="V3521" t="str">
        <v>309ASY INV-PTS SALES</v>
      </c>
      <c r="W3521">
        <v>0</v>
      </c>
      <c r="X3521" t="str">
        <v>PO2009000285/PO2010000163</v>
      </c>
      <c r="Y3521">
        <v>766034</v>
      </c>
      <c r="Z3521" t="str">
        <v>海星科技（深圳）有限公司</v>
      </c>
      <c r="AA3521">
        <v>0</v>
      </c>
      <c r="AB3521">
        <v>2020</v>
      </c>
      <c r="AC3521">
        <v>11</v>
      </c>
      <c r="AD3521" t="str">
        <v>Q3</v>
      </c>
      <c r="AE3521" t="str">
        <v>FY20/21</v>
      </c>
      <c r="AF3521" t="str">
        <v>SOUTH</v>
      </c>
    </row>
    <row r="3522" spans="1:32">
      <c r="A3522" t="str">
        <v>ESHL</v>
      </c>
      <c r="B3522" t="str">
        <v>SZX</v>
      </c>
      <c r="C3522" t="str">
        <v>SPARES/OTHER</v>
      </c>
      <c r="D3522" s="4">
        <v>44145</v>
      </c>
      <c r="E3522" t="str">
        <v>OTHERS</v>
      </c>
      <c r="F3522">
        <v>14103880</v>
      </c>
      <c r="G3522">
        <v>44145</v>
      </c>
      <c r="H3522" t="str">
        <v>ZMTR|K48-M3856-00X</v>
      </c>
      <c r="I3522" t="str">
        <v>GREASE PACK(NSL)</v>
      </c>
      <c r="J3522">
        <v>30</v>
      </c>
      <c r="K3522">
        <v>30</v>
      </c>
      <c r="L3522">
        <v>6465.53</v>
      </c>
      <c r="M3522" t="str">
        <v>CNY</v>
      </c>
      <c r="N3522">
        <v>1.155</v>
      </c>
      <c r="O3522">
        <v>6465.53</v>
      </c>
      <c r="P3522">
        <v>7467.6871499999997</v>
      </c>
      <c r="Q3522" t="str">
        <v>C66SZX-SMT SERVICE</v>
      </c>
      <c r="R3522" t="str">
        <v>Hai Xin Technology(ShenZhen) Company Limited.</v>
      </c>
      <c r="S3522" t="str">
        <v>Same</v>
      </c>
      <c r="T3522">
        <v>905494</v>
      </c>
      <c r="U3522">
        <v>3982.2</v>
      </c>
      <c r="V3522" t="str">
        <v>309ASY INV-PTS SALES</v>
      </c>
      <c r="W3522">
        <v>0</v>
      </c>
      <c r="X3522" t="str">
        <v>PO2009000285/PO2010000163</v>
      </c>
      <c r="Y3522">
        <v>766034</v>
      </c>
      <c r="Z3522" t="str">
        <v>海星科技（深圳）有限公司</v>
      </c>
      <c r="AA3522">
        <v>0</v>
      </c>
      <c r="AB3522">
        <v>2020</v>
      </c>
      <c r="AC3522">
        <v>11</v>
      </c>
      <c r="AD3522" t="str">
        <v>Q3</v>
      </c>
      <c r="AE3522" t="str">
        <v>FY20/21</v>
      </c>
      <c r="AF3522" t="str">
        <v>SOUTH</v>
      </c>
    </row>
    <row r="3523" spans="1:32">
      <c r="A3523" t="str">
        <v>ESHL</v>
      </c>
      <c r="B3523" t="str">
        <v>SZX</v>
      </c>
      <c r="C3523" t="str">
        <v>SERVICE_CHARGE</v>
      </c>
      <c r="D3523" s="4">
        <v>44147</v>
      </c>
      <c r="E3523" t="str">
        <v>HELLER</v>
      </c>
      <c r="F3523">
        <v>12101108</v>
      </c>
      <c r="G3523">
        <v>44147</v>
      </c>
      <c r="H3523" t="str">
        <v>HELI|REPAIR CHARGE</v>
      </c>
      <c r="I3523" t="str">
        <v>REPAIR CHARGE</v>
      </c>
      <c r="J3523">
        <v>1</v>
      </c>
      <c r="K3523">
        <v>1</v>
      </c>
      <c r="L3523">
        <v>3141.59</v>
      </c>
      <c r="M3523" t="str">
        <v>CNY</v>
      </c>
      <c r="N3523">
        <v>1.155</v>
      </c>
      <c r="O3523">
        <v>3141.59</v>
      </c>
      <c r="P3523">
        <v>3628.5364500000001</v>
      </c>
      <c r="Q3523" t="str">
        <v>C66SZX-SMT SERVICE</v>
      </c>
      <c r="R3523" t="str">
        <v>GSK CNC Equipment Co., Ltd</v>
      </c>
      <c r="S3523" t="str">
        <v>Same</v>
      </c>
      <c r="T3523">
        <v>905495</v>
      </c>
      <c r="U3523">
        <v>0</v>
      </c>
      <c r="V3523" t="str">
        <v>309ASY INV-NON-CON</v>
      </c>
      <c r="W3523">
        <v>0</v>
      </c>
      <c r="X3523" t="str">
        <v>C66SZ20450</v>
      </c>
      <c r="Y3523">
        <v>0</v>
      </c>
      <c r="Z3523" t="str">
        <v>广州数控设备有限公司</v>
      </c>
      <c r="AA3523">
        <v>0</v>
      </c>
      <c r="AB3523">
        <v>2020</v>
      </c>
      <c r="AC3523">
        <v>11</v>
      </c>
      <c r="AD3523" t="str">
        <v>Q3</v>
      </c>
      <c r="AE3523" t="str">
        <v>FY20/21</v>
      </c>
      <c r="AF3523" t="str">
        <v>SOUTH</v>
      </c>
    </row>
    <row r="3524" spans="1:32">
      <c r="A3524" t="str">
        <v>ESHL</v>
      </c>
      <c r="B3524" t="str">
        <v>SZX</v>
      </c>
      <c r="C3524" t="str">
        <v>SERVICE_CHARGE</v>
      </c>
      <c r="D3524" s="4">
        <v>44147</v>
      </c>
      <c r="E3524" t="str">
        <v>YAMAHA</v>
      </c>
      <c r="F3524">
        <v>12101109</v>
      </c>
      <c r="G3524">
        <v>44147</v>
      </c>
      <c r="H3524" t="str">
        <v>YMCT|REPAIR CHARGE</v>
      </c>
      <c r="I3524" t="str">
        <v>REPAIR CHARGE</v>
      </c>
      <c r="J3524">
        <v>1</v>
      </c>
      <c r="K3524">
        <v>1</v>
      </c>
      <c r="L3524">
        <v>3982.3</v>
      </c>
      <c r="M3524" t="str">
        <v>CNY</v>
      </c>
      <c r="N3524">
        <v>1.155</v>
      </c>
      <c r="O3524">
        <v>3982.3</v>
      </c>
      <c r="P3524">
        <v>4599.5565000000006</v>
      </c>
      <c r="Q3524" t="str">
        <v>C66SZX-SMT SERVICE</v>
      </c>
      <c r="R3524" t="str">
        <v>LONGOAL DISPLAY LTD</v>
      </c>
      <c r="S3524" t="str">
        <v>Same</v>
      </c>
      <c r="T3524">
        <v>905497</v>
      </c>
      <c r="U3524">
        <v>0</v>
      </c>
      <c r="V3524" t="str">
        <v>309ASY INV-NON-CON</v>
      </c>
      <c r="W3524">
        <v>0</v>
      </c>
      <c r="X3524" t="str">
        <v>D2009006</v>
      </c>
      <c r="Y3524">
        <v>0</v>
      </c>
      <c r="Z3524" t="str">
        <v>佛山市顺德区龙高液晶有限公司</v>
      </c>
      <c r="AA3524">
        <v>0</v>
      </c>
      <c r="AB3524">
        <v>2020</v>
      </c>
      <c r="AC3524">
        <v>11</v>
      </c>
      <c r="AD3524" t="str">
        <v>Q3</v>
      </c>
      <c r="AE3524" t="str">
        <v>FY20/21</v>
      </c>
      <c r="AF3524" t="str">
        <v>SOUTH</v>
      </c>
    </row>
    <row r="3525" spans="1:32">
      <c r="A3525" t="str">
        <v>ESHL</v>
      </c>
      <c r="B3525" t="str">
        <v>SZX</v>
      </c>
      <c r="C3525" t="str">
        <v>SPARES/OTHER</v>
      </c>
      <c r="D3525" s="4">
        <v>44147</v>
      </c>
      <c r="E3525" t="str">
        <v>YAMAHA</v>
      </c>
      <c r="F3525">
        <v>14103881</v>
      </c>
      <c r="G3525">
        <v>44147</v>
      </c>
      <c r="H3525" t="str">
        <v>YMCT|S02AMNG99002</v>
      </c>
      <c r="I3525" t="str">
        <v>BELT 1,CONVEYOR</v>
      </c>
      <c r="J3525">
        <v>2</v>
      </c>
      <c r="K3525">
        <v>2</v>
      </c>
      <c r="L3525">
        <v>7858.41</v>
      </c>
      <c r="M3525" t="str">
        <v>CNY</v>
      </c>
      <c r="N3525">
        <v>1.155</v>
      </c>
      <c r="O3525">
        <v>7858.41</v>
      </c>
      <c r="P3525">
        <v>9076.4635500000004</v>
      </c>
      <c r="Q3525" t="str">
        <v>C66SZX-SMT SERVICE</v>
      </c>
      <c r="R3525" t="str">
        <v>FUJI ELECTRIC (SHENZHEN) CO., LTD</v>
      </c>
      <c r="S3525" t="str">
        <v>Same</v>
      </c>
      <c r="T3525">
        <v>905496</v>
      </c>
      <c r="U3525">
        <v>4964</v>
      </c>
      <c r="V3525" t="str">
        <v>309ASY INV-PTS SALES</v>
      </c>
      <c r="W3525">
        <v>0</v>
      </c>
      <c r="X3525" t="str">
        <v>4500127842/4500127872</v>
      </c>
      <c r="Y3525">
        <v>766374</v>
      </c>
      <c r="Z3525" t="str">
        <v>富士电机（深圳）有限公司</v>
      </c>
      <c r="AA3525">
        <v>0</v>
      </c>
      <c r="AB3525">
        <v>2020</v>
      </c>
      <c r="AC3525">
        <v>11</v>
      </c>
      <c r="AD3525" t="str">
        <v>Q3</v>
      </c>
      <c r="AE3525" t="str">
        <v>FY20/21</v>
      </c>
      <c r="AF3525" t="str">
        <v>SOUTH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44147</v>
      </c>
      <c r="E3526" t="str">
        <v>YAMAHA</v>
      </c>
      <c r="F3526">
        <v>14103881</v>
      </c>
      <c r="G3526">
        <v>44147</v>
      </c>
      <c r="H3526" t="str">
        <v>YMCT|KKL-M652L-00</v>
      </c>
      <c r="I3526" t="str">
        <v>CYLIDER LAT L ASSY</v>
      </c>
      <c r="J3526">
        <v>1</v>
      </c>
      <c r="K3526">
        <v>1</v>
      </c>
      <c r="L3526">
        <v>2097.35</v>
      </c>
      <c r="M3526" t="str">
        <v>CNY</v>
      </c>
      <c r="N3526">
        <v>1.155</v>
      </c>
      <c r="O3526">
        <v>2097.35</v>
      </c>
      <c r="P3526">
        <v>2422.4392499999999</v>
      </c>
      <c r="Q3526" t="str">
        <v>C66SZX-SMT SERVICE</v>
      </c>
      <c r="R3526" t="str">
        <v>FUJI ELECTRIC (SHENZHEN) CO., LTD</v>
      </c>
      <c r="S3526" t="str">
        <v>Same</v>
      </c>
      <c r="T3526">
        <v>905496</v>
      </c>
      <c r="U3526">
        <v>1116</v>
      </c>
      <c r="V3526" t="str">
        <v>309ASY INV-PTS SALES</v>
      </c>
      <c r="W3526">
        <v>0</v>
      </c>
      <c r="X3526" t="str">
        <v>4500127842/4500127872</v>
      </c>
      <c r="Y3526">
        <v>766374</v>
      </c>
      <c r="Z3526" t="str">
        <v>富士电机（深圳）有限公司</v>
      </c>
      <c r="AA3526">
        <v>0</v>
      </c>
      <c r="AB3526">
        <v>2020</v>
      </c>
      <c r="AC3526">
        <v>11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44147</v>
      </c>
      <c r="E3527" t="str">
        <v>YAMAHA</v>
      </c>
      <c r="F3527">
        <v>14103881</v>
      </c>
      <c r="G3527">
        <v>44147</v>
      </c>
      <c r="H3527" t="str">
        <v>YMCT|KKL-M652J-00</v>
      </c>
      <c r="I3527" t="str">
        <v>CYLINDER HOOK ASSY</v>
      </c>
      <c r="J3527">
        <v>1</v>
      </c>
      <c r="K3527">
        <v>1</v>
      </c>
      <c r="L3527">
        <v>4690.2700000000004</v>
      </c>
      <c r="M3527" t="str">
        <v>CNY</v>
      </c>
      <c r="N3527">
        <v>1.155</v>
      </c>
      <c r="O3527">
        <v>4690.2700000000004</v>
      </c>
      <c r="P3527">
        <v>5417.2618500000008</v>
      </c>
      <c r="Q3527" t="str">
        <v>C66SZX-SMT SERVICE</v>
      </c>
      <c r="R3527" t="str">
        <v>FUJI ELECTRIC (SHENZHEN) CO., LTD</v>
      </c>
      <c r="S3527" t="str">
        <v>Same</v>
      </c>
      <c r="T3527">
        <v>905496</v>
      </c>
      <c r="U3527">
        <v>2489</v>
      </c>
      <c r="V3527" t="str">
        <v>309ASY INV-PTS SALES</v>
      </c>
      <c r="W3527">
        <v>0</v>
      </c>
      <c r="X3527" t="str">
        <v>4500127842/4500127872</v>
      </c>
      <c r="Y3527">
        <v>766374</v>
      </c>
      <c r="Z3527" t="str">
        <v>富士电机（深圳）有限公司</v>
      </c>
      <c r="AA3527">
        <v>0</v>
      </c>
      <c r="AB3527">
        <v>2020</v>
      </c>
      <c r="AC3527">
        <v>11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44147</v>
      </c>
      <c r="E3528" t="str">
        <v>YAMAHA</v>
      </c>
      <c r="F3528">
        <v>14103881</v>
      </c>
      <c r="G3528">
        <v>44147</v>
      </c>
      <c r="H3528" t="str">
        <v>YMCT|KL4-M1826-00</v>
      </c>
      <c r="I3528" t="str">
        <v>VALVE</v>
      </c>
      <c r="J3528">
        <v>1</v>
      </c>
      <c r="K3528">
        <v>1</v>
      </c>
      <c r="L3528">
        <v>3230.09</v>
      </c>
      <c r="M3528" t="str">
        <v>CNY</v>
      </c>
      <c r="N3528">
        <v>1.155</v>
      </c>
      <c r="O3528">
        <v>3230.09</v>
      </c>
      <c r="P3528">
        <v>3730.7539500000003</v>
      </c>
      <c r="Q3528" t="str">
        <v>C66SZX-SMT SERVICE</v>
      </c>
      <c r="R3528" t="str">
        <v>FUJI ELECTRIC (SHENZHEN) CO., LTD</v>
      </c>
      <c r="S3528" t="str">
        <v>Same</v>
      </c>
      <c r="T3528">
        <v>905496</v>
      </c>
      <c r="U3528">
        <v>1715</v>
      </c>
      <c r="V3528" t="str">
        <v>309ASY INV-PTS SALES</v>
      </c>
      <c r="W3528">
        <v>0</v>
      </c>
      <c r="X3528" t="str">
        <v>4500127842/4500127872</v>
      </c>
      <c r="Y3528">
        <v>766374</v>
      </c>
      <c r="Z3528" t="str">
        <v>富士电机（深圳）有限公司</v>
      </c>
      <c r="AA3528">
        <v>0</v>
      </c>
      <c r="AB3528">
        <v>2020</v>
      </c>
      <c r="AC3528">
        <v>11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44147</v>
      </c>
      <c r="E3529" t="str">
        <v>YAMAHA</v>
      </c>
      <c r="F3529">
        <v>14103881</v>
      </c>
      <c r="G3529">
        <v>44147</v>
      </c>
      <c r="H3529" t="str">
        <v>YMCT|KG2-M8582-40</v>
      </c>
      <c r="I3529" t="str">
        <v>VALVE (UNIT)</v>
      </c>
      <c r="J3529">
        <v>1</v>
      </c>
      <c r="K3529">
        <v>1</v>
      </c>
      <c r="L3529">
        <v>1628.32</v>
      </c>
      <c r="M3529" t="str">
        <v>CNY</v>
      </c>
      <c r="N3529">
        <v>1.155</v>
      </c>
      <c r="O3529">
        <v>1628.32</v>
      </c>
      <c r="P3529">
        <v>1880.7095999999999</v>
      </c>
      <c r="Q3529" t="str">
        <v>C66SZX-SMT SERVICE</v>
      </c>
      <c r="R3529" t="str">
        <v>FUJI ELECTRIC (SHENZHEN) CO., LTD</v>
      </c>
      <c r="S3529" t="str">
        <v>Same</v>
      </c>
      <c r="T3529">
        <v>905496</v>
      </c>
      <c r="U3529">
        <v>865</v>
      </c>
      <c r="V3529" t="str">
        <v>309ASY INV-PTS SALES</v>
      </c>
      <c r="W3529">
        <v>0</v>
      </c>
      <c r="X3529" t="str">
        <v>4500127842/4500127872</v>
      </c>
      <c r="Y3529">
        <v>766374</v>
      </c>
      <c r="Z3529" t="str">
        <v>富士电机（深圳）有限公司</v>
      </c>
      <c r="AA3529">
        <v>0</v>
      </c>
      <c r="AB3529">
        <v>2020</v>
      </c>
      <c r="AC3529">
        <v>11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44147</v>
      </c>
      <c r="E3530" t="str">
        <v>OTHERS</v>
      </c>
      <c r="F3530">
        <v>14103882</v>
      </c>
      <c r="G3530">
        <v>44147</v>
      </c>
      <c r="H3530" t="str">
        <v>ZMTR|K48-M3856-00X</v>
      </c>
      <c r="I3530" t="str">
        <v>GREASE PACK(NSL)</v>
      </c>
      <c r="J3530">
        <v>3</v>
      </c>
      <c r="K3530">
        <v>3</v>
      </c>
      <c r="L3530">
        <v>0</v>
      </c>
      <c r="M3530" t="str">
        <v>CNY</v>
      </c>
      <c r="N3530">
        <v>1.155</v>
      </c>
      <c r="O3530">
        <v>0</v>
      </c>
      <c r="P3530">
        <v>0</v>
      </c>
      <c r="Q3530" t="str">
        <v>C66SZX-SMT SERVICE</v>
      </c>
      <c r="R3530" t="str">
        <v>LONGOAL DISPLAY LTD</v>
      </c>
      <c r="S3530" t="str">
        <v>Same</v>
      </c>
      <c r="T3530">
        <v>905498</v>
      </c>
      <c r="U3530">
        <v>398.22</v>
      </c>
      <c r="V3530" t="str">
        <v>309ASY INV-PTS SALES</v>
      </c>
      <c r="W3530">
        <v>0</v>
      </c>
      <c r="X3530" t="str">
        <v>D2009006</v>
      </c>
      <c r="Y3530">
        <v>766403</v>
      </c>
      <c r="Z3530" t="str">
        <v>佛山市顺德区龙高液晶有限公司</v>
      </c>
      <c r="AA3530">
        <v>0</v>
      </c>
      <c r="AB3530">
        <v>2020</v>
      </c>
      <c r="AC3530">
        <v>11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SZX</v>
      </c>
      <c r="C3531" t="str">
        <v>SERVICE_CHARGE</v>
      </c>
      <c r="D3531" s="4">
        <v>44152</v>
      </c>
      <c r="E3531" t="str">
        <v>YAMAHA</v>
      </c>
      <c r="F3531">
        <v>12101110</v>
      </c>
      <c r="G3531">
        <v>44152</v>
      </c>
      <c r="H3531" t="str">
        <v>YMCT|REPAIR CHARGE</v>
      </c>
      <c r="I3531" t="str">
        <v>REPAIR CHARGE</v>
      </c>
      <c r="J3531">
        <v>2</v>
      </c>
      <c r="K3531">
        <v>2</v>
      </c>
      <c r="L3531">
        <v>5309.73</v>
      </c>
      <c r="M3531" t="str">
        <v>CNY</v>
      </c>
      <c r="N3531">
        <v>1.155</v>
      </c>
      <c r="O3531">
        <v>5309.73</v>
      </c>
      <c r="P3531">
        <v>6132.7381499999992</v>
      </c>
      <c r="Q3531" t="str">
        <v>C66SZX-SMT SERVICE</v>
      </c>
      <c r="R3531" t="str">
        <v>Guangzhou Fineart Lighting Ltd</v>
      </c>
      <c r="S3531" t="str">
        <v>Same</v>
      </c>
      <c r="T3531">
        <v>905499</v>
      </c>
      <c r="U3531">
        <v>0</v>
      </c>
      <c r="V3531" t="str">
        <v>309ASY INV-NON-CON</v>
      </c>
      <c r="W3531">
        <v>0</v>
      </c>
      <c r="X3531" t="str">
        <v>C66SZ20421REV.1</v>
      </c>
      <c r="Y3531">
        <v>0</v>
      </c>
      <c r="Z3531" t="str">
        <v>广州彩熠灯光股份有限公司</v>
      </c>
      <c r="AA3531">
        <v>0</v>
      </c>
      <c r="AB3531">
        <v>2020</v>
      </c>
      <c r="AC3531">
        <v>11</v>
      </c>
      <c r="AD3531" t="str">
        <v>Q3</v>
      </c>
      <c r="AE3531" t="str">
        <v>FY20/21</v>
      </c>
      <c r="AF3531" t="str">
        <v>SOUTH</v>
      </c>
    </row>
    <row r="3532" spans="1:32">
      <c r="A3532" t="str">
        <v>ESHL</v>
      </c>
      <c r="B3532" t="str">
        <v>BJS</v>
      </c>
      <c r="C3532" t="str">
        <v>SPARES/OTHER</v>
      </c>
      <c r="D3532" s="4">
        <v>44158</v>
      </c>
      <c r="E3532" t="str">
        <v>OTHERS</v>
      </c>
      <c r="F3532">
        <v>14103883</v>
      </c>
      <c r="G3532">
        <v>44158</v>
      </c>
      <c r="H3532" t="str">
        <v>ZMTR|YSM10-4040LED</v>
      </c>
      <c r="I3532" t="str">
        <v>SPECIAL NOZZLE</v>
      </c>
      <c r="J3532">
        <v>2</v>
      </c>
      <c r="K3532">
        <v>2</v>
      </c>
      <c r="L3532">
        <v>1150.44</v>
      </c>
      <c r="M3532" t="str">
        <v>CNY</v>
      </c>
      <c r="N3532">
        <v>1.155</v>
      </c>
      <c r="O3532">
        <v>1150.44</v>
      </c>
      <c r="P3532">
        <v>1328.7582</v>
      </c>
      <c r="Q3532" t="str">
        <v>C66BJS-SMT SERVICE</v>
      </c>
      <c r="R3532" t="str">
        <v>Weihai Baoer Electric Co., Ltd.</v>
      </c>
      <c r="S3532" t="str">
        <v>Weihai Dongren Electronics Co., Ltd.</v>
      </c>
      <c r="T3532">
        <v>905500</v>
      </c>
      <c r="U3532">
        <v>530.98</v>
      </c>
      <c r="V3532" t="str">
        <v>309ASY INV-PTS SALES</v>
      </c>
      <c r="W3532">
        <v>0</v>
      </c>
      <c r="X3532" t="str">
        <v>DR20201110-1</v>
      </c>
      <c r="Y3532">
        <v>767458</v>
      </c>
      <c r="Z3532" t="str">
        <v>威海东仁电子有限公司</v>
      </c>
      <c r="AA3532">
        <v>0</v>
      </c>
      <c r="AB3532">
        <v>2020</v>
      </c>
      <c r="AC3532">
        <v>11</v>
      </c>
      <c r="AD3532" t="str">
        <v>Q3</v>
      </c>
      <c r="AE3532" t="str">
        <v>FY20/21</v>
      </c>
      <c r="AF3532" t="str">
        <v>NORTH</v>
      </c>
    </row>
    <row r="3533" spans="1:32">
      <c r="A3533" t="str">
        <v>ESHL</v>
      </c>
      <c r="B3533" t="str">
        <v>XIY</v>
      </c>
      <c r="C3533" t="str">
        <v>SPARES/OTHER</v>
      </c>
      <c r="D3533" s="4">
        <v>44158</v>
      </c>
      <c r="E3533" t="str">
        <v>YAMAHA</v>
      </c>
      <c r="F3533">
        <v>14103884</v>
      </c>
      <c r="G3533">
        <v>44158</v>
      </c>
      <c r="H3533" t="str">
        <v>YMCT|KKE-M917H-00</v>
      </c>
      <c r="I3533" t="str">
        <v>BELT CONVEYOR</v>
      </c>
      <c r="J3533">
        <v>2</v>
      </c>
      <c r="K3533">
        <v>2</v>
      </c>
      <c r="L3533">
        <v>323.89</v>
      </c>
      <c r="M3533" t="str">
        <v>CNY</v>
      </c>
      <c r="N3533">
        <v>1.155</v>
      </c>
      <c r="O3533">
        <v>323.89</v>
      </c>
      <c r="P3533">
        <v>374.09294999999997</v>
      </c>
      <c r="Q3533" t="str">
        <v>C66XIY-SERVICE GROUP</v>
      </c>
      <c r="R3533" t="str">
        <v>Xianyang Yudi Electronics Co., Ltd.</v>
      </c>
      <c r="S3533" t="str">
        <v>Same</v>
      </c>
      <c r="T3533">
        <v>905506</v>
      </c>
      <c r="U3533">
        <v>136</v>
      </c>
      <c r="V3533" t="str">
        <v>309ASY INV-PTS SALES</v>
      </c>
      <c r="W3533">
        <v>0</v>
      </c>
      <c r="X3533">
        <v>0</v>
      </c>
      <c r="Y3533">
        <v>767442</v>
      </c>
      <c r="Z3533" t="str">
        <v>咸阳宇迪电子有限公司</v>
      </c>
      <c r="AA3533">
        <v>0</v>
      </c>
      <c r="AB3533">
        <v>2020</v>
      </c>
      <c r="AC3533">
        <v>11</v>
      </c>
      <c r="AD3533" t="str">
        <v>Q3</v>
      </c>
      <c r="AE3533" t="str">
        <v>FY20/21</v>
      </c>
      <c r="AF3533" t="str">
        <v>WEST</v>
      </c>
    </row>
    <row r="3534" spans="1:32">
      <c r="A3534" t="str">
        <v>ESHL</v>
      </c>
      <c r="B3534" t="str">
        <v>XIY</v>
      </c>
      <c r="C3534" t="str">
        <v>SPARES/OTHER</v>
      </c>
      <c r="D3534" s="4">
        <v>44158</v>
      </c>
      <c r="E3534" t="str">
        <v>YAMAHA</v>
      </c>
      <c r="F3534">
        <v>14103884</v>
      </c>
      <c r="G3534">
        <v>44158</v>
      </c>
      <c r="H3534" t="str">
        <v>YMCT|KKE-M9127-00</v>
      </c>
      <c r="I3534" t="str">
        <v>BELT 1 CONVEYOR</v>
      </c>
      <c r="J3534">
        <v>2</v>
      </c>
      <c r="K3534">
        <v>2</v>
      </c>
      <c r="L3534">
        <v>431.86</v>
      </c>
      <c r="M3534" t="str">
        <v>CNY</v>
      </c>
      <c r="N3534">
        <v>1.155</v>
      </c>
      <c r="O3534">
        <v>431.86</v>
      </c>
      <c r="P3534">
        <v>498.79830000000004</v>
      </c>
      <c r="Q3534" t="str">
        <v>C66XIY-SERVICE GROUP</v>
      </c>
      <c r="R3534" t="str">
        <v>Xianyang Yudi Electronics Co., Ltd.</v>
      </c>
      <c r="S3534" t="str">
        <v>Same</v>
      </c>
      <c r="T3534">
        <v>905506</v>
      </c>
      <c r="U3534">
        <v>182</v>
      </c>
      <c r="V3534" t="str">
        <v>309ASY INV-PTS SALES</v>
      </c>
      <c r="W3534">
        <v>0</v>
      </c>
      <c r="X3534">
        <v>0</v>
      </c>
      <c r="Y3534">
        <v>767442</v>
      </c>
      <c r="Z3534" t="str">
        <v>咸阳宇迪电子有限公司</v>
      </c>
      <c r="AA3534">
        <v>0</v>
      </c>
      <c r="AB3534">
        <v>2020</v>
      </c>
      <c r="AC3534">
        <v>11</v>
      </c>
      <c r="AD3534" t="str">
        <v>Q3</v>
      </c>
      <c r="AE3534" t="str">
        <v>FY20/21</v>
      </c>
      <c r="AF3534" t="str">
        <v>WEST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44158</v>
      </c>
      <c r="E3535" t="str">
        <v>YAMAHA</v>
      </c>
      <c r="F3535">
        <v>14103885</v>
      </c>
      <c r="G3535">
        <v>44158</v>
      </c>
      <c r="H3535" t="str">
        <v>YMCT|MSOFT-TOK872</v>
      </c>
      <c r="I3535" t="str">
        <v>SOFTWARE</v>
      </c>
      <c r="J3535">
        <v>1</v>
      </c>
      <c r="K3535">
        <v>1</v>
      </c>
      <c r="L3535">
        <v>14750.44</v>
      </c>
      <c r="M3535" t="str">
        <v>CNY</v>
      </c>
      <c r="N3535">
        <v>1.155</v>
      </c>
      <c r="O3535">
        <v>14750.44</v>
      </c>
      <c r="P3535">
        <v>17036.7582</v>
      </c>
      <c r="Q3535" t="str">
        <v>C66SHA-SERVICE GROUP</v>
      </c>
      <c r="R3535" t="str">
        <v>Shanghai Duoyue Electronic Technology Co., Ltd.</v>
      </c>
      <c r="S3535" t="str">
        <v>Same</v>
      </c>
      <c r="T3535">
        <v>905505</v>
      </c>
      <c r="U3535">
        <v>9424</v>
      </c>
      <c r="V3535" t="str">
        <v>309ASY INV-PTS SALES</v>
      </c>
      <c r="W3535">
        <v>0</v>
      </c>
      <c r="X3535">
        <v>0</v>
      </c>
      <c r="Y3535">
        <v>767431</v>
      </c>
      <c r="Z3535" t="str">
        <v>上海多越电子科技有限公司</v>
      </c>
      <c r="AA3535">
        <v>0</v>
      </c>
      <c r="AB3535">
        <v>2020</v>
      </c>
      <c r="AC3535">
        <v>11</v>
      </c>
      <c r="AD3535" t="str">
        <v>Q3</v>
      </c>
      <c r="AE3535" t="str">
        <v>FY20/21</v>
      </c>
      <c r="AF3535" t="str">
        <v>EAST</v>
      </c>
    </row>
    <row r="3536" spans="1:32">
      <c r="A3536" t="str">
        <v>ESHL</v>
      </c>
      <c r="B3536" t="str">
        <v>SHA</v>
      </c>
      <c r="C3536" t="str">
        <v>FEEDER</v>
      </c>
      <c r="D3536" s="4">
        <v>44158</v>
      </c>
      <c r="E3536" t="str">
        <v>YAMAHA</v>
      </c>
      <c r="F3536">
        <v>14103886</v>
      </c>
      <c r="G3536">
        <v>44158</v>
      </c>
      <c r="H3536" t="str">
        <v>YMCT|KHJ-MC100-00</v>
      </c>
      <c r="I3536" t="str">
        <v>SS TAPE FEEDER 8mm</v>
      </c>
      <c r="J3536">
        <v>4</v>
      </c>
      <c r="K3536">
        <v>4</v>
      </c>
      <c r="L3536">
        <v>12389.38</v>
      </c>
      <c r="M3536" t="str">
        <v>CNY</v>
      </c>
      <c r="N3536">
        <v>1.155</v>
      </c>
      <c r="O3536">
        <v>12389.38</v>
      </c>
      <c r="P3536">
        <v>14309.733899999999</v>
      </c>
      <c r="Q3536" t="str">
        <v>C66SHA-SERVICE GROUP</v>
      </c>
      <c r="R3536" t="str">
        <v>YUEQING QICHENG ELECTRIC CO.,LTD.</v>
      </c>
      <c r="S3536" t="str">
        <v>Same</v>
      </c>
      <c r="T3536">
        <v>905509</v>
      </c>
      <c r="U3536">
        <v>10009.15</v>
      </c>
      <c r="V3536" t="str">
        <v>309ASY INV-PTS SALES</v>
      </c>
      <c r="W3536">
        <v>0</v>
      </c>
      <c r="X3536">
        <v>0</v>
      </c>
      <c r="Y3536">
        <v>767451</v>
      </c>
      <c r="Z3536" t="str">
        <v>乐清市启程电气有限公司</v>
      </c>
      <c r="AA3536">
        <v>0</v>
      </c>
      <c r="AB3536">
        <v>2020</v>
      </c>
      <c r="AC3536">
        <v>11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SHA</v>
      </c>
      <c r="C3537" t="str">
        <v>SPARES/OTHER</v>
      </c>
      <c r="D3537" s="4">
        <v>44158</v>
      </c>
      <c r="E3537" t="str">
        <v>YAMAHA</v>
      </c>
      <c r="F3537">
        <v>14103887</v>
      </c>
      <c r="G3537">
        <v>44158</v>
      </c>
      <c r="H3537" t="str">
        <v>YMCT|KLJ-MC145-00</v>
      </c>
      <c r="I3537" t="str">
        <v>LEVER TAPE GUIDE F</v>
      </c>
      <c r="J3537">
        <v>10</v>
      </c>
      <c r="K3537">
        <v>10</v>
      </c>
      <c r="L3537">
        <v>495.58</v>
      </c>
      <c r="M3537" t="str">
        <v>CNY</v>
      </c>
      <c r="N3537">
        <v>1.155</v>
      </c>
      <c r="O3537">
        <v>495.58</v>
      </c>
      <c r="P3537">
        <v>572.39490000000001</v>
      </c>
      <c r="Q3537" t="str">
        <v>C66SHA-SERVICE GROUP</v>
      </c>
      <c r="R3537" t="str">
        <v>Suzhou Inovance Technology Co Ltd</v>
      </c>
      <c r="S3537" t="str">
        <v>Same</v>
      </c>
      <c r="T3537">
        <v>905510</v>
      </c>
      <c r="U3537">
        <v>210</v>
      </c>
      <c r="V3537" t="str">
        <v>309ASY INV-PTS SALES</v>
      </c>
      <c r="W3537">
        <v>0</v>
      </c>
      <c r="X3537">
        <v>0</v>
      </c>
      <c r="Y3537">
        <v>767456</v>
      </c>
      <c r="Z3537" t="str">
        <v>苏州汇川技术有限公司</v>
      </c>
      <c r="AA3537">
        <v>0</v>
      </c>
      <c r="AB3537">
        <v>2020</v>
      </c>
      <c r="AC3537">
        <v>11</v>
      </c>
      <c r="AD3537" t="str">
        <v>Q3</v>
      </c>
      <c r="AE3537" t="str">
        <v>FY20/21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44158</v>
      </c>
      <c r="E3538" t="str">
        <v>YAMAHA</v>
      </c>
      <c r="F3538">
        <v>14103887</v>
      </c>
      <c r="G3538">
        <v>44158</v>
      </c>
      <c r="H3538" t="str">
        <v>YMCT|KKE-M2267-A0</v>
      </c>
      <c r="I3538" t="str">
        <v>GUIDE X AXIS ASSY</v>
      </c>
      <c r="J3538">
        <v>2</v>
      </c>
      <c r="K3538">
        <v>2</v>
      </c>
      <c r="L3538">
        <v>3391.15</v>
      </c>
      <c r="M3538" t="str">
        <v>CNY</v>
      </c>
      <c r="N3538">
        <v>1.155</v>
      </c>
      <c r="O3538">
        <v>3391.15</v>
      </c>
      <c r="P3538">
        <v>3916.7782500000003</v>
      </c>
      <c r="Q3538" t="str">
        <v>C66SHA-SERVICE GROUP</v>
      </c>
      <c r="R3538" t="str">
        <v>Suzhou Inovance Technology Co Ltd</v>
      </c>
      <c r="S3538" t="str">
        <v>Same</v>
      </c>
      <c r="T3538">
        <v>905510</v>
      </c>
      <c r="U3538">
        <v>1608</v>
      </c>
      <c r="V3538" t="str">
        <v>309ASY INV-PTS SALES</v>
      </c>
      <c r="W3538">
        <v>0</v>
      </c>
      <c r="X3538">
        <v>0</v>
      </c>
      <c r="Y3538">
        <v>767456</v>
      </c>
      <c r="Z3538" t="str">
        <v>苏州汇川技术有限公司</v>
      </c>
      <c r="AA3538">
        <v>0</v>
      </c>
      <c r="AB3538">
        <v>2020</v>
      </c>
      <c r="AC3538">
        <v>11</v>
      </c>
      <c r="AD3538" t="str">
        <v>Q3</v>
      </c>
      <c r="AE3538" t="str">
        <v>FY20/21</v>
      </c>
      <c r="AF3538" t="str">
        <v>EAST</v>
      </c>
    </row>
    <row r="3539" spans="1:32">
      <c r="A3539" t="str">
        <v>ESHL</v>
      </c>
      <c r="B3539" t="str">
        <v>SHA</v>
      </c>
      <c r="C3539" t="str">
        <v>SPARES/OTHER</v>
      </c>
      <c r="D3539" s="4">
        <v>44158</v>
      </c>
      <c r="E3539" t="str">
        <v>YAMAHA</v>
      </c>
      <c r="F3539">
        <v>14103888</v>
      </c>
      <c r="G3539">
        <v>44158</v>
      </c>
      <c r="H3539" t="str">
        <v>YMCT|KLW-M66R5-00</v>
      </c>
      <c r="I3539" t="str">
        <v>HNS FES PWR</v>
      </c>
      <c r="J3539">
        <v>2</v>
      </c>
      <c r="K3539">
        <v>2</v>
      </c>
      <c r="L3539">
        <v>2246.02</v>
      </c>
      <c r="M3539" t="str">
        <v>CNY</v>
      </c>
      <c r="N3539">
        <v>1.155</v>
      </c>
      <c r="O3539">
        <v>2246.02</v>
      </c>
      <c r="P3539">
        <v>2594.1531</v>
      </c>
      <c r="Q3539" t="str">
        <v>C66SHA-SERVICE GROUP</v>
      </c>
      <c r="R3539" t="str">
        <v>Suzhou Inovance Technology Co Ltd</v>
      </c>
      <c r="S3539" t="str">
        <v>Same</v>
      </c>
      <c r="T3539">
        <v>905511</v>
      </c>
      <c r="U3539">
        <v>956</v>
      </c>
      <c r="V3539" t="str">
        <v>309ASY INV-PTS SALES</v>
      </c>
      <c r="W3539">
        <v>0</v>
      </c>
      <c r="X3539">
        <v>0</v>
      </c>
      <c r="Y3539">
        <v>767461</v>
      </c>
      <c r="Z3539" t="str">
        <v>苏州汇川技术有限公司</v>
      </c>
      <c r="AA3539">
        <v>0</v>
      </c>
      <c r="AB3539">
        <v>2020</v>
      </c>
      <c r="AC3539">
        <v>11</v>
      </c>
      <c r="AD3539" t="str">
        <v>Q3</v>
      </c>
      <c r="AE3539" t="str">
        <v>FY20/21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4">
        <v>44158</v>
      </c>
      <c r="E3540" t="str">
        <v>YAMAHA</v>
      </c>
      <c r="F3540">
        <v>14103888</v>
      </c>
      <c r="G3540">
        <v>44158</v>
      </c>
      <c r="H3540" t="str">
        <v>YMCT|KLW-M66R1-10</v>
      </c>
      <c r="I3540" t="str">
        <v>HNS CLAMP PWR F2 R2</v>
      </c>
      <c r="J3540">
        <v>1</v>
      </c>
      <c r="K3540">
        <v>1</v>
      </c>
      <c r="L3540">
        <v>2193.81</v>
      </c>
      <c r="M3540" t="str">
        <v>CNY</v>
      </c>
      <c r="N3540">
        <v>1.155</v>
      </c>
      <c r="O3540">
        <v>2193.81</v>
      </c>
      <c r="P3540">
        <v>2533.8505500000001</v>
      </c>
      <c r="Q3540" t="str">
        <v>C66SHA-SERVICE GROUP</v>
      </c>
      <c r="R3540" t="str">
        <v>Suzhou Inovance Technology Co Ltd</v>
      </c>
      <c r="S3540" t="str">
        <v>Same</v>
      </c>
      <c r="T3540">
        <v>905511</v>
      </c>
      <c r="U3540">
        <v>933</v>
      </c>
      <c r="V3540" t="str">
        <v>309ASY INV-PTS SALES</v>
      </c>
      <c r="W3540">
        <v>0</v>
      </c>
      <c r="X3540">
        <v>0</v>
      </c>
      <c r="Y3540">
        <v>767461</v>
      </c>
      <c r="Z3540" t="str">
        <v>苏州汇川技术有限公司</v>
      </c>
      <c r="AA3540">
        <v>0</v>
      </c>
      <c r="AB3540">
        <v>2020</v>
      </c>
      <c r="AC3540">
        <v>11</v>
      </c>
      <c r="AD3540" t="str">
        <v>Q3</v>
      </c>
      <c r="AE3540" t="str">
        <v>FY20/21</v>
      </c>
      <c r="AF3540" t="str">
        <v>EAST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44158</v>
      </c>
      <c r="E3541" t="str">
        <v>YAMAHA</v>
      </c>
      <c r="F3541">
        <v>14103889</v>
      </c>
      <c r="G3541">
        <v>44158</v>
      </c>
      <c r="H3541" t="str">
        <v>YMCT|KLW-M3T0D-00</v>
      </c>
      <c r="I3541" t="str">
        <v>SHOCK ABSORBERS</v>
      </c>
      <c r="J3541">
        <v>1</v>
      </c>
      <c r="K3541">
        <v>1</v>
      </c>
      <c r="L3541">
        <v>799.12</v>
      </c>
      <c r="M3541" t="str">
        <v>CNY</v>
      </c>
      <c r="N3541">
        <v>1.155</v>
      </c>
      <c r="O3541">
        <v>799.12</v>
      </c>
      <c r="P3541">
        <v>922.98360000000002</v>
      </c>
      <c r="Q3541" t="str">
        <v>C66XIY-SERVICE GROUP</v>
      </c>
      <c r="R3541" t="str">
        <v>Xi'an Qingsong Xinrui Electronic Technology Co.,Lt</v>
      </c>
      <c r="S3541" t="str">
        <v>Same</v>
      </c>
      <c r="T3541">
        <v>905507</v>
      </c>
      <c r="U3541">
        <v>425</v>
      </c>
      <c r="V3541" t="str">
        <v>309ASY INV-PTS SALES</v>
      </c>
      <c r="W3541">
        <v>0</v>
      </c>
      <c r="X3541">
        <v>0</v>
      </c>
      <c r="Y3541">
        <v>767445</v>
      </c>
      <c r="Z3541" t="str">
        <v>西安青松新瑞电子科技有限公司</v>
      </c>
      <c r="AA3541">
        <v>0</v>
      </c>
      <c r="AB3541">
        <v>2020</v>
      </c>
      <c r="AC3541">
        <v>11</v>
      </c>
      <c r="AD3541" t="str">
        <v>Q3</v>
      </c>
      <c r="AE3541" t="str">
        <v>FY20/21</v>
      </c>
      <c r="AF3541" t="str">
        <v>WEST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44158</v>
      </c>
      <c r="E3542" t="str">
        <v>YAMAHA</v>
      </c>
      <c r="F3542">
        <v>14103889</v>
      </c>
      <c r="G3542">
        <v>44158</v>
      </c>
      <c r="H3542" t="str">
        <v>YMCT|KLW-M3T0N-B0</v>
      </c>
      <c r="I3542" t="str">
        <v>PLATE 70 ASSY.</v>
      </c>
      <c r="J3542">
        <v>1</v>
      </c>
      <c r="K3542">
        <v>1</v>
      </c>
      <c r="L3542">
        <v>1925.66</v>
      </c>
      <c r="M3542" t="str">
        <v>CNY</v>
      </c>
      <c r="N3542">
        <v>1.155</v>
      </c>
      <c r="O3542">
        <v>1925.66</v>
      </c>
      <c r="P3542">
        <v>2224.1373000000003</v>
      </c>
      <c r="Q3542" t="str">
        <v>C66XIY-SERVICE GROUP</v>
      </c>
      <c r="R3542" t="str">
        <v>Xi'an Qingsong Xinrui Electronic Technology Co.,Lt</v>
      </c>
      <c r="S3542" t="str">
        <v>Same</v>
      </c>
      <c r="T3542">
        <v>905507</v>
      </c>
      <c r="U3542">
        <v>1025</v>
      </c>
      <c r="V3542" t="str">
        <v>309ASY INV-PTS SALES</v>
      </c>
      <c r="W3542">
        <v>0</v>
      </c>
      <c r="X3542">
        <v>0</v>
      </c>
      <c r="Y3542">
        <v>767445</v>
      </c>
      <c r="Z3542" t="str">
        <v>西安青松新瑞电子科技有限公司</v>
      </c>
      <c r="AA3542">
        <v>0</v>
      </c>
      <c r="AB3542">
        <v>2020</v>
      </c>
      <c r="AC3542">
        <v>11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44158</v>
      </c>
      <c r="E3543" t="str">
        <v>YAMAHA</v>
      </c>
      <c r="F3543">
        <v>14103890</v>
      </c>
      <c r="G3543">
        <v>44158</v>
      </c>
      <c r="H3543" t="str">
        <v>YMCT|KHT-M71A0-30</v>
      </c>
      <c r="I3543" t="str">
        <v>METAL ASSY 3S 350</v>
      </c>
      <c r="J3543">
        <v>1</v>
      </c>
      <c r="K3543">
        <v>1</v>
      </c>
      <c r="L3543">
        <v>6400.88</v>
      </c>
      <c r="M3543" t="str">
        <v>CNY</v>
      </c>
      <c r="N3543">
        <v>1.155</v>
      </c>
      <c r="O3543">
        <v>6400.88</v>
      </c>
      <c r="P3543">
        <v>7393.0164000000004</v>
      </c>
      <c r="Q3543" t="str">
        <v>C66XIY-SERVICE GROUP</v>
      </c>
      <c r="R3543" t="str">
        <v>Xi'an Hailong Electronic Technology Co., Ltd.</v>
      </c>
      <c r="S3543" t="str">
        <v>Same</v>
      </c>
      <c r="T3543">
        <v>905508</v>
      </c>
      <c r="U3543">
        <v>5071</v>
      </c>
      <c r="V3543" t="str">
        <v>309ASY INV-PTS SALES</v>
      </c>
      <c r="W3543">
        <v>0</v>
      </c>
      <c r="X3543">
        <v>0</v>
      </c>
      <c r="Y3543">
        <v>767446</v>
      </c>
      <c r="Z3543" t="str">
        <v>西安海龙电子科技有限公司</v>
      </c>
      <c r="AA3543">
        <v>0</v>
      </c>
      <c r="AB3543">
        <v>2020</v>
      </c>
      <c r="AC3543">
        <v>11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SZX</v>
      </c>
      <c r="C3544" t="str">
        <v>SPARES/OTHER</v>
      </c>
      <c r="D3544" s="4">
        <v>44159</v>
      </c>
      <c r="E3544" t="str">
        <v>YAMAHA</v>
      </c>
      <c r="F3544">
        <v>14103891</v>
      </c>
      <c r="G3544">
        <v>44159</v>
      </c>
      <c r="H3544" t="str">
        <v>YMCT|KHY-M652M-00</v>
      </c>
      <c r="I3544" t="str">
        <v>SENSOR EXIT ASSY</v>
      </c>
      <c r="J3544">
        <v>3</v>
      </c>
      <c r="K3544">
        <v>3</v>
      </c>
      <c r="L3544">
        <v>2920.35</v>
      </c>
      <c r="M3544" t="str">
        <v>CNY</v>
      </c>
      <c r="N3544">
        <v>1.155</v>
      </c>
      <c r="O3544">
        <v>2920.35</v>
      </c>
      <c r="P3544">
        <v>3373.00425</v>
      </c>
      <c r="Q3544" t="str">
        <v>C66SZX-SMT SERVICE</v>
      </c>
      <c r="R3544" t="str">
        <v>Dongguan Cowell Optic Electronics Co., Ltd.</v>
      </c>
      <c r="S3544" t="str">
        <v>Same</v>
      </c>
      <c r="T3544">
        <v>905512</v>
      </c>
      <c r="U3544">
        <v>961.17</v>
      </c>
      <c r="V3544" t="str">
        <v>309ASY INV-PTS SALES</v>
      </c>
      <c r="W3544">
        <v>0</v>
      </c>
      <c r="X3544" t="str">
        <v>ZZ202011045697</v>
      </c>
      <c r="Y3544">
        <v>767597</v>
      </c>
      <c r="Z3544" t="str">
        <v>东莞高伟光学电子有限公司</v>
      </c>
      <c r="AA3544">
        <v>0</v>
      </c>
      <c r="AB3544">
        <v>2020</v>
      </c>
      <c r="AC3544">
        <v>11</v>
      </c>
      <c r="AD3544" t="str">
        <v>Q3</v>
      </c>
      <c r="AE3544" t="str">
        <v>FY20/21</v>
      </c>
      <c r="AF3544" t="str">
        <v>SOUTH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44159</v>
      </c>
      <c r="E3545" t="str">
        <v>YAMAHA</v>
      </c>
      <c r="F3545">
        <v>14103892</v>
      </c>
      <c r="G3545">
        <v>44159</v>
      </c>
      <c r="H3545" t="str">
        <v>YMCT|KLA-M4255-00</v>
      </c>
      <c r="I3545" t="str">
        <v>FLASH DISK</v>
      </c>
      <c r="J3545">
        <v>2</v>
      </c>
      <c r="K3545">
        <v>2</v>
      </c>
      <c r="L3545">
        <v>3274.34</v>
      </c>
      <c r="M3545" t="str">
        <v>CNY</v>
      </c>
      <c r="N3545">
        <v>1.155</v>
      </c>
      <c r="O3545">
        <v>3274.34</v>
      </c>
      <c r="P3545">
        <v>3781.8627000000001</v>
      </c>
      <c r="Q3545" t="str">
        <v>C66SZX-SMT SERVICE</v>
      </c>
      <c r="R3545" t="str">
        <v>Dongguan Langqin Electronic Technology Co., Ltd.</v>
      </c>
      <c r="S3545" t="str">
        <v>Same</v>
      </c>
      <c r="T3545">
        <v>905513</v>
      </c>
      <c r="U3545">
        <v>1806</v>
      </c>
      <c r="V3545" t="str">
        <v>309ASY INV-PTS SALES</v>
      </c>
      <c r="W3545">
        <v>0</v>
      </c>
      <c r="X3545" t="str">
        <v>C66SZ20414</v>
      </c>
      <c r="Y3545">
        <v>767600</v>
      </c>
      <c r="Z3545" t="str">
        <v>东莞朗勤电子科技有限公司</v>
      </c>
      <c r="AA3545">
        <v>0</v>
      </c>
      <c r="AB3545">
        <v>2020</v>
      </c>
      <c r="AC3545">
        <v>11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4">
        <v>44159</v>
      </c>
      <c r="E3546" t="str">
        <v>YAMAHA</v>
      </c>
      <c r="F3546">
        <v>14103893</v>
      </c>
      <c r="G3546">
        <v>44159</v>
      </c>
      <c r="H3546" t="str">
        <v>YMCT|KHY-M9129-00</v>
      </c>
      <c r="I3546" t="str">
        <v>BELT 1 CONVEYOR</v>
      </c>
      <c r="J3546">
        <v>2</v>
      </c>
      <c r="K3546">
        <v>2</v>
      </c>
      <c r="L3546">
        <v>424.78</v>
      </c>
      <c r="M3546" t="str">
        <v>CNY</v>
      </c>
      <c r="N3546">
        <v>1.155</v>
      </c>
      <c r="O3546">
        <v>424.78</v>
      </c>
      <c r="P3546">
        <v>490.62090000000001</v>
      </c>
      <c r="Q3546" t="str">
        <v>C66SZX-SMT SERVICE</v>
      </c>
      <c r="R3546" t="str">
        <v>JIANGXI LONGTECH SMART CONTROL CO., LTD</v>
      </c>
      <c r="S3546" t="str">
        <v>Same</v>
      </c>
      <c r="T3546">
        <v>905514</v>
      </c>
      <c r="U3546">
        <v>288</v>
      </c>
      <c r="V3546" t="str">
        <v>309ASY INV-PTS SALES</v>
      </c>
      <c r="W3546">
        <v>0</v>
      </c>
      <c r="X3546" t="str">
        <v>3511-202010130001</v>
      </c>
      <c r="Y3546">
        <v>767632</v>
      </c>
      <c r="Z3546" t="str">
        <v>江西朗特智能控制有限公司</v>
      </c>
      <c r="AA3546">
        <v>0</v>
      </c>
      <c r="AB3546">
        <v>2020</v>
      </c>
      <c r="AC3546">
        <v>11</v>
      </c>
      <c r="AD3546" t="str">
        <v>Q3</v>
      </c>
      <c r="AE3546" t="str">
        <v>FY20/21</v>
      </c>
      <c r="AF3546" t="str">
        <v>SOUTH</v>
      </c>
    </row>
    <row r="3547" spans="1:32">
      <c r="A3547" t="str">
        <v>ESHL</v>
      </c>
      <c r="B3547" t="str">
        <v>SHA</v>
      </c>
      <c r="C3547" t="str">
        <v>FEEDER</v>
      </c>
      <c r="D3547" s="4">
        <v>44160</v>
      </c>
      <c r="E3547" t="str">
        <v>YAMAHA</v>
      </c>
      <c r="F3547">
        <v>14103894</v>
      </c>
      <c r="G3547">
        <v>44160</v>
      </c>
      <c r="H3547" t="str">
        <v>YMCT|KHJ-MC200-00</v>
      </c>
      <c r="I3547" t="str">
        <v>SS TAPE FEEDER 12/16mm</v>
      </c>
      <c r="J3547">
        <v>15</v>
      </c>
      <c r="K3547">
        <v>15</v>
      </c>
      <c r="L3547">
        <v>57544.25</v>
      </c>
      <c r="M3547" t="str">
        <v>CNY</v>
      </c>
      <c r="N3547">
        <v>1.155</v>
      </c>
      <c r="O3547">
        <v>57544.25</v>
      </c>
      <c r="P3547">
        <v>66463.608749999999</v>
      </c>
      <c r="Q3547" t="str">
        <v>C66SHA-SERVICE GROUP</v>
      </c>
      <c r="R3547" t="str">
        <v>Shanghai Hexian Technology Co.,Ltd</v>
      </c>
      <c r="S3547" t="str">
        <v>Same</v>
      </c>
      <c r="T3547">
        <v>905515</v>
      </c>
      <c r="U3547">
        <v>52883.82</v>
      </c>
      <c r="V3547" t="str">
        <v>309ASY INV-PTS SALES</v>
      </c>
      <c r="W3547">
        <v>0</v>
      </c>
      <c r="X3547">
        <v>0</v>
      </c>
      <c r="Y3547">
        <v>767763</v>
      </c>
      <c r="Z3547" t="str">
        <v>上海和贤电子科技有限公司</v>
      </c>
      <c r="AA3547">
        <v>0</v>
      </c>
      <c r="AB3547">
        <v>2020</v>
      </c>
      <c r="AC3547">
        <v>11</v>
      </c>
      <c r="AD3547" t="str">
        <v>Q3</v>
      </c>
      <c r="AE3547" t="str">
        <v>FY20/21</v>
      </c>
      <c r="AF3547" t="str">
        <v>EAST</v>
      </c>
    </row>
    <row r="3548" spans="1:32">
      <c r="A3548" t="str">
        <v>ESHL</v>
      </c>
      <c r="B3548" t="str">
        <v>SHA</v>
      </c>
      <c r="C3548" t="str">
        <v>FEEDER</v>
      </c>
      <c r="D3548" s="4">
        <v>44160</v>
      </c>
      <c r="E3548" t="str">
        <v>YAMAHA</v>
      </c>
      <c r="F3548">
        <v>14103894</v>
      </c>
      <c r="G3548">
        <v>44160</v>
      </c>
      <c r="H3548" t="str">
        <v>YMCT|KHJ-MC400-00</v>
      </c>
      <c r="I3548" t="str">
        <v>SS TAPE FEEDER 24mm</v>
      </c>
      <c r="J3548">
        <v>3</v>
      </c>
      <c r="K3548">
        <v>3</v>
      </c>
      <c r="L3548">
        <v>12684.96</v>
      </c>
      <c r="M3548" t="str">
        <v>CNY</v>
      </c>
      <c r="N3548">
        <v>1.155</v>
      </c>
      <c r="O3548">
        <v>12684.96</v>
      </c>
      <c r="P3548">
        <v>14651.128799999999</v>
      </c>
      <c r="Q3548" t="str">
        <v>C66SHA-SERVICE GROUP</v>
      </c>
      <c r="R3548" t="str">
        <v>Shanghai Hexian Technology Co.,Ltd</v>
      </c>
      <c r="S3548" t="str">
        <v>Same</v>
      </c>
      <c r="T3548">
        <v>905515</v>
      </c>
      <c r="U3548">
        <v>11406.63</v>
      </c>
      <c r="V3548" t="str">
        <v>309ASY INV-PTS SALES</v>
      </c>
      <c r="W3548">
        <v>0</v>
      </c>
      <c r="X3548">
        <v>0</v>
      </c>
      <c r="Y3548">
        <v>767763</v>
      </c>
      <c r="Z3548" t="str">
        <v>上海和贤电子科技有限公司</v>
      </c>
      <c r="AA3548">
        <v>0</v>
      </c>
      <c r="AB3548">
        <v>2020</v>
      </c>
      <c r="AC3548">
        <v>11</v>
      </c>
      <c r="AD3548" t="str">
        <v>Q3</v>
      </c>
      <c r="AE3548" t="str">
        <v>FY20/21</v>
      </c>
      <c r="AF3548" t="str">
        <v>EAST</v>
      </c>
    </row>
    <row r="3549" spans="1:32">
      <c r="A3549" t="str">
        <v>ESHL</v>
      </c>
      <c r="B3549" t="str">
        <v>BJS</v>
      </c>
      <c r="C3549" t="str">
        <v>SPARES/OTHER</v>
      </c>
      <c r="D3549" s="4">
        <v>44168</v>
      </c>
      <c r="E3549" t="str">
        <v>HELLER</v>
      </c>
      <c r="F3549">
        <v>14103895</v>
      </c>
      <c r="G3549">
        <v>44168</v>
      </c>
      <c r="H3549" t="str">
        <v>HELI|6572K</v>
      </c>
      <c r="I3549" t="str">
        <v>SOLENOID VALVE</v>
      </c>
      <c r="J3549">
        <v>1</v>
      </c>
      <c r="K3549">
        <v>1</v>
      </c>
      <c r="L3549">
        <v>740</v>
      </c>
      <c r="M3549" t="str">
        <v>CNY</v>
      </c>
      <c r="N3549">
        <v>1.175</v>
      </c>
      <c r="O3549">
        <v>740</v>
      </c>
      <c r="P3549">
        <v>869.5</v>
      </c>
      <c r="Q3549" t="str">
        <v>C66BJS-SMT SERVICE</v>
      </c>
      <c r="R3549" t="str">
        <v>Fawer Automotive Parts Company Ltd. Changchun Elec</v>
      </c>
      <c r="S3549" t="str">
        <v>Same</v>
      </c>
      <c r="T3549">
        <v>905504</v>
      </c>
      <c r="U3549">
        <v>551.80999999999995</v>
      </c>
      <c r="V3549" t="str">
        <v>309ASY INV-PTS SALES</v>
      </c>
      <c r="W3549">
        <v>0</v>
      </c>
      <c r="X3549">
        <v>2020111645</v>
      </c>
      <c r="Y3549">
        <v>768855</v>
      </c>
      <c r="Z3549" t="str">
        <v>富奥汽车零部件股份有限公司电子电器分公司</v>
      </c>
      <c r="AA3549">
        <v>0</v>
      </c>
      <c r="AB3549">
        <v>2020</v>
      </c>
      <c r="AC3549">
        <v>12</v>
      </c>
      <c r="AD3549" t="str">
        <v>Q3</v>
      </c>
      <c r="AE3549" t="str">
        <v>FY20/21</v>
      </c>
      <c r="AF3549" t="str">
        <v>NORTH</v>
      </c>
    </row>
    <row r="3550" spans="1:32">
      <c r="A3550" t="str">
        <v>ESHL</v>
      </c>
      <c r="B3550" t="str">
        <v>BJS</v>
      </c>
      <c r="C3550" t="str">
        <v>SPARES/OTHER</v>
      </c>
      <c r="D3550" s="4">
        <v>44168</v>
      </c>
      <c r="E3550" t="str">
        <v>HELLER</v>
      </c>
      <c r="F3550">
        <v>14103895</v>
      </c>
      <c r="G3550">
        <v>44168</v>
      </c>
      <c r="H3550" t="str">
        <v>HELI|3860</v>
      </c>
      <c r="I3550" t="str">
        <v>MALE ELBOW W169PL-4-2</v>
      </c>
      <c r="J3550">
        <v>1</v>
      </c>
      <c r="K3550">
        <v>1</v>
      </c>
      <c r="L3550">
        <v>110</v>
      </c>
      <c r="M3550" t="str">
        <v>CNY</v>
      </c>
      <c r="N3550">
        <v>1.175</v>
      </c>
      <c r="O3550">
        <v>110</v>
      </c>
      <c r="P3550">
        <v>129.25</v>
      </c>
      <c r="Q3550" t="str">
        <v>C66BJS-SMT SERVICE</v>
      </c>
      <c r="R3550" t="str">
        <v>Fawer Automotive Parts Company Ltd. Changchun Elec</v>
      </c>
      <c r="S3550" t="str">
        <v>Same</v>
      </c>
      <c r="T3550">
        <v>905504</v>
      </c>
      <c r="U3550">
        <v>78.540000000000006</v>
      </c>
      <c r="V3550" t="str">
        <v>309ASY INV-PTS SALES</v>
      </c>
      <c r="W3550">
        <v>0</v>
      </c>
      <c r="X3550">
        <v>2020111645</v>
      </c>
      <c r="Y3550">
        <v>768855</v>
      </c>
      <c r="Z3550" t="str">
        <v>富奥汽车零部件股份有限公司电子电器分公司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NORTH</v>
      </c>
    </row>
    <row r="3551" spans="1:32">
      <c r="A3551" t="str">
        <v>ESHL</v>
      </c>
      <c r="B3551" t="str">
        <v>SHA</v>
      </c>
      <c r="C3551" t="str">
        <v>SPARES/OTHER</v>
      </c>
      <c r="D3551" s="4">
        <v>44176</v>
      </c>
      <c r="E3551" t="str">
        <v>YAMAHA</v>
      </c>
      <c r="F3551">
        <v>14103896</v>
      </c>
      <c r="G3551">
        <v>44176</v>
      </c>
      <c r="H3551" t="str">
        <v>YMCT|KLJ-MC163-00</v>
      </c>
      <c r="I3551" t="str">
        <v>COVER TAIL</v>
      </c>
      <c r="J3551">
        <v>10</v>
      </c>
      <c r="K3551">
        <v>10</v>
      </c>
      <c r="L3551">
        <v>973.45</v>
      </c>
      <c r="M3551" t="str">
        <v>CNY</v>
      </c>
      <c r="N3551">
        <v>1.175</v>
      </c>
      <c r="O3551">
        <v>973.45</v>
      </c>
      <c r="P3551">
        <v>1143.80375</v>
      </c>
      <c r="Q3551" t="str">
        <v>C66SHA-SERVICE GROUP</v>
      </c>
      <c r="R3551" t="str">
        <v>Suzhou Inovance Technology Co Ltd</v>
      </c>
      <c r="S3551" t="str">
        <v>Same</v>
      </c>
      <c r="T3551">
        <v>905524</v>
      </c>
      <c r="U3551">
        <v>460</v>
      </c>
      <c r="V3551" t="str">
        <v>309ASY INV-PTS SALES</v>
      </c>
      <c r="W3551">
        <v>0</v>
      </c>
      <c r="X3551">
        <v>0</v>
      </c>
      <c r="Y3551">
        <v>770106</v>
      </c>
      <c r="Z3551" t="str">
        <v>苏州汇川技术有限公司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44176</v>
      </c>
      <c r="E3552" t="str">
        <v>YAMAHA</v>
      </c>
      <c r="F3552">
        <v>14103896</v>
      </c>
      <c r="G3552">
        <v>44176</v>
      </c>
      <c r="H3552" t="str">
        <v>YMCT|KKE-M917H-00</v>
      </c>
      <c r="I3552" t="str">
        <v>BELT CONVEYOR</v>
      </c>
      <c r="J3552">
        <v>4</v>
      </c>
      <c r="K3552">
        <v>4</v>
      </c>
      <c r="L3552">
        <v>623.01</v>
      </c>
      <c r="M3552" t="str">
        <v>CNY</v>
      </c>
      <c r="N3552">
        <v>1.175</v>
      </c>
      <c r="O3552">
        <v>623.01</v>
      </c>
      <c r="P3552">
        <v>732.03674999999998</v>
      </c>
      <c r="Q3552" t="str">
        <v>C66SHA-SERVICE GROUP</v>
      </c>
      <c r="R3552" t="str">
        <v>Suzhou Inovance Technology Co Ltd</v>
      </c>
      <c r="S3552" t="str">
        <v>Same</v>
      </c>
      <c r="T3552">
        <v>905524</v>
      </c>
      <c r="U3552">
        <v>272</v>
      </c>
      <c r="V3552" t="str">
        <v>309ASY INV-PTS SALES</v>
      </c>
      <c r="W3552">
        <v>0</v>
      </c>
      <c r="X3552">
        <v>0</v>
      </c>
      <c r="Y3552">
        <v>770106</v>
      </c>
      <c r="Z3552" t="str">
        <v>苏州汇川技术有限公司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44176</v>
      </c>
      <c r="E3553" t="str">
        <v>YAMAHA</v>
      </c>
      <c r="F3553">
        <v>14103896</v>
      </c>
      <c r="G3553">
        <v>44176</v>
      </c>
      <c r="H3553" t="str">
        <v>YMCT|KGR-M7111-C0</v>
      </c>
      <c r="I3553" t="str">
        <v>VALVE</v>
      </c>
      <c r="J3553">
        <v>1</v>
      </c>
      <c r="K3553">
        <v>1</v>
      </c>
      <c r="L3553">
        <v>2321.2399999999998</v>
      </c>
      <c r="M3553" t="str">
        <v>CNY</v>
      </c>
      <c r="N3553">
        <v>1.175</v>
      </c>
      <c r="O3553">
        <v>2321.2399999999998</v>
      </c>
      <c r="P3553">
        <v>2727.4569999999999</v>
      </c>
      <c r="Q3553" t="str">
        <v>C66SHA-SERVICE GROUP</v>
      </c>
      <c r="R3553" t="str">
        <v>Suzhou Inovance Technology Co Ltd</v>
      </c>
      <c r="S3553" t="str">
        <v>Same</v>
      </c>
      <c r="T3553">
        <v>905524</v>
      </c>
      <c r="U3553">
        <v>972</v>
      </c>
      <c r="V3553" t="str">
        <v>309ASY INV-PTS SALES</v>
      </c>
      <c r="W3553">
        <v>0</v>
      </c>
      <c r="X3553">
        <v>0</v>
      </c>
      <c r="Y3553">
        <v>770106</v>
      </c>
      <c r="Z3553" t="str">
        <v>苏州汇川技术有限公司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44176</v>
      </c>
      <c r="E3554" t="str">
        <v>YAMAHA</v>
      </c>
      <c r="F3554">
        <v>14103897</v>
      </c>
      <c r="G3554">
        <v>44176</v>
      </c>
      <c r="H3554" t="str">
        <v>YMCT|KHJ-MC145-01</v>
      </c>
      <c r="I3554" t="str">
        <v>LEVER TAPE GUIDE F</v>
      </c>
      <c r="J3554">
        <v>10</v>
      </c>
      <c r="K3554">
        <v>10</v>
      </c>
      <c r="L3554">
        <v>362.83</v>
      </c>
      <c r="M3554" t="str">
        <v>CNY</v>
      </c>
      <c r="N3554">
        <v>1.175</v>
      </c>
      <c r="O3554">
        <v>362.83</v>
      </c>
      <c r="P3554">
        <v>426.32524999999998</v>
      </c>
      <c r="Q3554" t="str">
        <v>C66SHA-SERVICE GROUP</v>
      </c>
      <c r="R3554" t="str">
        <v>Quanzhou TYT Electronics Co.,Ltd</v>
      </c>
      <c r="S3554" t="str">
        <v>Same</v>
      </c>
      <c r="T3554">
        <v>905525</v>
      </c>
      <c r="U3554">
        <v>190</v>
      </c>
      <c r="V3554" t="str">
        <v>309ASY INV-PTS SALES</v>
      </c>
      <c r="W3554">
        <v>0</v>
      </c>
      <c r="X3554">
        <v>0</v>
      </c>
      <c r="Y3554">
        <v>770129</v>
      </c>
      <c r="Z3554" t="str">
        <v>泉州市南安特易通电子有限公司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44176</v>
      </c>
      <c r="E3555" t="str">
        <v>YAMAHA</v>
      </c>
      <c r="F3555">
        <v>14103897</v>
      </c>
      <c r="G3555">
        <v>44176</v>
      </c>
      <c r="H3555" t="str">
        <v>YMCT|KHJ-MC144-00</v>
      </c>
      <c r="I3555" t="str">
        <v>LEVER TAPE GUIDE R</v>
      </c>
      <c r="J3555">
        <v>10</v>
      </c>
      <c r="K3555">
        <v>10</v>
      </c>
      <c r="L3555">
        <v>141.59</v>
      </c>
      <c r="M3555" t="str">
        <v>CNY</v>
      </c>
      <c r="N3555">
        <v>1.175</v>
      </c>
      <c r="O3555">
        <v>141.59</v>
      </c>
      <c r="P3555">
        <v>166.36825000000002</v>
      </c>
      <c r="Q3555" t="str">
        <v>C66SHA-SERVICE GROUP</v>
      </c>
      <c r="R3555" t="str">
        <v>Quanzhou TYT Electronics Co.,Ltd</v>
      </c>
      <c r="S3555" t="str">
        <v>Same</v>
      </c>
      <c r="T3555">
        <v>905525</v>
      </c>
      <c r="U3555">
        <v>70</v>
      </c>
      <c r="V3555" t="str">
        <v>309ASY INV-PTS SALES</v>
      </c>
      <c r="W3555">
        <v>0</v>
      </c>
      <c r="X3555">
        <v>0</v>
      </c>
      <c r="Y3555">
        <v>770129</v>
      </c>
      <c r="Z3555" t="str">
        <v>泉州市南安特易通电子有限公司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44176</v>
      </c>
      <c r="E3556" t="str">
        <v>YAMAHA</v>
      </c>
      <c r="F3556">
        <v>14103897</v>
      </c>
      <c r="G3556">
        <v>44176</v>
      </c>
      <c r="H3556" t="str">
        <v>YMCT|KHY-M260D-00</v>
      </c>
      <c r="I3556" t="str">
        <v>TAPE 3  Y DUCT</v>
      </c>
      <c r="J3556">
        <v>2</v>
      </c>
      <c r="K3556">
        <v>2</v>
      </c>
      <c r="L3556">
        <v>254.87</v>
      </c>
      <c r="M3556" t="str">
        <v>CNY</v>
      </c>
      <c r="N3556">
        <v>1.175</v>
      </c>
      <c r="O3556">
        <v>254.87</v>
      </c>
      <c r="P3556">
        <v>299.47225000000003</v>
      </c>
      <c r="Q3556" t="str">
        <v>C66SHA-SERVICE GROUP</v>
      </c>
      <c r="R3556" t="str">
        <v>Quanzhou TYT Electronics Co.,Ltd</v>
      </c>
      <c r="S3556" t="str">
        <v>Same</v>
      </c>
      <c r="T3556">
        <v>905525</v>
      </c>
      <c r="U3556">
        <v>136</v>
      </c>
      <c r="V3556" t="str">
        <v>309ASY INV-PTS SALES</v>
      </c>
      <c r="W3556">
        <v>0</v>
      </c>
      <c r="X3556">
        <v>0</v>
      </c>
      <c r="Y3556">
        <v>770129</v>
      </c>
      <c r="Z3556" t="str">
        <v>泉州市南安特易通电子有限公司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44176</v>
      </c>
      <c r="E3557" t="str">
        <v>YAMAHA</v>
      </c>
      <c r="F3557">
        <v>14103898</v>
      </c>
      <c r="G3557">
        <v>44176</v>
      </c>
      <c r="H3557" t="str">
        <v>YMCT|KKE-M9B00-00</v>
      </c>
      <c r="I3557" t="str">
        <v>BALL SCREW PU</v>
      </c>
      <c r="J3557">
        <v>2</v>
      </c>
      <c r="K3557">
        <v>2</v>
      </c>
      <c r="L3557">
        <v>3856.64</v>
      </c>
      <c r="M3557" t="str">
        <v>CNY</v>
      </c>
      <c r="N3557">
        <v>1.175</v>
      </c>
      <c r="O3557">
        <v>3856.64</v>
      </c>
      <c r="P3557">
        <v>4531.5519999999997</v>
      </c>
      <c r="Q3557" t="str">
        <v>C66SHA-SERVICE GROUP</v>
      </c>
      <c r="R3557" t="str">
        <v>SHANGHAI KAIGE ELECTRONICS CO.,LTD.</v>
      </c>
      <c r="S3557" t="str">
        <v>Same</v>
      </c>
      <c r="T3557">
        <v>905526</v>
      </c>
      <c r="U3557">
        <v>2050</v>
      </c>
      <c r="V3557" t="str">
        <v>309ASY INV-PTS SALES</v>
      </c>
      <c r="W3557">
        <v>0</v>
      </c>
      <c r="X3557">
        <v>0</v>
      </c>
      <c r="Y3557">
        <v>770135</v>
      </c>
      <c r="Z3557" t="str">
        <v>上海凯歌电子有限公司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44176</v>
      </c>
      <c r="E3558" t="str">
        <v>YAMAHA</v>
      </c>
      <c r="F3558">
        <v>14103898</v>
      </c>
      <c r="G3558">
        <v>44176</v>
      </c>
      <c r="H3558" t="str">
        <v>YMCT|90440-01J090</v>
      </c>
      <c r="I3558" t="str">
        <v>CIRCLIP</v>
      </c>
      <c r="J3558">
        <v>2</v>
      </c>
      <c r="K3558">
        <v>2</v>
      </c>
      <c r="L3558">
        <v>8.85</v>
      </c>
      <c r="M3558" t="str">
        <v>CNY</v>
      </c>
      <c r="N3558">
        <v>1.175</v>
      </c>
      <c r="O3558">
        <v>8.85</v>
      </c>
      <c r="P3558">
        <v>10.39875</v>
      </c>
      <c r="Q3558" t="str">
        <v>C66SHA-SERVICE GROUP</v>
      </c>
      <c r="R3558" t="str">
        <v>SHANGHAI KAIGE ELECTRONICS CO.,LTD.</v>
      </c>
      <c r="S3558" t="str">
        <v>Same</v>
      </c>
      <c r="T3558">
        <v>905526</v>
      </c>
      <c r="U3558">
        <v>2</v>
      </c>
      <c r="V3558" t="str">
        <v>309ASY INV-PTS SALES</v>
      </c>
      <c r="W3558">
        <v>0</v>
      </c>
      <c r="X3558">
        <v>0</v>
      </c>
      <c r="Y3558">
        <v>770135</v>
      </c>
      <c r="Z3558" t="str">
        <v>上海凯歌电子有限公司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44176</v>
      </c>
      <c r="E3559" t="str">
        <v>YAMAHA</v>
      </c>
      <c r="F3559">
        <v>14103898</v>
      </c>
      <c r="G3559">
        <v>44176</v>
      </c>
      <c r="H3559" t="str">
        <v>YMCT|90990-25J026</v>
      </c>
      <c r="I3559" t="str">
        <v>BEARING</v>
      </c>
      <c r="J3559">
        <v>10</v>
      </c>
      <c r="K3559">
        <v>10</v>
      </c>
      <c r="L3559">
        <v>1265.49</v>
      </c>
      <c r="M3559" t="str">
        <v>CNY</v>
      </c>
      <c r="N3559">
        <v>1.175</v>
      </c>
      <c r="O3559">
        <v>1265.49</v>
      </c>
      <c r="P3559">
        <v>1486.95075</v>
      </c>
      <c r="Q3559" t="str">
        <v>C66SHA-SERVICE GROUP</v>
      </c>
      <c r="R3559" t="str">
        <v>SHANGHAI KAIGE ELECTRONICS CO.,LTD.</v>
      </c>
      <c r="S3559" t="str">
        <v>Same</v>
      </c>
      <c r="T3559">
        <v>905526</v>
      </c>
      <c r="U3559">
        <v>680</v>
      </c>
      <c r="V3559" t="str">
        <v>309ASY INV-PTS SALES</v>
      </c>
      <c r="W3559">
        <v>0</v>
      </c>
      <c r="X3559">
        <v>0</v>
      </c>
      <c r="Y3559">
        <v>770135</v>
      </c>
      <c r="Z3559" t="str">
        <v>上海凯歌电子有限公司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44176</v>
      </c>
      <c r="E3560" t="str">
        <v>YAMAHA</v>
      </c>
      <c r="F3560">
        <v>14103898</v>
      </c>
      <c r="G3560">
        <v>44176</v>
      </c>
      <c r="H3560" t="str">
        <v>YMCT|KHY-M712S-A0</v>
      </c>
      <c r="I3560" t="str">
        <v>SHAFT 2 SPARE</v>
      </c>
      <c r="J3560">
        <v>1</v>
      </c>
      <c r="K3560">
        <v>1</v>
      </c>
      <c r="L3560">
        <v>3858.41</v>
      </c>
      <c r="M3560" t="str">
        <v>CNY</v>
      </c>
      <c r="N3560">
        <v>1.175</v>
      </c>
      <c r="O3560">
        <v>3858.41</v>
      </c>
      <c r="P3560">
        <v>4533.6317499999996</v>
      </c>
      <c r="Q3560" t="str">
        <v>C66SHA-SERVICE GROUP</v>
      </c>
      <c r="R3560" t="str">
        <v>SHANGHAI KAIGE ELECTRONICS CO.,LTD.</v>
      </c>
      <c r="S3560" t="str">
        <v>Same</v>
      </c>
      <c r="T3560">
        <v>905526</v>
      </c>
      <c r="U3560">
        <v>2058</v>
      </c>
      <c r="V3560" t="str">
        <v>309ASY INV-PTS SALES</v>
      </c>
      <c r="W3560">
        <v>0</v>
      </c>
      <c r="X3560">
        <v>0</v>
      </c>
      <c r="Y3560">
        <v>770135</v>
      </c>
      <c r="Z3560" t="str">
        <v>上海凯歌电子有限公司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44176</v>
      </c>
      <c r="E3561" t="str">
        <v>YAMAHA</v>
      </c>
      <c r="F3561">
        <v>14103898</v>
      </c>
      <c r="G3561">
        <v>44176</v>
      </c>
      <c r="H3561" t="str">
        <v>YMCT|KHY-M7156-01</v>
      </c>
      <c r="I3561" t="str">
        <v>BIT CAP</v>
      </c>
      <c r="J3561">
        <v>10</v>
      </c>
      <c r="K3561">
        <v>10</v>
      </c>
      <c r="L3561">
        <v>1176.99</v>
      </c>
      <c r="M3561" t="str">
        <v>CNY</v>
      </c>
      <c r="N3561">
        <v>1.175</v>
      </c>
      <c r="O3561">
        <v>1176.99</v>
      </c>
      <c r="P3561">
        <v>1382.96325</v>
      </c>
      <c r="Q3561" t="str">
        <v>C66SHA-SERVICE GROUP</v>
      </c>
      <c r="R3561" t="str">
        <v>SHANGHAI KAIGE ELECTRONICS CO.,LTD.</v>
      </c>
      <c r="S3561" t="str">
        <v>Same</v>
      </c>
      <c r="T3561">
        <v>905526</v>
      </c>
      <c r="U3561">
        <v>630</v>
      </c>
      <c r="V3561" t="str">
        <v>309ASY INV-PTS SALES</v>
      </c>
      <c r="W3561">
        <v>0</v>
      </c>
      <c r="X3561">
        <v>0</v>
      </c>
      <c r="Y3561">
        <v>770135</v>
      </c>
      <c r="Z3561" t="str">
        <v>上海凯歌电子有限公司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44176</v>
      </c>
      <c r="E3562" t="str">
        <v>YAMAHA</v>
      </c>
      <c r="F3562">
        <v>14103898</v>
      </c>
      <c r="G3562">
        <v>44176</v>
      </c>
      <c r="H3562" t="str">
        <v>YMCT|KHY-M2267-A0</v>
      </c>
      <c r="I3562" t="str">
        <v>GUIDE X AXIS ASSY</v>
      </c>
      <c r="J3562">
        <v>2</v>
      </c>
      <c r="K3562">
        <v>2</v>
      </c>
      <c r="L3562">
        <v>2467.2600000000002</v>
      </c>
      <c r="M3562" t="str">
        <v>CNY</v>
      </c>
      <c r="N3562">
        <v>1.175</v>
      </c>
      <c r="O3562">
        <v>2467.2600000000002</v>
      </c>
      <c r="P3562">
        <v>2899.0305000000003</v>
      </c>
      <c r="Q3562" t="str">
        <v>C66SHA-SERVICE GROUP</v>
      </c>
      <c r="R3562" t="str">
        <v>SHANGHAI KAIGE ELECTRONICS CO.,LTD.</v>
      </c>
      <c r="S3562" t="str">
        <v>Same</v>
      </c>
      <c r="T3562">
        <v>905526</v>
      </c>
      <c r="U3562">
        <v>1312</v>
      </c>
      <c r="V3562" t="str">
        <v>309ASY INV-PTS SALES</v>
      </c>
      <c r="W3562">
        <v>0</v>
      </c>
      <c r="X3562">
        <v>0</v>
      </c>
      <c r="Y3562">
        <v>770135</v>
      </c>
      <c r="Z3562" t="str">
        <v>上海凯歌电子有限公司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44179</v>
      </c>
      <c r="E3563" t="str">
        <v>OTHERS</v>
      </c>
      <c r="F3563">
        <v>14103899</v>
      </c>
      <c r="G3563">
        <v>44179</v>
      </c>
      <c r="H3563" t="str">
        <v>ZMTR|K48-M3856-00X</v>
      </c>
      <c r="I3563" t="str">
        <v>GREASE PACK(NSL)</v>
      </c>
      <c r="J3563">
        <v>2</v>
      </c>
      <c r="K3563">
        <v>2</v>
      </c>
      <c r="L3563">
        <v>1093.81</v>
      </c>
      <c r="M3563" t="str">
        <v>CNY</v>
      </c>
      <c r="N3563">
        <v>1.175</v>
      </c>
      <c r="O3563">
        <v>1093.81</v>
      </c>
      <c r="P3563">
        <v>1285.22675</v>
      </c>
      <c r="Q3563" t="str">
        <v>C66SHA-SERVICE GROUP</v>
      </c>
      <c r="R3563" t="str">
        <v>Yuyao Lingtong Electric Appliance Co., Ltd.</v>
      </c>
      <c r="S3563" t="str">
        <v>Same</v>
      </c>
      <c r="T3563">
        <v>905519</v>
      </c>
      <c r="U3563">
        <v>265.48</v>
      </c>
      <c r="V3563" t="str">
        <v>309ASY INV-PTS SALES</v>
      </c>
      <c r="W3563">
        <v>0</v>
      </c>
      <c r="X3563">
        <v>0</v>
      </c>
      <c r="Y3563">
        <v>770254</v>
      </c>
      <c r="Z3563" t="str">
        <v>余姚市灵通电器有限公司</v>
      </c>
      <c r="AA3563">
        <v>0</v>
      </c>
      <c r="AB3563">
        <v>2020</v>
      </c>
      <c r="AC3563">
        <v>12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44179</v>
      </c>
      <c r="E3564" t="str">
        <v>YAMAHA</v>
      </c>
      <c r="F3564">
        <v>14103900</v>
      </c>
      <c r="G3564">
        <v>44179</v>
      </c>
      <c r="H3564" t="str">
        <v>YMCT|KLW-M7850-00</v>
      </c>
      <c r="I3564" t="str">
        <v>SC MOTOR ASSY.</v>
      </c>
      <c r="J3564">
        <v>1</v>
      </c>
      <c r="K3564">
        <v>1</v>
      </c>
      <c r="L3564">
        <v>23739.82</v>
      </c>
      <c r="M3564" t="str">
        <v>CNY</v>
      </c>
      <c r="N3564">
        <v>1.175</v>
      </c>
      <c r="O3564">
        <v>23739.82</v>
      </c>
      <c r="P3564">
        <v>27894.288500000002</v>
      </c>
      <c r="Q3564" t="str">
        <v>C66SHA-SERVICE GROUP</v>
      </c>
      <c r="R3564" t="str">
        <v xml:space="preserve">Changzhou Tongbao Photo-electricity Manufacturing </v>
      </c>
      <c r="S3564" t="str">
        <v>Same</v>
      </c>
      <c r="T3564">
        <v>905527</v>
      </c>
      <c r="U3564">
        <v>14019</v>
      </c>
      <c r="V3564" t="str">
        <v>309ASY INV-PTS SALES</v>
      </c>
      <c r="W3564">
        <v>0</v>
      </c>
      <c r="X3564">
        <v>0</v>
      </c>
      <c r="Y3564">
        <v>770259</v>
      </c>
      <c r="Z3564" t="str">
        <v>常州通宝光电股份有限公司</v>
      </c>
      <c r="AA3564">
        <v>0</v>
      </c>
      <c r="AB3564">
        <v>2020</v>
      </c>
      <c r="AC3564">
        <v>12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44179</v>
      </c>
      <c r="E3565" t="str">
        <v>YAMAHA</v>
      </c>
      <c r="F3565">
        <v>14103901</v>
      </c>
      <c r="G3565">
        <v>44179</v>
      </c>
      <c r="H3565" t="str">
        <v>YMCT|KLW-M78H0-00</v>
      </c>
      <c r="I3565" t="str">
        <v>HNS,SCAN ASSY</v>
      </c>
      <c r="J3565">
        <v>1</v>
      </c>
      <c r="K3565">
        <v>1</v>
      </c>
      <c r="L3565">
        <v>7841.59</v>
      </c>
      <c r="M3565" t="str">
        <v>CNY</v>
      </c>
      <c r="N3565">
        <v>1.175</v>
      </c>
      <c r="O3565">
        <v>7841.59</v>
      </c>
      <c r="P3565">
        <v>9213.8682500000014</v>
      </c>
      <c r="Q3565" t="str">
        <v>C66SHA-SERVICE GROUP</v>
      </c>
      <c r="R3565" t="str">
        <v xml:space="preserve">Changzhou Tongbao Photo-electricity Manufacturing </v>
      </c>
      <c r="S3565" t="str">
        <v>Same</v>
      </c>
      <c r="T3565">
        <v>905528</v>
      </c>
      <c r="U3565">
        <v>4417</v>
      </c>
      <c r="V3565" t="str">
        <v>309ASY INV-PTS SALES</v>
      </c>
      <c r="W3565">
        <v>0</v>
      </c>
      <c r="X3565">
        <v>0</v>
      </c>
      <c r="Y3565">
        <v>770260</v>
      </c>
      <c r="Z3565" t="str">
        <v>常州通宝光电股份有限公司</v>
      </c>
      <c r="AA3565">
        <v>0</v>
      </c>
      <c r="AB3565">
        <v>2020</v>
      </c>
      <c r="AC3565">
        <v>12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44179</v>
      </c>
      <c r="E3566" t="str">
        <v>YAMAHA</v>
      </c>
      <c r="F3566">
        <v>14103901</v>
      </c>
      <c r="G3566">
        <v>44179</v>
      </c>
      <c r="H3566" t="str">
        <v>YMCT|KLW-M1348-00</v>
      </c>
      <c r="I3566" t="str">
        <v>ROLLER</v>
      </c>
      <c r="J3566">
        <v>2</v>
      </c>
      <c r="K3566">
        <v>2</v>
      </c>
      <c r="L3566">
        <v>1044.25</v>
      </c>
      <c r="M3566" t="str">
        <v>CNY</v>
      </c>
      <c r="N3566">
        <v>1.175</v>
      </c>
      <c r="O3566">
        <v>1044.25</v>
      </c>
      <c r="P3566">
        <v>1226.9937500000001</v>
      </c>
      <c r="Q3566" t="str">
        <v>C66SHA-SERVICE GROUP</v>
      </c>
      <c r="R3566" t="str">
        <v xml:space="preserve">Changzhou Tongbao Photo-electricity Manufacturing </v>
      </c>
      <c r="S3566" t="str">
        <v>Same</v>
      </c>
      <c r="T3566">
        <v>905528</v>
      </c>
      <c r="U3566">
        <v>588</v>
      </c>
      <c r="V3566" t="str">
        <v>309ASY INV-PTS SALES</v>
      </c>
      <c r="W3566">
        <v>0</v>
      </c>
      <c r="X3566">
        <v>0</v>
      </c>
      <c r="Y3566">
        <v>770260</v>
      </c>
      <c r="Z3566" t="str">
        <v>常州通宝光电股份有限公司</v>
      </c>
      <c r="AA3566">
        <v>0</v>
      </c>
      <c r="AB3566">
        <v>2020</v>
      </c>
      <c r="AC3566">
        <v>12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44179</v>
      </c>
      <c r="E3567" t="str">
        <v>YAMAHA</v>
      </c>
      <c r="F3567">
        <v>14103901</v>
      </c>
      <c r="G3567">
        <v>44179</v>
      </c>
      <c r="H3567" t="str">
        <v>YMCT|KLW-M1342-01</v>
      </c>
      <c r="I3567" t="str">
        <v>RAIL L,COVER9</v>
      </c>
      <c r="J3567">
        <v>1</v>
      </c>
      <c r="K3567">
        <v>1</v>
      </c>
      <c r="L3567">
        <v>682.3</v>
      </c>
      <c r="M3567" t="str">
        <v>CNY</v>
      </c>
      <c r="N3567">
        <v>1.175</v>
      </c>
      <c r="O3567">
        <v>682.3</v>
      </c>
      <c r="P3567">
        <v>801.70249999999999</v>
      </c>
      <c r="Q3567" t="str">
        <v>C66SHA-SERVICE GROUP</v>
      </c>
      <c r="R3567" t="str">
        <v xml:space="preserve">Changzhou Tongbao Photo-electricity Manufacturing </v>
      </c>
      <c r="S3567" t="str">
        <v>Same</v>
      </c>
      <c r="T3567">
        <v>905528</v>
      </c>
      <c r="U3567">
        <v>384</v>
      </c>
      <c r="V3567" t="str">
        <v>309ASY INV-PTS SALES</v>
      </c>
      <c r="W3567">
        <v>0</v>
      </c>
      <c r="X3567">
        <v>0</v>
      </c>
      <c r="Y3567">
        <v>770260</v>
      </c>
      <c r="Z3567" t="str">
        <v>常州通宝光电股份有限公司</v>
      </c>
      <c r="AA3567">
        <v>0</v>
      </c>
      <c r="AB3567">
        <v>2020</v>
      </c>
      <c r="AC3567">
        <v>12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44179</v>
      </c>
      <c r="E3568" t="str">
        <v>YAMAHA</v>
      </c>
      <c r="F3568">
        <v>14103902</v>
      </c>
      <c r="G3568">
        <v>44179</v>
      </c>
      <c r="H3568" t="str">
        <v>YMCT|KHY-M9129-00</v>
      </c>
      <c r="I3568" t="str">
        <v>BELT 1 CONVEYOR</v>
      </c>
      <c r="J3568">
        <v>6</v>
      </c>
      <c r="K3568">
        <v>6</v>
      </c>
      <c r="L3568">
        <v>1502.65</v>
      </c>
      <c r="M3568" t="str">
        <v>CNY</v>
      </c>
      <c r="N3568">
        <v>1.175</v>
      </c>
      <c r="O3568">
        <v>1502.65</v>
      </c>
      <c r="P3568">
        <v>1765.6137500000002</v>
      </c>
      <c r="Q3568" t="str">
        <v>C66SHA-SERVICE GROUP</v>
      </c>
      <c r="R3568" t="str">
        <v>Quansheng Electronics Co., Ltd.</v>
      </c>
      <c r="S3568" t="str">
        <v>Same</v>
      </c>
      <c r="T3568">
        <v>905529</v>
      </c>
      <c r="U3568">
        <v>858</v>
      </c>
      <c r="V3568" t="str">
        <v>309ASY INV-PTS SALES</v>
      </c>
      <c r="W3568">
        <v>0</v>
      </c>
      <c r="X3568">
        <v>0</v>
      </c>
      <c r="Y3568">
        <v>770265</v>
      </c>
      <c r="Z3568" t="str">
        <v>福建泉盛电子有限公司</v>
      </c>
      <c r="AA3568">
        <v>0</v>
      </c>
      <c r="AB3568">
        <v>2020</v>
      </c>
      <c r="AC3568">
        <v>12</v>
      </c>
      <c r="AD3568" t="str">
        <v>Q3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44179</v>
      </c>
      <c r="E3569" t="str">
        <v>YAMAHA</v>
      </c>
      <c r="F3569">
        <v>14103902</v>
      </c>
      <c r="G3569">
        <v>44179</v>
      </c>
      <c r="H3569" t="str">
        <v>YMCT|KHY-M2267-A0</v>
      </c>
      <c r="I3569" t="str">
        <v>GUIDE X AXIS ASSY</v>
      </c>
      <c r="J3569">
        <v>4</v>
      </c>
      <c r="K3569">
        <v>4</v>
      </c>
      <c r="L3569">
        <v>4757.5200000000004</v>
      </c>
      <c r="M3569" t="str">
        <v>CNY</v>
      </c>
      <c r="N3569">
        <v>1.175</v>
      </c>
      <c r="O3569">
        <v>4757.5200000000004</v>
      </c>
      <c r="P3569">
        <v>5590.0860000000011</v>
      </c>
      <c r="Q3569" t="str">
        <v>C66SHA-SERVICE GROUP</v>
      </c>
      <c r="R3569" t="str">
        <v>Quansheng Electronics Co., Ltd.</v>
      </c>
      <c r="S3569" t="str">
        <v>Same</v>
      </c>
      <c r="T3569">
        <v>905529</v>
      </c>
      <c r="U3569">
        <v>2624</v>
      </c>
      <c r="V3569" t="str">
        <v>309ASY INV-PTS SALES</v>
      </c>
      <c r="W3569">
        <v>0</v>
      </c>
      <c r="X3569">
        <v>0</v>
      </c>
      <c r="Y3569">
        <v>770265</v>
      </c>
      <c r="Z3569" t="str">
        <v>福建泉盛电子有限公司</v>
      </c>
      <c r="AA3569">
        <v>0</v>
      </c>
      <c r="AB3569">
        <v>2020</v>
      </c>
      <c r="AC3569">
        <v>12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44179</v>
      </c>
      <c r="E3570" t="str">
        <v>YAMAHA</v>
      </c>
      <c r="F3570">
        <v>14103902</v>
      </c>
      <c r="G3570">
        <v>44179</v>
      </c>
      <c r="H3570" t="str">
        <v>YMCT|KKE-M917H-00</v>
      </c>
      <c r="I3570" t="str">
        <v>BELT CONVEYOR</v>
      </c>
      <c r="J3570">
        <v>2</v>
      </c>
      <c r="K3570">
        <v>2</v>
      </c>
      <c r="L3570">
        <v>237.17</v>
      </c>
      <c r="M3570" t="str">
        <v>CNY</v>
      </c>
      <c r="N3570">
        <v>1.175</v>
      </c>
      <c r="O3570">
        <v>237.17</v>
      </c>
      <c r="P3570">
        <v>278.67475000000002</v>
      </c>
      <c r="Q3570" t="str">
        <v>C66SHA-SERVICE GROUP</v>
      </c>
      <c r="R3570" t="str">
        <v>Quansheng Electronics Co., Ltd.</v>
      </c>
      <c r="S3570" t="str">
        <v>Same</v>
      </c>
      <c r="T3570">
        <v>905529</v>
      </c>
      <c r="U3570">
        <v>136</v>
      </c>
      <c r="V3570" t="str">
        <v>309ASY INV-PTS SALES</v>
      </c>
      <c r="W3570">
        <v>0</v>
      </c>
      <c r="X3570">
        <v>0</v>
      </c>
      <c r="Y3570">
        <v>770265</v>
      </c>
      <c r="Z3570" t="str">
        <v>福建泉盛电子有限公司</v>
      </c>
      <c r="AA3570">
        <v>0</v>
      </c>
      <c r="AB3570">
        <v>2020</v>
      </c>
      <c r="AC3570">
        <v>12</v>
      </c>
      <c r="AD3570" t="str">
        <v>Q3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44179</v>
      </c>
      <c r="E3571" t="str">
        <v>YAMAHA</v>
      </c>
      <c r="F3571">
        <v>14103902</v>
      </c>
      <c r="G3571">
        <v>44179</v>
      </c>
      <c r="H3571" t="str">
        <v>YMCT|KHJ-MC145-01</v>
      </c>
      <c r="I3571" t="str">
        <v>LEVER TAPE GUIDE F</v>
      </c>
      <c r="J3571">
        <v>50</v>
      </c>
      <c r="K3571">
        <v>50</v>
      </c>
      <c r="L3571">
        <v>1725.66</v>
      </c>
      <c r="M3571" t="str">
        <v>CNY</v>
      </c>
      <c r="N3571">
        <v>1.175</v>
      </c>
      <c r="O3571">
        <v>1725.66</v>
      </c>
      <c r="P3571">
        <v>2027.6505000000002</v>
      </c>
      <c r="Q3571" t="str">
        <v>C66SHA-SERVICE GROUP</v>
      </c>
      <c r="R3571" t="str">
        <v>Quansheng Electronics Co., Ltd.</v>
      </c>
      <c r="S3571" t="str">
        <v>Same</v>
      </c>
      <c r="T3571">
        <v>905529</v>
      </c>
      <c r="U3571">
        <v>950</v>
      </c>
      <c r="V3571" t="str">
        <v>309ASY INV-PTS SALES</v>
      </c>
      <c r="W3571">
        <v>0</v>
      </c>
      <c r="X3571">
        <v>0</v>
      </c>
      <c r="Y3571">
        <v>770265</v>
      </c>
      <c r="Z3571" t="str">
        <v>福建泉盛电子有限公司</v>
      </c>
      <c r="AA3571">
        <v>0</v>
      </c>
      <c r="AB3571">
        <v>2020</v>
      </c>
      <c r="AC3571">
        <v>12</v>
      </c>
      <c r="AD3571" t="str">
        <v>Q3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44179</v>
      </c>
      <c r="E3572" t="str">
        <v>YAMAHA</v>
      </c>
      <c r="F3572">
        <v>14103902</v>
      </c>
      <c r="G3572">
        <v>44179</v>
      </c>
      <c r="H3572" t="str">
        <v>YMCT|KHJ-MC181-00</v>
      </c>
      <c r="I3572" t="str">
        <v>HANDLE</v>
      </c>
      <c r="J3572">
        <v>20</v>
      </c>
      <c r="K3572">
        <v>20</v>
      </c>
      <c r="L3572">
        <v>1469.03</v>
      </c>
      <c r="M3572" t="str">
        <v>CNY</v>
      </c>
      <c r="N3572">
        <v>1.175</v>
      </c>
      <c r="O3572">
        <v>1469.03</v>
      </c>
      <c r="P3572">
        <v>1726.11025</v>
      </c>
      <c r="Q3572" t="str">
        <v>C66SHA-SERVICE GROUP</v>
      </c>
      <c r="R3572" t="str">
        <v>Quansheng Electronics Co., Ltd.</v>
      </c>
      <c r="S3572" t="str">
        <v>Same</v>
      </c>
      <c r="T3572">
        <v>905529</v>
      </c>
      <c r="U3572">
        <v>780</v>
      </c>
      <c r="V3572" t="str">
        <v>309ASY INV-PTS SALES</v>
      </c>
      <c r="W3572">
        <v>0</v>
      </c>
      <c r="X3572">
        <v>0</v>
      </c>
      <c r="Y3572">
        <v>770265</v>
      </c>
      <c r="Z3572" t="str">
        <v>福建泉盛电子有限公司</v>
      </c>
      <c r="AA3572">
        <v>0</v>
      </c>
      <c r="AB3572">
        <v>2020</v>
      </c>
      <c r="AC3572">
        <v>12</v>
      </c>
      <c r="AD3572" t="str">
        <v>Q3</v>
      </c>
      <c r="AE3572" t="str">
        <v>FY20/21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44179</v>
      </c>
      <c r="E3573" t="str">
        <v>YAMAHA</v>
      </c>
      <c r="F3573">
        <v>14103903</v>
      </c>
      <c r="G3573">
        <v>44179</v>
      </c>
      <c r="H3573" t="str">
        <v>YMCT|KMB-M701S-A0</v>
      </c>
      <c r="I3573" t="str">
        <v>SHAFT 1 SPARE</v>
      </c>
      <c r="J3573">
        <v>1</v>
      </c>
      <c r="K3573">
        <v>1</v>
      </c>
      <c r="L3573">
        <v>4350.4399999999996</v>
      </c>
      <c r="M3573" t="str">
        <v>CNY</v>
      </c>
      <c r="N3573">
        <v>1.175</v>
      </c>
      <c r="O3573">
        <v>4350.4399999999996</v>
      </c>
      <c r="P3573">
        <v>5111.7669999999998</v>
      </c>
      <c r="Q3573" t="str">
        <v>C66SHA-SERVICE GROUP</v>
      </c>
      <c r="R3573" t="str">
        <v>Nanjing Feiteng Electronic Technology Co., Ltd.</v>
      </c>
      <c r="S3573" t="str">
        <v>Same</v>
      </c>
      <c r="T3573">
        <v>905530</v>
      </c>
      <c r="U3573">
        <v>2269</v>
      </c>
      <c r="V3573" t="str">
        <v>309ASY INV-PTS SALES</v>
      </c>
      <c r="W3573">
        <v>0</v>
      </c>
      <c r="X3573">
        <v>0</v>
      </c>
      <c r="Y3573">
        <v>770277</v>
      </c>
      <c r="Z3573" t="str">
        <v>南京飞腾电子科技有限公司</v>
      </c>
      <c r="AA3573">
        <v>0</v>
      </c>
      <c r="AB3573">
        <v>2020</v>
      </c>
      <c r="AC3573">
        <v>12</v>
      </c>
      <c r="AD3573" t="str">
        <v>Q3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SHA</v>
      </c>
      <c r="C3574" t="str">
        <v>FEEDER</v>
      </c>
      <c r="D3574" s="4">
        <v>44179</v>
      </c>
      <c r="E3574" t="str">
        <v>YAMAHA</v>
      </c>
      <c r="F3574">
        <v>14103904</v>
      </c>
      <c r="G3574">
        <v>44179</v>
      </c>
      <c r="H3574" t="str">
        <v>YMCT|KLJ-MC500-00</v>
      </c>
      <c r="I3574" t="str">
        <v>ZS FEEDER ASSY. 32mm</v>
      </c>
      <c r="J3574">
        <v>2</v>
      </c>
      <c r="K3574">
        <v>2</v>
      </c>
      <c r="L3574">
        <v>10734.51</v>
      </c>
      <c r="M3574" t="str">
        <v>CNY</v>
      </c>
      <c r="N3574">
        <v>1.175</v>
      </c>
      <c r="O3574">
        <v>10734.51</v>
      </c>
      <c r="P3574">
        <v>12613.04925</v>
      </c>
      <c r="Q3574" t="str">
        <v>C66SHA-SERVICE GROUP</v>
      </c>
      <c r="R3574" t="str">
        <v>Shanghai Hexian Technology Co.,Ltd</v>
      </c>
      <c r="S3574" t="str">
        <v>Same</v>
      </c>
      <c r="T3574">
        <v>905531</v>
      </c>
      <c r="U3574">
        <v>10110.799999999999</v>
      </c>
      <c r="V3574" t="str">
        <v>309ASY INV-PTS SALES</v>
      </c>
      <c r="W3574">
        <v>0</v>
      </c>
      <c r="X3574">
        <v>0</v>
      </c>
      <c r="Y3574">
        <v>770284</v>
      </c>
      <c r="Z3574" t="str">
        <v>上海和贤电子科技有限公司</v>
      </c>
      <c r="AA3574">
        <v>0</v>
      </c>
      <c r="AB3574">
        <v>2020</v>
      </c>
      <c r="AC3574">
        <v>12</v>
      </c>
      <c r="AD3574" t="str">
        <v>Q3</v>
      </c>
      <c r="AE3574" t="str">
        <v>FY20/21</v>
      </c>
      <c r="AF3574" t="str">
        <v>EAST</v>
      </c>
    </row>
    <row r="3575" spans="1:32">
      <c r="A3575" t="str">
        <v>ESHL</v>
      </c>
      <c r="B3575" t="str">
        <v>SHA</v>
      </c>
      <c r="C3575" t="str">
        <v>FEEDER</v>
      </c>
      <c r="D3575" s="4">
        <v>44179</v>
      </c>
      <c r="E3575" t="str">
        <v>YAMAHA</v>
      </c>
      <c r="F3575">
        <v>14103904</v>
      </c>
      <c r="G3575">
        <v>44179</v>
      </c>
      <c r="H3575" t="str">
        <v>YMCT|KHJ-MC500-00</v>
      </c>
      <c r="I3575" t="str">
        <v>SS TAPE FEEDER 32mm</v>
      </c>
      <c r="J3575">
        <v>1</v>
      </c>
      <c r="K3575">
        <v>1</v>
      </c>
      <c r="L3575">
        <v>5179.6499999999996</v>
      </c>
      <c r="M3575" t="str">
        <v>CNY</v>
      </c>
      <c r="N3575">
        <v>1.175</v>
      </c>
      <c r="O3575">
        <v>5179.6499999999996</v>
      </c>
      <c r="P3575">
        <v>6086.0887499999999</v>
      </c>
      <c r="Q3575" t="str">
        <v>C66SHA-SERVICE GROUP</v>
      </c>
      <c r="R3575" t="str">
        <v>Shanghai Hexian Technology Co.,Ltd</v>
      </c>
      <c r="S3575" t="str">
        <v>Same</v>
      </c>
      <c r="T3575">
        <v>905531</v>
      </c>
      <c r="U3575">
        <v>4900</v>
      </c>
      <c r="V3575" t="str">
        <v>309ASY INV-PTS SALES</v>
      </c>
      <c r="W3575">
        <v>0</v>
      </c>
      <c r="X3575">
        <v>0</v>
      </c>
      <c r="Y3575">
        <v>770284</v>
      </c>
      <c r="Z3575" t="str">
        <v>上海和贤电子科技有限公司</v>
      </c>
      <c r="AA3575">
        <v>0</v>
      </c>
      <c r="AB3575">
        <v>2020</v>
      </c>
      <c r="AC3575">
        <v>12</v>
      </c>
      <c r="AD3575" t="str">
        <v>Q3</v>
      </c>
      <c r="AE3575" t="str">
        <v>FY20/21</v>
      </c>
      <c r="AF3575" t="str">
        <v>EAST</v>
      </c>
    </row>
    <row r="3576" spans="1:32">
      <c r="A3576" t="str">
        <v>ESHL</v>
      </c>
      <c r="B3576" t="str">
        <v>SHA</v>
      </c>
      <c r="C3576" t="str">
        <v>FEEDER</v>
      </c>
      <c r="D3576" s="4">
        <v>44179</v>
      </c>
      <c r="E3576" t="str">
        <v>YAMAHA</v>
      </c>
      <c r="F3576">
        <v>14103904</v>
      </c>
      <c r="G3576">
        <v>44179</v>
      </c>
      <c r="H3576" t="str">
        <v>YMCT|KHJ-MC600-00</v>
      </c>
      <c r="I3576" t="str">
        <v>SS TAPE FEEDER 44mm</v>
      </c>
      <c r="J3576">
        <v>1</v>
      </c>
      <c r="K3576">
        <v>1</v>
      </c>
      <c r="L3576">
        <v>7262.83</v>
      </c>
      <c r="M3576" t="str">
        <v>CNY</v>
      </c>
      <c r="N3576">
        <v>1.175</v>
      </c>
      <c r="O3576">
        <v>7262.83</v>
      </c>
      <c r="P3576">
        <v>8533.8252499999999</v>
      </c>
      <c r="Q3576" t="str">
        <v>C66SHA-SERVICE GROUP</v>
      </c>
      <c r="R3576" t="str">
        <v>Shanghai Hexian Technology Co.,Ltd</v>
      </c>
      <c r="S3576" t="str">
        <v>Same</v>
      </c>
      <c r="T3576">
        <v>905531</v>
      </c>
      <c r="U3576">
        <v>6999.96</v>
      </c>
      <c r="V3576" t="str">
        <v>309ASY INV-PTS SALES</v>
      </c>
      <c r="W3576">
        <v>0</v>
      </c>
      <c r="X3576">
        <v>0</v>
      </c>
      <c r="Y3576">
        <v>770284</v>
      </c>
      <c r="Z3576" t="str">
        <v>上海和贤电子科技有限公司</v>
      </c>
      <c r="AA3576">
        <v>0</v>
      </c>
      <c r="AB3576">
        <v>2020</v>
      </c>
      <c r="AC3576">
        <v>12</v>
      </c>
      <c r="AD3576" t="str">
        <v>Q3</v>
      </c>
      <c r="AE3576" t="str">
        <v>FY20/21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4">
        <v>44179</v>
      </c>
      <c r="E3577" t="str">
        <v>YAMAHA</v>
      </c>
      <c r="F3577">
        <v>14103904</v>
      </c>
      <c r="G3577">
        <v>44179</v>
      </c>
      <c r="H3577" t="str">
        <v>YMCT|KLJ-MC700-00</v>
      </c>
      <c r="I3577" t="str">
        <v>ZS FEEDER ASSY. 56mm</v>
      </c>
      <c r="J3577">
        <v>1</v>
      </c>
      <c r="K3577">
        <v>1</v>
      </c>
      <c r="L3577">
        <v>7513.27</v>
      </c>
      <c r="M3577" t="str">
        <v>CNY</v>
      </c>
      <c r="N3577">
        <v>1.175</v>
      </c>
      <c r="O3577">
        <v>7513.27</v>
      </c>
      <c r="P3577">
        <v>8828.0922500000015</v>
      </c>
      <c r="Q3577" t="str">
        <v>C66SHA-SERVICE GROUP</v>
      </c>
      <c r="R3577" t="str">
        <v>Shanghai Hexian Technology Co.,Ltd</v>
      </c>
      <c r="S3577" t="str">
        <v>Same</v>
      </c>
      <c r="T3577">
        <v>905531</v>
      </c>
      <c r="U3577">
        <v>7411.5</v>
      </c>
      <c r="V3577" t="str">
        <v>309ASY INV-PTS SALES</v>
      </c>
      <c r="W3577">
        <v>0</v>
      </c>
      <c r="X3577">
        <v>0</v>
      </c>
      <c r="Y3577">
        <v>770284</v>
      </c>
      <c r="Z3577" t="str">
        <v>上海和贤电子科技有限公司</v>
      </c>
      <c r="AA3577">
        <v>0</v>
      </c>
      <c r="AB3577">
        <v>2020</v>
      </c>
      <c r="AC3577">
        <v>12</v>
      </c>
      <c r="AD3577" t="str">
        <v>Q3</v>
      </c>
      <c r="AE3577" t="str">
        <v>FY20/21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4">
        <v>44179</v>
      </c>
      <c r="E3578" t="str">
        <v>YAMAHA</v>
      </c>
      <c r="F3578">
        <v>14103905</v>
      </c>
      <c r="G3578">
        <v>44179</v>
      </c>
      <c r="H3578" t="str">
        <v>YMCT|KLJ-MC400-00</v>
      </c>
      <c r="I3578" t="str">
        <v>ZS FEEDER ASSY. 24mm</v>
      </c>
      <c r="J3578">
        <v>1</v>
      </c>
      <c r="K3578">
        <v>1</v>
      </c>
      <c r="L3578">
        <v>4228.32</v>
      </c>
      <c r="M3578" t="str">
        <v>CNY</v>
      </c>
      <c r="N3578">
        <v>1.175</v>
      </c>
      <c r="O3578">
        <v>4228.32</v>
      </c>
      <c r="P3578">
        <v>4968.2759999999998</v>
      </c>
      <c r="Q3578" t="str">
        <v>C66SHA-SERVICE GROUP</v>
      </c>
      <c r="R3578" t="str">
        <v>Shanghai Hexian Technology Co.,Ltd</v>
      </c>
      <c r="S3578" t="str">
        <v>Same</v>
      </c>
      <c r="T3578">
        <v>905532</v>
      </c>
      <c r="U3578">
        <v>3922.79</v>
      </c>
      <c r="V3578" t="str">
        <v>309ASY INV-PTS SALES</v>
      </c>
      <c r="W3578">
        <v>0</v>
      </c>
      <c r="X3578">
        <v>0</v>
      </c>
      <c r="Y3578">
        <v>770291</v>
      </c>
      <c r="Z3578" t="str">
        <v>上海和贤电子科技有限公司</v>
      </c>
      <c r="AA3578">
        <v>0</v>
      </c>
      <c r="AB3578">
        <v>2020</v>
      </c>
      <c r="AC3578">
        <v>12</v>
      </c>
      <c r="AD3578" t="str">
        <v>Q3</v>
      </c>
      <c r="AE3578" t="str">
        <v>FY20/21</v>
      </c>
      <c r="AF3578" t="str">
        <v>EAST</v>
      </c>
    </row>
    <row r="3579" spans="1:32">
      <c r="A3579" t="str">
        <v>ESHL</v>
      </c>
      <c r="B3579" t="str">
        <v>BJS</v>
      </c>
      <c r="C3579" t="str">
        <v>SERVICE_CHARGE</v>
      </c>
      <c r="D3579" s="4">
        <v>44180</v>
      </c>
      <c r="E3579" t="str">
        <v>YAMAHA</v>
      </c>
      <c r="F3579">
        <v>12101111</v>
      </c>
      <c r="G3579">
        <v>44180</v>
      </c>
      <c r="H3579" t="str">
        <v>YMCT|REPAIR CHARGE</v>
      </c>
      <c r="I3579" t="str">
        <v>REPAIR CHARGE</v>
      </c>
      <c r="J3579">
        <v>1</v>
      </c>
      <c r="K3579">
        <v>1</v>
      </c>
      <c r="L3579">
        <v>1061.95</v>
      </c>
      <c r="M3579" t="str">
        <v>CNY</v>
      </c>
      <c r="N3579">
        <v>1.175</v>
      </c>
      <c r="O3579">
        <v>1061.95</v>
      </c>
      <c r="P3579">
        <v>1247.79125</v>
      </c>
      <c r="Q3579" t="str">
        <v>C66BJS-SMT SERVICE</v>
      </c>
      <c r="R3579" t="str">
        <v>Qingdao Dingsen Electronics Co., Ltd</v>
      </c>
      <c r="S3579" t="str">
        <v>Qingdao Yaofa Electronic Technology Co.,Ltd.</v>
      </c>
      <c r="T3579">
        <v>905535</v>
      </c>
      <c r="U3579">
        <v>0</v>
      </c>
      <c r="V3579" t="str">
        <v>309ASY INV-NON-CON</v>
      </c>
      <c r="W3579">
        <v>0</v>
      </c>
      <c r="X3579">
        <v>0</v>
      </c>
      <c r="Y3579">
        <v>0</v>
      </c>
      <c r="Z3579" t="str">
        <v>青岛耀发电子科技有限公司</v>
      </c>
      <c r="AA3579">
        <v>0</v>
      </c>
      <c r="AB3579">
        <v>2020</v>
      </c>
      <c r="AC3579">
        <v>12</v>
      </c>
      <c r="AD3579" t="str">
        <v>Q3</v>
      </c>
      <c r="AE3579" t="str">
        <v>FY20/21</v>
      </c>
      <c r="AF3579" t="str">
        <v>NORTH</v>
      </c>
    </row>
    <row r="3580" spans="1:32">
      <c r="A3580" t="str">
        <v>ESHL</v>
      </c>
      <c r="B3580" t="str">
        <v>BJS</v>
      </c>
      <c r="C3580" t="str">
        <v>FEEDER</v>
      </c>
      <c r="D3580" s="4">
        <v>44180</v>
      </c>
      <c r="E3580" t="str">
        <v>YAMAHA</v>
      </c>
      <c r="F3580">
        <v>14103906</v>
      </c>
      <c r="G3580">
        <v>44180</v>
      </c>
      <c r="H3580" t="str">
        <v>YMCT|KHJ-MC500-00</v>
      </c>
      <c r="I3580" t="str">
        <v>SS TAPE FEEDER 32mm</v>
      </c>
      <c r="J3580">
        <v>3</v>
      </c>
      <c r="K3580">
        <v>3</v>
      </c>
      <c r="L3580">
        <v>15930</v>
      </c>
      <c r="M3580" t="str">
        <v>CNY</v>
      </c>
      <c r="N3580">
        <v>1.175</v>
      </c>
      <c r="O3580">
        <v>15930</v>
      </c>
      <c r="P3580">
        <v>18717.75</v>
      </c>
      <c r="Q3580" t="str">
        <v>C66BJS-SMT SERVICE</v>
      </c>
      <c r="R3580" t="str">
        <v>Yingkou New Shining Alarm Equipment Co., Ltd.</v>
      </c>
      <c r="S3580" t="str">
        <v>Same</v>
      </c>
      <c r="T3580">
        <v>905521</v>
      </c>
      <c r="U3580">
        <v>14700</v>
      </c>
      <c r="V3580" t="str">
        <v>309ASY INV-PTS SALES</v>
      </c>
      <c r="W3580">
        <v>0</v>
      </c>
      <c r="X3580" t="str">
        <v>20201125-1</v>
      </c>
      <c r="Y3580">
        <v>770361</v>
      </c>
      <c r="Z3580" t="str">
        <v>营口新山鹰报警设备有限公司</v>
      </c>
      <c r="AA3580">
        <v>0</v>
      </c>
      <c r="AB3580">
        <v>2020</v>
      </c>
      <c r="AC3580">
        <v>12</v>
      </c>
      <c r="AD3580" t="str">
        <v>Q3</v>
      </c>
      <c r="AE3580" t="str">
        <v>FY20/21</v>
      </c>
      <c r="AF3580" t="str">
        <v>NORTH</v>
      </c>
    </row>
    <row r="3581" spans="1:32">
      <c r="A3581" t="str">
        <v>ESHL</v>
      </c>
      <c r="B3581" t="str">
        <v>BJS</v>
      </c>
      <c r="C3581" t="str">
        <v>FEEDER</v>
      </c>
      <c r="D3581" s="4">
        <v>44180</v>
      </c>
      <c r="E3581" t="str">
        <v>YAMAHA</v>
      </c>
      <c r="F3581">
        <v>14103906</v>
      </c>
      <c r="G3581">
        <v>44180</v>
      </c>
      <c r="H3581" t="str">
        <v>YMCT|KHJ-MC600-00</v>
      </c>
      <c r="I3581" t="str">
        <v>SS TAPE FEEDER 44mm</v>
      </c>
      <c r="J3581">
        <v>2</v>
      </c>
      <c r="K3581">
        <v>2</v>
      </c>
      <c r="L3581">
        <v>17280</v>
      </c>
      <c r="M3581" t="str">
        <v>CNY</v>
      </c>
      <c r="N3581">
        <v>1.175</v>
      </c>
      <c r="O3581">
        <v>17280</v>
      </c>
      <c r="P3581">
        <v>20304</v>
      </c>
      <c r="Q3581" t="str">
        <v>C66BJS-SMT SERVICE</v>
      </c>
      <c r="R3581" t="str">
        <v>Yingkou New Shining Alarm Equipment Co., Ltd.</v>
      </c>
      <c r="S3581" t="str">
        <v>Same</v>
      </c>
      <c r="T3581">
        <v>905521</v>
      </c>
      <c r="U3581">
        <v>13999.92</v>
      </c>
      <c r="V3581" t="str">
        <v>309ASY INV-PTS SALES</v>
      </c>
      <c r="W3581">
        <v>0</v>
      </c>
      <c r="X3581" t="str">
        <v>20201125-1</v>
      </c>
      <c r="Y3581">
        <v>770361</v>
      </c>
      <c r="Z3581" t="str">
        <v>营口新山鹰报警设备有限公司</v>
      </c>
      <c r="AA3581">
        <v>0</v>
      </c>
      <c r="AB3581">
        <v>2020</v>
      </c>
      <c r="AC3581">
        <v>12</v>
      </c>
      <c r="AD3581" t="str">
        <v>Q3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SHA</v>
      </c>
      <c r="C3582" t="str">
        <v>SPARES/OTHER</v>
      </c>
      <c r="D3582" s="4">
        <v>44180</v>
      </c>
      <c r="E3582" t="str">
        <v>YAMAHA</v>
      </c>
      <c r="F3582">
        <v>14103907</v>
      </c>
      <c r="G3582">
        <v>44180</v>
      </c>
      <c r="H3582" t="str">
        <v>YMCT|KGY-M71CA-A0</v>
      </c>
      <c r="I3582" t="str">
        <v>METAL SQG.WELD 3S 35</v>
      </c>
      <c r="J3582">
        <v>3</v>
      </c>
      <c r="K3582">
        <v>3</v>
      </c>
      <c r="L3582">
        <v>11915.04</v>
      </c>
      <c r="M3582" t="str">
        <v>CNY</v>
      </c>
      <c r="N3582">
        <v>1.175</v>
      </c>
      <c r="O3582">
        <v>11915.04</v>
      </c>
      <c r="P3582">
        <v>14000.172000000002</v>
      </c>
      <c r="Q3582" t="str">
        <v>C66SHA-SERVICE GROUP</v>
      </c>
      <c r="R3582" t="str">
        <v>Lance Vehicle Technology Co., Ltd.</v>
      </c>
      <c r="S3582" t="str">
        <v>Same</v>
      </c>
      <c r="T3582">
        <v>905533</v>
      </c>
      <c r="U3582">
        <v>8304</v>
      </c>
      <c r="V3582" t="str">
        <v>309ASY INV-PTS SALES</v>
      </c>
      <c r="W3582">
        <v>0</v>
      </c>
      <c r="X3582">
        <v>0</v>
      </c>
      <c r="Y3582">
        <v>770333</v>
      </c>
      <c r="Z3582" t="str">
        <v>江苏中科朗恩斯车辆科技有限公司</v>
      </c>
      <c r="AA3582">
        <v>0</v>
      </c>
      <c r="AB3582">
        <v>2020</v>
      </c>
      <c r="AC3582">
        <v>12</v>
      </c>
      <c r="AD3582" t="str">
        <v>Q3</v>
      </c>
      <c r="AE3582" t="str">
        <v>FY20/21</v>
      </c>
      <c r="AF3582" t="str">
        <v>EAST</v>
      </c>
    </row>
    <row r="3583" spans="1:32">
      <c r="A3583" t="str">
        <v>ESHL</v>
      </c>
      <c r="B3583" t="str">
        <v>SHA</v>
      </c>
      <c r="C3583" t="str">
        <v>SPARES/OTHER</v>
      </c>
      <c r="D3583" s="4">
        <v>44180</v>
      </c>
      <c r="E3583" t="str">
        <v>YAMAHA</v>
      </c>
      <c r="F3583">
        <v>14103907</v>
      </c>
      <c r="G3583">
        <v>44180</v>
      </c>
      <c r="H3583" t="str">
        <v>YMCT|KGY-M71DA-A0</v>
      </c>
      <c r="I3583" t="str">
        <v>METAL SQUEEGEE L (L: 400mm)</v>
      </c>
      <c r="J3583">
        <v>1</v>
      </c>
      <c r="K3583">
        <v>1</v>
      </c>
      <c r="L3583">
        <v>4244.25</v>
      </c>
      <c r="M3583" t="str">
        <v>CNY</v>
      </c>
      <c r="N3583">
        <v>1.175</v>
      </c>
      <c r="O3583">
        <v>4244.25</v>
      </c>
      <c r="P3583">
        <v>4986.9937500000005</v>
      </c>
      <c r="Q3583" t="str">
        <v>C66SHA-SERVICE GROUP</v>
      </c>
      <c r="R3583" t="str">
        <v>Lance Vehicle Technology Co., Ltd.</v>
      </c>
      <c r="S3583" t="str">
        <v>Same</v>
      </c>
      <c r="T3583">
        <v>905533</v>
      </c>
      <c r="U3583">
        <v>2941</v>
      </c>
      <c r="V3583" t="str">
        <v>309ASY INV-PTS SALES</v>
      </c>
      <c r="W3583">
        <v>0</v>
      </c>
      <c r="X3583">
        <v>0</v>
      </c>
      <c r="Y3583">
        <v>770333</v>
      </c>
      <c r="Z3583" t="str">
        <v>江苏中科朗恩斯车辆科技有限公司</v>
      </c>
      <c r="AA3583">
        <v>0</v>
      </c>
      <c r="AB3583">
        <v>2020</v>
      </c>
      <c r="AC3583">
        <v>12</v>
      </c>
      <c r="AD3583" t="str">
        <v>Q3</v>
      </c>
      <c r="AE3583" t="str">
        <v>FY20/21</v>
      </c>
      <c r="AF3583" t="str">
        <v>EAST</v>
      </c>
    </row>
    <row r="3584" spans="1:32">
      <c r="A3584" t="str">
        <v>ESHL</v>
      </c>
      <c r="B3584" t="str">
        <v>SHA</v>
      </c>
      <c r="C3584" t="str">
        <v>SPARES/OTHER</v>
      </c>
      <c r="D3584" s="4">
        <v>44180</v>
      </c>
      <c r="E3584" t="str">
        <v>YAMAHA</v>
      </c>
      <c r="F3584">
        <v>14103907</v>
      </c>
      <c r="G3584">
        <v>44180</v>
      </c>
      <c r="H3584" t="str">
        <v>YMCT|KGY-M71EA-A0</v>
      </c>
      <c r="I3584" t="str">
        <v>METAL SQG.WELD 3S 44</v>
      </c>
      <c r="J3584">
        <v>1</v>
      </c>
      <c r="K3584">
        <v>1</v>
      </c>
      <c r="L3584">
        <v>4399.12</v>
      </c>
      <c r="M3584" t="str">
        <v>CNY</v>
      </c>
      <c r="N3584">
        <v>1.175</v>
      </c>
      <c r="O3584">
        <v>4399.12</v>
      </c>
      <c r="P3584">
        <v>5168.9660000000003</v>
      </c>
      <c r="Q3584" t="str">
        <v>C66SHA-SERVICE GROUP</v>
      </c>
      <c r="R3584" t="str">
        <v>Lance Vehicle Technology Co., Ltd.</v>
      </c>
      <c r="S3584" t="str">
        <v>Same</v>
      </c>
      <c r="T3584">
        <v>905533</v>
      </c>
      <c r="U3584">
        <v>3050</v>
      </c>
      <c r="V3584" t="str">
        <v>309ASY INV-PTS SALES</v>
      </c>
      <c r="W3584">
        <v>0</v>
      </c>
      <c r="X3584">
        <v>0</v>
      </c>
      <c r="Y3584">
        <v>770333</v>
      </c>
      <c r="Z3584" t="str">
        <v>江苏中科朗恩斯车辆科技有限公司</v>
      </c>
      <c r="AA3584">
        <v>0</v>
      </c>
      <c r="AB3584">
        <v>2020</v>
      </c>
      <c r="AC3584">
        <v>12</v>
      </c>
      <c r="AD3584" t="str">
        <v>Q3</v>
      </c>
      <c r="AE3584" t="str">
        <v>FY20/21</v>
      </c>
      <c r="AF3584" t="str">
        <v>EAST</v>
      </c>
    </row>
    <row r="3585" spans="1:32">
      <c r="A3585" t="str">
        <v>ESHL</v>
      </c>
      <c r="B3585" t="str">
        <v>SHA</v>
      </c>
      <c r="C3585" t="str">
        <v>FEEDER</v>
      </c>
      <c r="D3585" s="4">
        <v>44180</v>
      </c>
      <c r="E3585" t="str">
        <v>YAMAHA</v>
      </c>
      <c r="F3585">
        <v>14103908</v>
      </c>
      <c r="G3585">
        <v>44180</v>
      </c>
      <c r="H3585" t="str">
        <v>YMCT|KHJ-MC700-00</v>
      </c>
      <c r="I3585" t="str">
        <v>SS TAPE FEEDER 56mm</v>
      </c>
      <c r="J3585">
        <v>1</v>
      </c>
      <c r="K3585">
        <v>1</v>
      </c>
      <c r="L3585">
        <v>9122.1200000000008</v>
      </c>
      <c r="M3585" t="str">
        <v>CNY</v>
      </c>
      <c r="N3585">
        <v>1.175</v>
      </c>
      <c r="O3585">
        <v>9122.1200000000008</v>
      </c>
      <c r="P3585">
        <v>10718.491000000002</v>
      </c>
      <c r="Q3585" t="str">
        <v>C66SHA-SERVICE GROUP</v>
      </c>
      <c r="R3585" t="str">
        <v>Lance Vehicle Technology Co., Ltd.</v>
      </c>
      <c r="S3585" t="str">
        <v>Same</v>
      </c>
      <c r="T3585">
        <v>905534</v>
      </c>
      <c r="U3585">
        <v>7209.34</v>
      </c>
      <c r="V3585" t="str">
        <v>309ASY INV-PTS SALES</v>
      </c>
      <c r="W3585">
        <v>0</v>
      </c>
      <c r="X3585">
        <v>0</v>
      </c>
      <c r="Y3585">
        <v>770342</v>
      </c>
      <c r="Z3585" t="str">
        <v>江苏中科朗恩斯车辆科技有限公司</v>
      </c>
      <c r="AA3585">
        <v>0</v>
      </c>
      <c r="AB3585">
        <v>2020</v>
      </c>
      <c r="AC3585">
        <v>12</v>
      </c>
      <c r="AD3585" t="str">
        <v>Q3</v>
      </c>
      <c r="AE3585" t="str">
        <v>FY20/21</v>
      </c>
      <c r="AF3585" t="str">
        <v>EAST</v>
      </c>
    </row>
    <row r="3586" spans="1:32">
      <c r="A3586" t="str">
        <v>ESHL</v>
      </c>
      <c r="B3586" t="str">
        <v>SZX</v>
      </c>
      <c r="C3586" t="str">
        <v>SERVICE_CHARGE</v>
      </c>
      <c r="D3586" s="4">
        <v>44181</v>
      </c>
      <c r="E3586" t="str">
        <v>YAMAHA</v>
      </c>
      <c r="F3586">
        <v>12101112</v>
      </c>
      <c r="G3586">
        <v>44181</v>
      </c>
      <c r="H3586" t="str">
        <v>YMCT|REPAIR CHARGE</v>
      </c>
      <c r="I3586" t="str">
        <v>REPAIR CHARGE</v>
      </c>
      <c r="J3586">
        <v>1</v>
      </c>
      <c r="K3586">
        <v>1</v>
      </c>
      <c r="L3586">
        <v>1238.94</v>
      </c>
      <c r="M3586" t="str">
        <v>CNY</v>
      </c>
      <c r="N3586">
        <v>1.175</v>
      </c>
      <c r="O3586">
        <v>1238.94</v>
      </c>
      <c r="P3586">
        <v>1455.7545</v>
      </c>
      <c r="Q3586" t="str">
        <v>C66SZX-SMT SERVICE</v>
      </c>
      <c r="R3586" t="str">
        <v>JiangXi Netis Technology Co., Ltd.</v>
      </c>
      <c r="S3586" t="str">
        <v>Same</v>
      </c>
      <c r="T3586">
        <v>905540</v>
      </c>
      <c r="U3586">
        <v>0</v>
      </c>
      <c r="V3586" t="str">
        <v>309ASY INV-NON-CON</v>
      </c>
      <c r="W3586">
        <v>0</v>
      </c>
      <c r="X3586">
        <v>4400014349</v>
      </c>
      <c r="Y3586">
        <v>0</v>
      </c>
      <c r="Z3586" t="str">
        <v>江西网是科技有限公司</v>
      </c>
      <c r="AA3586">
        <v>0</v>
      </c>
      <c r="AB3586">
        <v>2020</v>
      </c>
      <c r="AC3586">
        <v>12</v>
      </c>
      <c r="AD3586" t="str">
        <v>Q3</v>
      </c>
      <c r="AE3586" t="str">
        <v>FY20/21</v>
      </c>
      <c r="AF3586" t="str">
        <v>SOUTH</v>
      </c>
    </row>
    <row r="3587" spans="1:32">
      <c r="A3587" t="str">
        <v>ESHL</v>
      </c>
      <c r="B3587" t="str">
        <v>SHA</v>
      </c>
      <c r="C3587" t="str">
        <v>CONTRACT_FEE</v>
      </c>
      <c r="D3587" s="4">
        <v>44181</v>
      </c>
      <c r="E3587" t="str">
        <v>YAMAHA</v>
      </c>
      <c r="F3587">
        <v>13100184</v>
      </c>
      <c r="G3587">
        <v>44181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9734.51</v>
      </c>
      <c r="M3587" t="str">
        <v>CNY</v>
      </c>
      <c r="N3587">
        <v>1.175</v>
      </c>
      <c r="O3587">
        <v>9734.51</v>
      </c>
      <c r="P3587">
        <v>11438.04925</v>
      </c>
      <c r="Q3587" t="str">
        <v>C66SHA-SERVICE GROUP</v>
      </c>
      <c r="R3587" t="str">
        <v>Luoyang Peony Communication Co.,Ltd</v>
      </c>
      <c r="S3587" t="str">
        <v>Same</v>
      </c>
      <c r="T3587">
        <v>905537</v>
      </c>
      <c r="U3587">
        <v>0</v>
      </c>
      <c r="V3587" t="str">
        <v>309ASY INV-CONTRACT</v>
      </c>
      <c r="W3587">
        <v>0</v>
      </c>
      <c r="X3587">
        <v>0</v>
      </c>
      <c r="Y3587">
        <v>0</v>
      </c>
      <c r="Z3587" t="str">
        <v>洛阳牡丹通讯股份有限公司</v>
      </c>
      <c r="AA3587">
        <v>0</v>
      </c>
      <c r="AB3587">
        <v>2020</v>
      </c>
      <c r="AC3587">
        <v>12</v>
      </c>
      <c r="AD3587" t="str">
        <v>Q3</v>
      </c>
      <c r="AE3587" t="str">
        <v>FY20/21</v>
      </c>
      <c r="AF3587" t="str">
        <v>EAST</v>
      </c>
    </row>
    <row r="3588" spans="1:32">
      <c r="A3588" t="str">
        <v>ESHL</v>
      </c>
      <c r="B3588" t="str">
        <v>SZX</v>
      </c>
      <c r="C3588" t="str">
        <v>SPARES/OTHER</v>
      </c>
      <c r="D3588" s="4">
        <v>44181</v>
      </c>
      <c r="E3588" t="str">
        <v>YAMAHA</v>
      </c>
      <c r="F3588">
        <v>14103909</v>
      </c>
      <c r="G3588">
        <v>44181</v>
      </c>
      <c r="H3588" t="str">
        <v>YMCT|90933-03J685</v>
      </c>
      <c r="I3588" t="str">
        <v>BEARING</v>
      </c>
      <c r="J3588">
        <v>6</v>
      </c>
      <c r="K3588">
        <v>6</v>
      </c>
      <c r="L3588">
        <v>424.78</v>
      </c>
      <c r="M3588" t="str">
        <v>CNY</v>
      </c>
      <c r="N3588">
        <v>1.175</v>
      </c>
      <c r="O3588">
        <v>424.78</v>
      </c>
      <c r="P3588">
        <v>499.11649999999997</v>
      </c>
      <c r="Q3588" t="str">
        <v>C66SZX-SMT SERVICE</v>
      </c>
      <c r="R3588" t="str">
        <v>JiangXi Netis Technology Co., Ltd.</v>
      </c>
      <c r="S3588" t="str">
        <v>Same</v>
      </c>
      <c r="T3588">
        <v>905538</v>
      </c>
      <c r="U3588">
        <v>228</v>
      </c>
      <c r="V3588" t="str">
        <v>309ASY INV-PTS SALES</v>
      </c>
      <c r="W3588">
        <v>0</v>
      </c>
      <c r="X3588" t="str">
        <v>4400014349/4400014133/4400014246/4400014307</v>
      </c>
      <c r="Y3588">
        <v>770695</v>
      </c>
      <c r="Z3588" t="str">
        <v>江西网是科技有限公司</v>
      </c>
      <c r="AA3588">
        <v>0</v>
      </c>
      <c r="AB3588">
        <v>2020</v>
      </c>
      <c r="AC3588">
        <v>12</v>
      </c>
      <c r="AD3588" t="str">
        <v>Q3</v>
      </c>
      <c r="AE3588" t="str">
        <v>FY20/21</v>
      </c>
      <c r="AF3588" t="str">
        <v>SOUTH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44181</v>
      </c>
      <c r="E3589" t="str">
        <v>YAMAHA</v>
      </c>
      <c r="F3589">
        <v>14103909</v>
      </c>
      <c r="G3589">
        <v>44181</v>
      </c>
      <c r="H3589" t="str">
        <v>YMCT|KC4-M1751-00</v>
      </c>
      <c r="I3589" t="str">
        <v>PULLEY,1</v>
      </c>
      <c r="J3589">
        <v>3</v>
      </c>
      <c r="K3589">
        <v>3</v>
      </c>
      <c r="L3589">
        <v>2203.54</v>
      </c>
      <c r="M3589" t="str">
        <v>CNY</v>
      </c>
      <c r="N3589">
        <v>1.175</v>
      </c>
      <c r="O3589">
        <v>2203.54</v>
      </c>
      <c r="P3589">
        <v>2589.1595000000002</v>
      </c>
      <c r="Q3589" t="str">
        <v>C66SZX-SMT SERVICE</v>
      </c>
      <c r="R3589" t="str">
        <v>JiangXi Netis Technology Co., Ltd.</v>
      </c>
      <c r="S3589" t="str">
        <v>Same</v>
      </c>
      <c r="T3589">
        <v>905538</v>
      </c>
      <c r="U3589">
        <v>1230</v>
      </c>
      <c r="V3589" t="str">
        <v>309ASY INV-PTS SALES</v>
      </c>
      <c r="W3589">
        <v>0</v>
      </c>
      <c r="X3589" t="str">
        <v>4400014349/4400014133/4400014246/4400014307</v>
      </c>
      <c r="Y3589">
        <v>770695</v>
      </c>
      <c r="Z3589" t="str">
        <v>江西网是科技有限公司</v>
      </c>
      <c r="AA3589">
        <v>0</v>
      </c>
      <c r="AB3589">
        <v>2020</v>
      </c>
      <c r="AC3589">
        <v>12</v>
      </c>
      <c r="AD3589" t="str">
        <v>Q3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SZX</v>
      </c>
      <c r="C3590" t="str">
        <v>SPARES/OTHER</v>
      </c>
      <c r="D3590" s="4">
        <v>44181</v>
      </c>
      <c r="E3590" t="str">
        <v>YAMAHA</v>
      </c>
      <c r="F3590">
        <v>14103909</v>
      </c>
      <c r="G3590">
        <v>44181</v>
      </c>
      <c r="H3590" t="str">
        <v>YMCT|KGX-M1826-00</v>
      </c>
      <c r="I3590" t="str">
        <v>SHAFT 1 PULLEY</v>
      </c>
      <c r="J3590">
        <v>2</v>
      </c>
      <c r="K3590">
        <v>2</v>
      </c>
      <c r="L3590">
        <v>530.97</v>
      </c>
      <c r="M3590" t="str">
        <v>CNY</v>
      </c>
      <c r="N3590">
        <v>1.175</v>
      </c>
      <c r="O3590">
        <v>530.97</v>
      </c>
      <c r="P3590">
        <v>623.88975000000005</v>
      </c>
      <c r="Q3590" t="str">
        <v>C66SZX-SMT SERVICE</v>
      </c>
      <c r="R3590" t="str">
        <v>JiangXi Netis Technology Co., Ltd.</v>
      </c>
      <c r="S3590" t="str">
        <v>Same</v>
      </c>
      <c r="T3590">
        <v>905538</v>
      </c>
      <c r="U3590">
        <v>304</v>
      </c>
      <c r="V3590" t="str">
        <v>309ASY INV-PTS SALES</v>
      </c>
      <c r="W3590">
        <v>0</v>
      </c>
      <c r="X3590" t="str">
        <v>4400014349/4400014133/4400014246/4400014307</v>
      </c>
      <c r="Y3590">
        <v>770695</v>
      </c>
      <c r="Z3590" t="str">
        <v>江西网是科技有限公司</v>
      </c>
      <c r="AA3590">
        <v>0</v>
      </c>
      <c r="AB3590">
        <v>2020</v>
      </c>
      <c r="AC3590">
        <v>12</v>
      </c>
      <c r="AD3590" t="str">
        <v>Q3</v>
      </c>
      <c r="AE3590" t="str">
        <v>FY20/21</v>
      </c>
      <c r="AF3590" t="str">
        <v>SOUTH</v>
      </c>
    </row>
    <row r="3591" spans="1:32">
      <c r="A3591" t="str">
        <v>ESHL</v>
      </c>
      <c r="B3591" t="str">
        <v>SZX</v>
      </c>
      <c r="C3591" t="str">
        <v>SPARES/OTHER</v>
      </c>
      <c r="D3591" s="4">
        <v>44181</v>
      </c>
      <c r="E3591" t="str">
        <v>YAMAHA</v>
      </c>
      <c r="F3591">
        <v>14103909</v>
      </c>
      <c r="G3591">
        <v>44181</v>
      </c>
      <c r="H3591" t="str">
        <v>YMCT|KHJ-MC281-00</v>
      </c>
      <c r="I3591" t="str">
        <v>HANDLE</v>
      </c>
      <c r="J3591">
        <v>5</v>
      </c>
      <c r="K3591">
        <v>5</v>
      </c>
      <c r="L3591">
        <v>442.48</v>
      </c>
      <c r="M3591" t="str">
        <v>CNY</v>
      </c>
      <c r="N3591">
        <v>1.175</v>
      </c>
      <c r="O3591">
        <v>442.48</v>
      </c>
      <c r="P3591">
        <v>519.91399999999999</v>
      </c>
      <c r="Q3591" t="str">
        <v>C66SZX-SMT SERVICE</v>
      </c>
      <c r="R3591" t="str">
        <v>JiangXi Netis Technology Co., Ltd.</v>
      </c>
      <c r="S3591" t="str">
        <v>Same</v>
      </c>
      <c r="T3591">
        <v>905538</v>
      </c>
      <c r="U3591">
        <v>255</v>
      </c>
      <c r="V3591" t="str">
        <v>309ASY INV-PTS SALES</v>
      </c>
      <c r="W3591">
        <v>0</v>
      </c>
      <c r="X3591" t="str">
        <v>4400014349/4400014133/4400014246/4400014307</v>
      </c>
      <c r="Y3591">
        <v>770695</v>
      </c>
      <c r="Z3591" t="str">
        <v>江西网是科技有限公司</v>
      </c>
      <c r="AA3591">
        <v>0</v>
      </c>
      <c r="AB3591">
        <v>2020</v>
      </c>
      <c r="AC3591">
        <v>12</v>
      </c>
      <c r="AD3591" t="str">
        <v>Q3</v>
      </c>
      <c r="AE3591" t="str">
        <v>FY20/21</v>
      </c>
      <c r="AF3591" t="str">
        <v>SOUTH</v>
      </c>
    </row>
    <row r="3592" spans="1:32">
      <c r="A3592" t="str">
        <v>ESHL</v>
      </c>
      <c r="B3592" t="str">
        <v>SZX</v>
      </c>
      <c r="C3592" t="str">
        <v>SPARES/OTHER</v>
      </c>
      <c r="D3592" s="4">
        <v>44181</v>
      </c>
      <c r="E3592" t="str">
        <v>YAMAHA</v>
      </c>
      <c r="F3592">
        <v>14103909</v>
      </c>
      <c r="G3592">
        <v>44181</v>
      </c>
      <c r="H3592" t="str">
        <v>YMCT|KHJ-MC281-00</v>
      </c>
      <c r="I3592" t="str">
        <v>HANDLE</v>
      </c>
      <c r="J3592">
        <v>2</v>
      </c>
      <c r="K3592">
        <v>2</v>
      </c>
      <c r="L3592">
        <v>176.99</v>
      </c>
      <c r="M3592" t="str">
        <v>CNY</v>
      </c>
      <c r="N3592">
        <v>1.175</v>
      </c>
      <c r="O3592">
        <v>176.99</v>
      </c>
      <c r="P3592">
        <v>207.96325000000002</v>
      </c>
      <c r="Q3592" t="str">
        <v>C66SZX-SMT SERVICE</v>
      </c>
      <c r="R3592" t="str">
        <v>JiangXi Netis Technology Co., Ltd.</v>
      </c>
      <c r="S3592" t="str">
        <v>Same</v>
      </c>
      <c r="T3592">
        <v>905538</v>
      </c>
      <c r="U3592">
        <v>102</v>
      </c>
      <c r="V3592" t="str">
        <v>309ASY INV-PTS SALES</v>
      </c>
      <c r="W3592">
        <v>0</v>
      </c>
      <c r="X3592" t="str">
        <v>4400014349/4400014133/4400014246/4400014307</v>
      </c>
      <c r="Y3592">
        <v>770695</v>
      </c>
      <c r="Z3592" t="str">
        <v>江西网是科技有限公司</v>
      </c>
      <c r="AA3592">
        <v>0</v>
      </c>
      <c r="AB3592">
        <v>2020</v>
      </c>
      <c r="AC3592">
        <v>12</v>
      </c>
      <c r="AD3592" t="str">
        <v>Q3</v>
      </c>
      <c r="AE3592" t="str">
        <v>FY20/21</v>
      </c>
      <c r="AF3592" t="str">
        <v>SOUTH</v>
      </c>
    </row>
    <row r="3593" spans="1:32">
      <c r="A3593" t="str">
        <v>ESHL</v>
      </c>
      <c r="B3593" t="str">
        <v>SZX</v>
      </c>
      <c r="C3593" t="str">
        <v>SPARES/OTHER</v>
      </c>
      <c r="D3593" s="4">
        <v>44181</v>
      </c>
      <c r="E3593" t="str">
        <v>YAMAHA</v>
      </c>
      <c r="F3593">
        <v>14103909</v>
      </c>
      <c r="G3593">
        <v>44181</v>
      </c>
      <c r="H3593" t="str">
        <v>YMCT|KHJ-MC645-01</v>
      </c>
      <c r="I3593" t="str">
        <v>LEVER TAPE GUIDE F</v>
      </c>
      <c r="J3593">
        <v>2</v>
      </c>
      <c r="K3593">
        <v>2</v>
      </c>
      <c r="L3593">
        <v>566.37</v>
      </c>
      <c r="M3593" t="str">
        <v>CNY</v>
      </c>
      <c r="N3593">
        <v>1.175</v>
      </c>
      <c r="O3593">
        <v>566.37</v>
      </c>
      <c r="P3593">
        <v>665.48475000000008</v>
      </c>
      <c r="Q3593" t="str">
        <v>C66SZX-SMT SERVICE</v>
      </c>
      <c r="R3593" t="str">
        <v>JiangXi Netis Technology Co., Ltd.</v>
      </c>
      <c r="S3593" t="str">
        <v>Same</v>
      </c>
      <c r="T3593">
        <v>905538</v>
      </c>
      <c r="U3593">
        <v>316</v>
      </c>
      <c r="V3593" t="str">
        <v>309ASY INV-PTS SALES</v>
      </c>
      <c r="W3593">
        <v>0</v>
      </c>
      <c r="X3593" t="str">
        <v>4400014349/4400014133/4400014246/4400014307</v>
      </c>
      <c r="Y3593">
        <v>770695</v>
      </c>
      <c r="Z3593" t="str">
        <v>江西网是科技有限公司</v>
      </c>
      <c r="AA3593">
        <v>0</v>
      </c>
      <c r="AB3593">
        <v>2020</v>
      </c>
      <c r="AC3593">
        <v>12</v>
      </c>
      <c r="AD3593" t="str">
        <v>Q3</v>
      </c>
      <c r="AE3593" t="str">
        <v>FY20/21</v>
      </c>
      <c r="AF3593" t="str">
        <v>SOUTH</v>
      </c>
    </row>
    <row r="3594" spans="1:32">
      <c r="A3594" t="str">
        <v>ESHL</v>
      </c>
      <c r="B3594" t="str">
        <v>SZX</v>
      </c>
      <c r="C3594" t="str">
        <v>SPARES/OTHER</v>
      </c>
      <c r="D3594" s="4">
        <v>44181</v>
      </c>
      <c r="E3594" t="str">
        <v>YAMAHA</v>
      </c>
      <c r="F3594">
        <v>14103909</v>
      </c>
      <c r="G3594">
        <v>44181</v>
      </c>
      <c r="H3594" t="str">
        <v>YMCT|KKE-M9165-02</v>
      </c>
      <c r="I3594" t="str">
        <v>PLATE,STOPPER</v>
      </c>
      <c r="J3594">
        <v>5</v>
      </c>
      <c r="K3594">
        <v>5</v>
      </c>
      <c r="L3594">
        <v>442.48</v>
      </c>
      <c r="M3594" t="str">
        <v>CNY</v>
      </c>
      <c r="N3594">
        <v>1.175</v>
      </c>
      <c r="O3594">
        <v>442.48</v>
      </c>
      <c r="P3594">
        <v>519.91399999999999</v>
      </c>
      <c r="Q3594" t="str">
        <v>C66SZX-SMT SERVICE</v>
      </c>
      <c r="R3594" t="str">
        <v>JiangXi Netis Technology Co., Ltd.</v>
      </c>
      <c r="S3594" t="str">
        <v>Same</v>
      </c>
      <c r="T3594">
        <v>905538</v>
      </c>
      <c r="U3594">
        <v>230</v>
      </c>
      <c r="V3594" t="str">
        <v>309ASY INV-PTS SALES</v>
      </c>
      <c r="W3594">
        <v>0</v>
      </c>
      <c r="X3594" t="str">
        <v>4400014349/4400014133/4400014246/4400014307</v>
      </c>
      <c r="Y3594">
        <v>770695</v>
      </c>
      <c r="Z3594" t="str">
        <v>江西网是科技有限公司</v>
      </c>
      <c r="AA3594">
        <v>0</v>
      </c>
      <c r="AB3594">
        <v>2020</v>
      </c>
      <c r="AC3594">
        <v>12</v>
      </c>
      <c r="AD3594" t="str">
        <v>Q3</v>
      </c>
      <c r="AE3594" t="str">
        <v>FY20/21</v>
      </c>
      <c r="AF3594" t="str">
        <v>SOUTH</v>
      </c>
    </row>
    <row r="3595" spans="1:32">
      <c r="A3595" t="str">
        <v>ESHL</v>
      </c>
      <c r="B3595" t="str">
        <v>SHA</v>
      </c>
      <c r="C3595" t="str">
        <v>SERVICE_CHARGE</v>
      </c>
      <c r="D3595" s="4">
        <v>44182</v>
      </c>
      <c r="E3595" t="str">
        <v>YAMAHA</v>
      </c>
      <c r="F3595">
        <v>12101113</v>
      </c>
      <c r="G3595">
        <v>44182</v>
      </c>
      <c r="H3595" t="str">
        <v>YMCT|REPAIR CHARGE</v>
      </c>
      <c r="I3595" t="str">
        <v>REPAIR CHARGE</v>
      </c>
      <c r="J3595">
        <v>1</v>
      </c>
      <c r="K3595">
        <v>1</v>
      </c>
      <c r="L3595">
        <v>2585.84</v>
      </c>
      <c r="M3595" t="str">
        <v>CNY</v>
      </c>
      <c r="N3595">
        <v>1.175</v>
      </c>
      <c r="O3595">
        <v>2585.84</v>
      </c>
      <c r="P3595">
        <v>3038.3620000000001</v>
      </c>
      <c r="Q3595" t="str">
        <v>C66SHA-SERVICE GROUP</v>
      </c>
      <c r="R3595" t="str">
        <v>Amphenol Airwave (HaiYan) Communication Electronic</v>
      </c>
      <c r="S3595" t="str">
        <v>Same</v>
      </c>
      <c r="T3595">
        <v>905542</v>
      </c>
      <c r="U3595">
        <v>0</v>
      </c>
      <c r="V3595" t="str">
        <v>309ASY INV-NON-CON-V</v>
      </c>
      <c r="W3595">
        <v>0</v>
      </c>
      <c r="X3595">
        <v>0</v>
      </c>
      <c r="Y3595">
        <v>0</v>
      </c>
      <c r="Z3595" t="str">
        <v>安费诺永亿(海盐)通讯电子有限公司</v>
      </c>
      <c r="AA3595">
        <v>0</v>
      </c>
      <c r="AB3595">
        <v>2020</v>
      </c>
      <c r="AC3595">
        <v>12</v>
      </c>
      <c r="AD3595" t="str">
        <v>Q3</v>
      </c>
      <c r="AE3595" t="str">
        <v>FY20/21</v>
      </c>
      <c r="AF3595" t="str">
        <v>EAST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44182</v>
      </c>
      <c r="E3596" t="str">
        <v>YAMAHA</v>
      </c>
      <c r="F3596">
        <v>12101113</v>
      </c>
      <c r="G3596">
        <v>44182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5309.73</v>
      </c>
      <c r="M3596" t="str">
        <v>CNY</v>
      </c>
      <c r="N3596">
        <v>1.175</v>
      </c>
      <c r="O3596">
        <v>5309.73</v>
      </c>
      <c r="P3596">
        <v>6238.9327499999999</v>
      </c>
      <c r="Q3596" t="str">
        <v>C66SHA-SERVICE GROUP</v>
      </c>
      <c r="R3596" t="str">
        <v>Amphenol Airwave (HaiYan) Communication Electronic</v>
      </c>
      <c r="S3596" t="str">
        <v>Same</v>
      </c>
      <c r="T3596">
        <v>905542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安费诺永亿(海盐)通讯电子有限公司</v>
      </c>
      <c r="AA3596">
        <v>0</v>
      </c>
      <c r="AB3596">
        <v>2020</v>
      </c>
      <c r="AC3596">
        <v>12</v>
      </c>
      <c r="AD3596" t="str">
        <v>Q3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44182</v>
      </c>
      <c r="E3597" t="str">
        <v>YAMAHA</v>
      </c>
      <c r="F3597">
        <v>12101113</v>
      </c>
      <c r="G3597">
        <v>44182</v>
      </c>
      <c r="H3597" t="str">
        <v>YMCT|REPAIR CHARGE</v>
      </c>
      <c r="I3597" t="str">
        <v>REPAIR CHARGE</v>
      </c>
      <c r="J3597">
        <v>3</v>
      </c>
      <c r="K3597">
        <v>3</v>
      </c>
      <c r="L3597">
        <v>1634.51</v>
      </c>
      <c r="M3597" t="str">
        <v>CNY</v>
      </c>
      <c r="N3597">
        <v>1.175</v>
      </c>
      <c r="O3597">
        <v>1634.51</v>
      </c>
      <c r="P3597">
        <v>1920.54925</v>
      </c>
      <c r="Q3597" t="str">
        <v>C66SHA-SERVICE GROUP</v>
      </c>
      <c r="R3597" t="str">
        <v>Amphenol Airwave (HaiYan) Communication Electronic</v>
      </c>
      <c r="S3597" t="str">
        <v>Same</v>
      </c>
      <c r="T3597">
        <v>905542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安费诺永亿(海盐)通讯电子有限公司</v>
      </c>
      <c r="AA3597">
        <v>0</v>
      </c>
      <c r="AB3597">
        <v>2020</v>
      </c>
      <c r="AC3597">
        <v>12</v>
      </c>
      <c r="AD3597" t="str">
        <v>Q3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CONTRACT_FEE</v>
      </c>
      <c r="D3598" s="4">
        <v>44182</v>
      </c>
      <c r="E3598" t="str">
        <v>YAMAHA</v>
      </c>
      <c r="F3598">
        <v>13100185</v>
      </c>
      <c r="G3598">
        <v>44182</v>
      </c>
      <c r="H3598" t="str">
        <v>YMCT|REPAIR CHARGE</v>
      </c>
      <c r="I3598" t="str">
        <v>REPAIR CHARGE</v>
      </c>
      <c r="J3598">
        <v>1</v>
      </c>
      <c r="K3598">
        <v>1</v>
      </c>
      <c r="L3598">
        <v>21238.94</v>
      </c>
      <c r="M3598" t="str">
        <v>CNY</v>
      </c>
      <c r="N3598">
        <v>1.175</v>
      </c>
      <c r="O3598">
        <v>21238.94</v>
      </c>
      <c r="P3598">
        <v>24955.754499999999</v>
      </c>
      <c r="Q3598" t="str">
        <v>C66SHA-SERVICE GROUP</v>
      </c>
      <c r="R3598" t="str">
        <v xml:space="preserve">Changzhou Tongbao Photo-electricity Manufacturing </v>
      </c>
      <c r="S3598" t="str">
        <v>Same</v>
      </c>
      <c r="T3598">
        <v>905543</v>
      </c>
      <c r="U3598">
        <v>0</v>
      </c>
      <c r="V3598" t="str">
        <v>309ASY INV-CONTRACT</v>
      </c>
      <c r="W3598">
        <v>0</v>
      </c>
      <c r="X3598">
        <v>0</v>
      </c>
      <c r="Y3598">
        <v>0</v>
      </c>
      <c r="Z3598" t="str">
        <v>常州通宝光电股份有限公司</v>
      </c>
      <c r="AA3598">
        <v>0</v>
      </c>
      <c r="AB3598">
        <v>2020</v>
      </c>
      <c r="AC3598">
        <v>12</v>
      </c>
      <c r="AD3598" t="str">
        <v>Q3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SZX</v>
      </c>
      <c r="C3599" t="str">
        <v>SPARES/OTHER</v>
      </c>
      <c r="D3599" s="4">
        <v>44182</v>
      </c>
      <c r="E3599" t="str">
        <v>YAMAHA</v>
      </c>
      <c r="F3599">
        <v>14103910</v>
      </c>
      <c r="G3599">
        <v>44182</v>
      </c>
      <c r="H3599" t="str">
        <v>YMCT|KLW-M5802-T0.</v>
      </c>
      <c r="I3599" t="str">
        <v>HEAD SERVO UNIT ASSY</v>
      </c>
      <c r="J3599">
        <v>1</v>
      </c>
      <c r="K3599">
        <v>1</v>
      </c>
      <c r="L3599">
        <v>7699.12</v>
      </c>
      <c r="M3599" t="str">
        <v>CNY</v>
      </c>
      <c r="N3599">
        <v>1.175</v>
      </c>
      <c r="O3599">
        <v>7699.12</v>
      </c>
      <c r="P3599">
        <v>9046.4660000000003</v>
      </c>
      <c r="Q3599" t="str">
        <v>C66SZX-SMT SERVICE</v>
      </c>
      <c r="R3599" t="str">
        <v>SQUARE TECHNOLOGY</v>
      </c>
      <c r="S3599" t="str">
        <v>Same</v>
      </c>
      <c r="T3599">
        <v>905541</v>
      </c>
      <c r="U3599">
        <v>0</v>
      </c>
      <c r="V3599" t="str">
        <v>309ASY INV-PTS SALES</v>
      </c>
      <c r="W3599">
        <v>0</v>
      </c>
      <c r="X3599" t="str">
        <v>C66SZ20262</v>
      </c>
      <c r="Y3599">
        <v>770756</v>
      </c>
      <c r="Z3599" t="str">
        <v>深圳市平方兆赫科技有限公司</v>
      </c>
      <c r="AA3599">
        <v>0</v>
      </c>
      <c r="AB3599">
        <v>2020</v>
      </c>
      <c r="AC3599">
        <v>12</v>
      </c>
      <c r="AD3599" t="str">
        <v>Q3</v>
      </c>
      <c r="AE3599" t="str">
        <v>FY20/21</v>
      </c>
      <c r="AF3599" t="str">
        <v>SOUTH</v>
      </c>
    </row>
    <row r="3600" spans="1:32">
      <c r="A3600" t="str">
        <v>ESHL</v>
      </c>
      <c r="B3600" t="str">
        <v>XIY</v>
      </c>
      <c r="C3600" t="str">
        <v>CONTRACT_FEE</v>
      </c>
      <c r="D3600" s="4">
        <v>44187</v>
      </c>
      <c r="E3600" t="str">
        <v>YAMAHA</v>
      </c>
      <c r="F3600">
        <v>13100186</v>
      </c>
      <c r="G3600">
        <v>44187</v>
      </c>
      <c r="H3600" t="str">
        <v>YMCT|REPAIR CHARGE</v>
      </c>
      <c r="I3600" t="str">
        <v>REPAIR CHARGE</v>
      </c>
      <c r="J3600">
        <v>1</v>
      </c>
      <c r="K3600">
        <v>1</v>
      </c>
      <c r="L3600">
        <v>12336.28</v>
      </c>
      <c r="M3600" t="str">
        <v>CNY</v>
      </c>
      <c r="N3600">
        <v>1.175</v>
      </c>
      <c r="O3600">
        <v>12336.28</v>
      </c>
      <c r="P3600">
        <v>14495.129000000001</v>
      </c>
      <c r="Q3600" t="str">
        <v>C66XIY-SERVICE GROUP</v>
      </c>
      <c r="R3600" t="str">
        <v>Ningxia LGG Instrument Co., Ltd.</v>
      </c>
      <c r="S3600" t="str">
        <v>Same</v>
      </c>
      <c r="T3600">
        <v>905545</v>
      </c>
      <c r="U3600">
        <v>0</v>
      </c>
      <c r="V3600" t="str">
        <v>309ASY INV-CONTRACT</v>
      </c>
      <c r="W3600">
        <v>0</v>
      </c>
      <c r="X3600">
        <v>0</v>
      </c>
      <c r="Y3600">
        <v>0</v>
      </c>
      <c r="Z3600" t="str">
        <v>宁夏隆基宁光仪表股份有限公司</v>
      </c>
      <c r="AA3600">
        <v>0</v>
      </c>
      <c r="AB3600">
        <v>2020</v>
      </c>
      <c r="AC3600">
        <v>12</v>
      </c>
      <c r="AD3600" t="str">
        <v>Q3</v>
      </c>
      <c r="AE3600" t="str">
        <v>FY20/21</v>
      </c>
      <c r="AF3600" t="str">
        <v>WEST</v>
      </c>
    </row>
    <row r="3601" spans="1:32">
      <c r="A3601" t="str">
        <v>ESHL</v>
      </c>
      <c r="B3601" t="str">
        <v>SHA</v>
      </c>
      <c r="C3601" t="str">
        <v>CONTRACT_FEE</v>
      </c>
      <c r="D3601" s="4">
        <v>44189</v>
      </c>
      <c r="E3601" t="str">
        <v>YAMAHA</v>
      </c>
      <c r="F3601">
        <v>13100187</v>
      </c>
      <c r="G3601">
        <v>44189</v>
      </c>
      <c r="H3601" t="str">
        <v>YMCT|REPAIR CHARGE</v>
      </c>
      <c r="I3601" t="str">
        <v>REPAIR CHARGE</v>
      </c>
      <c r="J3601">
        <v>1</v>
      </c>
      <c r="K3601">
        <v>1</v>
      </c>
      <c r="L3601">
        <v>12743.36</v>
      </c>
      <c r="M3601" t="str">
        <v>CNY</v>
      </c>
      <c r="N3601">
        <v>1.175</v>
      </c>
      <c r="O3601">
        <v>12743.36</v>
      </c>
      <c r="P3601">
        <v>14973.448000000002</v>
      </c>
      <c r="Q3601" t="str">
        <v>C66SHA-SERVICE GROUP</v>
      </c>
      <c r="R3601" t="str">
        <v>Jianfeng Electronic Technology Co., Ltd.</v>
      </c>
      <c r="S3601" t="str">
        <v>Same</v>
      </c>
      <c r="T3601">
        <v>905547</v>
      </c>
      <c r="U3601">
        <v>0</v>
      </c>
      <c r="V3601" t="str">
        <v>309ASY INV-CONTRACT</v>
      </c>
      <c r="W3601">
        <v>0</v>
      </c>
      <c r="X3601">
        <v>0</v>
      </c>
      <c r="Y3601">
        <v>0</v>
      </c>
      <c r="Z3601" t="str">
        <v>鉴丰电子科技有限公司</v>
      </c>
      <c r="AA3601">
        <v>0</v>
      </c>
      <c r="AB3601">
        <v>2020</v>
      </c>
      <c r="AC3601">
        <v>12</v>
      </c>
      <c r="AD3601" t="str">
        <v>Q3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XIY</v>
      </c>
      <c r="C3602" t="str">
        <v>SERVICE_CHARGE</v>
      </c>
      <c r="D3602" s="4">
        <v>44193</v>
      </c>
      <c r="E3602" t="str">
        <v>YAMAHA</v>
      </c>
      <c r="F3602">
        <v>12101114</v>
      </c>
      <c r="G3602">
        <v>44193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2451.33</v>
      </c>
      <c r="M3602" t="str">
        <v>CNY</v>
      </c>
      <c r="N3602">
        <v>1.175</v>
      </c>
      <c r="O3602">
        <v>2451.33</v>
      </c>
      <c r="P3602">
        <v>2880.3127500000001</v>
      </c>
      <c r="Q3602" t="str">
        <v>C66XIY-SERVICE GROUP</v>
      </c>
      <c r="R3602" t="str">
        <v>Zhengzhou Jinfei Automotive Electrical Co., Ltd.</v>
      </c>
      <c r="S3602" t="str">
        <v>Same</v>
      </c>
      <c r="T3602">
        <v>905550</v>
      </c>
      <c r="U3602">
        <v>0</v>
      </c>
      <c r="V3602" t="str">
        <v>309ASY INV-NON-CON-V</v>
      </c>
      <c r="W3602">
        <v>0</v>
      </c>
      <c r="X3602">
        <v>0</v>
      </c>
      <c r="Y3602">
        <v>0</v>
      </c>
      <c r="Z3602" t="str">
        <v>郑州市锦飞汽车电气系统有限公司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WEST</v>
      </c>
    </row>
    <row r="3603" spans="1:32">
      <c r="A3603" t="str">
        <v>ESHL</v>
      </c>
      <c r="B3603" t="str">
        <v>XIY</v>
      </c>
      <c r="C3603" t="str">
        <v>SPARES/OTHER</v>
      </c>
      <c r="D3603" s="4">
        <v>44193</v>
      </c>
      <c r="E3603" t="str">
        <v>YAMAHA</v>
      </c>
      <c r="F3603">
        <v>14103911</v>
      </c>
      <c r="G3603">
        <v>44193</v>
      </c>
      <c r="H3603" t="str">
        <v>YMCT|KHY-M3T22-01</v>
      </c>
      <c r="I3603" t="str">
        <v>SHOCK ABSORBERS</v>
      </c>
      <c r="J3603">
        <v>1</v>
      </c>
      <c r="K3603">
        <v>1</v>
      </c>
      <c r="L3603">
        <v>953.1</v>
      </c>
      <c r="M3603" t="str">
        <v>CNY</v>
      </c>
      <c r="N3603">
        <v>1.175</v>
      </c>
      <c r="O3603">
        <v>953.1</v>
      </c>
      <c r="P3603">
        <v>1119.8925000000002</v>
      </c>
      <c r="Q3603" t="str">
        <v>C66XIY-SERVICE GROUP</v>
      </c>
      <c r="R3603" t="str">
        <v>Zhengzhou Jinfei Automotive Electrical Co., Ltd.</v>
      </c>
      <c r="S3603" t="str">
        <v>Same</v>
      </c>
      <c r="T3603">
        <v>905549</v>
      </c>
      <c r="U3603">
        <v>505</v>
      </c>
      <c r="V3603" t="str">
        <v>309ASY INV-PTS SALES</v>
      </c>
      <c r="W3603">
        <v>0</v>
      </c>
      <c r="X3603">
        <v>0</v>
      </c>
      <c r="Y3603">
        <v>772105</v>
      </c>
      <c r="Z3603" t="str">
        <v>郑州市锦飞汽车电气系统有限公司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WEST</v>
      </c>
    </row>
    <row r="3604" spans="1:32">
      <c r="A3604" t="str">
        <v>ESHL</v>
      </c>
      <c r="B3604" t="str">
        <v>SHA</v>
      </c>
      <c r="C3604" t="str">
        <v>FEEDER</v>
      </c>
      <c r="D3604" s="4">
        <v>44193</v>
      </c>
      <c r="E3604" t="str">
        <v>YAMAHA</v>
      </c>
      <c r="F3604">
        <v>14103912</v>
      </c>
      <c r="G3604">
        <v>44193</v>
      </c>
      <c r="H3604" t="str">
        <v>YMCT|KHJ-MC100-00</v>
      </c>
      <c r="I3604" t="str">
        <v>SS TAPE FEEDER 8mm</v>
      </c>
      <c r="J3604">
        <v>10</v>
      </c>
      <c r="K3604">
        <v>10</v>
      </c>
      <c r="L3604">
        <v>28318.58</v>
      </c>
      <c r="M3604" t="str">
        <v>CNY</v>
      </c>
      <c r="N3604">
        <v>1.175</v>
      </c>
      <c r="O3604">
        <v>28318.58</v>
      </c>
      <c r="P3604">
        <v>33274.3315</v>
      </c>
      <c r="Q3604" t="str">
        <v>C66SHA-SERVICE GROUP</v>
      </c>
      <c r="R3604" t="str">
        <v>Yuyao Lingtong Electric Appliance Co., Ltd.</v>
      </c>
      <c r="S3604" t="str">
        <v>Same</v>
      </c>
      <c r="T3604">
        <v>905551</v>
      </c>
      <c r="U3604">
        <v>25098.11</v>
      </c>
      <c r="V3604" t="str">
        <v>309ASY INV-PTS SALES</v>
      </c>
      <c r="W3604">
        <v>0</v>
      </c>
      <c r="X3604">
        <v>0</v>
      </c>
      <c r="Y3604">
        <v>772151</v>
      </c>
      <c r="Z3604" t="str">
        <v>余姚市灵通电器有限公司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FEEDER</v>
      </c>
      <c r="D3605" s="4">
        <v>44193</v>
      </c>
      <c r="E3605" t="str">
        <v>YAMAHA</v>
      </c>
      <c r="F3605">
        <v>14103913</v>
      </c>
      <c r="G3605">
        <v>44193</v>
      </c>
      <c r="H3605" t="str">
        <v>YMCT|KLJ-MC500-00</v>
      </c>
      <c r="I3605" t="str">
        <v>ZS FEEDER ASSY. 32mm</v>
      </c>
      <c r="J3605">
        <v>5</v>
      </c>
      <c r="K3605">
        <v>5</v>
      </c>
      <c r="L3605">
        <v>26836.28</v>
      </c>
      <c r="M3605" t="str">
        <v>CNY</v>
      </c>
      <c r="N3605">
        <v>1.175</v>
      </c>
      <c r="O3605">
        <v>26836.28</v>
      </c>
      <c r="P3605">
        <v>31532.629000000001</v>
      </c>
      <c r="Q3605" t="str">
        <v>C66SHA-SERVICE GROUP</v>
      </c>
      <c r="R3605" t="str">
        <v>Shanghai Hexian Technology Co.,Ltd</v>
      </c>
      <c r="S3605" t="str">
        <v>Same</v>
      </c>
      <c r="T3605">
        <v>905552</v>
      </c>
      <c r="U3605">
        <v>25603.9</v>
      </c>
      <c r="V3605" t="str">
        <v>309ASY INV-PTS SALES</v>
      </c>
      <c r="W3605">
        <v>0</v>
      </c>
      <c r="X3605">
        <v>0</v>
      </c>
      <c r="Y3605">
        <v>772153</v>
      </c>
      <c r="Z3605" t="str">
        <v>上海和贤电子科技有限公司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FEEDER</v>
      </c>
      <c r="D3606" s="4">
        <v>44193</v>
      </c>
      <c r="E3606" t="str">
        <v>YAMAHA</v>
      </c>
      <c r="F3606">
        <v>14103913</v>
      </c>
      <c r="G3606">
        <v>44193</v>
      </c>
      <c r="H3606" t="str">
        <v>YMCT|KLJ-MC200-00</v>
      </c>
      <c r="I3606" t="str">
        <v>ZS FEEDER ASSY. 1216</v>
      </c>
      <c r="J3606">
        <v>1</v>
      </c>
      <c r="K3606">
        <v>1</v>
      </c>
      <c r="L3606">
        <v>3836.28</v>
      </c>
      <c r="M3606" t="str">
        <v>CNY</v>
      </c>
      <c r="N3606">
        <v>1.175</v>
      </c>
      <c r="O3606">
        <v>3836.28</v>
      </c>
      <c r="P3606">
        <v>4507.6290000000008</v>
      </c>
      <c r="Q3606" t="str">
        <v>C66SHA-SERVICE GROUP</v>
      </c>
      <c r="R3606" t="str">
        <v>Shanghai Hexian Technology Co.,Ltd</v>
      </c>
      <c r="S3606" t="str">
        <v>Same</v>
      </c>
      <c r="T3606">
        <v>905552</v>
      </c>
      <c r="U3606">
        <v>3587.06</v>
      </c>
      <c r="V3606" t="str">
        <v>309ASY INV-PTS SALES</v>
      </c>
      <c r="W3606">
        <v>0</v>
      </c>
      <c r="X3606">
        <v>0</v>
      </c>
      <c r="Y3606">
        <v>772153</v>
      </c>
      <c r="Z3606" t="str">
        <v>上海和贤电子科技有限公司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44193</v>
      </c>
      <c r="E3607" t="str">
        <v>YAMAHA</v>
      </c>
      <c r="F3607">
        <v>14103914</v>
      </c>
      <c r="G3607">
        <v>44193</v>
      </c>
      <c r="H3607" t="str">
        <v>YMCT|KHY-M712S-A0</v>
      </c>
      <c r="I3607" t="str">
        <v>SHAFT 2 SPARE</v>
      </c>
      <c r="J3607">
        <v>1</v>
      </c>
      <c r="K3607">
        <v>1</v>
      </c>
      <c r="L3607">
        <v>3656.64</v>
      </c>
      <c r="M3607" t="str">
        <v>CNY</v>
      </c>
      <c r="N3607">
        <v>1.175</v>
      </c>
      <c r="O3607">
        <v>3656.64</v>
      </c>
      <c r="P3607">
        <v>4296.5519999999997</v>
      </c>
      <c r="Q3607" t="str">
        <v>C66SHA-SERVICE GROUP</v>
      </c>
      <c r="R3607" t="str">
        <v>XIAMEN JINYIHE ELECTRONIC TECHNOLOGY CO.,LTD</v>
      </c>
      <c r="S3607" t="str">
        <v>Same</v>
      </c>
      <c r="T3607">
        <v>905553</v>
      </c>
      <c r="U3607">
        <v>2033</v>
      </c>
      <c r="V3607" t="str">
        <v>309ASY INV-PTS SALES</v>
      </c>
      <c r="W3607">
        <v>0</v>
      </c>
      <c r="X3607">
        <v>0</v>
      </c>
      <c r="Y3607">
        <v>772154</v>
      </c>
      <c r="Z3607" t="str">
        <v>厦门市金易合电子科技有限公司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XIY</v>
      </c>
      <c r="C3608" t="str">
        <v>SPARES/OTHER</v>
      </c>
      <c r="D3608" s="4">
        <v>44193</v>
      </c>
      <c r="E3608" t="str">
        <v>YAMAHA</v>
      </c>
      <c r="F3608">
        <v>14103915</v>
      </c>
      <c r="G3608">
        <v>44193</v>
      </c>
      <c r="H3608" t="str">
        <v>YMCT|KMG-M91A3-00</v>
      </c>
      <c r="I3608" t="str">
        <v>BELT CONV.(2670)</v>
      </c>
      <c r="J3608">
        <v>2</v>
      </c>
      <c r="K3608">
        <v>2</v>
      </c>
      <c r="L3608">
        <v>405.31</v>
      </c>
      <c r="M3608" t="str">
        <v>CNY</v>
      </c>
      <c r="N3608">
        <v>1.175</v>
      </c>
      <c r="O3608">
        <v>405.31</v>
      </c>
      <c r="P3608">
        <v>476.23925000000003</v>
      </c>
      <c r="Q3608" t="str">
        <v>C66XIY-SERVICE GROUP</v>
      </c>
      <c r="R3608" t="str">
        <v>Xianyang Yudi Electronics Co., Ltd.</v>
      </c>
      <c r="S3608" t="str">
        <v>Same</v>
      </c>
      <c r="T3608">
        <v>905554</v>
      </c>
      <c r="U3608">
        <v>212</v>
      </c>
      <c r="V3608" t="str">
        <v>309ASY INV-PTS SALES</v>
      </c>
      <c r="W3608">
        <v>0</v>
      </c>
      <c r="X3608">
        <v>0</v>
      </c>
      <c r="Y3608">
        <v>772156</v>
      </c>
      <c r="Z3608" t="str">
        <v>咸阳宇迪电子有限公司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WEST</v>
      </c>
    </row>
    <row r="3609" spans="1:32">
      <c r="A3609" t="str">
        <v>ESHL</v>
      </c>
      <c r="B3609" t="str">
        <v>SZX</v>
      </c>
      <c r="C3609" t="str">
        <v>SPARES/OTHER</v>
      </c>
      <c r="D3609" s="4">
        <v>44193</v>
      </c>
      <c r="E3609" t="str">
        <v>HELLER</v>
      </c>
      <c r="F3609">
        <v>14103916</v>
      </c>
      <c r="G3609">
        <v>44193</v>
      </c>
      <c r="H3609" t="str">
        <v>HELI|490833</v>
      </c>
      <c r="I3609" t="str">
        <v>4400W Heater Element, Changshu</v>
      </c>
      <c r="J3609">
        <v>4</v>
      </c>
      <c r="K3609">
        <v>4</v>
      </c>
      <c r="L3609">
        <v>9557.52</v>
      </c>
      <c r="M3609" t="str">
        <v>CNY</v>
      </c>
      <c r="N3609">
        <v>1.175</v>
      </c>
      <c r="O3609">
        <v>9557.52</v>
      </c>
      <c r="P3609">
        <v>11230.086000000001</v>
      </c>
      <c r="Q3609" t="str">
        <v>C66SZX-SMT SERVICE</v>
      </c>
      <c r="R3609" t="str">
        <v>GSK CNC Equipment Co., Ltd</v>
      </c>
      <c r="S3609" t="str">
        <v>Same</v>
      </c>
      <c r="T3609">
        <v>905557</v>
      </c>
      <c r="U3609">
        <v>2580</v>
      </c>
      <c r="V3609" t="str">
        <v>309ASY INV-PTS SALES</v>
      </c>
      <c r="W3609">
        <v>0</v>
      </c>
      <c r="X3609" t="str">
        <v>4200014863/4200014754</v>
      </c>
      <c r="Y3609">
        <v>772190</v>
      </c>
      <c r="Z3609" t="str">
        <v>广州数控设备有限公司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SOUTH</v>
      </c>
    </row>
    <row r="3610" spans="1:32">
      <c r="A3610" t="str">
        <v>ESHL</v>
      </c>
      <c r="B3610" t="str">
        <v>SZX</v>
      </c>
      <c r="C3610" t="str">
        <v>SPARES/OTHER</v>
      </c>
      <c r="D3610" s="4">
        <v>44193</v>
      </c>
      <c r="E3610" t="str">
        <v>HELLER</v>
      </c>
      <c r="F3610">
        <v>14103916</v>
      </c>
      <c r="G3610">
        <v>44193</v>
      </c>
      <c r="H3610" t="str">
        <v>HELI|57174205</v>
      </c>
      <c r="I3610" t="str">
        <v>THERMOCOUPLE ASSY</v>
      </c>
      <c r="J3610">
        <v>4</v>
      </c>
      <c r="K3610">
        <v>4</v>
      </c>
      <c r="L3610">
        <v>707.96</v>
      </c>
      <c r="M3610" t="str">
        <v>CNY</v>
      </c>
      <c r="N3610">
        <v>1.175</v>
      </c>
      <c r="O3610">
        <v>707.96</v>
      </c>
      <c r="P3610">
        <v>831.85300000000007</v>
      </c>
      <c r="Q3610" t="str">
        <v>C66SZX-SMT SERVICE</v>
      </c>
      <c r="R3610" t="str">
        <v>GSK CNC Equipment Co., Ltd</v>
      </c>
      <c r="S3610" t="str">
        <v>Same</v>
      </c>
      <c r="T3610">
        <v>905557</v>
      </c>
      <c r="U3610">
        <v>480</v>
      </c>
      <c r="V3610" t="str">
        <v>309ASY INV-PTS SALES</v>
      </c>
      <c r="W3610">
        <v>0</v>
      </c>
      <c r="X3610" t="str">
        <v>4200014863/4200014754</v>
      </c>
      <c r="Y3610">
        <v>772190</v>
      </c>
      <c r="Z3610" t="str">
        <v>广州数控设备有限公司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SOUTH</v>
      </c>
    </row>
    <row r="3611" spans="1:32">
      <c r="A3611" t="str">
        <v>ESHL</v>
      </c>
      <c r="B3611" t="str">
        <v>SZX</v>
      </c>
      <c r="C3611" t="str">
        <v>SPARES/OTHER</v>
      </c>
      <c r="D3611" s="4">
        <v>44193</v>
      </c>
      <c r="E3611" t="str">
        <v>HELLER</v>
      </c>
      <c r="F3611">
        <v>14103916</v>
      </c>
      <c r="G3611">
        <v>44193</v>
      </c>
      <c r="H3611" t="str">
        <v>HELI|6572</v>
      </c>
      <c r="I3611" t="str">
        <v>SOLENOID VALVE</v>
      </c>
      <c r="J3611">
        <v>6</v>
      </c>
      <c r="K3611">
        <v>6</v>
      </c>
      <c r="L3611">
        <v>5044.25</v>
      </c>
      <c r="M3611" t="str">
        <v>CNY</v>
      </c>
      <c r="N3611">
        <v>1.175</v>
      </c>
      <c r="O3611">
        <v>5044.25</v>
      </c>
      <c r="P3611">
        <v>5926.9937500000005</v>
      </c>
      <c r="Q3611" t="str">
        <v>C66SZX-SMT SERVICE</v>
      </c>
      <c r="R3611" t="str">
        <v>GSK CNC Equipment Co., Ltd</v>
      </c>
      <c r="S3611" t="str">
        <v>Same</v>
      </c>
      <c r="T3611">
        <v>905557</v>
      </c>
      <c r="U3611">
        <v>3090</v>
      </c>
      <c r="V3611" t="str">
        <v>309ASY INV-PTS SALES</v>
      </c>
      <c r="W3611">
        <v>0</v>
      </c>
      <c r="X3611" t="str">
        <v>4200014863/4200014754</v>
      </c>
      <c r="Y3611">
        <v>772190</v>
      </c>
      <c r="Z3611" t="str">
        <v>广州数控设备有限公司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SOUTH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44193</v>
      </c>
      <c r="E3612" t="str">
        <v>OTHERS</v>
      </c>
      <c r="F3612">
        <v>14103917</v>
      </c>
      <c r="G3612">
        <v>44193</v>
      </c>
      <c r="H3612" t="str">
        <v>ZMTR|LOCAL 1.2m MODIFICATION</v>
      </c>
      <c r="I3612" t="str">
        <v>LOCAL 1.2m MODIFICATION FOR YS.</v>
      </c>
      <c r="J3612">
        <v>1</v>
      </c>
      <c r="K3612">
        <v>1</v>
      </c>
      <c r="L3612">
        <v>12389.38</v>
      </c>
      <c r="M3612" t="str">
        <v>CNY</v>
      </c>
      <c r="N3612">
        <v>1.175</v>
      </c>
      <c r="O3612">
        <v>12389.38</v>
      </c>
      <c r="P3612">
        <v>14557.521499999999</v>
      </c>
      <c r="Q3612" t="str">
        <v>C66SZX-SMT SERVICE</v>
      </c>
      <c r="R3612" t="str">
        <v>Dongguan Cowell Optic Electronics Co., Ltd.</v>
      </c>
      <c r="S3612" t="str">
        <v>Same</v>
      </c>
      <c r="T3612">
        <v>905555</v>
      </c>
      <c r="U3612">
        <v>2900</v>
      </c>
      <c r="V3612" t="str">
        <v>309ASY INV-PTS SALES</v>
      </c>
      <c r="W3612">
        <v>0</v>
      </c>
      <c r="X3612" t="str">
        <v>ZX2020120413237/ZZ202012025812/ZZ202011255790</v>
      </c>
      <c r="Y3612">
        <v>772187</v>
      </c>
      <c r="Z3612" t="str">
        <v>东莞高伟光学电子有限公司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44193</v>
      </c>
      <c r="E3613" t="str">
        <v>OTHERS</v>
      </c>
      <c r="F3613">
        <v>14103917</v>
      </c>
      <c r="G3613">
        <v>44193</v>
      </c>
      <c r="H3613" t="str">
        <v>ZMTR|PA-303</v>
      </c>
      <c r="I3613" t="str">
        <v>SPECIAL NOZZLE</v>
      </c>
      <c r="J3613">
        <v>1</v>
      </c>
      <c r="K3613">
        <v>1</v>
      </c>
      <c r="L3613">
        <v>1401.77</v>
      </c>
      <c r="M3613" t="str">
        <v>CNY</v>
      </c>
      <c r="N3613">
        <v>1.175</v>
      </c>
      <c r="O3613">
        <v>1401.77</v>
      </c>
      <c r="P3613">
        <v>1647.0797500000001</v>
      </c>
      <c r="Q3613" t="str">
        <v>C66SZX-SMT SERVICE</v>
      </c>
      <c r="R3613" t="str">
        <v>Dongguan Cowell Optic Electronics Co., Ltd.</v>
      </c>
      <c r="S3613" t="str">
        <v>Same</v>
      </c>
      <c r="T3613">
        <v>905555</v>
      </c>
      <c r="U3613">
        <v>353.98</v>
      </c>
      <c r="V3613" t="str">
        <v>309ASY INV-PTS SALES</v>
      </c>
      <c r="W3613">
        <v>0</v>
      </c>
      <c r="X3613" t="str">
        <v>ZX2020120413237/ZZ202012025812/ZZ202011255790</v>
      </c>
      <c r="Y3613">
        <v>772187</v>
      </c>
      <c r="Z3613" t="str">
        <v>东莞高伟光学电子有限公司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44193</v>
      </c>
      <c r="E3614" t="str">
        <v>YAMAHA</v>
      </c>
      <c r="F3614">
        <v>14103917</v>
      </c>
      <c r="G3614">
        <v>44193</v>
      </c>
      <c r="H3614" t="str">
        <v>YMCT|KV7-M9266-01</v>
      </c>
      <c r="I3614" t="str">
        <v>GUIDE</v>
      </c>
      <c r="J3614">
        <v>6</v>
      </c>
      <c r="K3614">
        <v>6</v>
      </c>
      <c r="L3614">
        <v>5044.25</v>
      </c>
      <c r="M3614" t="str">
        <v>CNY</v>
      </c>
      <c r="N3614">
        <v>1.175</v>
      </c>
      <c r="O3614">
        <v>5044.25</v>
      </c>
      <c r="P3614">
        <v>5926.9937500000005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905555</v>
      </c>
      <c r="U3614">
        <v>2412</v>
      </c>
      <c r="V3614" t="str">
        <v>309ASY INV-PTS SALES</v>
      </c>
      <c r="W3614">
        <v>0</v>
      </c>
      <c r="X3614" t="str">
        <v>ZX2020120413237/ZZ202012025812/ZZ202011255790</v>
      </c>
      <c r="Y3614">
        <v>772187</v>
      </c>
      <c r="Z3614" t="str">
        <v>东莞高伟光学电子有限公司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44193</v>
      </c>
      <c r="E3615" t="str">
        <v>YAMAHA</v>
      </c>
      <c r="F3615">
        <v>14103918</v>
      </c>
      <c r="G3615">
        <v>44193</v>
      </c>
      <c r="H3615" t="str">
        <v>YMCT|KHW-M3852-A0</v>
      </c>
      <c r="I3615" t="str">
        <v>GREASE GUN SET</v>
      </c>
      <c r="J3615">
        <v>1</v>
      </c>
      <c r="K3615">
        <v>1</v>
      </c>
      <c r="L3615">
        <v>1061.95</v>
      </c>
      <c r="M3615" t="str">
        <v>CNY</v>
      </c>
      <c r="N3615">
        <v>1.175</v>
      </c>
      <c r="O3615">
        <v>1061.95</v>
      </c>
      <c r="P3615">
        <v>1247.79125</v>
      </c>
      <c r="Q3615" t="str">
        <v>C66SZX-SMT SERVICE</v>
      </c>
      <c r="R3615" t="str">
        <v>LONGOAL DISPLAY LTD</v>
      </c>
      <c r="S3615" t="str">
        <v>Same</v>
      </c>
      <c r="T3615">
        <v>905556</v>
      </c>
      <c r="U3615">
        <v>776.7</v>
      </c>
      <c r="V3615" t="str">
        <v>309ASY INV-PTS SALES</v>
      </c>
      <c r="W3615">
        <v>0</v>
      </c>
      <c r="X3615" t="str">
        <v>D2011034</v>
      </c>
      <c r="Y3615">
        <v>772188</v>
      </c>
      <c r="Z3615" t="str">
        <v>佛山市顺德区龙高液晶有限公司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44193</v>
      </c>
      <c r="E3616" t="str">
        <v>OTHERS</v>
      </c>
      <c r="F3616">
        <v>14103918</v>
      </c>
      <c r="G3616">
        <v>44193</v>
      </c>
      <c r="H3616" t="str">
        <v>ZMTR|K48-M3854-00</v>
      </c>
      <c r="I3616" t="str">
        <v>NOZZLE GREASE</v>
      </c>
      <c r="J3616">
        <v>1</v>
      </c>
      <c r="K3616">
        <v>1</v>
      </c>
      <c r="L3616">
        <v>0</v>
      </c>
      <c r="M3616" t="str">
        <v>CNY</v>
      </c>
      <c r="N3616">
        <v>1.175</v>
      </c>
      <c r="O3616">
        <v>0</v>
      </c>
      <c r="P3616">
        <v>0</v>
      </c>
      <c r="Q3616" t="str">
        <v>C66SZX-SMT SERVICE</v>
      </c>
      <c r="R3616" t="str">
        <v>LONGOAL DISPLAY LTD</v>
      </c>
      <c r="S3616" t="str">
        <v>Same</v>
      </c>
      <c r="T3616">
        <v>905556</v>
      </c>
      <c r="U3616">
        <v>155.34</v>
      </c>
      <c r="V3616" t="str">
        <v>309ASY INV-PTS SALES</v>
      </c>
      <c r="W3616">
        <v>0</v>
      </c>
      <c r="X3616" t="str">
        <v>D2011034</v>
      </c>
      <c r="Y3616">
        <v>772188</v>
      </c>
      <c r="Z3616" t="str">
        <v>佛山市顺德区龙高液晶有限公司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44202</v>
      </c>
      <c r="E3617" t="str">
        <v>OTHERS</v>
      </c>
      <c r="F3617">
        <v>14103919</v>
      </c>
      <c r="G3617">
        <v>44202</v>
      </c>
      <c r="H3617" t="str">
        <v>SAKI|SJMC6B023-01</v>
      </c>
      <c r="I3617" t="str">
        <v>CONVEYOR BELT</v>
      </c>
      <c r="J3617">
        <v>4</v>
      </c>
      <c r="K3617">
        <v>4</v>
      </c>
      <c r="L3617">
        <v>6339.84</v>
      </c>
      <c r="M3617" t="str">
        <v>CNY</v>
      </c>
      <c r="N3617">
        <v>1.1850000000000001</v>
      </c>
      <c r="O3617">
        <v>6339.84</v>
      </c>
      <c r="P3617">
        <v>7512.7104000000008</v>
      </c>
      <c r="Q3617" t="str">
        <v>C66SHA-SERVICE GROUP</v>
      </c>
      <c r="R3617" t="str">
        <v>E.G.O. Components (China) Co., Ltd</v>
      </c>
      <c r="S3617" t="str">
        <v>Same</v>
      </c>
      <c r="T3617">
        <v>905559</v>
      </c>
      <c r="U3617">
        <v>3276</v>
      </c>
      <c r="V3617" t="str">
        <v>309ASY INV-PTS SALES</v>
      </c>
      <c r="W3617">
        <v>0</v>
      </c>
      <c r="X3617">
        <v>0</v>
      </c>
      <c r="Y3617">
        <v>772621</v>
      </c>
      <c r="Z3617" t="str">
        <v>益技欧电子器件（中国）有限公司</v>
      </c>
      <c r="AA3617">
        <v>0</v>
      </c>
      <c r="AB3617">
        <v>2021</v>
      </c>
      <c r="AC3617">
        <v>1</v>
      </c>
      <c r="AD3617" t="str">
        <v>Q4</v>
      </c>
      <c r="AE3617" t="str">
        <v>FY20/21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44202</v>
      </c>
      <c r="E3618" t="str">
        <v>YAMAHA</v>
      </c>
      <c r="F3618">
        <v>14103920</v>
      </c>
      <c r="G3618">
        <v>44202</v>
      </c>
      <c r="H3618" t="str">
        <v>YMCT|KHJ-MC162-S0</v>
      </c>
      <c r="I3618" t="str">
        <v>PARTS BOX COVER</v>
      </c>
      <c r="J3618">
        <v>4</v>
      </c>
      <c r="K3618">
        <v>4</v>
      </c>
      <c r="L3618">
        <v>1012.39</v>
      </c>
      <c r="M3618" t="str">
        <v>CNY</v>
      </c>
      <c r="N3618">
        <v>1.1850000000000001</v>
      </c>
      <c r="O3618">
        <v>1012.39</v>
      </c>
      <c r="P3618">
        <v>1199.6821500000001</v>
      </c>
      <c r="Q3618" t="str">
        <v>C66SHA-SERVICE GROUP</v>
      </c>
      <c r="R3618" t="str">
        <v>Shanghai Duoyue Electronic Technology Co., Ltd.</v>
      </c>
      <c r="S3618" t="str">
        <v>Same</v>
      </c>
      <c r="T3618">
        <v>905558</v>
      </c>
      <c r="U3618">
        <v>544</v>
      </c>
      <c r="V3618" t="str">
        <v>309ASY INV-PTS SALES</v>
      </c>
      <c r="W3618">
        <v>0</v>
      </c>
      <c r="X3618">
        <v>0</v>
      </c>
      <c r="Y3618">
        <v>772609</v>
      </c>
      <c r="Z3618" t="str">
        <v>上海多越电子科技有限公司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44202</v>
      </c>
      <c r="E3619" t="str">
        <v>YAMAHA</v>
      </c>
      <c r="F3619">
        <v>14103920</v>
      </c>
      <c r="G3619">
        <v>44202</v>
      </c>
      <c r="H3619" t="str">
        <v>YMCT|KHJ-MC16Y-S2</v>
      </c>
      <c r="I3619" t="str">
        <v>PARTS TOP TAPE BOX</v>
      </c>
      <c r="J3619">
        <v>4</v>
      </c>
      <c r="K3619">
        <v>4</v>
      </c>
      <c r="L3619">
        <v>2148.67</v>
      </c>
      <c r="M3619" t="str">
        <v>CNY</v>
      </c>
      <c r="N3619">
        <v>1.1850000000000001</v>
      </c>
      <c r="O3619">
        <v>2148.67</v>
      </c>
      <c r="P3619">
        <v>2546.1739500000003</v>
      </c>
      <c r="Q3619" t="str">
        <v>C66SHA-SERVICE GROUP</v>
      </c>
      <c r="R3619" t="str">
        <v>Shanghai Duoyue Electronic Technology Co., Ltd.</v>
      </c>
      <c r="S3619" t="str">
        <v>Same</v>
      </c>
      <c r="T3619">
        <v>905558</v>
      </c>
      <c r="U3619">
        <v>1144</v>
      </c>
      <c r="V3619" t="str">
        <v>309ASY INV-PTS SALES</v>
      </c>
      <c r="W3619">
        <v>0</v>
      </c>
      <c r="X3619">
        <v>0</v>
      </c>
      <c r="Y3619">
        <v>772609</v>
      </c>
      <c r="Z3619" t="str">
        <v>上海多越电子科技有限公司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44202</v>
      </c>
      <c r="E3620" t="str">
        <v>YAMAHA</v>
      </c>
      <c r="F3620">
        <v>14103920</v>
      </c>
      <c r="G3620">
        <v>44202</v>
      </c>
      <c r="H3620" t="str">
        <v>YMCT|KHJ-MC1A1-00</v>
      </c>
      <c r="I3620" t="str">
        <v>BOX EL</v>
      </c>
      <c r="J3620">
        <v>4</v>
      </c>
      <c r="K3620">
        <v>4</v>
      </c>
      <c r="L3620">
        <v>676.11</v>
      </c>
      <c r="M3620" t="str">
        <v>CNY</v>
      </c>
      <c r="N3620">
        <v>1.1850000000000001</v>
      </c>
      <c r="O3620">
        <v>676.11</v>
      </c>
      <c r="P3620">
        <v>801.19035000000008</v>
      </c>
      <c r="Q3620" t="str">
        <v>C66SHA-SERVICE GROUP</v>
      </c>
      <c r="R3620" t="str">
        <v>Shanghai Duoyue Electronic Technology Co., Ltd.</v>
      </c>
      <c r="S3620" t="str">
        <v>Same</v>
      </c>
      <c r="T3620">
        <v>905558</v>
      </c>
      <c r="U3620">
        <v>360</v>
      </c>
      <c r="V3620" t="str">
        <v>309ASY INV-PTS SALES</v>
      </c>
      <c r="W3620">
        <v>0</v>
      </c>
      <c r="X3620">
        <v>0</v>
      </c>
      <c r="Y3620">
        <v>772609</v>
      </c>
      <c r="Z3620" t="str">
        <v>上海多越电子科技有限公司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44202</v>
      </c>
      <c r="E3621" t="str">
        <v>YAMAHA</v>
      </c>
      <c r="F3621">
        <v>14103920</v>
      </c>
      <c r="G3621">
        <v>44202</v>
      </c>
      <c r="H3621" t="str">
        <v>YMCT|KHJ-MC1A2-00</v>
      </c>
      <c r="I3621" t="str">
        <v>COVER BOX EL</v>
      </c>
      <c r="J3621">
        <v>4</v>
      </c>
      <c r="K3621">
        <v>4</v>
      </c>
      <c r="L3621">
        <v>198.23</v>
      </c>
      <c r="M3621" t="str">
        <v>CNY</v>
      </c>
      <c r="N3621">
        <v>1.1850000000000001</v>
      </c>
      <c r="O3621">
        <v>198.23</v>
      </c>
      <c r="P3621">
        <v>234.90254999999999</v>
      </c>
      <c r="Q3621" t="str">
        <v>C66SHA-SERVICE GROUP</v>
      </c>
      <c r="R3621" t="str">
        <v>Shanghai Duoyue Electronic Technology Co., Ltd.</v>
      </c>
      <c r="S3621" t="str">
        <v>Same</v>
      </c>
      <c r="T3621">
        <v>905558</v>
      </c>
      <c r="U3621">
        <v>104</v>
      </c>
      <c r="V3621" t="str">
        <v>309ASY INV-PTS SALES</v>
      </c>
      <c r="W3621">
        <v>0</v>
      </c>
      <c r="X3621">
        <v>0</v>
      </c>
      <c r="Y3621">
        <v>772609</v>
      </c>
      <c r="Z3621" t="str">
        <v>上海多越电子科技有限公司</v>
      </c>
      <c r="AA3621">
        <v>0</v>
      </c>
      <c r="AB3621">
        <v>2021</v>
      </c>
      <c r="AC3621">
        <v>1</v>
      </c>
      <c r="AD3621" t="str">
        <v>Q4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44202</v>
      </c>
      <c r="E3622" t="str">
        <v>YAMAHA</v>
      </c>
      <c r="F3622">
        <v>14103920</v>
      </c>
      <c r="G3622">
        <v>44202</v>
      </c>
      <c r="H3622" t="str">
        <v>YMCT|KHJ-MC253-00</v>
      </c>
      <c r="I3622" t="str">
        <v>GEAR IDLE P3</v>
      </c>
      <c r="J3622">
        <v>1</v>
      </c>
      <c r="K3622">
        <v>1</v>
      </c>
      <c r="L3622">
        <v>51.33</v>
      </c>
      <c r="M3622" t="str">
        <v>CNY</v>
      </c>
      <c r="N3622">
        <v>1.1850000000000001</v>
      </c>
      <c r="O3622">
        <v>51.33</v>
      </c>
      <c r="P3622">
        <v>60.826050000000002</v>
      </c>
      <c r="Q3622" t="str">
        <v>C66SHA-SERVICE GROUP</v>
      </c>
      <c r="R3622" t="str">
        <v>Shanghai Duoyue Electronic Technology Co., Ltd.</v>
      </c>
      <c r="S3622" t="str">
        <v>Same</v>
      </c>
      <c r="T3622">
        <v>905558</v>
      </c>
      <c r="U3622">
        <v>27</v>
      </c>
      <c r="V3622" t="str">
        <v>309ASY INV-PTS SALES</v>
      </c>
      <c r="W3622">
        <v>0</v>
      </c>
      <c r="X3622">
        <v>0</v>
      </c>
      <c r="Y3622">
        <v>772609</v>
      </c>
      <c r="Z3622" t="str">
        <v>上海多越电子科技有限公司</v>
      </c>
      <c r="AA3622">
        <v>0</v>
      </c>
      <c r="AB3622">
        <v>2021</v>
      </c>
      <c r="AC3622">
        <v>1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44202</v>
      </c>
      <c r="E3623" t="str">
        <v>YAMAHA</v>
      </c>
      <c r="F3623">
        <v>14103921</v>
      </c>
      <c r="G3623">
        <v>44202</v>
      </c>
      <c r="H3623" t="str">
        <v>YMCT|KHY-M66J5-13</v>
      </c>
      <c r="I3623" t="str">
        <v>HNS Z LINEAR PI 1</v>
      </c>
      <c r="J3623">
        <v>1</v>
      </c>
      <c r="K3623">
        <v>1</v>
      </c>
      <c r="L3623">
        <v>704.42</v>
      </c>
      <c r="M3623" t="str">
        <v>CNY</v>
      </c>
      <c r="N3623">
        <v>1.1850000000000001</v>
      </c>
      <c r="O3623">
        <v>704.42</v>
      </c>
      <c r="P3623">
        <v>834.73770000000002</v>
      </c>
      <c r="Q3623" t="str">
        <v>C66SHA-SERVICE GROUP</v>
      </c>
      <c r="R3623" t="str">
        <v>Zhejiang Jinlong Electrical Machinery Stock Co.,LT</v>
      </c>
      <c r="S3623" t="str">
        <v>Same</v>
      </c>
      <c r="T3623">
        <v>905561</v>
      </c>
      <c r="U3623">
        <v>377</v>
      </c>
      <c r="V3623" t="str">
        <v>309ASY INV-PTS SALES</v>
      </c>
      <c r="W3623">
        <v>0</v>
      </c>
      <c r="X3623">
        <v>0</v>
      </c>
      <c r="Y3623">
        <v>773017</v>
      </c>
      <c r="Z3623" t="str">
        <v>浙江金龙电机股份有限公司</v>
      </c>
      <c r="AA3623">
        <v>0</v>
      </c>
      <c r="AB3623">
        <v>2021</v>
      </c>
      <c r="AC3623">
        <v>1</v>
      </c>
      <c r="AD3623" t="str">
        <v>Q4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44202</v>
      </c>
      <c r="E3624" t="str">
        <v>YAMAHA</v>
      </c>
      <c r="F3624">
        <v>14103921</v>
      </c>
      <c r="G3624">
        <v>44202</v>
      </c>
      <c r="H3624" t="str">
        <v>YMCT|KHY-M7106-A2</v>
      </c>
      <c r="I3624" t="str">
        <v>HEAD SHAFT 1 ASSY.</v>
      </c>
      <c r="J3624">
        <v>1</v>
      </c>
      <c r="K3624">
        <v>1</v>
      </c>
      <c r="L3624">
        <v>4732.74</v>
      </c>
      <c r="M3624" t="str">
        <v>CNY</v>
      </c>
      <c r="N3624">
        <v>1.1850000000000001</v>
      </c>
      <c r="O3624">
        <v>4732.74</v>
      </c>
      <c r="P3624">
        <v>5608.2969000000003</v>
      </c>
      <c r="Q3624" t="str">
        <v>C66SHA-SERVICE GROUP</v>
      </c>
      <c r="R3624" t="str">
        <v>Zhejiang Jinlong Electrical Machinery Stock Co.,LT</v>
      </c>
      <c r="S3624" t="str">
        <v>Same</v>
      </c>
      <c r="T3624">
        <v>905561</v>
      </c>
      <c r="U3624">
        <v>2533</v>
      </c>
      <c r="V3624" t="str">
        <v>309ASY INV-PTS SALES</v>
      </c>
      <c r="W3624">
        <v>0</v>
      </c>
      <c r="X3624">
        <v>0</v>
      </c>
      <c r="Y3624">
        <v>773017</v>
      </c>
      <c r="Z3624" t="str">
        <v>浙江金龙电机股份有限公司</v>
      </c>
      <c r="AA3624">
        <v>0</v>
      </c>
      <c r="AB3624">
        <v>2021</v>
      </c>
      <c r="AC3624">
        <v>1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44202</v>
      </c>
      <c r="E3625" t="str">
        <v>YAMAHA</v>
      </c>
      <c r="F3625">
        <v>14103921</v>
      </c>
      <c r="G3625">
        <v>44202</v>
      </c>
      <c r="H3625" t="str">
        <v>YMCT|KHY-M71G5-A0</v>
      </c>
      <c r="I3625" t="str">
        <v>Z UNIT ASSY.</v>
      </c>
      <c r="J3625">
        <v>1</v>
      </c>
      <c r="K3625">
        <v>1</v>
      </c>
      <c r="L3625">
        <v>10352.209999999999</v>
      </c>
      <c r="M3625" t="str">
        <v>CNY</v>
      </c>
      <c r="N3625">
        <v>1.1850000000000001</v>
      </c>
      <c r="O3625">
        <v>10352.209999999999</v>
      </c>
      <c r="P3625">
        <v>12267.368849999999</v>
      </c>
      <c r="Q3625" t="str">
        <v>C66SHA-SERVICE GROUP</v>
      </c>
      <c r="R3625" t="str">
        <v>Zhejiang Jinlong Electrical Machinery Stock Co.,LT</v>
      </c>
      <c r="S3625" t="str">
        <v>Same</v>
      </c>
      <c r="T3625">
        <v>905561</v>
      </c>
      <c r="U3625">
        <v>5540</v>
      </c>
      <c r="V3625" t="str">
        <v>309ASY INV-PTS SALES</v>
      </c>
      <c r="W3625">
        <v>0</v>
      </c>
      <c r="X3625">
        <v>0</v>
      </c>
      <c r="Y3625">
        <v>773017</v>
      </c>
      <c r="Z3625" t="str">
        <v>浙江金龙电机股份有限公司</v>
      </c>
      <c r="AA3625">
        <v>0</v>
      </c>
      <c r="AB3625">
        <v>2021</v>
      </c>
      <c r="AC3625">
        <v>1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SZX</v>
      </c>
      <c r="C3626" t="str">
        <v>SERVICE_CHARGE</v>
      </c>
      <c r="D3626" s="4">
        <v>44203</v>
      </c>
      <c r="E3626" t="str">
        <v>YAMAHA</v>
      </c>
      <c r="F3626">
        <v>12101115</v>
      </c>
      <c r="G3626">
        <v>44203</v>
      </c>
      <c r="H3626" t="str">
        <v>YMCT|REPAIR CHARGE</v>
      </c>
      <c r="I3626" t="str">
        <v>REPAIR CHARGE</v>
      </c>
      <c r="J3626">
        <v>1</v>
      </c>
      <c r="K3626">
        <v>1</v>
      </c>
      <c r="L3626">
        <v>2654.87</v>
      </c>
      <c r="M3626" t="str">
        <v>CNY</v>
      </c>
      <c r="N3626">
        <v>1.1850000000000001</v>
      </c>
      <c r="O3626">
        <v>2654.87</v>
      </c>
      <c r="P3626">
        <v>3146.0209500000001</v>
      </c>
      <c r="Q3626" t="str">
        <v>C66SZX-SMT SERVICE</v>
      </c>
      <c r="R3626" t="str">
        <v>Dometic (Shenzhen) Electronic Co., Ltd.</v>
      </c>
      <c r="S3626" t="str">
        <v>Same</v>
      </c>
      <c r="T3626">
        <v>905565</v>
      </c>
      <c r="U3626">
        <v>0</v>
      </c>
      <c r="V3626" t="str">
        <v>309ASY INV-NON-CON</v>
      </c>
      <c r="W3626">
        <v>0</v>
      </c>
      <c r="X3626" t="str">
        <v>20110751S</v>
      </c>
      <c r="Y3626">
        <v>0</v>
      </c>
      <c r="Z3626" t="str">
        <v>多美达（深圳）电器有限公司</v>
      </c>
      <c r="AA3626">
        <v>0</v>
      </c>
      <c r="AB3626">
        <v>2021</v>
      </c>
      <c r="AC3626">
        <v>1</v>
      </c>
      <c r="AD3626" t="str">
        <v>Q4</v>
      </c>
      <c r="AE3626" t="str">
        <v>FY20/21</v>
      </c>
      <c r="AF3626" t="str">
        <v>SOUTH</v>
      </c>
    </row>
    <row r="3627" spans="1:32">
      <c r="A3627" t="str">
        <v>ESHL</v>
      </c>
      <c r="B3627" t="str">
        <v>SHA</v>
      </c>
      <c r="C3627" t="str">
        <v>SERVICE_CHARGE</v>
      </c>
      <c r="D3627" s="4">
        <v>44203</v>
      </c>
      <c r="E3627" t="str">
        <v>YAMAHA</v>
      </c>
      <c r="F3627">
        <v>12101116</v>
      </c>
      <c r="G3627">
        <v>44203</v>
      </c>
      <c r="H3627" t="str">
        <v>YMCT|REPAIR CHARGE</v>
      </c>
      <c r="I3627" t="str">
        <v>REPAIR CHARGE</v>
      </c>
      <c r="J3627">
        <v>1</v>
      </c>
      <c r="K3627">
        <v>1</v>
      </c>
      <c r="L3627">
        <v>2515.9299999999998</v>
      </c>
      <c r="M3627" t="str">
        <v>CNY</v>
      </c>
      <c r="N3627">
        <v>1.1850000000000001</v>
      </c>
      <c r="O3627">
        <v>2515.9299999999998</v>
      </c>
      <c r="P3627">
        <v>2981.3770500000001</v>
      </c>
      <c r="Q3627" t="str">
        <v>C66SHA-SERVICE GROUP</v>
      </c>
      <c r="R3627" t="str">
        <v>Zhejiang Jinlong Electrical Machinery Stock Co.,LT</v>
      </c>
      <c r="S3627" t="str">
        <v>Same</v>
      </c>
      <c r="T3627">
        <v>905566</v>
      </c>
      <c r="U3627">
        <v>0</v>
      </c>
      <c r="V3627" t="str">
        <v>309ASY INV-NON-CON-V</v>
      </c>
      <c r="W3627">
        <v>0</v>
      </c>
      <c r="X3627">
        <v>0</v>
      </c>
      <c r="Y3627">
        <v>0</v>
      </c>
      <c r="Z3627" t="str">
        <v>浙江金龙电机股份有限公司</v>
      </c>
      <c r="AA3627">
        <v>0</v>
      </c>
      <c r="AB3627">
        <v>2021</v>
      </c>
      <c r="AC3627">
        <v>1</v>
      </c>
      <c r="AD3627" t="str">
        <v>Q4</v>
      </c>
      <c r="AE3627" t="str">
        <v>FY20/21</v>
      </c>
      <c r="AF3627" t="str">
        <v>EAST</v>
      </c>
    </row>
    <row r="3628" spans="1:32">
      <c r="A3628" t="str">
        <v>ESHL</v>
      </c>
      <c r="B3628" t="str">
        <v>BJS</v>
      </c>
      <c r="C3628" t="str">
        <v>SPARES/OTHER</v>
      </c>
      <c r="D3628" s="4">
        <v>44203</v>
      </c>
      <c r="E3628" t="str">
        <v>HELLER</v>
      </c>
      <c r="F3628">
        <v>14103922</v>
      </c>
      <c r="G3628">
        <v>44203</v>
      </c>
      <c r="H3628" t="str">
        <v>HELI|581328</v>
      </c>
      <c r="I3628" t="str">
        <v>FELT BRUSH (EA)</v>
      </c>
      <c r="J3628">
        <v>2</v>
      </c>
      <c r="K3628">
        <v>2</v>
      </c>
      <c r="L3628">
        <v>261.95</v>
      </c>
      <c r="M3628" t="str">
        <v>CNY</v>
      </c>
      <c r="N3628">
        <v>1.1850000000000001</v>
      </c>
      <c r="O3628">
        <v>261.95</v>
      </c>
      <c r="P3628">
        <v>310.41075000000001</v>
      </c>
      <c r="Q3628" t="str">
        <v>C66BJS-SMT SERVICE</v>
      </c>
      <c r="R3628" t="str">
        <v>Fawer Automotive Parts Company Ltd. Changchun Elec</v>
      </c>
      <c r="S3628" t="str">
        <v>Same</v>
      </c>
      <c r="T3628">
        <v>905548</v>
      </c>
      <c r="U3628">
        <v>24.99</v>
      </c>
      <c r="V3628" t="str">
        <v>309ASY INV-PTS SALES</v>
      </c>
      <c r="W3628">
        <v>0</v>
      </c>
      <c r="X3628">
        <v>2020121866</v>
      </c>
      <c r="Y3628">
        <v>773316</v>
      </c>
      <c r="Z3628" t="str">
        <v>富奥汽车零部件股份有限公司电子电器分公司</v>
      </c>
      <c r="AA3628">
        <v>0</v>
      </c>
      <c r="AB3628">
        <v>2021</v>
      </c>
      <c r="AC3628">
        <v>1</v>
      </c>
      <c r="AD3628" t="str">
        <v>Q4</v>
      </c>
      <c r="AE3628" t="str">
        <v>FY20/21</v>
      </c>
      <c r="AF3628" t="str">
        <v>NORTH</v>
      </c>
    </row>
    <row r="3629" spans="1:32">
      <c r="A3629" t="str">
        <v>ESHL</v>
      </c>
      <c r="B3629" t="str">
        <v>SZX</v>
      </c>
      <c r="C3629" t="str">
        <v>SPARES/OTHER</v>
      </c>
      <c r="D3629" s="4">
        <v>44203</v>
      </c>
      <c r="E3629" t="str">
        <v>YAMAHA</v>
      </c>
      <c r="F3629">
        <v>14103923</v>
      </c>
      <c r="G3629">
        <v>44203</v>
      </c>
      <c r="H3629" t="str">
        <v>YMCT|KHY-M712S-A0</v>
      </c>
      <c r="I3629" t="str">
        <v>SHAFT 2 SPARE</v>
      </c>
      <c r="J3629">
        <v>1</v>
      </c>
      <c r="K3629">
        <v>1</v>
      </c>
      <c r="L3629">
        <v>3734.51</v>
      </c>
      <c r="M3629" t="str">
        <v>CNY</v>
      </c>
      <c r="N3629">
        <v>1.1850000000000001</v>
      </c>
      <c r="O3629">
        <v>3734.51</v>
      </c>
      <c r="P3629">
        <v>4425.3943500000005</v>
      </c>
      <c r="Q3629" t="str">
        <v>C66SZX-SMT SERVICE</v>
      </c>
      <c r="R3629" t="str">
        <v>Dometic (Shenzhen) Electronic Co., Ltd.</v>
      </c>
      <c r="S3629" t="str">
        <v>Same</v>
      </c>
      <c r="T3629">
        <v>905563</v>
      </c>
      <c r="U3629">
        <v>2033</v>
      </c>
      <c r="V3629" t="str">
        <v>309ASY INV-PTS SALES</v>
      </c>
      <c r="W3629">
        <v>0</v>
      </c>
      <c r="X3629" t="str">
        <v>PO#20110751S</v>
      </c>
      <c r="Y3629">
        <v>773329</v>
      </c>
      <c r="Z3629" t="str">
        <v>多美达（深圳）电器有限公司</v>
      </c>
      <c r="AA3629">
        <v>0</v>
      </c>
      <c r="AB3629">
        <v>2021</v>
      </c>
      <c r="AC3629">
        <v>1</v>
      </c>
      <c r="AD3629" t="str">
        <v>Q4</v>
      </c>
      <c r="AE3629" t="str">
        <v>FY20/21</v>
      </c>
      <c r="AF3629" t="str">
        <v>SOUTH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44203</v>
      </c>
      <c r="E3630" t="str">
        <v>YAMAHA</v>
      </c>
      <c r="F3630">
        <v>14103923</v>
      </c>
      <c r="G3630">
        <v>44203</v>
      </c>
      <c r="H3630" t="str">
        <v>YMCT|KKS-M71E2-00</v>
      </c>
      <c r="I3630" t="str">
        <v>HOLDER MULTI MACS</v>
      </c>
      <c r="J3630">
        <v>1</v>
      </c>
      <c r="K3630">
        <v>1</v>
      </c>
      <c r="L3630">
        <v>796.46</v>
      </c>
      <c r="M3630" t="str">
        <v>CNY</v>
      </c>
      <c r="N3630">
        <v>1.1850000000000001</v>
      </c>
      <c r="O3630">
        <v>796.46</v>
      </c>
      <c r="P3630">
        <v>943.80510000000004</v>
      </c>
      <c r="Q3630" t="str">
        <v>C66SZX-SMT SERVICE</v>
      </c>
      <c r="R3630" t="str">
        <v>Dometic (Shenzhen) Electronic Co., Ltd.</v>
      </c>
      <c r="S3630" t="str">
        <v>Same</v>
      </c>
      <c r="T3630">
        <v>905563</v>
      </c>
      <c r="U3630">
        <v>425</v>
      </c>
      <c r="V3630" t="str">
        <v>309ASY INV-PTS SALES</v>
      </c>
      <c r="W3630">
        <v>0</v>
      </c>
      <c r="X3630" t="str">
        <v>PO#20110751S</v>
      </c>
      <c r="Y3630">
        <v>773329</v>
      </c>
      <c r="Z3630" t="str">
        <v>多美达（深圳）电器有限公司</v>
      </c>
      <c r="AA3630">
        <v>0</v>
      </c>
      <c r="AB3630">
        <v>2021</v>
      </c>
      <c r="AC3630">
        <v>1</v>
      </c>
      <c r="AD3630" t="str">
        <v>Q4</v>
      </c>
      <c r="AE3630" t="str">
        <v>FY20/21</v>
      </c>
      <c r="AF3630" t="str">
        <v>SOUTH</v>
      </c>
    </row>
    <row r="3631" spans="1:32">
      <c r="A3631" t="str">
        <v>ESHL</v>
      </c>
      <c r="B3631" t="str">
        <v>BJS</v>
      </c>
      <c r="C3631" t="str">
        <v>SPARES/OTHER</v>
      </c>
      <c r="D3631" s="4">
        <v>44203</v>
      </c>
      <c r="E3631" t="str">
        <v>HELLER</v>
      </c>
      <c r="F3631">
        <v>14103924</v>
      </c>
      <c r="G3631">
        <v>44203</v>
      </c>
      <c r="H3631" t="str">
        <v>HELI|594537</v>
      </c>
      <c r="I3631" t="str">
        <v>4400W HEATER ASSY, 12" BW MOD,TUTCO</v>
      </c>
      <c r="J3631">
        <v>20</v>
      </c>
      <c r="K3631">
        <v>20</v>
      </c>
      <c r="L3631">
        <v>70800</v>
      </c>
      <c r="M3631" t="str">
        <v>CNY</v>
      </c>
      <c r="N3631">
        <v>1.1850000000000001</v>
      </c>
      <c r="O3631">
        <v>70800</v>
      </c>
      <c r="P3631">
        <v>83898</v>
      </c>
      <c r="Q3631" t="str">
        <v>C66BJS-SMT SERVICE</v>
      </c>
      <c r="R3631" t="str">
        <v>Tianjin Jinya Electronics Co., Ltd.</v>
      </c>
      <c r="S3631" t="str">
        <v>Same</v>
      </c>
      <c r="T3631">
        <v>905522</v>
      </c>
      <c r="U3631">
        <v>39933.449999999997</v>
      </c>
      <c r="V3631" t="str">
        <v>309ASY INV-PTS SALES</v>
      </c>
      <c r="W3631">
        <v>0</v>
      </c>
      <c r="X3631" t="str">
        <v>QESE031120</v>
      </c>
      <c r="Y3631">
        <v>773331</v>
      </c>
      <c r="Z3631" t="str">
        <v>天津津亚电子有限公司</v>
      </c>
      <c r="AA3631">
        <v>0</v>
      </c>
      <c r="AB3631">
        <v>2021</v>
      </c>
      <c r="AC3631">
        <v>1</v>
      </c>
      <c r="AD3631" t="str">
        <v>Q4</v>
      </c>
      <c r="AE3631" t="str">
        <v>FY20/21</v>
      </c>
      <c r="AF3631" t="str">
        <v>NORTH</v>
      </c>
    </row>
    <row r="3632" spans="1:32">
      <c r="A3632" t="str">
        <v>ESHL</v>
      </c>
      <c r="B3632" t="str">
        <v>BJS</v>
      </c>
      <c r="C3632" t="str">
        <v>SPARES/OTHER</v>
      </c>
      <c r="D3632" s="4">
        <v>44203</v>
      </c>
      <c r="E3632" t="str">
        <v>HELLER</v>
      </c>
      <c r="F3632">
        <v>14103924</v>
      </c>
      <c r="G3632">
        <v>44203</v>
      </c>
      <c r="H3632" t="str">
        <v>HELI|7945</v>
      </c>
      <c r="I3632" t="str">
        <v>#35 CHAIN MASTER LINK WITH PIN</v>
      </c>
      <c r="J3632">
        <v>30</v>
      </c>
      <c r="K3632">
        <v>30</v>
      </c>
      <c r="L3632">
        <v>5340</v>
      </c>
      <c r="M3632" t="str">
        <v>CNY</v>
      </c>
      <c r="N3632">
        <v>1.1850000000000001</v>
      </c>
      <c r="O3632">
        <v>5340</v>
      </c>
      <c r="P3632">
        <v>6327.9000000000005</v>
      </c>
      <c r="Q3632" t="str">
        <v>C66BJS-SMT SERVICE</v>
      </c>
      <c r="R3632" t="str">
        <v>Tianjin Jinya Electronics Co., Ltd.</v>
      </c>
      <c r="S3632" t="str">
        <v>Same</v>
      </c>
      <c r="T3632">
        <v>905522</v>
      </c>
      <c r="U3632">
        <v>2319.8200000000002</v>
      </c>
      <c r="V3632" t="str">
        <v>309ASY INV-PTS SALES</v>
      </c>
      <c r="W3632">
        <v>0</v>
      </c>
      <c r="X3632" t="str">
        <v>QESE031120</v>
      </c>
      <c r="Y3632">
        <v>773331</v>
      </c>
      <c r="Z3632" t="str">
        <v>天津津亚电子有限公司</v>
      </c>
      <c r="AA3632">
        <v>0</v>
      </c>
      <c r="AB3632">
        <v>2021</v>
      </c>
      <c r="AC3632">
        <v>1</v>
      </c>
      <c r="AD3632" t="str">
        <v>Q4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SPARES/OTHER</v>
      </c>
      <c r="D3633" s="4">
        <v>44203</v>
      </c>
      <c r="E3633" t="str">
        <v>HELLER</v>
      </c>
      <c r="F3633">
        <v>14103924</v>
      </c>
      <c r="G3633">
        <v>44203</v>
      </c>
      <c r="H3633" t="str">
        <v>HELI|2477</v>
      </c>
      <c r="I3633" t="str">
        <v>LINK – CONNECTING 1/4" PITCH CHAI</v>
      </c>
      <c r="J3633">
        <v>30</v>
      </c>
      <c r="K3633">
        <v>30</v>
      </c>
      <c r="L3633">
        <v>3570</v>
      </c>
      <c r="M3633" t="str">
        <v>CNY</v>
      </c>
      <c r="N3633">
        <v>1.1850000000000001</v>
      </c>
      <c r="O3633">
        <v>3570</v>
      </c>
      <c r="P3633">
        <v>4230.45</v>
      </c>
      <c r="Q3633" t="str">
        <v>C66BJS-SMT SERVICE</v>
      </c>
      <c r="R3633" t="str">
        <v>Tianjin Jinya Electronics Co., Ltd.</v>
      </c>
      <c r="S3633" t="str">
        <v>Same</v>
      </c>
      <c r="T3633">
        <v>905522</v>
      </c>
      <c r="U3633">
        <v>1544.87</v>
      </c>
      <c r="V3633" t="str">
        <v>309ASY INV-PTS SALES</v>
      </c>
      <c r="W3633">
        <v>0</v>
      </c>
      <c r="X3633" t="str">
        <v>QESE031120</v>
      </c>
      <c r="Y3633">
        <v>773331</v>
      </c>
      <c r="Z3633" t="str">
        <v>天津津亚电子有限公司</v>
      </c>
      <c r="AA3633">
        <v>0</v>
      </c>
      <c r="AB3633">
        <v>2021</v>
      </c>
      <c r="AC3633">
        <v>1</v>
      </c>
      <c r="AD3633" t="str">
        <v>Q4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SZX</v>
      </c>
      <c r="C3634" t="str">
        <v>SERVICE_CHARGE</v>
      </c>
      <c r="D3634" s="4">
        <v>44207</v>
      </c>
      <c r="E3634" t="str">
        <v>YAMAHA</v>
      </c>
      <c r="F3634">
        <v>12101117</v>
      </c>
      <c r="G3634">
        <v>44207</v>
      </c>
      <c r="H3634" t="str">
        <v>YMCT|REPAIR CHARGE</v>
      </c>
      <c r="I3634" t="str">
        <v>REPAIR CHARGE</v>
      </c>
      <c r="J3634">
        <v>1</v>
      </c>
      <c r="K3634">
        <v>1</v>
      </c>
      <c r="L3634">
        <v>2654.87</v>
      </c>
      <c r="M3634" t="str">
        <v>CNY</v>
      </c>
      <c r="N3634">
        <v>1.1850000000000001</v>
      </c>
      <c r="O3634">
        <v>2654.87</v>
      </c>
      <c r="P3634">
        <v>3146.0209500000001</v>
      </c>
      <c r="Q3634" t="str">
        <v>C66SZX-SMT SERVICE</v>
      </c>
      <c r="R3634" t="str">
        <v>JiangXi Netis Technology Co., Ltd.</v>
      </c>
      <c r="S3634" t="str">
        <v>Same</v>
      </c>
      <c r="T3634">
        <v>905568</v>
      </c>
      <c r="U3634">
        <v>0</v>
      </c>
      <c r="V3634" t="str">
        <v>309ASY INV-NON-CON</v>
      </c>
      <c r="W3634">
        <v>0</v>
      </c>
      <c r="X3634">
        <v>4400014745</v>
      </c>
      <c r="Y3634">
        <v>0</v>
      </c>
      <c r="Z3634" t="str">
        <v>江西网是科技有限公司</v>
      </c>
      <c r="AA3634">
        <v>0</v>
      </c>
      <c r="AB3634">
        <v>2021</v>
      </c>
      <c r="AC3634">
        <v>1</v>
      </c>
      <c r="AD3634" t="str">
        <v>Q4</v>
      </c>
      <c r="AE3634" t="str">
        <v>FY20/21</v>
      </c>
      <c r="AF3634" t="str">
        <v>SOUTH</v>
      </c>
    </row>
    <row r="3635" spans="1:32">
      <c r="A3635" t="str">
        <v>ESHL</v>
      </c>
      <c r="B3635" t="str">
        <v>BJS</v>
      </c>
      <c r="C3635" t="str">
        <v>SPARES/OTHER</v>
      </c>
      <c r="D3635" s="4">
        <v>44207</v>
      </c>
      <c r="E3635" t="str">
        <v>OTHERS</v>
      </c>
      <c r="F3635">
        <v>14103925</v>
      </c>
      <c r="G3635">
        <v>44207</v>
      </c>
      <c r="H3635" t="str">
        <v>ZMTR|K48-M3856-00X</v>
      </c>
      <c r="I3635" t="str">
        <v>GREASE PACK(NSL)</v>
      </c>
      <c r="J3635">
        <v>12</v>
      </c>
      <c r="K3635">
        <v>12</v>
      </c>
      <c r="L3635">
        <v>3238.94</v>
      </c>
      <c r="M3635" t="str">
        <v>CNY</v>
      </c>
      <c r="N3635">
        <v>1.1850000000000001</v>
      </c>
      <c r="O3635">
        <v>3238.94</v>
      </c>
      <c r="P3635">
        <v>3838.1439</v>
      </c>
      <c r="Q3635" t="str">
        <v>C66BJS-SMT SERVICE</v>
      </c>
      <c r="R3635" t="str">
        <v>Jade Bird Fire Co., Ltd.</v>
      </c>
      <c r="S3635" t="str">
        <v>Same</v>
      </c>
      <c r="T3635">
        <v>905567</v>
      </c>
      <c r="U3635">
        <v>1592.88</v>
      </c>
      <c r="V3635" t="str">
        <v>309ASY INV-PTS SALES</v>
      </c>
      <c r="W3635">
        <v>0</v>
      </c>
      <c r="X3635" t="str">
        <v>青鸟20201218</v>
      </c>
      <c r="Y3635">
        <v>773852</v>
      </c>
      <c r="Z3635" t="str">
        <v>青鸟消防股份有限公司</v>
      </c>
      <c r="AA3635">
        <v>0</v>
      </c>
      <c r="AB3635">
        <v>2021</v>
      </c>
      <c r="AC3635">
        <v>1</v>
      </c>
      <c r="AD3635" t="str">
        <v>Q4</v>
      </c>
      <c r="AE3635" t="str">
        <v>FY20/21</v>
      </c>
      <c r="AF3635" t="str">
        <v>NORTH</v>
      </c>
    </row>
    <row r="3636" spans="1:32">
      <c r="A3636" t="str">
        <v>ESHL</v>
      </c>
      <c r="B3636" t="str">
        <v>SZX</v>
      </c>
      <c r="C3636" t="str">
        <v>SPARES/OTHER</v>
      </c>
      <c r="D3636" s="4">
        <v>44207</v>
      </c>
      <c r="E3636" t="str">
        <v>YAMAHA</v>
      </c>
      <c r="F3636">
        <v>14103926</v>
      </c>
      <c r="G3636">
        <v>44207</v>
      </c>
      <c r="H3636" t="str">
        <v>YMCT|KHY-M7131-00</v>
      </c>
      <c r="I3636" t="str">
        <v>BELT 1</v>
      </c>
      <c r="J3636">
        <v>2</v>
      </c>
      <c r="K3636">
        <v>2</v>
      </c>
      <c r="L3636">
        <v>221.24</v>
      </c>
      <c r="M3636" t="str">
        <v>CNY</v>
      </c>
      <c r="N3636">
        <v>1.1850000000000001</v>
      </c>
      <c r="O3636">
        <v>221.24</v>
      </c>
      <c r="P3636">
        <v>262.1694</v>
      </c>
      <c r="Q3636" t="str">
        <v>C66SZX-SMT SERVICE</v>
      </c>
      <c r="R3636" t="str">
        <v>JiangXi Netis Technology Co., Ltd.</v>
      </c>
      <c r="S3636" t="str">
        <v>Same</v>
      </c>
      <c r="T3636">
        <v>905569</v>
      </c>
      <c r="U3636">
        <v>136</v>
      </c>
      <c r="V3636" t="str">
        <v>309ASY INV-PTS SALES</v>
      </c>
      <c r="W3636">
        <v>0</v>
      </c>
      <c r="X3636" t="str">
        <v>4400014439/4400014544/4400014628</v>
      </c>
      <c r="Y3636">
        <v>773990</v>
      </c>
      <c r="Z3636" t="str">
        <v>江西网是科技有限公司</v>
      </c>
      <c r="AA3636">
        <v>0</v>
      </c>
      <c r="AB3636">
        <v>2021</v>
      </c>
      <c r="AC3636">
        <v>1</v>
      </c>
      <c r="AD3636" t="str">
        <v>Q4</v>
      </c>
      <c r="AE3636" t="str">
        <v>FY20/21</v>
      </c>
      <c r="AF3636" t="str">
        <v>SOUTH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44207</v>
      </c>
      <c r="E3637" t="str">
        <v>YAMAHA</v>
      </c>
      <c r="F3637">
        <v>14103926</v>
      </c>
      <c r="G3637">
        <v>44207</v>
      </c>
      <c r="H3637" t="str">
        <v>YMCT|KHY-M7132-00</v>
      </c>
      <c r="I3637" t="str">
        <v>BELT 2</v>
      </c>
      <c r="J3637">
        <v>2</v>
      </c>
      <c r="K3637">
        <v>2</v>
      </c>
      <c r="L3637">
        <v>212.39</v>
      </c>
      <c r="M3637" t="str">
        <v>CNY</v>
      </c>
      <c r="N3637">
        <v>1.1850000000000001</v>
      </c>
      <c r="O3637">
        <v>212.39</v>
      </c>
      <c r="P3637">
        <v>251.68215000000001</v>
      </c>
      <c r="Q3637" t="str">
        <v>C66SZX-SMT SERVICE</v>
      </c>
      <c r="R3637" t="str">
        <v>JiangXi Netis Technology Co., Ltd.</v>
      </c>
      <c r="S3637" t="str">
        <v>Same</v>
      </c>
      <c r="T3637">
        <v>905569</v>
      </c>
      <c r="U3637">
        <v>126</v>
      </c>
      <c r="V3637" t="str">
        <v>309ASY INV-PTS SALES</v>
      </c>
      <c r="W3637">
        <v>0</v>
      </c>
      <c r="X3637" t="str">
        <v>4400014439/4400014544/4400014628</v>
      </c>
      <c r="Y3637">
        <v>773990</v>
      </c>
      <c r="Z3637" t="str">
        <v>江西网是科技有限公司</v>
      </c>
      <c r="AA3637">
        <v>0</v>
      </c>
      <c r="AB3637">
        <v>2021</v>
      </c>
      <c r="AC3637">
        <v>1</v>
      </c>
      <c r="AD3637" t="str">
        <v>Q4</v>
      </c>
      <c r="AE3637" t="str">
        <v>FY20/21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44207</v>
      </c>
      <c r="E3638" t="str">
        <v>YAMAHA</v>
      </c>
      <c r="F3638">
        <v>14103926</v>
      </c>
      <c r="G3638">
        <v>44207</v>
      </c>
      <c r="H3638" t="str">
        <v>YMCT|KHY-M3T22-01</v>
      </c>
      <c r="I3638" t="str">
        <v>SHOCK ABSORBERS</v>
      </c>
      <c r="J3638">
        <v>4</v>
      </c>
      <c r="K3638">
        <v>4</v>
      </c>
      <c r="L3638">
        <v>3451.33</v>
      </c>
      <c r="M3638" t="str">
        <v>CNY</v>
      </c>
      <c r="N3638">
        <v>1.1850000000000001</v>
      </c>
      <c r="O3638">
        <v>3451.33</v>
      </c>
      <c r="P3638">
        <v>4089.8260500000001</v>
      </c>
      <c r="Q3638" t="str">
        <v>C66SZX-SMT SERVICE</v>
      </c>
      <c r="R3638" t="str">
        <v>JiangXi Netis Technology Co., Ltd.</v>
      </c>
      <c r="S3638" t="str">
        <v>Same</v>
      </c>
      <c r="T3638">
        <v>905569</v>
      </c>
      <c r="U3638">
        <v>1996</v>
      </c>
      <c r="V3638" t="str">
        <v>309ASY INV-PTS SALES</v>
      </c>
      <c r="W3638">
        <v>0</v>
      </c>
      <c r="X3638" t="str">
        <v>4400014439/4400014544/4400014628</v>
      </c>
      <c r="Y3638">
        <v>773990</v>
      </c>
      <c r="Z3638" t="str">
        <v>江西网是科技有限公司</v>
      </c>
      <c r="AA3638">
        <v>0</v>
      </c>
      <c r="AB3638">
        <v>2021</v>
      </c>
      <c r="AC3638">
        <v>1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44207</v>
      </c>
      <c r="E3639" t="str">
        <v>YAMAHA</v>
      </c>
      <c r="F3639">
        <v>14103926</v>
      </c>
      <c r="G3639">
        <v>44207</v>
      </c>
      <c r="H3639" t="str">
        <v>YMCT|KGS-M1348-00</v>
      </c>
      <c r="I3639" t="str">
        <v>GAS SPRING</v>
      </c>
      <c r="J3639">
        <v>6</v>
      </c>
      <c r="K3639">
        <v>6</v>
      </c>
      <c r="L3639">
        <v>2097.35</v>
      </c>
      <c r="M3639" t="str">
        <v>CNY</v>
      </c>
      <c r="N3639">
        <v>1.1850000000000001</v>
      </c>
      <c r="O3639">
        <v>2097.35</v>
      </c>
      <c r="P3639">
        <v>2485.3597500000001</v>
      </c>
      <c r="Q3639" t="str">
        <v>C66SZX-SMT SERVICE</v>
      </c>
      <c r="R3639" t="str">
        <v>JiangXi Netis Technology Co., Ltd.</v>
      </c>
      <c r="S3639" t="str">
        <v>Same</v>
      </c>
      <c r="T3639">
        <v>905569</v>
      </c>
      <c r="U3639">
        <v>1206</v>
      </c>
      <c r="V3639" t="str">
        <v>309ASY INV-PTS SALES</v>
      </c>
      <c r="W3639">
        <v>0</v>
      </c>
      <c r="X3639" t="str">
        <v>4400014439/4400014544/4400014628</v>
      </c>
      <c r="Y3639">
        <v>773990</v>
      </c>
      <c r="Z3639" t="str">
        <v>江西网是科技有限公司</v>
      </c>
      <c r="AA3639">
        <v>0</v>
      </c>
      <c r="AB3639">
        <v>2021</v>
      </c>
      <c r="AC3639">
        <v>1</v>
      </c>
      <c r="AD3639" t="str">
        <v>Q4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44207</v>
      </c>
      <c r="E3640" t="str">
        <v>YAMAHA</v>
      </c>
      <c r="F3640">
        <v>14103926</v>
      </c>
      <c r="G3640">
        <v>44207</v>
      </c>
      <c r="H3640" t="str">
        <v>YMCT|KHJ-MC181-00</v>
      </c>
      <c r="I3640" t="str">
        <v>HANDLE</v>
      </c>
      <c r="J3640">
        <v>20</v>
      </c>
      <c r="K3640">
        <v>20</v>
      </c>
      <c r="L3640">
        <v>1238.94</v>
      </c>
      <c r="M3640" t="str">
        <v>CNY</v>
      </c>
      <c r="N3640">
        <v>1.1850000000000001</v>
      </c>
      <c r="O3640">
        <v>1238.94</v>
      </c>
      <c r="P3640">
        <v>1468.1439</v>
      </c>
      <c r="Q3640" t="str">
        <v>C66SZX-SMT SERVICE</v>
      </c>
      <c r="R3640" t="str">
        <v>JiangXi Netis Technology Co., Ltd.</v>
      </c>
      <c r="S3640" t="str">
        <v>Same</v>
      </c>
      <c r="T3640">
        <v>905569</v>
      </c>
      <c r="U3640">
        <v>780</v>
      </c>
      <c r="V3640" t="str">
        <v>309ASY INV-PTS SALES</v>
      </c>
      <c r="W3640">
        <v>0</v>
      </c>
      <c r="X3640" t="str">
        <v>4400014439/4400014544/4400014628</v>
      </c>
      <c r="Y3640">
        <v>773990</v>
      </c>
      <c r="Z3640" t="str">
        <v>江西网是科技有限公司</v>
      </c>
      <c r="AA3640">
        <v>0</v>
      </c>
      <c r="AB3640">
        <v>2021</v>
      </c>
      <c r="AC3640">
        <v>1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44207</v>
      </c>
      <c r="E3641" t="str">
        <v>YAMAHA</v>
      </c>
      <c r="F3641">
        <v>14103926</v>
      </c>
      <c r="G3641">
        <v>44207</v>
      </c>
      <c r="H3641" t="str">
        <v>YMCT|KHJ-MC16E-00</v>
      </c>
      <c r="I3641" t="str">
        <v>SPRING P/O LEVER</v>
      </c>
      <c r="J3641">
        <v>40</v>
      </c>
      <c r="K3641">
        <v>40</v>
      </c>
      <c r="L3641">
        <v>672.57</v>
      </c>
      <c r="M3641" t="str">
        <v>CNY</v>
      </c>
      <c r="N3641">
        <v>1.1850000000000001</v>
      </c>
      <c r="O3641">
        <v>672.57</v>
      </c>
      <c r="P3641">
        <v>796.99545000000012</v>
      </c>
      <c r="Q3641" t="str">
        <v>C66SZX-SMT SERVICE</v>
      </c>
      <c r="R3641" t="str">
        <v>JiangXi Netis Technology Co., Ltd.</v>
      </c>
      <c r="S3641" t="str">
        <v>Same</v>
      </c>
      <c r="T3641">
        <v>905569</v>
      </c>
      <c r="U3641">
        <v>360</v>
      </c>
      <c r="V3641" t="str">
        <v>309ASY INV-PTS SALES</v>
      </c>
      <c r="W3641">
        <v>0</v>
      </c>
      <c r="X3641" t="str">
        <v>4400014439/4400014544/4400014628</v>
      </c>
      <c r="Y3641">
        <v>773990</v>
      </c>
      <c r="Z3641" t="str">
        <v>江西网是科技有限公司</v>
      </c>
      <c r="AA3641">
        <v>0</v>
      </c>
      <c r="AB3641">
        <v>2021</v>
      </c>
      <c r="AC3641">
        <v>1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44207</v>
      </c>
      <c r="E3642" t="str">
        <v>YAMAHA</v>
      </c>
      <c r="F3642">
        <v>14103926</v>
      </c>
      <c r="G3642">
        <v>44207</v>
      </c>
      <c r="H3642" t="str">
        <v>YMCT|KHJ-MC147-02</v>
      </c>
      <c r="I3642" t="str">
        <v>SPRING TAPE GUIDE F</v>
      </c>
      <c r="J3642">
        <v>40</v>
      </c>
      <c r="K3642">
        <v>40</v>
      </c>
      <c r="L3642">
        <v>106.19</v>
      </c>
      <c r="M3642" t="str">
        <v>CNY</v>
      </c>
      <c r="N3642">
        <v>1.1850000000000001</v>
      </c>
      <c r="O3642">
        <v>106.19</v>
      </c>
      <c r="P3642">
        <v>125.83515</v>
      </c>
      <c r="Q3642" t="str">
        <v>C66SZX-SMT SERVICE</v>
      </c>
      <c r="R3642" t="str">
        <v>JiangXi Netis Technology Co., Ltd.</v>
      </c>
      <c r="S3642" t="str">
        <v>Same</v>
      </c>
      <c r="T3642">
        <v>905569</v>
      </c>
      <c r="U3642">
        <v>40</v>
      </c>
      <c r="V3642" t="str">
        <v>309ASY INV-PTS SALES</v>
      </c>
      <c r="W3642">
        <v>0</v>
      </c>
      <c r="X3642" t="str">
        <v>4400014439/4400014544/4400014628</v>
      </c>
      <c r="Y3642">
        <v>773990</v>
      </c>
      <c r="Z3642" t="str">
        <v>江西网是科技有限公司</v>
      </c>
      <c r="AA3642">
        <v>0</v>
      </c>
      <c r="AB3642">
        <v>2021</v>
      </c>
      <c r="AC3642">
        <v>1</v>
      </c>
      <c r="AD3642" t="str">
        <v>Q4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44207</v>
      </c>
      <c r="E3643" t="str">
        <v>YAMAHA</v>
      </c>
      <c r="F3643">
        <v>14103926</v>
      </c>
      <c r="G3643">
        <v>44207</v>
      </c>
      <c r="H3643" t="str">
        <v>YMCT|KHJ-MC187-00</v>
      </c>
      <c r="I3643" t="str">
        <v>SPRING TENSION</v>
      </c>
      <c r="J3643">
        <v>40</v>
      </c>
      <c r="K3643">
        <v>40</v>
      </c>
      <c r="L3643">
        <v>707.96</v>
      </c>
      <c r="M3643" t="str">
        <v>CNY</v>
      </c>
      <c r="N3643">
        <v>1.1850000000000001</v>
      </c>
      <c r="O3643">
        <v>707.96</v>
      </c>
      <c r="P3643">
        <v>838.93260000000009</v>
      </c>
      <c r="Q3643" t="str">
        <v>C66SZX-SMT SERVICE</v>
      </c>
      <c r="R3643" t="str">
        <v>JiangXi Netis Technology Co., Ltd.</v>
      </c>
      <c r="S3643" t="str">
        <v>Same</v>
      </c>
      <c r="T3643">
        <v>905569</v>
      </c>
      <c r="U3643">
        <v>360</v>
      </c>
      <c r="V3643" t="str">
        <v>309ASY INV-PTS SALES</v>
      </c>
      <c r="W3643">
        <v>0</v>
      </c>
      <c r="X3643" t="str">
        <v>4400014439/4400014544/4400014628</v>
      </c>
      <c r="Y3643">
        <v>773990</v>
      </c>
      <c r="Z3643" t="str">
        <v>江西网是科技有限公司</v>
      </c>
      <c r="AA3643">
        <v>0</v>
      </c>
      <c r="AB3643">
        <v>2021</v>
      </c>
      <c r="AC3643">
        <v>1</v>
      </c>
      <c r="AD3643" t="str">
        <v>Q4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SHA</v>
      </c>
      <c r="C3644" t="str">
        <v>SERVICE_CHARGE</v>
      </c>
      <c r="D3644" s="4">
        <v>44208</v>
      </c>
      <c r="E3644" t="str">
        <v>YAMAHA</v>
      </c>
      <c r="F3644">
        <v>12101118</v>
      </c>
      <c r="G3644">
        <v>44208</v>
      </c>
      <c r="H3644" t="str">
        <v>YMCT|REPAIR CHARGE</v>
      </c>
      <c r="I3644" t="str">
        <v>REPAIR CHARGE</v>
      </c>
      <c r="J3644">
        <v>1</v>
      </c>
      <c r="K3644">
        <v>1</v>
      </c>
      <c r="L3644">
        <v>11673.45</v>
      </c>
      <c r="M3644" t="str">
        <v>CNY</v>
      </c>
      <c r="N3644">
        <v>1.1850000000000001</v>
      </c>
      <c r="O3644">
        <v>11673.45</v>
      </c>
      <c r="P3644">
        <v>13833.038250000001</v>
      </c>
      <c r="Q3644" t="str">
        <v>C66SHA-SERVICE GROUP</v>
      </c>
      <c r="R3644" t="str">
        <v>Yupont Electric Intelligent Equipment (Jiaxing) Co</v>
      </c>
      <c r="S3644" t="str">
        <v>Same</v>
      </c>
      <c r="T3644">
        <v>905571</v>
      </c>
      <c r="U3644">
        <v>0</v>
      </c>
      <c r="V3644" t="str">
        <v>309ASY INV-NON-CON-V</v>
      </c>
      <c r="W3644">
        <v>0</v>
      </c>
      <c r="X3644">
        <v>0</v>
      </c>
      <c r="Y3644">
        <v>0</v>
      </c>
      <c r="Z3644" t="str">
        <v>煜邦电力智能装备(嘉兴)有限公司</v>
      </c>
      <c r="AA3644">
        <v>0</v>
      </c>
      <c r="AB3644">
        <v>2021</v>
      </c>
      <c r="AC3644">
        <v>1</v>
      </c>
      <c r="AD3644" t="str">
        <v>Q4</v>
      </c>
      <c r="AE3644" t="str">
        <v>FY20/21</v>
      </c>
      <c r="AF3644" t="str">
        <v>EAST</v>
      </c>
    </row>
    <row r="3645" spans="1:32">
      <c r="A3645" t="str">
        <v>ESHL</v>
      </c>
      <c r="B3645" t="str">
        <v>SHA</v>
      </c>
      <c r="C3645" t="str">
        <v>SERVICE_CHARGE</v>
      </c>
      <c r="D3645" s="4">
        <v>44208</v>
      </c>
      <c r="E3645" t="str">
        <v>HELLER</v>
      </c>
      <c r="F3645">
        <v>12101119</v>
      </c>
      <c r="G3645">
        <v>44208</v>
      </c>
      <c r="H3645" t="str">
        <v>HELI|REPAIR CHARGE</v>
      </c>
      <c r="I3645" t="str">
        <v>REPAIR CHARGE</v>
      </c>
      <c r="J3645">
        <v>1</v>
      </c>
      <c r="K3645">
        <v>1</v>
      </c>
      <c r="L3645">
        <v>1389.38</v>
      </c>
      <c r="M3645" t="str">
        <v>CNY</v>
      </c>
      <c r="N3645">
        <v>1.1850000000000001</v>
      </c>
      <c r="O3645">
        <v>1389.38</v>
      </c>
      <c r="P3645">
        <v>1646.4153000000001</v>
      </c>
      <c r="Q3645" t="str">
        <v>C66SHA-SERVICE GROUP</v>
      </c>
      <c r="R3645" t="str">
        <v>Pioneer Technology (Shanghai) Co., Ltd.</v>
      </c>
      <c r="S3645" t="str">
        <v>Same</v>
      </c>
      <c r="T3645">
        <v>905572</v>
      </c>
      <c r="U3645">
        <v>0</v>
      </c>
      <c r="V3645" t="str">
        <v>309ASY INV-NON-CON-V</v>
      </c>
      <c r="W3645">
        <v>0</v>
      </c>
      <c r="X3645">
        <v>0</v>
      </c>
      <c r="Y3645">
        <v>0</v>
      </c>
      <c r="Z3645" t="str">
        <v>先锋高科技（上海）有限公司</v>
      </c>
      <c r="AA3645">
        <v>0</v>
      </c>
      <c r="AB3645">
        <v>2021</v>
      </c>
      <c r="AC3645">
        <v>1</v>
      </c>
      <c r="AD3645" t="str">
        <v>Q4</v>
      </c>
      <c r="AE3645" t="str">
        <v>FY20/21</v>
      </c>
      <c r="AF3645" t="str">
        <v>EAST</v>
      </c>
    </row>
    <row r="3646" spans="1:32">
      <c r="A3646" t="str">
        <v>ESHL</v>
      </c>
      <c r="B3646" t="str">
        <v>SHA</v>
      </c>
      <c r="C3646" t="str">
        <v>SPARES/OTHER</v>
      </c>
      <c r="D3646" s="4">
        <v>44208</v>
      </c>
      <c r="E3646" t="str">
        <v>OTHERS</v>
      </c>
      <c r="F3646">
        <v>14103927</v>
      </c>
      <c r="G3646">
        <v>44208</v>
      </c>
      <c r="H3646" t="str">
        <v>SAKI|SJMC6B055-01</v>
      </c>
      <c r="I3646" t="str">
        <v>BELT</v>
      </c>
      <c r="J3646">
        <v>2</v>
      </c>
      <c r="K3646">
        <v>2</v>
      </c>
      <c r="L3646">
        <v>2155.7600000000002</v>
      </c>
      <c r="M3646" t="str">
        <v>CNY</v>
      </c>
      <c r="N3646">
        <v>1.1850000000000001</v>
      </c>
      <c r="O3646">
        <v>2155.7600000000002</v>
      </c>
      <c r="P3646">
        <v>2554.5756000000006</v>
      </c>
      <c r="Q3646" t="str">
        <v>C66SHA-SERVICE GROUP</v>
      </c>
      <c r="R3646" t="str">
        <v>CIG Shanghai Co., Ltd.</v>
      </c>
      <c r="S3646" t="str">
        <v>Same</v>
      </c>
      <c r="T3646">
        <v>905560</v>
      </c>
      <c r="U3646">
        <v>1192</v>
      </c>
      <c r="V3646" t="str">
        <v>309ASY INV-PTS SALES</v>
      </c>
      <c r="W3646">
        <v>0</v>
      </c>
      <c r="X3646">
        <v>0</v>
      </c>
      <c r="Y3646">
        <v>774068</v>
      </c>
      <c r="Z3646" t="str">
        <v>上海剑桥科技股份有限公司</v>
      </c>
      <c r="AA3646">
        <v>0</v>
      </c>
      <c r="AB3646">
        <v>2021</v>
      </c>
      <c r="AC3646">
        <v>1</v>
      </c>
      <c r="AD3646" t="str">
        <v>Q4</v>
      </c>
      <c r="AE3646" t="str">
        <v>FY20/21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44208</v>
      </c>
      <c r="E3647" t="str">
        <v>YAMAHA</v>
      </c>
      <c r="F3647">
        <v>14103928</v>
      </c>
      <c r="G3647">
        <v>44208</v>
      </c>
      <c r="H3647" t="str">
        <v>YMCT|KHY-M8C06-10</v>
      </c>
      <c r="I3647" t="str">
        <v>BIT SET 10</v>
      </c>
      <c r="J3647">
        <v>3</v>
      </c>
      <c r="K3647">
        <v>3</v>
      </c>
      <c r="L3647">
        <v>9193.81</v>
      </c>
      <c r="M3647" t="str">
        <v>CNY</v>
      </c>
      <c r="N3647">
        <v>1.1850000000000001</v>
      </c>
      <c r="O3647">
        <v>9193.81</v>
      </c>
      <c r="P3647">
        <v>10894.664849999999</v>
      </c>
      <c r="Q3647" t="str">
        <v>C66SHA-SERVICE GROUP</v>
      </c>
      <c r="R3647" t="str">
        <v>Yupont Electric Intelligent Equipment (Jiaxing) Co</v>
      </c>
      <c r="S3647" t="str">
        <v>Same</v>
      </c>
      <c r="T3647">
        <v>905570</v>
      </c>
      <c r="U3647">
        <v>3830.4</v>
      </c>
      <c r="V3647" t="str">
        <v>309ASY INV-PTS SALES</v>
      </c>
      <c r="W3647">
        <v>0</v>
      </c>
      <c r="X3647">
        <v>0</v>
      </c>
      <c r="Y3647">
        <v>774067</v>
      </c>
      <c r="Z3647" t="str">
        <v>煜邦电力智能装备(嘉兴)有限公司</v>
      </c>
      <c r="AA3647">
        <v>0</v>
      </c>
      <c r="AB3647">
        <v>2021</v>
      </c>
      <c r="AC3647">
        <v>1</v>
      </c>
      <c r="AD3647" t="str">
        <v>Q4</v>
      </c>
      <c r="AE3647" t="str">
        <v>FY20/21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44208</v>
      </c>
      <c r="E3648" t="str">
        <v>YAMAHA</v>
      </c>
      <c r="F3648">
        <v>14103928</v>
      </c>
      <c r="G3648">
        <v>44208</v>
      </c>
      <c r="H3648" t="str">
        <v>YMCT|KHY-M8C06-00</v>
      </c>
      <c r="I3648" t="str">
        <v>BIT SET 5</v>
      </c>
      <c r="J3648">
        <v>1</v>
      </c>
      <c r="K3648">
        <v>1</v>
      </c>
      <c r="L3648">
        <v>1666.37</v>
      </c>
      <c r="M3648" t="str">
        <v>CNY</v>
      </c>
      <c r="N3648">
        <v>1.1850000000000001</v>
      </c>
      <c r="O3648">
        <v>1666.37</v>
      </c>
      <c r="P3648">
        <v>1974.6484499999999</v>
      </c>
      <c r="Q3648" t="str">
        <v>C66SHA-SERVICE GROUP</v>
      </c>
      <c r="R3648" t="str">
        <v>Yupont Electric Intelligent Equipment (Jiaxing) Co</v>
      </c>
      <c r="S3648" t="str">
        <v>Same</v>
      </c>
      <c r="T3648">
        <v>905570</v>
      </c>
      <c r="U3648">
        <v>694.4</v>
      </c>
      <c r="V3648" t="str">
        <v>309ASY INV-PTS SALES</v>
      </c>
      <c r="W3648">
        <v>0</v>
      </c>
      <c r="X3648">
        <v>0</v>
      </c>
      <c r="Y3648">
        <v>774067</v>
      </c>
      <c r="Z3648" t="str">
        <v>煜邦电力智能装备(嘉兴)有限公司</v>
      </c>
      <c r="AA3648">
        <v>0</v>
      </c>
      <c r="AB3648">
        <v>2021</v>
      </c>
      <c r="AC3648">
        <v>1</v>
      </c>
      <c r="AD3648" t="str">
        <v>Q4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44208</v>
      </c>
      <c r="E3649" t="str">
        <v>YAMAHA</v>
      </c>
      <c r="F3649">
        <v>14103928</v>
      </c>
      <c r="G3649">
        <v>44208</v>
      </c>
      <c r="H3649" t="str">
        <v>YMCT|KHJ-MD800-01</v>
      </c>
      <c r="I3649" t="str">
        <v>SS TUNE-UP STATION</v>
      </c>
      <c r="J3649">
        <v>1</v>
      </c>
      <c r="K3649">
        <v>1</v>
      </c>
      <c r="L3649">
        <v>55912.39</v>
      </c>
      <c r="M3649" t="str">
        <v>CNY</v>
      </c>
      <c r="N3649">
        <v>1.1850000000000001</v>
      </c>
      <c r="O3649">
        <v>55912.39</v>
      </c>
      <c r="P3649">
        <v>66256.182150000008</v>
      </c>
      <c r="Q3649" t="str">
        <v>C66SHA-SERVICE GROUP</v>
      </c>
      <c r="R3649" t="str">
        <v>Yupont Electric Intelligent Equipment (Jiaxing) Co</v>
      </c>
      <c r="S3649" t="str">
        <v>Same</v>
      </c>
      <c r="T3649">
        <v>905570</v>
      </c>
      <c r="U3649">
        <v>23296</v>
      </c>
      <c r="V3649" t="str">
        <v>309ASY INV-PTS SALES</v>
      </c>
      <c r="W3649">
        <v>0</v>
      </c>
      <c r="X3649">
        <v>0</v>
      </c>
      <c r="Y3649">
        <v>774067</v>
      </c>
      <c r="Z3649" t="str">
        <v>煜邦电力智能装备(嘉兴)有限公司</v>
      </c>
      <c r="AA3649">
        <v>0</v>
      </c>
      <c r="AB3649">
        <v>2021</v>
      </c>
      <c r="AC3649">
        <v>1</v>
      </c>
      <c r="AD3649" t="str">
        <v>Q4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44208</v>
      </c>
      <c r="E3650" t="str">
        <v>YAMAHA</v>
      </c>
      <c r="F3650">
        <v>14103928</v>
      </c>
      <c r="G3650">
        <v>44208</v>
      </c>
      <c r="H3650" t="str">
        <v>YMCT|KHY-M88C0-00</v>
      </c>
      <c r="I3650" t="str">
        <v>ADJUST TOOL KIT YS</v>
      </c>
      <c r="J3650">
        <v>1</v>
      </c>
      <c r="K3650">
        <v>1</v>
      </c>
      <c r="L3650">
        <v>34176.11</v>
      </c>
      <c r="M3650" t="str">
        <v>CNY</v>
      </c>
      <c r="N3650">
        <v>1.1850000000000001</v>
      </c>
      <c r="O3650">
        <v>34176.11</v>
      </c>
      <c r="P3650">
        <v>40498.690350000004</v>
      </c>
      <c r="Q3650" t="str">
        <v>C66SHA-SERVICE GROUP</v>
      </c>
      <c r="R3650" t="str">
        <v>Yupont Electric Intelligent Equipment (Jiaxing) Co</v>
      </c>
      <c r="S3650" t="str">
        <v>Same</v>
      </c>
      <c r="T3650">
        <v>905570</v>
      </c>
      <c r="U3650">
        <v>11289.6</v>
      </c>
      <c r="V3650" t="str">
        <v>309ASY INV-PTS SALES</v>
      </c>
      <c r="W3650">
        <v>0</v>
      </c>
      <c r="X3650">
        <v>0</v>
      </c>
      <c r="Y3650">
        <v>774067</v>
      </c>
      <c r="Z3650" t="str">
        <v>煜邦电力智能装备(嘉兴)有限公司</v>
      </c>
      <c r="AA3650">
        <v>0</v>
      </c>
      <c r="AB3650">
        <v>2021</v>
      </c>
      <c r="AC3650">
        <v>1</v>
      </c>
      <c r="AD3650" t="str">
        <v>Q4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44208</v>
      </c>
      <c r="E3651" t="str">
        <v>YAMAHA</v>
      </c>
      <c r="F3651">
        <v>14103928</v>
      </c>
      <c r="G3651">
        <v>44208</v>
      </c>
      <c r="H3651" t="str">
        <v>YMCT|KHY-M7131-00</v>
      </c>
      <c r="I3651" t="str">
        <v>BELT 1</v>
      </c>
      <c r="J3651">
        <v>2</v>
      </c>
      <c r="K3651">
        <v>2</v>
      </c>
      <c r="L3651">
        <v>194.69</v>
      </c>
      <c r="M3651" t="str">
        <v>CNY</v>
      </c>
      <c r="N3651">
        <v>1.1850000000000001</v>
      </c>
      <c r="O3651">
        <v>194.69</v>
      </c>
      <c r="P3651">
        <v>230.70765</v>
      </c>
      <c r="Q3651" t="str">
        <v>C66SHA-SERVICE GROUP</v>
      </c>
      <c r="R3651" t="str">
        <v>Yupont Electric Intelligent Equipment (Jiaxing) Co</v>
      </c>
      <c r="S3651" t="str">
        <v>Same</v>
      </c>
      <c r="T3651">
        <v>905570</v>
      </c>
      <c r="U3651">
        <v>80.64</v>
      </c>
      <c r="V3651" t="str">
        <v>309ASY INV-PTS SALES</v>
      </c>
      <c r="W3651">
        <v>0</v>
      </c>
      <c r="X3651">
        <v>0</v>
      </c>
      <c r="Y3651">
        <v>774067</v>
      </c>
      <c r="Z3651" t="str">
        <v>煜邦电力智能装备(嘉兴)有限公司</v>
      </c>
      <c r="AA3651">
        <v>0</v>
      </c>
      <c r="AB3651">
        <v>2021</v>
      </c>
      <c r="AC3651">
        <v>1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4">
        <v>44208</v>
      </c>
      <c r="E3652" t="str">
        <v>YAMAHA</v>
      </c>
      <c r="F3652">
        <v>14103928</v>
      </c>
      <c r="G3652">
        <v>44208</v>
      </c>
      <c r="H3652" t="str">
        <v>YMCT|KHY-M7132-00</v>
      </c>
      <c r="I3652" t="str">
        <v>BELT 2</v>
      </c>
      <c r="J3652">
        <v>2</v>
      </c>
      <c r="K3652">
        <v>2</v>
      </c>
      <c r="L3652">
        <v>194.69</v>
      </c>
      <c r="M3652" t="str">
        <v>CNY</v>
      </c>
      <c r="N3652">
        <v>1.1850000000000001</v>
      </c>
      <c r="O3652">
        <v>194.69</v>
      </c>
      <c r="P3652">
        <v>230.70765</v>
      </c>
      <c r="Q3652" t="str">
        <v>C66SHA-SERVICE GROUP</v>
      </c>
      <c r="R3652" t="str">
        <v>Yupont Electric Intelligent Equipment (Jiaxing) Co</v>
      </c>
      <c r="S3652" t="str">
        <v>Same</v>
      </c>
      <c r="T3652">
        <v>905570</v>
      </c>
      <c r="U3652">
        <v>74.37</v>
      </c>
      <c r="V3652" t="str">
        <v>309ASY INV-PTS SALES</v>
      </c>
      <c r="W3652">
        <v>0</v>
      </c>
      <c r="X3652">
        <v>0</v>
      </c>
      <c r="Y3652">
        <v>774067</v>
      </c>
      <c r="Z3652" t="str">
        <v>煜邦电力智能装备(嘉兴)有限公司</v>
      </c>
      <c r="AA3652">
        <v>0</v>
      </c>
      <c r="AB3652">
        <v>2021</v>
      </c>
      <c r="AC3652">
        <v>1</v>
      </c>
      <c r="AD3652" t="str">
        <v>Q4</v>
      </c>
      <c r="AE3652" t="str">
        <v>FY20/21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4">
        <v>44208</v>
      </c>
      <c r="E3653" t="str">
        <v>YAMAHA</v>
      </c>
      <c r="F3653">
        <v>14103928</v>
      </c>
      <c r="G3653">
        <v>44208</v>
      </c>
      <c r="H3653" t="str">
        <v>YMCT|KKD-M7131-00</v>
      </c>
      <c r="I3653" t="str">
        <v>BELT 1</v>
      </c>
      <c r="J3653">
        <v>2</v>
      </c>
      <c r="K3653">
        <v>2</v>
      </c>
      <c r="L3653">
        <v>194.69</v>
      </c>
      <c r="M3653" t="str">
        <v>CNY</v>
      </c>
      <c r="N3653">
        <v>1.1850000000000001</v>
      </c>
      <c r="O3653">
        <v>194.69</v>
      </c>
      <c r="P3653">
        <v>230.70765</v>
      </c>
      <c r="Q3653" t="str">
        <v>C66SHA-SERVICE GROUP</v>
      </c>
      <c r="R3653" t="str">
        <v>Yupont Electric Intelligent Equipment (Jiaxing) Co</v>
      </c>
      <c r="S3653" t="str">
        <v>Same</v>
      </c>
      <c r="T3653">
        <v>905570</v>
      </c>
      <c r="U3653">
        <v>80.64</v>
      </c>
      <c r="V3653" t="str">
        <v>309ASY INV-PTS SALES</v>
      </c>
      <c r="W3653">
        <v>0</v>
      </c>
      <c r="X3653">
        <v>0</v>
      </c>
      <c r="Y3653">
        <v>774067</v>
      </c>
      <c r="Z3653" t="str">
        <v>煜邦电力智能装备(嘉兴)有限公司</v>
      </c>
      <c r="AA3653">
        <v>0</v>
      </c>
      <c r="AB3653">
        <v>2021</v>
      </c>
      <c r="AC3653">
        <v>1</v>
      </c>
      <c r="AD3653" t="str">
        <v>Q4</v>
      </c>
      <c r="AE3653" t="str">
        <v>FY20/21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44208</v>
      </c>
      <c r="E3654" t="str">
        <v>YAMAHA</v>
      </c>
      <c r="F3654">
        <v>14103928</v>
      </c>
      <c r="G3654">
        <v>44208</v>
      </c>
      <c r="H3654" t="str">
        <v>YMCT|KKD-M7132-00</v>
      </c>
      <c r="I3654" t="str">
        <v>BELT 2</v>
      </c>
      <c r="J3654">
        <v>2</v>
      </c>
      <c r="K3654">
        <v>2</v>
      </c>
      <c r="L3654">
        <v>194.69</v>
      </c>
      <c r="M3654" t="str">
        <v>CNY</v>
      </c>
      <c r="N3654">
        <v>1.1850000000000001</v>
      </c>
      <c r="O3654">
        <v>194.69</v>
      </c>
      <c r="P3654">
        <v>230.70765</v>
      </c>
      <c r="Q3654" t="str">
        <v>C66SHA-SERVICE GROUP</v>
      </c>
      <c r="R3654" t="str">
        <v>Yupont Electric Intelligent Equipment (Jiaxing) Co</v>
      </c>
      <c r="S3654" t="str">
        <v>Same</v>
      </c>
      <c r="T3654">
        <v>905570</v>
      </c>
      <c r="U3654">
        <v>80.64</v>
      </c>
      <c r="V3654" t="str">
        <v>309ASY INV-PTS SALES</v>
      </c>
      <c r="W3654">
        <v>0</v>
      </c>
      <c r="X3654">
        <v>0</v>
      </c>
      <c r="Y3654">
        <v>774067</v>
      </c>
      <c r="Z3654" t="str">
        <v>煜邦电力智能装备(嘉兴)有限公司</v>
      </c>
      <c r="AA3654">
        <v>0</v>
      </c>
      <c r="AB3654">
        <v>2021</v>
      </c>
      <c r="AC3654">
        <v>1</v>
      </c>
      <c r="AD3654" t="str">
        <v>Q4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4">
        <v>44208</v>
      </c>
      <c r="E3655" t="str">
        <v>YAMAHA</v>
      </c>
      <c r="F3655">
        <v>14103928</v>
      </c>
      <c r="G3655">
        <v>44208</v>
      </c>
      <c r="H3655" t="str">
        <v>YMCT|90990-25J026</v>
      </c>
      <c r="I3655" t="str">
        <v>BEARING</v>
      </c>
      <c r="J3655">
        <v>10</v>
      </c>
      <c r="K3655">
        <v>10</v>
      </c>
      <c r="L3655">
        <v>1008.85</v>
      </c>
      <c r="M3655" t="str">
        <v>CNY</v>
      </c>
      <c r="N3655">
        <v>1.1850000000000001</v>
      </c>
      <c r="O3655">
        <v>1008.85</v>
      </c>
      <c r="P3655">
        <v>1195.4872500000001</v>
      </c>
      <c r="Q3655" t="str">
        <v>C66SHA-SERVICE GROUP</v>
      </c>
      <c r="R3655" t="str">
        <v>Yupont Electric Intelligent Equipment (Jiaxing) Co</v>
      </c>
      <c r="S3655" t="str">
        <v>Same</v>
      </c>
      <c r="T3655">
        <v>905570</v>
      </c>
      <c r="U3655">
        <v>403.2</v>
      </c>
      <c r="V3655" t="str">
        <v>309ASY INV-PTS SALES</v>
      </c>
      <c r="W3655">
        <v>0</v>
      </c>
      <c r="X3655">
        <v>0</v>
      </c>
      <c r="Y3655">
        <v>774067</v>
      </c>
      <c r="Z3655" t="str">
        <v>煜邦电力智能装备(嘉兴)有限公司</v>
      </c>
      <c r="AA3655">
        <v>0</v>
      </c>
      <c r="AB3655">
        <v>2021</v>
      </c>
      <c r="AC3655">
        <v>1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44208</v>
      </c>
      <c r="E3656" t="str">
        <v>YAMAHA</v>
      </c>
      <c r="F3656">
        <v>14103928</v>
      </c>
      <c r="G3656">
        <v>44208</v>
      </c>
      <c r="H3656" t="str">
        <v>YMCT|KHY-M7113-00</v>
      </c>
      <c r="I3656" t="str">
        <v>PLATE 2 BRG.</v>
      </c>
      <c r="J3656">
        <v>3</v>
      </c>
      <c r="K3656">
        <v>3</v>
      </c>
      <c r="L3656">
        <v>302.64999999999998</v>
      </c>
      <c r="M3656" t="str">
        <v>CNY</v>
      </c>
      <c r="N3656">
        <v>1.1850000000000001</v>
      </c>
      <c r="O3656">
        <v>302.64999999999998</v>
      </c>
      <c r="P3656">
        <v>358.64024999999998</v>
      </c>
      <c r="Q3656" t="str">
        <v>C66SHA-SERVICE GROUP</v>
      </c>
      <c r="R3656" t="str">
        <v>Yupont Electric Intelligent Equipment (Jiaxing) Co</v>
      </c>
      <c r="S3656" t="str">
        <v>Same</v>
      </c>
      <c r="T3656">
        <v>905570</v>
      </c>
      <c r="U3656">
        <v>120.96</v>
      </c>
      <c r="V3656" t="str">
        <v>309ASY INV-PTS SALES</v>
      </c>
      <c r="W3656">
        <v>0</v>
      </c>
      <c r="X3656">
        <v>0</v>
      </c>
      <c r="Y3656">
        <v>774067</v>
      </c>
      <c r="Z3656" t="str">
        <v>煜邦电力智能装备(嘉兴)有限公司</v>
      </c>
      <c r="AA3656">
        <v>0</v>
      </c>
      <c r="AB3656">
        <v>2021</v>
      </c>
      <c r="AC3656">
        <v>1</v>
      </c>
      <c r="AD3656" t="str">
        <v>Q4</v>
      </c>
      <c r="AE3656" t="str">
        <v>FY20/21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44208</v>
      </c>
      <c r="E3657" t="str">
        <v>YAMAHA</v>
      </c>
      <c r="F3657">
        <v>14103928</v>
      </c>
      <c r="G3657">
        <v>44208</v>
      </c>
      <c r="H3657" t="str">
        <v>YMCT|KHY-M712S-A0</v>
      </c>
      <c r="I3657" t="str">
        <v>SHAFT 2 SPARE</v>
      </c>
      <c r="J3657">
        <v>2</v>
      </c>
      <c r="K3657">
        <v>2</v>
      </c>
      <c r="L3657">
        <v>5872.57</v>
      </c>
      <c r="M3657" t="str">
        <v>CNY</v>
      </c>
      <c r="N3657">
        <v>1.1850000000000001</v>
      </c>
      <c r="O3657">
        <v>5872.57</v>
      </c>
      <c r="P3657">
        <v>6958.9954500000003</v>
      </c>
      <c r="Q3657" t="str">
        <v>C66SHA-SERVICE GROUP</v>
      </c>
      <c r="R3657" t="str">
        <v>Yupont Electric Intelligent Equipment (Jiaxing) Co</v>
      </c>
      <c r="S3657" t="str">
        <v>Same</v>
      </c>
      <c r="T3657">
        <v>905570</v>
      </c>
      <c r="U3657">
        <v>2446.08</v>
      </c>
      <c r="V3657" t="str">
        <v>309ASY INV-PTS SALES</v>
      </c>
      <c r="W3657">
        <v>0</v>
      </c>
      <c r="X3657">
        <v>0</v>
      </c>
      <c r="Y3657">
        <v>774067</v>
      </c>
      <c r="Z3657" t="str">
        <v>煜邦电力智能装备(嘉兴)有限公司</v>
      </c>
      <c r="AA3657">
        <v>0</v>
      </c>
      <c r="AB3657">
        <v>2021</v>
      </c>
      <c r="AC3657">
        <v>1</v>
      </c>
      <c r="AD3657" t="str">
        <v>Q4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CONTRACT_FEE</v>
      </c>
      <c r="D3658" s="4">
        <v>44209</v>
      </c>
      <c r="E3658" t="str">
        <v>YAMAHA</v>
      </c>
      <c r="F3658">
        <v>13100188</v>
      </c>
      <c r="G3658">
        <v>44209</v>
      </c>
      <c r="H3658" t="str">
        <v>YMCT|REPAIR CHARGE</v>
      </c>
      <c r="I3658" t="str">
        <v>REPAIR CHARGE</v>
      </c>
      <c r="J3658">
        <v>1</v>
      </c>
      <c r="K3658">
        <v>1</v>
      </c>
      <c r="L3658">
        <v>4115.04</v>
      </c>
      <c r="M3658" t="str">
        <v>CNY</v>
      </c>
      <c r="N3658">
        <v>1.1850000000000001</v>
      </c>
      <c r="O3658">
        <v>4115.04</v>
      </c>
      <c r="P3658">
        <v>4876.3224</v>
      </c>
      <c r="Q3658" t="str">
        <v>C66SHA-SERVICE GROUP</v>
      </c>
      <c r="R3658" t="str">
        <v>ZHEJIANG JUCHUANG INTELLIGENT TECHNOLOGY CO.,LTD.</v>
      </c>
      <c r="S3658" t="str">
        <v>Same</v>
      </c>
      <c r="T3658">
        <v>905576</v>
      </c>
      <c r="U3658">
        <v>0</v>
      </c>
      <c r="V3658" t="str">
        <v>309ASY INV-CONTRACT</v>
      </c>
      <c r="W3658">
        <v>0</v>
      </c>
      <c r="X3658">
        <v>0</v>
      </c>
      <c r="Y3658">
        <v>0</v>
      </c>
      <c r="Z3658" t="str">
        <v>浙江聚创智能科技股份有限公司</v>
      </c>
      <c r="AA3658">
        <v>0</v>
      </c>
      <c r="AB3658">
        <v>2021</v>
      </c>
      <c r="AC3658">
        <v>1</v>
      </c>
      <c r="AD3658" t="str">
        <v>Q4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CONTRACT_FEE</v>
      </c>
      <c r="D3659" s="4">
        <v>44209</v>
      </c>
      <c r="E3659" t="str">
        <v>YAMAHA</v>
      </c>
      <c r="F3659">
        <v>13100188</v>
      </c>
      <c r="G3659">
        <v>44209</v>
      </c>
      <c r="H3659" t="str">
        <v>YMCT|REPAIR CHARGE</v>
      </c>
      <c r="I3659" t="str">
        <v>REPAIR CHARGE</v>
      </c>
      <c r="J3659">
        <v>1</v>
      </c>
      <c r="K3659">
        <v>1</v>
      </c>
      <c r="L3659">
        <v>4115.04</v>
      </c>
      <c r="M3659" t="str">
        <v>CNY</v>
      </c>
      <c r="N3659">
        <v>1.1850000000000001</v>
      </c>
      <c r="O3659">
        <v>4115.04</v>
      </c>
      <c r="P3659">
        <v>4876.3224</v>
      </c>
      <c r="Q3659" t="str">
        <v>C66SHA-SERVICE GROUP</v>
      </c>
      <c r="R3659" t="str">
        <v>ZHEJIANG JUCHUANG INTELLIGENT TECHNOLOGY CO.,LTD.</v>
      </c>
      <c r="S3659" t="str">
        <v>Same</v>
      </c>
      <c r="T3659">
        <v>905576</v>
      </c>
      <c r="U3659">
        <v>0</v>
      </c>
      <c r="V3659" t="str">
        <v>309ASY INV-CONTRACT</v>
      </c>
      <c r="W3659">
        <v>0</v>
      </c>
      <c r="X3659">
        <v>0</v>
      </c>
      <c r="Y3659">
        <v>0</v>
      </c>
      <c r="Z3659" t="str">
        <v>浙江聚创智能科技股份有限公司</v>
      </c>
      <c r="AA3659">
        <v>0</v>
      </c>
      <c r="AB3659">
        <v>2021</v>
      </c>
      <c r="AC3659">
        <v>1</v>
      </c>
      <c r="AD3659" t="str">
        <v>Q4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CONTRACT_FEE</v>
      </c>
      <c r="D3660" s="4">
        <v>44209</v>
      </c>
      <c r="E3660" t="str">
        <v>YAMAHA</v>
      </c>
      <c r="F3660">
        <v>13100188</v>
      </c>
      <c r="G3660">
        <v>44209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6637.17</v>
      </c>
      <c r="M3660" t="str">
        <v>CNY</v>
      </c>
      <c r="N3660">
        <v>1.1850000000000001</v>
      </c>
      <c r="O3660">
        <v>6637.17</v>
      </c>
      <c r="P3660">
        <v>7865.0464500000007</v>
      </c>
      <c r="Q3660" t="str">
        <v>C66SHA-SERVICE GROUP</v>
      </c>
      <c r="R3660" t="str">
        <v>ZHEJIANG JUCHUANG INTELLIGENT TECHNOLOGY CO.,LTD.</v>
      </c>
      <c r="S3660" t="str">
        <v>Same</v>
      </c>
      <c r="T3660">
        <v>905576</v>
      </c>
      <c r="U3660">
        <v>0</v>
      </c>
      <c r="V3660" t="str">
        <v>309ASY INV-CONTRACT</v>
      </c>
      <c r="W3660">
        <v>0</v>
      </c>
      <c r="X3660">
        <v>0</v>
      </c>
      <c r="Y3660">
        <v>0</v>
      </c>
      <c r="Z3660" t="str">
        <v>浙江聚创智能科技股份有限公司</v>
      </c>
      <c r="AA3660">
        <v>0</v>
      </c>
      <c r="AB3660">
        <v>2021</v>
      </c>
      <c r="AC3660">
        <v>1</v>
      </c>
      <c r="AD3660" t="str">
        <v>Q4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SHA</v>
      </c>
      <c r="C3661" t="str">
        <v>FEEDER</v>
      </c>
      <c r="D3661" s="4">
        <v>44209</v>
      </c>
      <c r="E3661" t="str">
        <v>YAMAHA</v>
      </c>
      <c r="F3661">
        <v>14103929</v>
      </c>
      <c r="G3661">
        <v>44209</v>
      </c>
      <c r="H3661" t="str">
        <v>YMCT|KHJ-MC100-00</v>
      </c>
      <c r="I3661" t="str">
        <v>SS TAPE FEEDER 8mm</v>
      </c>
      <c r="J3661">
        <v>50</v>
      </c>
      <c r="K3661">
        <v>50</v>
      </c>
      <c r="L3661">
        <v>134955.75</v>
      </c>
      <c r="M3661" t="str">
        <v>CNY</v>
      </c>
      <c r="N3661">
        <v>1.1850000000000001</v>
      </c>
      <c r="O3661">
        <v>134955.75</v>
      </c>
      <c r="P3661">
        <v>159922.56375</v>
      </c>
      <c r="Q3661" t="str">
        <v>C66SHA-SERVICE GROUP</v>
      </c>
      <c r="R3661" t="str">
        <v>Quansheng Electronics Co., Ltd.</v>
      </c>
      <c r="S3661" t="str">
        <v>Same</v>
      </c>
      <c r="T3661">
        <v>905573</v>
      </c>
      <c r="U3661">
        <v>125490.54</v>
      </c>
      <c r="V3661" t="str">
        <v>309ASY INV-PTS SALES</v>
      </c>
      <c r="W3661">
        <v>0</v>
      </c>
      <c r="X3661">
        <v>0</v>
      </c>
      <c r="Y3661">
        <v>774291</v>
      </c>
      <c r="Z3661" t="str">
        <v>福建泉盛电子有限公司</v>
      </c>
      <c r="AA3661">
        <v>0</v>
      </c>
      <c r="AB3661">
        <v>2021</v>
      </c>
      <c r="AC3661">
        <v>1</v>
      </c>
      <c r="AD3661" t="str">
        <v>Q4</v>
      </c>
      <c r="AE3661" t="str">
        <v>FY20/21</v>
      </c>
      <c r="AF3661" t="str">
        <v>EAST</v>
      </c>
    </row>
    <row r="3662" spans="1:32">
      <c r="A3662" t="str">
        <v>ESHL</v>
      </c>
      <c r="B3662" t="str">
        <v>SHA</v>
      </c>
      <c r="C3662" t="str">
        <v>FEEDER</v>
      </c>
      <c r="D3662" s="4">
        <v>44209</v>
      </c>
      <c r="E3662" t="str">
        <v>YAMAHA</v>
      </c>
      <c r="F3662">
        <v>14103929</v>
      </c>
      <c r="G3662">
        <v>44209</v>
      </c>
      <c r="H3662" t="str">
        <v>YMCT|KHJ-MC200-00</v>
      </c>
      <c r="I3662" t="str">
        <v>SS TAPE FEEDER 12/16mm</v>
      </c>
      <c r="J3662">
        <v>10</v>
      </c>
      <c r="K3662">
        <v>10</v>
      </c>
      <c r="L3662">
        <v>35592.92</v>
      </c>
      <c r="M3662" t="str">
        <v>CNY</v>
      </c>
      <c r="N3662">
        <v>1.1850000000000001</v>
      </c>
      <c r="O3662">
        <v>35592.92</v>
      </c>
      <c r="P3662">
        <v>42177.610200000003</v>
      </c>
      <c r="Q3662" t="str">
        <v>C66SHA-SERVICE GROUP</v>
      </c>
      <c r="R3662" t="str">
        <v>Quansheng Electronics Co., Ltd.</v>
      </c>
      <c r="S3662" t="str">
        <v>Same</v>
      </c>
      <c r="T3662">
        <v>905573</v>
      </c>
      <c r="U3662">
        <v>35239.82</v>
      </c>
      <c r="V3662" t="str">
        <v>309ASY INV-PTS SALES</v>
      </c>
      <c r="W3662">
        <v>0</v>
      </c>
      <c r="X3662">
        <v>0</v>
      </c>
      <c r="Y3662">
        <v>774291</v>
      </c>
      <c r="Z3662" t="str">
        <v>福建泉盛电子有限公司</v>
      </c>
      <c r="AA3662">
        <v>0</v>
      </c>
      <c r="AB3662">
        <v>2021</v>
      </c>
      <c r="AC3662">
        <v>1</v>
      </c>
      <c r="AD3662" t="str">
        <v>Q4</v>
      </c>
      <c r="AE3662" t="str">
        <v>FY20/21</v>
      </c>
      <c r="AF3662" t="str">
        <v>EAST</v>
      </c>
    </row>
    <row r="3663" spans="1:32">
      <c r="A3663" t="str">
        <v>ESHL</v>
      </c>
      <c r="B3663" t="str">
        <v>SHA</v>
      </c>
      <c r="C3663" t="str">
        <v>FEEDER</v>
      </c>
      <c r="D3663" s="4">
        <v>44209</v>
      </c>
      <c r="E3663" t="str">
        <v>YAMAHA</v>
      </c>
      <c r="F3663">
        <v>14103930</v>
      </c>
      <c r="G3663">
        <v>44209</v>
      </c>
      <c r="H3663" t="str">
        <v>YMCT|KLJ-MC400-00</v>
      </c>
      <c r="I3663" t="str">
        <v>ZS FEEDER ASSY. 24mm</v>
      </c>
      <c r="J3663">
        <v>1</v>
      </c>
      <c r="K3663">
        <v>1</v>
      </c>
      <c r="L3663">
        <v>4228.32</v>
      </c>
      <c r="M3663" t="str">
        <v>CNY</v>
      </c>
      <c r="N3663">
        <v>1.1850000000000001</v>
      </c>
      <c r="O3663">
        <v>4228.32</v>
      </c>
      <c r="P3663">
        <v>5010.5591999999997</v>
      </c>
      <c r="Q3663" t="str">
        <v>C66SHA-SERVICE GROUP</v>
      </c>
      <c r="R3663" t="str">
        <v>Shanghai Hexian Technology Co.,Ltd</v>
      </c>
      <c r="S3663" t="str">
        <v>Same</v>
      </c>
      <c r="T3663">
        <v>905574</v>
      </c>
      <c r="U3663">
        <v>3922.79</v>
      </c>
      <c r="V3663" t="str">
        <v>309ASY INV-PTS SALES</v>
      </c>
      <c r="W3663">
        <v>0</v>
      </c>
      <c r="X3663">
        <v>0</v>
      </c>
      <c r="Y3663">
        <v>774293</v>
      </c>
      <c r="Z3663" t="str">
        <v>上海和贤电子科技有限公司</v>
      </c>
      <c r="AA3663">
        <v>0</v>
      </c>
      <c r="AB3663">
        <v>2021</v>
      </c>
      <c r="AC3663">
        <v>1</v>
      </c>
      <c r="AD3663" t="str">
        <v>Q4</v>
      </c>
      <c r="AE3663" t="str">
        <v>FY20/21</v>
      </c>
      <c r="AF3663" t="str">
        <v>EAST</v>
      </c>
    </row>
    <row r="3664" spans="1:32">
      <c r="A3664" t="str">
        <v>ESHL</v>
      </c>
      <c r="B3664" t="str">
        <v>SHA</v>
      </c>
      <c r="C3664" t="str">
        <v>FEEDER</v>
      </c>
      <c r="D3664" s="4">
        <v>44209</v>
      </c>
      <c r="E3664" t="str">
        <v>YAMAHA</v>
      </c>
      <c r="F3664">
        <v>14103930</v>
      </c>
      <c r="G3664">
        <v>44209</v>
      </c>
      <c r="H3664" t="str">
        <v>YMCT|KLJ-MC200-00</v>
      </c>
      <c r="I3664" t="str">
        <v>ZS FEEDER ASSY. 1216</v>
      </c>
      <c r="J3664">
        <v>4</v>
      </c>
      <c r="K3664">
        <v>4</v>
      </c>
      <c r="L3664">
        <v>15345.13</v>
      </c>
      <c r="M3664" t="str">
        <v>CNY</v>
      </c>
      <c r="N3664">
        <v>1.1850000000000001</v>
      </c>
      <c r="O3664">
        <v>15345.13</v>
      </c>
      <c r="P3664">
        <v>18183.979049999998</v>
      </c>
      <c r="Q3664" t="str">
        <v>C66SHA-SERVICE GROUP</v>
      </c>
      <c r="R3664" t="str">
        <v>Shanghai Hexian Technology Co.,Ltd</v>
      </c>
      <c r="S3664" t="str">
        <v>Same</v>
      </c>
      <c r="T3664">
        <v>905574</v>
      </c>
      <c r="U3664">
        <v>14348.24</v>
      </c>
      <c r="V3664" t="str">
        <v>309ASY INV-PTS SALES</v>
      </c>
      <c r="W3664">
        <v>0</v>
      </c>
      <c r="X3664">
        <v>0</v>
      </c>
      <c r="Y3664">
        <v>774293</v>
      </c>
      <c r="Z3664" t="str">
        <v>上海和贤电子科技有限公司</v>
      </c>
      <c r="AA3664">
        <v>0</v>
      </c>
      <c r="AB3664">
        <v>2021</v>
      </c>
      <c r="AC3664">
        <v>1</v>
      </c>
      <c r="AD3664" t="str">
        <v>Q4</v>
      </c>
      <c r="AE3664" t="str">
        <v>FY20/21</v>
      </c>
      <c r="AF3664" t="str">
        <v>EAST</v>
      </c>
    </row>
    <row r="3665" spans="1:32">
      <c r="A3665" t="str">
        <v>ESHL</v>
      </c>
      <c r="B3665" t="str">
        <v>SHA</v>
      </c>
      <c r="C3665" t="str">
        <v>FEEDER</v>
      </c>
      <c r="D3665" s="4">
        <v>44209</v>
      </c>
      <c r="E3665" t="str">
        <v>YAMAHA</v>
      </c>
      <c r="F3665">
        <v>14103931</v>
      </c>
      <c r="G3665">
        <v>44209</v>
      </c>
      <c r="H3665" t="str">
        <v>YMCT|KLJ-MC200-00</v>
      </c>
      <c r="I3665" t="str">
        <v>ZS FEEDER ASSY. 1216</v>
      </c>
      <c r="J3665">
        <v>5</v>
      </c>
      <c r="K3665">
        <v>5</v>
      </c>
      <c r="L3665">
        <v>18584.07</v>
      </c>
      <c r="M3665" t="str">
        <v>CNY</v>
      </c>
      <c r="N3665">
        <v>1.1850000000000001</v>
      </c>
      <c r="O3665">
        <v>18584.07</v>
      </c>
      <c r="P3665">
        <v>22022.122950000001</v>
      </c>
      <c r="Q3665" t="str">
        <v>C66SHA-SERVICE GROUP</v>
      </c>
      <c r="R3665" t="str">
        <v>Hangzhou Xiupu Technology Co., Ltd</v>
      </c>
      <c r="S3665" t="str">
        <v>Same</v>
      </c>
      <c r="T3665">
        <v>905575</v>
      </c>
      <c r="U3665">
        <v>17935.3</v>
      </c>
      <c r="V3665" t="str">
        <v>309ASY INV-PTS SALES</v>
      </c>
      <c r="W3665">
        <v>0</v>
      </c>
      <c r="X3665">
        <v>0</v>
      </c>
      <c r="Y3665">
        <v>774295</v>
      </c>
      <c r="Z3665" t="str">
        <v>杭州秀普科技有限公司</v>
      </c>
      <c r="AA3665">
        <v>0</v>
      </c>
      <c r="AB3665">
        <v>2021</v>
      </c>
      <c r="AC3665">
        <v>1</v>
      </c>
      <c r="AD3665" t="str">
        <v>Q4</v>
      </c>
      <c r="AE3665" t="str">
        <v>FY20/21</v>
      </c>
      <c r="AF3665" t="str">
        <v>EAST</v>
      </c>
    </row>
    <row r="3666" spans="1:32">
      <c r="A3666" t="str">
        <v>ESHL</v>
      </c>
      <c r="B3666" t="str">
        <v>SZX</v>
      </c>
      <c r="C3666" t="str">
        <v>SPARES/OTHER</v>
      </c>
      <c r="D3666" s="4">
        <v>44210</v>
      </c>
      <c r="E3666" t="str">
        <v>HELLER</v>
      </c>
      <c r="F3666">
        <v>14103932</v>
      </c>
      <c r="G3666">
        <v>44210</v>
      </c>
      <c r="H3666" t="str">
        <v>HELI|591225</v>
      </c>
      <c r="I3666" t="str">
        <v>.11HP Motor Assy 4.75Imp Air MK3</v>
      </c>
      <c r="J3666">
        <v>3</v>
      </c>
      <c r="K3666">
        <v>3</v>
      </c>
      <c r="L3666">
        <v>10486.73</v>
      </c>
      <c r="M3666" t="str">
        <v>CNY</v>
      </c>
      <c r="N3666">
        <v>1.1850000000000001</v>
      </c>
      <c r="O3666">
        <v>10486.73</v>
      </c>
      <c r="P3666">
        <v>12426.77505</v>
      </c>
      <c r="Q3666" t="str">
        <v>C66SZX-SMT SERVICE</v>
      </c>
      <c r="R3666" t="str">
        <v>Providence Enterprise Limited</v>
      </c>
      <c r="S3666" t="str">
        <v>Same</v>
      </c>
      <c r="T3666">
        <v>905577</v>
      </c>
      <c r="U3666">
        <v>3300</v>
      </c>
      <c r="V3666" t="str">
        <v>309ASY INV-PTS SALES</v>
      </c>
      <c r="W3666">
        <v>0</v>
      </c>
      <c r="X3666" t="str">
        <v>TP20013383</v>
      </c>
      <c r="Y3666">
        <v>774500</v>
      </c>
      <c r="Z3666" t="str">
        <v>金进科技(深圳)有限公司</v>
      </c>
      <c r="AA3666">
        <v>0</v>
      </c>
      <c r="AB3666">
        <v>2021</v>
      </c>
      <c r="AC3666">
        <v>1</v>
      </c>
      <c r="AD3666" t="str">
        <v>Q4</v>
      </c>
      <c r="AE3666" t="str">
        <v>FY20/21</v>
      </c>
      <c r="AF3666" t="str">
        <v>SOUTH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44211</v>
      </c>
      <c r="E3667" t="str">
        <v>HELLER</v>
      </c>
      <c r="F3667">
        <v>14103933</v>
      </c>
      <c r="G3667">
        <v>44211</v>
      </c>
      <c r="H3667" t="str">
        <v>HELI|594767</v>
      </c>
      <c r="I3667" t="str">
        <v>.11HP,NIDEC 5"IMP,MK3.6AIR,SVC</v>
      </c>
      <c r="J3667">
        <v>2</v>
      </c>
      <c r="K3667">
        <v>2</v>
      </c>
      <c r="L3667">
        <v>8814.16</v>
      </c>
      <c r="M3667" t="str">
        <v>CNY</v>
      </c>
      <c r="N3667">
        <v>1.1850000000000001</v>
      </c>
      <c r="O3667">
        <v>8814.16</v>
      </c>
      <c r="P3667">
        <v>10444.7796</v>
      </c>
      <c r="Q3667" t="str">
        <v>C66SZX-SMT SERVICE</v>
      </c>
      <c r="R3667" t="str">
        <v>Flashbay （Huizhou） Electronics Ltd.</v>
      </c>
      <c r="S3667" t="str">
        <v>Same</v>
      </c>
      <c r="T3667">
        <v>905578</v>
      </c>
      <c r="U3667">
        <v>3510</v>
      </c>
      <c r="V3667" t="str">
        <v>309ASY INV-PTS SALES</v>
      </c>
      <c r="W3667">
        <v>0</v>
      </c>
      <c r="X3667" t="str">
        <v>HZPO20120392</v>
      </c>
      <c r="Y3667">
        <v>774703</v>
      </c>
      <c r="Z3667" t="str">
        <v>天目电子（惠州）有限公司</v>
      </c>
      <c r="AA3667">
        <v>0</v>
      </c>
      <c r="AB3667">
        <v>2021</v>
      </c>
      <c r="AC3667">
        <v>1</v>
      </c>
      <c r="AD3667" t="str">
        <v>Q4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44221</v>
      </c>
      <c r="E3668" t="str">
        <v>OTHERS</v>
      </c>
      <c r="F3668">
        <v>14103934</v>
      </c>
      <c r="G3668">
        <v>44221</v>
      </c>
      <c r="H3668" t="str">
        <v>ZZZZ|KHY-M9129-C00</v>
      </c>
      <c r="I3668" t="str">
        <v>BELT S CONVEY</v>
      </c>
      <c r="J3668">
        <v>4</v>
      </c>
      <c r="K3668">
        <v>4</v>
      </c>
      <c r="L3668">
        <v>816.53</v>
      </c>
      <c r="M3668" t="str">
        <v>CNY</v>
      </c>
      <c r="N3668">
        <v>1.1850000000000001</v>
      </c>
      <c r="O3668">
        <v>816.53</v>
      </c>
      <c r="P3668">
        <v>967.58805000000007</v>
      </c>
      <c r="Q3668" t="str">
        <v>C66SZX-SMT SERVICE</v>
      </c>
      <c r="R3668" t="str">
        <v>Dongguan Cowell Optic Electronics Co., Ltd.</v>
      </c>
      <c r="S3668" t="str">
        <v>Same</v>
      </c>
      <c r="T3668">
        <v>905579</v>
      </c>
      <c r="U3668">
        <v>306.8</v>
      </c>
      <c r="V3668" t="str">
        <v>309ASY INV-PTS SALES</v>
      </c>
      <c r="W3668">
        <v>0</v>
      </c>
      <c r="X3668" t="str">
        <v>ZZ202012255903/ZZ202012245898/ZZ202101045936</v>
      </c>
      <c r="Y3668">
        <v>776011</v>
      </c>
      <c r="Z3668" t="str">
        <v>东莞高伟光学电子有限公司</v>
      </c>
      <c r="AA3668">
        <v>0</v>
      </c>
      <c r="AB3668">
        <v>2021</v>
      </c>
      <c r="AC3668">
        <v>1</v>
      </c>
      <c r="AD3668" t="str">
        <v>Q4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44221</v>
      </c>
      <c r="E3669" t="str">
        <v>OTHERS</v>
      </c>
      <c r="F3669">
        <v>14103934</v>
      </c>
      <c r="G3669">
        <v>44221</v>
      </c>
      <c r="H3669" t="str">
        <v>ZZZZ|KHY-M9129-C00</v>
      </c>
      <c r="I3669" t="str">
        <v>BELT S CONVEY</v>
      </c>
      <c r="J3669">
        <v>2</v>
      </c>
      <c r="K3669">
        <v>2</v>
      </c>
      <c r="L3669">
        <v>0</v>
      </c>
      <c r="M3669" t="str">
        <v>CNY</v>
      </c>
      <c r="N3669">
        <v>1.1850000000000001</v>
      </c>
      <c r="O3669">
        <v>0</v>
      </c>
      <c r="P3669">
        <v>0</v>
      </c>
      <c r="Q3669" t="str">
        <v>C66SZX-SMT SERVICE</v>
      </c>
      <c r="R3669" t="str">
        <v>Dongguan Cowell Optic Electronics Co., Ltd.</v>
      </c>
      <c r="S3669" t="str">
        <v>Same</v>
      </c>
      <c r="T3669">
        <v>905579</v>
      </c>
      <c r="U3669">
        <v>153.4</v>
      </c>
      <c r="V3669" t="str">
        <v>309ASY INV-PTS SALES</v>
      </c>
      <c r="W3669">
        <v>0</v>
      </c>
      <c r="X3669" t="str">
        <v>ZZ202012255903/ZZ202012245898/ZZ202101045936</v>
      </c>
      <c r="Y3669">
        <v>776011</v>
      </c>
      <c r="Z3669" t="str">
        <v>东莞高伟光学电子有限公司</v>
      </c>
      <c r="AA3669">
        <v>0</v>
      </c>
      <c r="AB3669">
        <v>2021</v>
      </c>
      <c r="AC3669">
        <v>1</v>
      </c>
      <c r="AD3669" t="str">
        <v>Q4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SZX</v>
      </c>
      <c r="C3670" t="str">
        <v>SPARES/OTHER</v>
      </c>
      <c r="D3670" s="4">
        <v>44221</v>
      </c>
      <c r="E3670" t="str">
        <v>OTHERS</v>
      </c>
      <c r="F3670">
        <v>14103934</v>
      </c>
      <c r="G3670">
        <v>44221</v>
      </c>
      <c r="H3670" t="str">
        <v>ZMTR|PA-C</v>
      </c>
      <c r="I3670" t="str">
        <v>SPECIAL NOZZLE</v>
      </c>
      <c r="J3670">
        <v>3</v>
      </c>
      <c r="K3670">
        <v>3</v>
      </c>
      <c r="L3670">
        <v>4247.79</v>
      </c>
      <c r="M3670" t="str">
        <v>CNY</v>
      </c>
      <c r="N3670">
        <v>1.1850000000000001</v>
      </c>
      <c r="O3670">
        <v>4247.79</v>
      </c>
      <c r="P3670">
        <v>5033.6311500000002</v>
      </c>
      <c r="Q3670" t="str">
        <v>C66SZX-SMT SERVICE</v>
      </c>
      <c r="R3670" t="str">
        <v>Dongguan Cowell Optic Electronics Co., Ltd.</v>
      </c>
      <c r="S3670" t="str">
        <v>Same</v>
      </c>
      <c r="T3670">
        <v>905579</v>
      </c>
      <c r="U3670">
        <v>929.19</v>
      </c>
      <c r="V3670" t="str">
        <v>309ASY INV-PTS SALES</v>
      </c>
      <c r="W3670">
        <v>0</v>
      </c>
      <c r="X3670" t="str">
        <v>ZZ202012255903/ZZ202012245898/ZZ202101045936</v>
      </c>
      <c r="Y3670">
        <v>776011</v>
      </c>
      <c r="Z3670" t="str">
        <v>东莞高伟光学电子有限公司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SOUTH</v>
      </c>
    </row>
    <row r="3671" spans="1:32">
      <c r="A3671" t="str">
        <v>ESHL</v>
      </c>
      <c r="B3671" t="str">
        <v>SZX</v>
      </c>
      <c r="C3671" t="str">
        <v>SPARES/OTHER</v>
      </c>
      <c r="D3671" s="4">
        <v>44221</v>
      </c>
      <c r="E3671" t="str">
        <v>OTHERS</v>
      </c>
      <c r="F3671">
        <v>14103934</v>
      </c>
      <c r="G3671">
        <v>44221</v>
      </c>
      <c r="H3671" t="str">
        <v>ZMTR|PA-D</v>
      </c>
      <c r="I3671" t="str">
        <v>SPECIAL NOZZLE</v>
      </c>
      <c r="J3671">
        <v>3</v>
      </c>
      <c r="K3671">
        <v>3</v>
      </c>
      <c r="L3671">
        <v>4247.79</v>
      </c>
      <c r="M3671" t="str">
        <v>CNY</v>
      </c>
      <c r="N3671">
        <v>1.1850000000000001</v>
      </c>
      <c r="O3671">
        <v>4247.79</v>
      </c>
      <c r="P3671">
        <v>5033.6311500000002</v>
      </c>
      <c r="Q3671" t="str">
        <v>C66SZX-SMT SERVICE</v>
      </c>
      <c r="R3671" t="str">
        <v>Dongguan Cowell Optic Electronics Co., Ltd.</v>
      </c>
      <c r="S3671" t="str">
        <v>Same</v>
      </c>
      <c r="T3671">
        <v>905579</v>
      </c>
      <c r="U3671">
        <v>929.19</v>
      </c>
      <c r="V3671" t="str">
        <v>309ASY INV-PTS SALES</v>
      </c>
      <c r="W3671">
        <v>0</v>
      </c>
      <c r="X3671" t="str">
        <v>ZZ202012255903/ZZ202012245898/ZZ202101045936</v>
      </c>
      <c r="Y3671">
        <v>776011</v>
      </c>
      <c r="Z3671" t="str">
        <v>东莞高伟光学电子有限公司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SOUTH</v>
      </c>
    </row>
    <row r="3672" spans="1:32">
      <c r="A3672" t="str">
        <v>ESHL</v>
      </c>
      <c r="B3672" t="str">
        <v>SZX</v>
      </c>
      <c r="C3672" t="str">
        <v>SPARES/OTHER</v>
      </c>
      <c r="D3672" s="4">
        <v>44221</v>
      </c>
      <c r="E3672" t="str">
        <v>OTHERS</v>
      </c>
      <c r="F3672">
        <v>14103934</v>
      </c>
      <c r="G3672">
        <v>44221</v>
      </c>
      <c r="H3672" t="str">
        <v>ZMTR|MD-D/K</v>
      </c>
      <c r="I3672" t="str">
        <v>SPECIAL NOZZLE</v>
      </c>
      <c r="J3672">
        <v>3</v>
      </c>
      <c r="K3672">
        <v>3</v>
      </c>
      <c r="L3672">
        <v>4247.79</v>
      </c>
      <c r="M3672" t="str">
        <v>CNY</v>
      </c>
      <c r="N3672">
        <v>1.1850000000000001</v>
      </c>
      <c r="O3672">
        <v>4247.79</v>
      </c>
      <c r="P3672">
        <v>5033.6311500000002</v>
      </c>
      <c r="Q3672" t="str">
        <v>C66SZX-SMT SERVICE</v>
      </c>
      <c r="R3672" t="str">
        <v>Dongguan Cowell Optic Electronics Co., Ltd.</v>
      </c>
      <c r="S3672" t="str">
        <v>Same</v>
      </c>
      <c r="T3672">
        <v>905579</v>
      </c>
      <c r="U3672">
        <v>1592.91</v>
      </c>
      <c r="V3672" t="str">
        <v>309ASY INV-PTS SALES</v>
      </c>
      <c r="W3672">
        <v>0</v>
      </c>
      <c r="X3672" t="str">
        <v>ZZ202012255903/ZZ202012245898/ZZ202101045936</v>
      </c>
      <c r="Y3672">
        <v>776011</v>
      </c>
      <c r="Z3672" t="str">
        <v>东莞高伟光学电子有限公司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SOUTH</v>
      </c>
    </row>
    <row r="3673" spans="1:32">
      <c r="A3673" t="str">
        <v>ESHL</v>
      </c>
      <c r="B3673" t="str">
        <v>SZX</v>
      </c>
      <c r="C3673" t="str">
        <v>SPARES/OTHER</v>
      </c>
      <c r="D3673" s="4">
        <v>44221</v>
      </c>
      <c r="E3673" t="str">
        <v>OTHERS</v>
      </c>
      <c r="F3673">
        <v>14103934</v>
      </c>
      <c r="G3673">
        <v>44221</v>
      </c>
      <c r="H3673" t="str">
        <v>ZMTR|MD-T</v>
      </c>
      <c r="I3673" t="str">
        <v>SPECIAL NOZZLE</v>
      </c>
      <c r="J3673">
        <v>3</v>
      </c>
      <c r="K3673">
        <v>3</v>
      </c>
      <c r="L3673">
        <v>4247.79</v>
      </c>
      <c r="M3673" t="str">
        <v>CNY</v>
      </c>
      <c r="N3673">
        <v>1.1850000000000001</v>
      </c>
      <c r="O3673">
        <v>4247.79</v>
      </c>
      <c r="P3673">
        <v>5033.6311500000002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905579</v>
      </c>
      <c r="U3673">
        <v>1592.91</v>
      </c>
      <c r="V3673" t="str">
        <v>309ASY INV-PTS SALES</v>
      </c>
      <c r="W3673">
        <v>0</v>
      </c>
      <c r="X3673" t="str">
        <v>ZZ202012255903/ZZ202012245898/ZZ202101045936</v>
      </c>
      <c r="Y3673">
        <v>776011</v>
      </c>
      <c r="Z3673" t="str">
        <v>东莞高伟光学电子有限公司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SOUTH</v>
      </c>
    </row>
    <row r="3674" spans="1:32">
      <c r="A3674" t="str">
        <v>ESHL</v>
      </c>
      <c r="B3674" t="str">
        <v>BJS</v>
      </c>
      <c r="C3674" t="str">
        <v>SPARES/OTHER</v>
      </c>
      <c r="D3674" s="4">
        <v>44222</v>
      </c>
      <c r="E3674" t="str">
        <v>HELLER</v>
      </c>
      <c r="F3674">
        <v>14103935</v>
      </c>
      <c r="G3674">
        <v>44222</v>
      </c>
      <c r="H3674" t="str">
        <v>HELI|593139</v>
      </c>
      <c r="I3674" t="str">
        <v>EMERSON MOTOR ASSY, 7'BW IMP, AIR</v>
      </c>
      <c r="J3674">
        <v>1</v>
      </c>
      <c r="K3674">
        <v>1</v>
      </c>
      <c r="L3674">
        <v>7353.98</v>
      </c>
      <c r="M3674" t="str">
        <v>CNY</v>
      </c>
      <c r="N3674">
        <v>1.1850000000000001</v>
      </c>
      <c r="O3674">
        <v>7353.98</v>
      </c>
      <c r="P3674">
        <v>8714.4663</v>
      </c>
      <c r="Q3674" t="str">
        <v>C66BJS-SMT SERVICE</v>
      </c>
      <c r="R3674" t="str">
        <v>GoerTek Inc.</v>
      </c>
      <c r="S3674" t="str">
        <v>Same</v>
      </c>
      <c r="T3674">
        <v>905544</v>
      </c>
      <c r="U3674">
        <v>3716.43</v>
      </c>
      <c r="V3674" t="str">
        <v>309ASY INV-PTS SALES</v>
      </c>
      <c r="W3674">
        <v>0</v>
      </c>
      <c r="X3674" t="str">
        <v>2010374209-41</v>
      </c>
      <c r="Y3674">
        <v>776326</v>
      </c>
      <c r="Z3674" t="str">
        <v>歌尔股份有限公司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NORTH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44229</v>
      </c>
      <c r="E3675" t="str">
        <v>HELLER</v>
      </c>
      <c r="F3675">
        <v>14103936</v>
      </c>
      <c r="G3675">
        <v>44229</v>
      </c>
      <c r="H3675" t="str">
        <v>HELI|6898</v>
      </c>
      <c r="I3675" t="str">
        <v>KRYTOX XHT-BDZ 0.5Kg(1.1Lb)</v>
      </c>
      <c r="J3675">
        <v>1</v>
      </c>
      <c r="K3675">
        <v>1</v>
      </c>
      <c r="L3675">
        <v>21600</v>
      </c>
      <c r="M3675" t="str">
        <v>CNY</v>
      </c>
      <c r="N3675">
        <v>1.2</v>
      </c>
      <c r="O3675">
        <v>21600</v>
      </c>
      <c r="P3675">
        <v>25920</v>
      </c>
      <c r="Q3675" t="str">
        <v>C66BJS-SMT SERVICE</v>
      </c>
      <c r="R3675" t="str">
        <v>Qingdao Rongchuang Xinwei Technology Co., Ltd.</v>
      </c>
      <c r="S3675" t="str">
        <v>Same</v>
      </c>
      <c r="T3675">
        <v>905517</v>
      </c>
      <c r="U3675">
        <v>12695.33</v>
      </c>
      <c r="V3675" t="str">
        <v>309ASY INV-PTS SALES</v>
      </c>
      <c r="W3675">
        <v>0</v>
      </c>
      <c r="X3675" t="str">
        <v>青岛融创20200730</v>
      </c>
      <c r="Y3675">
        <v>776758</v>
      </c>
      <c r="Z3675" t="str">
        <v>青岛融创信为技术有限公司</v>
      </c>
      <c r="AA3675">
        <v>0</v>
      </c>
      <c r="AB3675">
        <v>2021</v>
      </c>
      <c r="AC3675">
        <v>2</v>
      </c>
      <c r="AD3675" t="str">
        <v>Q4</v>
      </c>
      <c r="AE3675" t="str">
        <v>FY20/21</v>
      </c>
      <c r="AF3675" t="str">
        <v>NORTH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44230</v>
      </c>
      <c r="E3676" t="str">
        <v>OTHERS</v>
      </c>
      <c r="F3676">
        <v>14103937</v>
      </c>
      <c r="G3676">
        <v>44230</v>
      </c>
      <c r="H3676" t="str">
        <v>ZMTR|K48-M3856-00X</v>
      </c>
      <c r="I3676" t="str">
        <v>GREASE PACK(NSL)</v>
      </c>
      <c r="J3676">
        <v>1</v>
      </c>
      <c r="K3676">
        <v>1</v>
      </c>
      <c r="L3676">
        <v>525.66</v>
      </c>
      <c r="M3676" t="str">
        <v>CNY</v>
      </c>
      <c r="N3676">
        <v>1.2</v>
      </c>
      <c r="O3676">
        <v>525.66</v>
      </c>
      <c r="P3676">
        <v>630.79199999999992</v>
      </c>
      <c r="Q3676" t="str">
        <v>C66SHA-SERVICE GROUP</v>
      </c>
      <c r="R3676" t="str">
        <v>Ningbo Hanpu Tools Co., Ltd.</v>
      </c>
      <c r="S3676" t="str">
        <v>Same</v>
      </c>
      <c r="T3676">
        <v>905581</v>
      </c>
      <c r="U3676">
        <v>132.74</v>
      </c>
      <c r="V3676" t="str">
        <v>309ASY INV-PTS SALES</v>
      </c>
      <c r="W3676">
        <v>0</v>
      </c>
      <c r="X3676">
        <v>0</v>
      </c>
      <c r="Y3676">
        <v>776930</v>
      </c>
      <c r="Z3676" t="str">
        <v>宁波汉浦工具有限公司</v>
      </c>
      <c r="AA3676">
        <v>0</v>
      </c>
      <c r="AB3676">
        <v>2021</v>
      </c>
      <c r="AC3676">
        <v>2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SZX</v>
      </c>
      <c r="C3677" t="str">
        <v>SERVICE_CHARGE</v>
      </c>
      <c r="D3677" s="4">
        <v>44231</v>
      </c>
      <c r="E3677" t="str">
        <v>HELLER</v>
      </c>
      <c r="F3677">
        <v>12101120</v>
      </c>
      <c r="G3677">
        <v>44231</v>
      </c>
      <c r="H3677" t="str">
        <v>HELI|REPAIR CHARGE</v>
      </c>
      <c r="I3677" t="str">
        <v>REPAIR CHARGE</v>
      </c>
      <c r="J3677">
        <v>1</v>
      </c>
      <c r="K3677">
        <v>1</v>
      </c>
      <c r="L3677">
        <v>1769.91</v>
      </c>
      <c r="M3677" t="str">
        <v>CNY</v>
      </c>
      <c r="N3677">
        <v>1.2</v>
      </c>
      <c r="O3677">
        <v>1769.91</v>
      </c>
      <c r="P3677">
        <v>2123.8919999999998</v>
      </c>
      <c r="Q3677" t="str">
        <v>C66SZX-SMT SERVICE</v>
      </c>
      <c r="R3677" t="str">
        <v>GSK CNC Equipment Co., Ltd</v>
      </c>
      <c r="S3677" t="str">
        <v>Same</v>
      </c>
      <c r="T3677">
        <v>905585</v>
      </c>
      <c r="U3677">
        <v>0</v>
      </c>
      <c r="V3677" t="str">
        <v>309ASY INV-NON-CON</v>
      </c>
      <c r="W3677">
        <v>0</v>
      </c>
      <c r="X3677" t="str">
        <v>C66SZ21046</v>
      </c>
      <c r="Y3677">
        <v>0</v>
      </c>
      <c r="Z3677" t="str">
        <v>广州数控设备有限公司</v>
      </c>
      <c r="AA3677">
        <v>0</v>
      </c>
      <c r="AB3677">
        <v>2021</v>
      </c>
      <c r="AC3677">
        <v>2</v>
      </c>
      <c r="AD3677" t="str">
        <v>Q4</v>
      </c>
      <c r="AE3677" t="str">
        <v>FY20/21</v>
      </c>
      <c r="AF3677" t="str">
        <v>SOUTH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44231</v>
      </c>
      <c r="E3678" t="str">
        <v>YAMAHA</v>
      </c>
      <c r="F3678">
        <v>14103938</v>
      </c>
      <c r="G3678">
        <v>44231</v>
      </c>
      <c r="H3678" t="str">
        <v>YMCT|KKE-M917H-50</v>
      </c>
      <c r="I3678" t="str">
        <v>BELT CONVEYOR</v>
      </c>
      <c r="J3678">
        <v>2</v>
      </c>
      <c r="K3678">
        <v>2</v>
      </c>
      <c r="L3678">
        <v>309.73</v>
      </c>
      <c r="M3678" t="str">
        <v>CNY</v>
      </c>
      <c r="N3678">
        <v>1.2</v>
      </c>
      <c r="O3678">
        <v>309.73</v>
      </c>
      <c r="P3678">
        <v>371.67599999999999</v>
      </c>
      <c r="Q3678" t="str">
        <v>C66SHA-SERVICE GROUP</v>
      </c>
      <c r="R3678" t="str">
        <v>Suzhou Inovance Technology Co Ltd</v>
      </c>
      <c r="S3678" t="str">
        <v>Same</v>
      </c>
      <c r="T3678">
        <v>905586</v>
      </c>
      <c r="U3678">
        <v>147.4</v>
      </c>
      <c r="V3678" t="str">
        <v>309ASY INV-PTS SALES</v>
      </c>
      <c r="W3678">
        <v>0</v>
      </c>
      <c r="X3678">
        <v>0</v>
      </c>
      <c r="Y3678">
        <v>777484</v>
      </c>
      <c r="Z3678" t="str">
        <v>苏州汇川技术有限公司</v>
      </c>
      <c r="AA3678">
        <v>0</v>
      </c>
      <c r="AB3678">
        <v>2021</v>
      </c>
      <c r="AC3678">
        <v>2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44231</v>
      </c>
      <c r="E3679" t="str">
        <v>YAMAHA</v>
      </c>
      <c r="F3679">
        <v>14103938</v>
      </c>
      <c r="G3679">
        <v>44231</v>
      </c>
      <c r="H3679" t="str">
        <v>YMCT|KKE-M919R-00</v>
      </c>
      <c r="I3679" t="str">
        <v>BELT CONVEYOR</v>
      </c>
      <c r="J3679">
        <v>2</v>
      </c>
      <c r="K3679">
        <v>2</v>
      </c>
      <c r="L3679">
        <v>309.73</v>
      </c>
      <c r="M3679" t="str">
        <v>CNY</v>
      </c>
      <c r="N3679">
        <v>1.2</v>
      </c>
      <c r="O3679">
        <v>309.73</v>
      </c>
      <c r="P3679">
        <v>371.67599999999999</v>
      </c>
      <c r="Q3679" t="str">
        <v>C66SHA-SERVICE GROUP</v>
      </c>
      <c r="R3679" t="str">
        <v>Suzhou Inovance Technology Co Ltd</v>
      </c>
      <c r="S3679" t="str">
        <v>Same</v>
      </c>
      <c r="T3679">
        <v>905586</v>
      </c>
      <c r="U3679">
        <v>147.4</v>
      </c>
      <c r="V3679" t="str">
        <v>309ASY INV-PTS SALES</v>
      </c>
      <c r="W3679">
        <v>0</v>
      </c>
      <c r="X3679">
        <v>0</v>
      </c>
      <c r="Y3679">
        <v>777484</v>
      </c>
      <c r="Z3679" t="str">
        <v>苏州汇川技术有限公司</v>
      </c>
      <c r="AA3679">
        <v>0</v>
      </c>
      <c r="AB3679">
        <v>2021</v>
      </c>
      <c r="AC3679">
        <v>2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44231</v>
      </c>
      <c r="E3680" t="str">
        <v>YAMAHA</v>
      </c>
      <c r="F3680">
        <v>14103938</v>
      </c>
      <c r="G3680">
        <v>44231</v>
      </c>
      <c r="H3680" t="str">
        <v>YMCT|KKE-M917H-00</v>
      </c>
      <c r="I3680" t="str">
        <v>BELT CONVEYOR</v>
      </c>
      <c r="J3680">
        <v>2</v>
      </c>
      <c r="K3680">
        <v>2</v>
      </c>
      <c r="L3680">
        <v>309.73</v>
      </c>
      <c r="M3680" t="str">
        <v>CNY</v>
      </c>
      <c r="N3680">
        <v>1.2</v>
      </c>
      <c r="O3680">
        <v>309.73</v>
      </c>
      <c r="P3680">
        <v>371.67599999999999</v>
      </c>
      <c r="Q3680" t="str">
        <v>C66SHA-SERVICE GROUP</v>
      </c>
      <c r="R3680" t="str">
        <v>Suzhou Inovance Technology Co Ltd</v>
      </c>
      <c r="S3680" t="str">
        <v>Same</v>
      </c>
      <c r="T3680">
        <v>905586</v>
      </c>
      <c r="U3680">
        <v>147.4</v>
      </c>
      <c r="V3680" t="str">
        <v>309ASY INV-PTS SALES</v>
      </c>
      <c r="W3680">
        <v>0</v>
      </c>
      <c r="X3680">
        <v>0</v>
      </c>
      <c r="Y3680">
        <v>777484</v>
      </c>
      <c r="Z3680" t="str">
        <v>苏州汇川技术有限公司</v>
      </c>
      <c r="AA3680">
        <v>0</v>
      </c>
      <c r="AB3680">
        <v>2021</v>
      </c>
      <c r="AC3680">
        <v>2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44232</v>
      </c>
      <c r="E3681" t="str">
        <v>HELLER</v>
      </c>
      <c r="F3681">
        <v>14103939</v>
      </c>
      <c r="G3681">
        <v>44232</v>
      </c>
      <c r="H3681" t="str">
        <v>HELI|5087C</v>
      </c>
      <c r="I3681" t="str">
        <v>STANDOFF 8X30LG M4 THRD</v>
      </c>
      <c r="J3681">
        <v>2</v>
      </c>
      <c r="K3681">
        <v>2</v>
      </c>
      <c r="L3681">
        <v>160</v>
      </c>
      <c r="M3681" t="str">
        <v>CNY</v>
      </c>
      <c r="N3681">
        <v>1.2</v>
      </c>
      <c r="O3681">
        <v>160</v>
      </c>
      <c r="P3681">
        <v>192</v>
      </c>
      <c r="Q3681" t="str">
        <v>C66BJS-SMT SERVICE</v>
      </c>
      <c r="R3681" t="str">
        <v>Beijing Creative Distribution Automation Co., Ltd</v>
      </c>
      <c r="S3681" t="str">
        <v>Same</v>
      </c>
      <c r="T3681">
        <v>905501</v>
      </c>
      <c r="U3681">
        <v>91.65</v>
      </c>
      <c r="V3681" t="str">
        <v>309ASY INV-PTS SALES</v>
      </c>
      <c r="W3681">
        <v>0</v>
      </c>
      <c r="X3681" t="str">
        <v>北京科锐20201118</v>
      </c>
      <c r="Y3681">
        <v>777570</v>
      </c>
      <c r="Z3681" t="str">
        <v>北京科锐配电自动化股份有限公司</v>
      </c>
      <c r="AA3681">
        <v>0</v>
      </c>
      <c r="AB3681">
        <v>2021</v>
      </c>
      <c r="AC3681">
        <v>2</v>
      </c>
      <c r="AD3681" t="str">
        <v>Q4</v>
      </c>
      <c r="AE3681" t="str">
        <v>FY20/21</v>
      </c>
      <c r="AF3681" t="str">
        <v>NORTH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44232</v>
      </c>
      <c r="E3682" t="str">
        <v>HELLER</v>
      </c>
      <c r="F3682">
        <v>14103939</v>
      </c>
      <c r="G3682">
        <v>44232</v>
      </c>
      <c r="H3682" t="str">
        <v>HELI|67090504</v>
      </c>
      <c r="I3682" t="str">
        <v>Thermocouple Profiling Assy (3pc set)- For oven models 1700</v>
      </c>
      <c r="J3682">
        <v>2</v>
      </c>
      <c r="K3682">
        <v>2</v>
      </c>
      <c r="L3682">
        <v>2340</v>
      </c>
      <c r="M3682" t="str">
        <v>CNY</v>
      </c>
      <c r="N3682">
        <v>1.2</v>
      </c>
      <c r="O3682">
        <v>2340</v>
      </c>
      <c r="P3682">
        <v>2808</v>
      </c>
      <c r="Q3682" t="str">
        <v>C66BJS-SMT SERVICE</v>
      </c>
      <c r="R3682" t="str">
        <v>Beijing Creative Distribution Automation Co., Ltd</v>
      </c>
      <c r="S3682" t="str">
        <v>Same</v>
      </c>
      <c r="T3682">
        <v>905501</v>
      </c>
      <c r="U3682">
        <v>1893.52</v>
      </c>
      <c r="V3682" t="str">
        <v>309ASY INV-PTS SALES</v>
      </c>
      <c r="W3682">
        <v>0</v>
      </c>
      <c r="X3682" t="str">
        <v>北京科锐20201118</v>
      </c>
      <c r="Y3682">
        <v>777570</v>
      </c>
      <c r="Z3682" t="str">
        <v>北京科锐配电自动化股份有限公司</v>
      </c>
      <c r="AA3682">
        <v>0</v>
      </c>
      <c r="AB3682">
        <v>2021</v>
      </c>
      <c r="AC3682">
        <v>2</v>
      </c>
      <c r="AD3682" t="str">
        <v>Q4</v>
      </c>
      <c r="AE3682" t="str">
        <v>FY20/21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44232</v>
      </c>
      <c r="E3683" t="str">
        <v>HELLER</v>
      </c>
      <c r="F3683">
        <v>14103939</v>
      </c>
      <c r="G3683">
        <v>44232</v>
      </c>
      <c r="H3683" t="str">
        <v>HELI|6898</v>
      </c>
      <c r="I3683" t="str">
        <v>KRYTOX XHT-BDZ 0.5Kg(1.1Lb)</v>
      </c>
      <c r="J3683">
        <v>1</v>
      </c>
      <c r="K3683">
        <v>1</v>
      </c>
      <c r="L3683">
        <v>20500</v>
      </c>
      <c r="M3683" t="str">
        <v>CNY</v>
      </c>
      <c r="N3683">
        <v>1.2</v>
      </c>
      <c r="O3683">
        <v>20500</v>
      </c>
      <c r="P3683">
        <v>24600</v>
      </c>
      <c r="Q3683" t="str">
        <v>C66BJS-SMT SERVICE</v>
      </c>
      <c r="R3683" t="str">
        <v>Beijing Creative Distribution Automation Co., Ltd</v>
      </c>
      <c r="S3683" t="str">
        <v>Same</v>
      </c>
      <c r="T3683">
        <v>905501</v>
      </c>
      <c r="U3683">
        <v>12695.33</v>
      </c>
      <c r="V3683" t="str">
        <v>309ASY INV-PTS SALES</v>
      </c>
      <c r="W3683">
        <v>0</v>
      </c>
      <c r="X3683" t="str">
        <v>北京科锐20201118</v>
      </c>
      <c r="Y3683">
        <v>777570</v>
      </c>
      <c r="Z3683" t="str">
        <v>北京科锐配电自动化股份有限公司</v>
      </c>
      <c r="AA3683">
        <v>0</v>
      </c>
      <c r="AB3683">
        <v>2021</v>
      </c>
      <c r="AC3683">
        <v>2</v>
      </c>
      <c r="AD3683" t="str">
        <v>Q4</v>
      </c>
      <c r="AE3683" t="str">
        <v>FY20/21</v>
      </c>
      <c r="AF3683" t="str">
        <v>NORTH</v>
      </c>
    </row>
    <row r="3684" spans="1:32">
      <c r="A3684" t="str">
        <v>ESHL</v>
      </c>
      <c r="B3684" t="str">
        <v>SHA</v>
      </c>
      <c r="C3684" t="str">
        <v>SPARES/OTHER</v>
      </c>
      <c r="D3684" s="4">
        <v>44246</v>
      </c>
      <c r="E3684" t="str">
        <v>YAMAHA</v>
      </c>
      <c r="F3684">
        <v>14103940</v>
      </c>
      <c r="G3684">
        <v>44246</v>
      </c>
      <c r="H3684" t="str">
        <v>YMCT|KHN-M7710-A4</v>
      </c>
      <c r="I3684" t="str">
        <v>NOZZLE 301A ASSY</v>
      </c>
      <c r="J3684">
        <v>2</v>
      </c>
      <c r="K3684">
        <v>2</v>
      </c>
      <c r="L3684">
        <v>1476.11</v>
      </c>
      <c r="M3684" t="str">
        <v>CNY</v>
      </c>
      <c r="N3684">
        <v>1.2</v>
      </c>
      <c r="O3684">
        <v>1476.11</v>
      </c>
      <c r="P3684">
        <v>1771.3319999999999</v>
      </c>
      <c r="Q3684" t="str">
        <v>C66SHA-SERVICE GROUP</v>
      </c>
      <c r="R3684" t="str">
        <v>Ningbo Laneng Electronics Co.,Ltd.</v>
      </c>
      <c r="S3684" t="str">
        <v>Same</v>
      </c>
      <c r="T3684">
        <v>905588</v>
      </c>
      <c r="U3684">
        <v>802.16</v>
      </c>
      <c r="V3684" t="str">
        <v>309ASY INV-PTS SALES</v>
      </c>
      <c r="W3684">
        <v>0</v>
      </c>
      <c r="X3684">
        <v>0</v>
      </c>
      <c r="Y3684">
        <v>777961</v>
      </c>
      <c r="Z3684" t="str">
        <v>宁波朗能电子有限公司</v>
      </c>
      <c r="AA3684">
        <v>0</v>
      </c>
      <c r="AB3684">
        <v>2021</v>
      </c>
      <c r="AC3684">
        <v>2</v>
      </c>
      <c r="AD3684" t="str">
        <v>Q4</v>
      </c>
      <c r="AE3684" t="str">
        <v>FY20/21</v>
      </c>
      <c r="AF3684" t="str">
        <v>EAST</v>
      </c>
    </row>
    <row r="3685" spans="1:32">
      <c r="A3685" t="str">
        <v>ESHL</v>
      </c>
      <c r="B3685" t="str">
        <v>SHA</v>
      </c>
      <c r="C3685" t="str">
        <v>SPARES/OTHER</v>
      </c>
      <c r="D3685" s="4">
        <v>44246</v>
      </c>
      <c r="E3685" t="str">
        <v>YAMAHA</v>
      </c>
      <c r="F3685">
        <v>14103941</v>
      </c>
      <c r="G3685">
        <v>44246</v>
      </c>
      <c r="H3685" t="str">
        <v>YMCT|KLV-M1342-00</v>
      </c>
      <c r="I3685" t="str">
        <v>FRAME 3</v>
      </c>
      <c r="J3685">
        <v>1</v>
      </c>
      <c r="K3685">
        <v>1</v>
      </c>
      <c r="L3685">
        <v>1258.4100000000001</v>
      </c>
      <c r="M3685" t="str">
        <v>CNY</v>
      </c>
      <c r="N3685">
        <v>1.2</v>
      </c>
      <c r="O3685">
        <v>1258.4100000000001</v>
      </c>
      <c r="P3685">
        <v>1510.0920000000001</v>
      </c>
      <c r="Q3685" t="str">
        <v>C66SHA-SERVICE GROUP</v>
      </c>
      <c r="R3685" t="str">
        <v xml:space="preserve">Changzhou Tongbao Photo-electricity Manufacturing </v>
      </c>
      <c r="S3685" t="str">
        <v>Same</v>
      </c>
      <c r="T3685">
        <v>905589</v>
      </c>
      <c r="U3685">
        <v>671</v>
      </c>
      <c r="V3685" t="str">
        <v>309ASY INV-PTS SALES</v>
      </c>
      <c r="W3685">
        <v>0</v>
      </c>
      <c r="X3685">
        <v>0</v>
      </c>
      <c r="Y3685">
        <v>777966</v>
      </c>
      <c r="Z3685" t="str">
        <v>常州通宝光电股份有限公司</v>
      </c>
      <c r="AA3685">
        <v>0</v>
      </c>
      <c r="AB3685">
        <v>2021</v>
      </c>
      <c r="AC3685">
        <v>2</v>
      </c>
      <c r="AD3685" t="str">
        <v>Q4</v>
      </c>
      <c r="AE3685" t="str">
        <v>FY20/21</v>
      </c>
      <c r="AF3685" t="str">
        <v>EAST</v>
      </c>
    </row>
    <row r="3686" spans="1:32">
      <c r="A3686" t="str">
        <v>ESHL</v>
      </c>
      <c r="B3686" t="str">
        <v>SHA</v>
      </c>
      <c r="C3686" t="str">
        <v>SPARES/OTHER</v>
      </c>
      <c r="D3686" s="4">
        <v>44246</v>
      </c>
      <c r="E3686" t="str">
        <v>YAMAHA</v>
      </c>
      <c r="F3686">
        <v>14103942</v>
      </c>
      <c r="G3686">
        <v>44246</v>
      </c>
      <c r="H3686" t="str">
        <v>YMCT|KHY-M66A2-00</v>
      </c>
      <c r="I3686" t="str">
        <v>HNS Y-FLEX SRV</v>
      </c>
      <c r="J3686">
        <v>1</v>
      </c>
      <c r="K3686">
        <v>1</v>
      </c>
      <c r="L3686">
        <v>1015.93</v>
      </c>
      <c r="M3686" t="str">
        <v>CNY</v>
      </c>
      <c r="N3686">
        <v>1.2</v>
      </c>
      <c r="O3686">
        <v>1015.93</v>
      </c>
      <c r="P3686">
        <v>1219.116</v>
      </c>
      <c r="Q3686" t="str">
        <v>C66SHA-SERVICE GROUP</v>
      </c>
      <c r="R3686" t="str">
        <v>Changzhou Jingshang Electronics Co., Ltd.</v>
      </c>
      <c r="S3686" t="str">
        <v>Same</v>
      </c>
      <c r="T3686">
        <v>905590</v>
      </c>
      <c r="U3686">
        <v>544</v>
      </c>
      <c r="V3686" t="str">
        <v>309ASY INV-PTS SALES</v>
      </c>
      <c r="W3686">
        <v>0</v>
      </c>
      <c r="X3686">
        <v>0</v>
      </c>
      <c r="Y3686">
        <v>777971</v>
      </c>
      <c r="Z3686" t="str">
        <v>常州璟上电子有限公司</v>
      </c>
      <c r="AA3686">
        <v>0</v>
      </c>
      <c r="AB3686">
        <v>2021</v>
      </c>
      <c r="AC3686">
        <v>2</v>
      </c>
      <c r="AD3686" t="str">
        <v>Q4</v>
      </c>
      <c r="AE3686" t="str">
        <v>FY20/21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4">
        <v>44246</v>
      </c>
      <c r="E3687" t="str">
        <v>YAMAHA</v>
      </c>
      <c r="F3687">
        <v>14103942</v>
      </c>
      <c r="G3687">
        <v>44246</v>
      </c>
      <c r="H3687" t="str">
        <v>YMCT|KHY-M66A3-00</v>
      </c>
      <c r="I3687" t="str">
        <v>HNS X-FLEX SRV</v>
      </c>
      <c r="J3687">
        <v>1</v>
      </c>
      <c r="K3687">
        <v>1</v>
      </c>
      <c r="L3687">
        <v>1169.9100000000001</v>
      </c>
      <c r="M3687" t="str">
        <v>CNY</v>
      </c>
      <c r="N3687">
        <v>1.2</v>
      </c>
      <c r="O3687">
        <v>1169.9100000000001</v>
      </c>
      <c r="P3687">
        <v>1403.8920000000001</v>
      </c>
      <c r="Q3687" t="str">
        <v>C66SHA-SERVICE GROUP</v>
      </c>
      <c r="R3687" t="str">
        <v>Changzhou Jingshang Electronics Co., Ltd.</v>
      </c>
      <c r="S3687" t="str">
        <v>Same</v>
      </c>
      <c r="T3687">
        <v>905590</v>
      </c>
      <c r="U3687">
        <v>626</v>
      </c>
      <c r="V3687" t="str">
        <v>309ASY INV-PTS SALES</v>
      </c>
      <c r="W3687">
        <v>0</v>
      </c>
      <c r="X3687">
        <v>0</v>
      </c>
      <c r="Y3687">
        <v>777971</v>
      </c>
      <c r="Z3687" t="str">
        <v>常州璟上电子有限公司</v>
      </c>
      <c r="AA3687">
        <v>0</v>
      </c>
      <c r="AB3687">
        <v>2021</v>
      </c>
      <c r="AC3687">
        <v>2</v>
      </c>
      <c r="AD3687" t="str">
        <v>Q4</v>
      </c>
      <c r="AE3687" t="str">
        <v>FY20/21</v>
      </c>
      <c r="AF3687" t="str">
        <v>EAST</v>
      </c>
    </row>
    <row r="3688" spans="1:32">
      <c r="A3688" t="str">
        <v>ESHL</v>
      </c>
      <c r="B3688" t="str">
        <v>SHA</v>
      </c>
      <c r="C3688" t="str">
        <v>FEEDER</v>
      </c>
      <c r="D3688" s="4">
        <v>44246</v>
      </c>
      <c r="E3688" t="str">
        <v>YAMAHA</v>
      </c>
      <c r="F3688">
        <v>14103943</v>
      </c>
      <c r="G3688">
        <v>44246</v>
      </c>
      <c r="H3688" t="str">
        <v>YMCT|KHJ-MC100-00</v>
      </c>
      <c r="I3688" t="str">
        <v>SS TAPE FEEDER 8mm</v>
      </c>
      <c r="J3688">
        <v>50</v>
      </c>
      <c r="K3688">
        <v>50</v>
      </c>
      <c r="L3688">
        <v>137168.14000000001</v>
      </c>
      <c r="M3688" t="str">
        <v>CNY</v>
      </c>
      <c r="N3688">
        <v>1.2</v>
      </c>
      <c r="O3688">
        <v>137168.14000000001</v>
      </c>
      <c r="P3688">
        <v>164601.76800000001</v>
      </c>
      <c r="Q3688" t="str">
        <v>C66SHA-SERVICE GROUP</v>
      </c>
      <c r="R3688" t="str">
        <v>Quansheng Electronics Co., Ltd.</v>
      </c>
      <c r="S3688" t="str">
        <v>Same</v>
      </c>
      <c r="T3688">
        <v>905591</v>
      </c>
      <c r="U3688">
        <v>125490.54</v>
      </c>
      <c r="V3688" t="str">
        <v>309ASY INV-PTS SALES</v>
      </c>
      <c r="W3688">
        <v>0</v>
      </c>
      <c r="X3688">
        <v>0</v>
      </c>
      <c r="Y3688">
        <v>777977</v>
      </c>
      <c r="Z3688" t="str">
        <v>福建泉盛电子有限公司</v>
      </c>
      <c r="AA3688">
        <v>0</v>
      </c>
      <c r="AB3688">
        <v>2021</v>
      </c>
      <c r="AC3688">
        <v>2</v>
      </c>
      <c r="AD3688" t="str">
        <v>Q4</v>
      </c>
      <c r="AE3688" t="str">
        <v>FY20/21</v>
      </c>
      <c r="AF3688" t="str">
        <v>EAST</v>
      </c>
    </row>
    <row r="3689" spans="1:32">
      <c r="A3689" t="str">
        <v>ESHL</v>
      </c>
      <c r="B3689" t="str">
        <v>SHA</v>
      </c>
      <c r="C3689" t="str">
        <v>FEEDER</v>
      </c>
      <c r="D3689" s="4">
        <v>44246</v>
      </c>
      <c r="E3689" t="str">
        <v>YAMAHA</v>
      </c>
      <c r="F3689">
        <v>14103943</v>
      </c>
      <c r="G3689">
        <v>44246</v>
      </c>
      <c r="H3689" t="str">
        <v>YMCT|KHJ-MC200-00</v>
      </c>
      <c r="I3689" t="str">
        <v>SS TAPE FEEDER 12/16mm</v>
      </c>
      <c r="J3689">
        <v>20</v>
      </c>
      <c r="K3689">
        <v>20</v>
      </c>
      <c r="L3689">
        <v>74725.66</v>
      </c>
      <c r="M3689" t="str">
        <v>CNY</v>
      </c>
      <c r="N3689">
        <v>1.2</v>
      </c>
      <c r="O3689">
        <v>74725.66</v>
      </c>
      <c r="P3689">
        <v>89670.792000000001</v>
      </c>
      <c r="Q3689" t="str">
        <v>C66SHA-SERVICE GROUP</v>
      </c>
      <c r="R3689" t="str">
        <v>Quansheng Electronics Co., Ltd.</v>
      </c>
      <c r="S3689" t="str">
        <v>Same</v>
      </c>
      <c r="T3689">
        <v>905591</v>
      </c>
      <c r="U3689">
        <v>70471.259999999995</v>
      </c>
      <c r="V3689" t="str">
        <v>309ASY INV-PTS SALES</v>
      </c>
      <c r="W3689">
        <v>0</v>
      </c>
      <c r="X3689">
        <v>0</v>
      </c>
      <c r="Y3689">
        <v>777977</v>
      </c>
      <c r="Z3689" t="str">
        <v>福建泉盛电子有限公司</v>
      </c>
      <c r="AA3689">
        <v>0</v>
      </c>
      <c r="AB3689">
        <v>2021</v>
      </c>
      <c r="AC3689">
        <v>2</v>
      </c>
      <c r="AD3689" t="str">
        <v>Q4</v>
      </c>
      <c r="AE3689" t="str">
        <v>FY20/21</v>
      </c>
      <c r="AF3689" t="str">
        <v>EAST</v>
      </c>
    </row>
    <row r="3690" spans="1:32">
      <c r="A3690" t="str">
        <v>ESHL</v>
      </c>
      <c r="B3690" t="str">
        <v>SHA</v>
      </c>
      <c r="C3690" t="str">
        <v>SPARES/OTHER</v>
      </c>
      <c r="D3690" s="4">
        <v>44246</v>
      </c>
      <c r="E3690" t="str">
        <v>YAMAHA</v>
      </c>
      <c r="F3690">
        <v>14103943</v>
      </c>
      <c r="G3690">
        <v>44246</v>
      </c>
      <c r="H3690" t="str">
        <v>YMCT|KHJ-MC800-00</v>
      </c>
      <c r="I3690" t="str">
        <v>SS FEEDER ASSY. 72mm</v>
      </c>
      <c r="J3690">
        <v>1</v>
      </c>
      <c r="K3690">
        <v>1</v>
      </c>
      <c r="L3690">
        <v>22895.58</v>
      </c>
      <c r="M3690" t="str">
        <v>CNY</v>
      </c>
      <c r="N3690">
        <v>1.2</v>
      </c>
      <c r="O3690">
        <v>22895.58</v>
      </c>
      <c r="P3690">
        <v>27474.696</v>
      </c>
      <c r="Q3690" t="str">
        <v>C66SHA-SERVICE GROUP</v>
      </c>
      <c r="R3690" t="str">
        <v>Quansheng Electronics Co., Ltd.</v>
      </c>
      <c r="S3690" t="str">
        <v>Same</v>
      </c>
      <c r="T3690">
        <v>905591</v>
      </c>
      <c r="U3690">
        <v>16500</v>
      </c>
      <c r="V3690" t="str">
        <v>309ASY INV-PTS SALES</v>
      </c>
      <c r="W3690">
        <v>0</v>
      </c>
      <c r="X3690">
        <v>0</v>
      </c>
      <c r="Y3690">
        <v>777977</v>
      </c>
      <c r="Z3690" t="str">
        <v>福建泉盛电子有限公司</v>
      </c>
      <c r="AA3690">
        <v>0</v>
      </c>
      <c r="AB3690">
        <v>2021</v>
      </c>
      <c r="AC3690">
        <v>2</v>
      </c>
      <c r="AD3690" t="str">
        <v>Q4</v>
      </c>
      <c r="AE3690" t="str">
        <v>FY20/21</v>
      </c>
      <c r="AF3690" t="str">
        <v>EAST</v>
      </c>
    </row>
    <row r="3691" spans="1:32">
      <c r="A3691" t="str">
        <v>ESHL</v>
      </c>
      <c r="B3691" t="str">
        <v>SHA</v>
      </c>
      <c r="C3691" t="str">
        <v>FEEDER</v>
      </c>
      <c r="D3691" s="4">
        <v>44246</v>
      </c>
      <c r="E3691" t="str">
        <v>YAMAHA</v>
      </c>
      <c r="F3691">
        <v>14103944</v>
      </c>
      <c r="G3691">
        <v>44246</v>
      </c>
      <c r="H3691" t="str">
        <v>YMCT|KLJ-MC400-00</v>
      </c>
      <c r="I3691" t="str">
        <v>ZS FEEDER ASSY. 24mm</v>
      </c>
      <c r="J3691">
        <v>3</v>
      </c>
      <c r="K3691">
        <v>3</v>
      </c>
      <c r="L3691">
        <v>13953.98</v>
      </c>
      <c r="M3691" t="str">
        <v>CNY</v>
      </c>
      <c r="N3691">
        <v>1.2</v>
      </c>
      <c r="O3691">
        <v>13953.98</v>
      </c>
      <c r="P3691">
        <v>16744.775999999998</v>
      </c>
      <c r="Q3691" t="str">
        <v>C66SHA-SERVICE GROUP</v>
      </c>
      <c r="R3691" t="str">
        <v>Shanghai Hexian Technology Co.,Ltd</v>
      </c>
      <c r="S3691" t="str">
        <v>Same</v>
      </c>
      <c r="T3691">
        <v>905592</v>
      </c>
      <c r="U3691">
        <v>11768.37</v>
      </c>
      <c r="V3691" t="str">
        <v>309ASY INV-PTS SALES</v>
      </c>
      <c r="W3691">
        <v>0</v>
      </c>
      <c r="X3691">
        <v>0</v>
      </c>
      <c r="Y3691">
        <v>777978</v>
      </c>
      <c r="Z3691" t="str">
        <v>上海和贤电子科技有限公司</v>
      </c>
      <c r="AA3691">
        <v>0</v>
      </c>
      <c r="AB3691">
        <v>2021</v>
      </c>
      <c r="AC3691">
        <v>2</v>
      </c>
      <c r="AD3691" t="str">
        <v>Q4</v>
      </c>
      <c r="AE3691" t="str">
        <v>FY20/21</v>
      </c>
      <c r="AF3691" t="str">
        <v>EAST</v>
      </c>
    </row>
    <row r="3692" spans="1:32">
      <c r="A3692" t="str">
        <v>ESHL</v>
      </c>
      <c r="B3692" t="str">
        <v>SZX</v>
      </c>
      <c r="C3692" t="str">
        <v>SERVICE_CHARGE</v>
      </c>
      <c r="D3692" s="4">
        <v>44249</v>
      </c>
      <c r="E3692" t="str">
        <v>YAMAHA</v>
      </c>
      <c r="F3692">
        <v>12101121</v>
      </c>
      <c r="G3692">
        <v>44249</v>
      </c>
      <c r="H3692" t="str">
        <v>YMCT|REPAIR CHARGE</v>
      </c>
      <c r="I3692" t="str">
        <v>REPAIR CHARGE</v>
      </c>
      <c r="J3692">
        <v>1</v>
      </c>
      <c r="K3692">
        <v>1</v>
      </c>
      <c r="L3692">
        <v>7079.65</v>
      </c>
      <c r="M3692" t="str">
        <v>CNY</v>
      </c>
      <c r="N3692">
        <v>1.2</v>
      </c>
      <c r="O3692">
        <v>7079.65</v>
      </c>
      <c r="P3692">
        <v>8495.58</v>
      </c>
      <c r="Q3692" t="str">
        <v>C66SZX-SMT SERVICE</v>
      </c>
      <c r="R3692" t="str">
        <v>Dongguan Cowell Optic Electronics Co., Ltd.</v>
      </c>
      <c r="S3692" t="str">
        <v>Same</v>
      </c>
      <c r="T3692">
        <v>905595</v>
      </c>
      <c r="U3692">
        <v>0</v>
      </c>
      <c r="V3692" t="str">
        <v>309ASY INV-NON-CON</v>
      </c>
      <c r="W3692">
        <v>0</v>
      </c>
      <c r="X3692" t="str">
        <v>ZZ202101155999</v>
      </c>
      <c r="Y3692">
        <v>0</v>
      </c>
      <c r="Z3692" t="str">
        <v>东莞高伟光学电子有限公司</v>
      </c>
      <c r="AA3692">
        <v>0</v>
      </c>
      <c r="AB3692">
        <v>2021</v>
      </c>
      <c r="AC3692">
        <v>2</v>
      </c>
      <c r="AD3692" t="str">
        <v>Q4</v>
      </c>
      <c r="AE3692" t="str">
        <v>FY20/21</v>
      </c>
      <c r="AF3692" t="str">
        <v>SOUTH</v>
      </c>
    </row>
    <row r="3693" spans="1:32">
      <c r="A3693" t="str">
        <v>ESHL</v>
      </c>
      <c r="B3693" t="str">
        <v>XIY</v>
      </c>
      <c r="C3693" t="str">
        <v>FEEDER</v>
      </c>
      <c r="D3693" s="4">
        <v>44249</v>
      </c>
      <c r="E3693" t="str">
        <v>YAMAHA</v>
      </c>
      <c r="F3693">
        <v>14103945</v>
      </c>
      <c r="G3693">
        <v>44249</v>
      </c>
      <c r="H3693" t="str">
        <v>YMCT|KHJ-MC200-00</v>
      </c>
      <c r="I3693" t="str">
        <v>SS TAPE FEEDER 12/16mm</v>
      </c>
      <c r="J3693">
        <v>3</v>
      </c>
      <c r="K3693">
        <v>3</v>
      </c>
      <c r="L3693">
        <v>13539.82</v>
      </c>
      <c r="M3693" t="str">
        <v>CNY</v>
      </c>
      <c r="N3693">
        <v>1.2</v>
      </c>
      <c r="O3693">
        <v>13539.82</v>
      </c>
      <c r="P3693">
        <v>16247.784</v>
      </c>
      <c r="Q3693" t="str">
        <v>C66XIY-SERVICE GROUP</v>
      </c>
      <c r="R3693" t="str">
        <v>Xi'an Shengxin Technology Development Co.,Ltd</v>
      </c>
      <c r="S3693" t="str">
        <v>Same</v>
      </c>
      <c r="T3693">
        <v>905593</v>
      </c>
      <c r="U3693">
        <v>10570.69</v>
      </c>
      <c r="V3693" t="str">
        <v>309ASY INV-PTS SALES</v>
      </c>
      <c r="W3693">
        <v>0</v>
      </c>
      <c r="X3693">
        <v>0</v>
      </c>
      <c r="Y3693">
        <v>778175</v>
      </c>
      <c r="Z3693" t="str">
        <v>西安晟昕科技发展有限公司</v>
      </c>
      <c r="AA3693">
        <v>0</v>
      </c>
      <c r="AB3693">
        <v>2021</v>
      </c>
      <c r="AC3693">
        <v>2</v>
      </c>
      <c r="AD3693" t="str">
        <v>Q4</v>
      </c>
      <c r="AE3693" t="str">
        <v>FY20/21</v>
      </c>
      <c r="AF3693" t="str">
        <v>WEST</v>
      </c>
    </row>
    <row r="3694" spans="1:32">
      <c r="A3694" t="str">
        <v>ESHL</v>
      </c>
      <c r="B3694" t="str">
        <v>SZX</v>
      </c>
      <c r="C3694" t="str">
        <v>SPARES/OTHER</v>
      </c>
      <c r="D3694" s="4">
        <v>44249</v>
      </c>
      <c r="E3694" t="str">
        <v>YAMAHA</v>
      </c>
      <c r="F3694">
        <v>14103946</v>
      </c>
      <c r="G3694">
        <v>44249</v>
      </c>
      <c r="H3694" t="str">
        <v>YMCT|KHY-M7153-10</v>
      </c>
      <c r="I3694" t="str">
        <v>VALVE</v>
      </c>
      <c r="J3694">
        <v>2</v>
      </c>
      <c r="K3694">
        <v>2</v>
      </c>
      <c r="L3694">
        <v>4485.66</v>
      </c>
      <c r="M3694" t="str">
        <v>CNY</v>
      </c>
      <c r="N3694">
        <v>1.2</v>
      </c>
      <c r="O3694">
        <v>4485.66</v>
      </c>
      <c r="P3694">
        <v>5382.7919999999995</v>
      </c>
      <c r="Q3694" t="str">
        <v>C66SZX-SMT SERVICE</v>
      </c>
      <c r="R3694" t="str">
        <v>Dongguan Cowell Optic Electronics Co., Ltd.</v>
      </c>
      <c r="S3694" t="str">
        <v>Same</v>
      </c>
      <c r="T3694">
        <v>905594</v>
      </c>
      <c r="U3694">
        <v>2922</v>
      </c>
      <c r="V3694" t="str">
        <v>309ASY INV-PTS SALES</v>
      </c>
      <c r="W3694">
        <v>0</v>
      </c>
      <c r="X3694" t="str">
        <v>ZZ202101065946/ZZ202101065947</v>
      </c>
      <c r="Y3694">
        <v>778257</v>
      </c>
      <c r="Z3694" t="str">
        <v>东莞高伟光学电子有限公司</v>
      </c>
      <c r="AA3694">
        <v>0</v>
      </c>
      <c r="AB3694">
        <v>2021</v>
      </c>
      <c r="AC3694">
        <v>2</v>
      </c>
      <c r="AD3694" t="str">
        <v>Q4</v>
      </c>
      <c r="AE3694" t="str">
        <v>FY20/21</v>
      </c>
      <c r="AF3694" t="str">
        <v>SOUTH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44249</v>
      </c>
      <c r="E3695" t="str">
        <v>YAMAHA</v>
      </c>
      <c r="F3695">
        <v>14103946</v>
      </c>
      <c r="G3695">
        <v>44249</v>
      </c>
      <c r="H3695" t="str">
        <v>YMCT|KHY-M9129-00</v>
      </c>
      <c r="I3695" t="str">
        <v>BELT 1 CONVEYOR</v>
      </c>
      <c r="J3695">
        <v>24</v>
      </c>
      <c r="K3695">
        <v>24</v>
      </c>
      <c r="L3695">
        <v>6116.81</v>
      </c>
      <c r="M3695" t="str">
        <v>CNY</v>
      </c>
      <c r="N3695">
        <v>1.2</v>
      </c>
      <c r="O3695">
        <v>6116.81</v>
      </c>
      <c r="P3695">
        <v>7340.1720000000005</v>
      </c>
      <c r="Q3695" t="str">
        <v>C66SZX-SMT SERVICE</v>
      </c>
      <c r="R3695" t="str">
        <v>Dongguan Cowell Optic Electronics Co., Ltd.</v>
      </c>
      <c r="S3695" t="str">
        <v>Same</v>
      </c>
      <c r="T3695">
        <v>905594</v>
      </c>
      <c r="U3695">
        <v>3408</v>
      </c>
      <c r="V3695" t="str">
        <v>309ASY INV-PTS SALES</v>
      </c>
      <c r="W3695">
        <v>0</v>
      </c>
      <c r="X3695" t="str">
        <v>ZZ202101065946/ZZ202101065947</v>
      </c>
      <c r="Y3695">
        <v>778257</v>
      </c>
      <c r="Z3695" t="str">
        <v>东莞高伟光学电子有限公司</v>
      </c>
      <c r="AA3695">
        <v>0</v>
      </c>
      <c r="AB3695">
        <v>2021</v>
      </c>
      <c r="AC3695">
        <v>2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BJS</v>
      </c>
      <c r="C3696" t="str">
        <v>SERVICE_CHARGE</v>
      </c>
      <c r="D3696" s="4">
        <v>44257</v>
      </c>
      <c r="E3696" t="str">
        <v>HELLER</v>
      </c>
      <c r="F3696">
        <v>12101122</v>
      </c>
      <c r="G3696">
        <v>44257</v>
      </c>
      <c r="H3696" t="str">
        <v>HELI|REPAIR CHARGE</v>
      </c>
      <c r="I3696" t="str">
        <v>REPAIR CHARGE</v>
      </c>
      <c r="J3696">
        <v>1</v>
      </c>
      <c r="K3696">
        <v>1</v>
      </c>
      <c r="L3696">
        <v>185840.71</v>
      </c>
      <c r="M3696" t="str">
        <v>CNY</v>
      </c>
      <c r="N3696">
        <v>1.2</v>
      </c>
      <c r="O3696">
        <v>185840.71</v>
      </c>
      <c r="P3696">
        <v>223008.85199999998</v>
      </c>
      <c r="Q3696" t="str">
        <v>C66BJS-SMT SERVICE</v>
      </c>
      <c r="R3696" t="str">
        <v>Qingdao Goertek Microelectronics Research Institut</v>
      </c>
      <c r="S3696" t="str">
        <v>Same</v>
      </c>
      <c r="T3696">
        <v>905601</v>
      </c>
      <c r="U3696">
        <v>0</v>
      </c>
      <c r="V3696" t="str">
        <v>309ASY INV-NON-CON</v>
      </c>
      <c r="W3696">
        <v>0</v>
      </c>
      <c r="X3696">
        <v>68642</v>
      </c>
      <c r="Y3696">
        <v>0</v>
      </c>
      <c r="Z3696" t="str">
        <v>青岛歌尔微电子研究院有限公司</v>
      </c>
      <c r="AA3696">
        <v>0</v>
      </c>
      <c r="AB3696">
        <v>2021</v>
      </c>
      <c r="AC3696">
        <v>3</v>
      </c>
      <c r="AD3696" t="str">
        <v>Q4</v>
      </c>
      <c r="AE3696" t="str">
        <v>FY20/21</v>
      </c>
      <c r="AF3696" t="str">
        <v>NORTH</v>
      </c>
    </row>
    <row r="3697" spans="1:32">
      <c r="A3697" t="str">
        <v>ESHL</v>
      </c>
      <c r="B3697" t="str">
        <v>BJS</v>
      </c>
      <c r="C3697" t="str">
        <v>SPARES/OTHER</v>
      </c>
      <c r="D3697" s="4">
        <v>44258</v>
      </c>
      <c r="E3697" t="str">
        <v>HELLER</v>
      </c>
      <c r="F3697">
        <v>14103947</v>
      </c>
      <c r="G3697">
        <v>44258</v>
      </c>
      <c r="H3697" t="str">
        <v>HELI|6898</v>
      </c>
      <c r="I3697" t="str">
        <v>KRYTOX XHT-BDZ 0.5Kg(1.1Lb)</v>
      </c>
      <c r="J3697">
        <v>1</v>
      </c>
      <c r="K3697">
        <v>1</v>
      </c>
      <c r="L3697">
        <v>20619.47</v>
      </c>
      <c r="M3697" t="str">
        <v>CNY</v>
      </c>
      <c r="N3697">
        <v>1.2</v>
      </c>
      <c r="O3697">
        <v>20619.47</v>
      </c>
      <c r="P3697">
        <v>24743.364000000001</v>
      </c>
      <c r="Q3697" t="str">
        <v>C66BJS-SMT SERVICE</v>
      </c>
      <c r="R3697" t="str">
        <v>Weifang Goertek Electronics Co., Ltd.</v>
      </c>
      <c r="S3697" t="str">
        <v>Same</v>
      </c>
      <c r="T3697">
        <v>905516</v>
      </c>
      <c r="U3697">
        <v>12695.33</v>
      </c>
      <c r="V3697" t="str">
        <v>309ASY INV-PTS SALES</v>
      </c>
      <c r="W3697">
        <v>0</v>
      </c>
      <c r="X3697" t="str">
        <v>2020036809-3</v>
      </c>
      <c r="Y3697">
        <v>778734</v>
      </c>
      <c r="Z3697" t="str">
        <v>潍坊歌尔电子有限公司</v>
      </c>
      <c r="AA3697">
        <v>0</v>
      </c>
      <c r="AB3697">
        <v>2021</v>
      </c>
      <c r="AC3697">
        <v>3</v>
      </c>
      <c r="AD3697" t="str">
        <v>Q4</v>
      </c>
      <c r="AE3697" t="str">
        <v>FY20/21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44258</v>
      </c>
      <c r="E3698" t="str">
        <v>HELLER</v>
      </c>
      <c r="F3698">
        <v>14103948</v>
      </c>
      <c r="G3698">
        <v>44258</v>
      </c>
      <c r="H3698" t="str">
        <v>HELI|593555</v>
      </c>
      <c r="I3698" t="str">
        <v>HIGH TEMPERATURE LUBE OIL (250ML)</v>
      </c>
      <c r="J3698">
        <v>2</v>
      </c>
      <c r="K3698">
        <v>2</v>
      </c>
      <c r="L3698">
        <v>1490.6</v>
      </c>
      <c r="M3698" t="str">
        <v>CNY</v>
      </c>
      <c r="N3698">
        <v>1.2</v>
      </c>
      <c r="O3698">
        <v>1490.6</v>
      </c>
      <c r="P3698">
        <v>1788.7199999999998</v>
      </c>
      <c r="Q3698" t="str">
        <v>C66BJS-SMT SERVICE</v>
      </c>
      <c r="R3698" t="str">
        <v>Weifang Goertek Electronics Co., Ltd.</v>
      </c>
      <c r="S3698" t="str">
        <v>Same</v>
      </c>
      <c r="T3698">
        <v>905520</v>
      </c>
      <c r="U3698">
        <v>948.11</v>
      </c>
      <c r="V3698" t="str">
        <v>309ASY INV-PTS SALES</v>
      </c>
      <c r="W3698">
        <v>0</v>
      </c>
      <c r="X3698" t="str">
        <v>2020036809-5</v>
      </c>
      <c r="Y3698">
        <v>778743</v>
      </c>
      <c r="Z3698" t="str">
        <v>潍坊歌尔电子有限公司</v>
      </c>
      <c r="AA3698">
        <v>0</v>
      </c>
      <c r="AB3698">
        <v>2021</v>
      </c>
      <c r="AC3698">
        <v>3</v>
      </c>
      <c r="AD3698" t="str">
        <v>Q4</v>
      </c>
      <c r="AE3698" t="str">
        <v>FY20/21</v>
      </c>
      <c r="AF3698" t="str">
        <v>NORTH</v>
      </c>
    </row>
    <row r="3699" spans="1:32">
      <c r="A3699" t="str">
        <v>ESHL</v>
      </c>
      <c r="B3699" t="str">
        <v>BJS</v>
      </c>
      <c r="C3699" t="str">
        <v>SPARES/OTHER</v>
      </c>
      <c r="D3699" s="4">
        <v>44258</v>
      </c>
      <c r="E3699" t="str">
        <v>HELLER</v>
      </c>
      <c r="F3699">
        <v>14103949</v>
      </c>
      <c r="G3699">
        <v>44258</v>
      </c>
      <c r="H3699" t="str">
        <v>HELI|593555</v>
      </c>
      <c r="I3699" t="str">
        <v>HIGH TEMPERATURE LUBE OIL (250ML)</v>
      </c>
      <c r="J3699">
        <v>5</v>
      </c>
      <c r="K3699">
        <v>5</v>
      </c>
      <c r="L3699">
        <v>3726.5</v>
      </c>
      <c r="M3699" t="str">
        <v>CNY</v>
      </c>
      <c r="N3699">
        <v>1.2</v>
      </c>
      <c r="O3699">
        <v>3726.5</v>
      </c>
      <c r="P3699">
        <v>4471.8</v>
      </c>
      <c r="Q3699" t="str">
        <v>C66BJS-SMT SERVICE</v>
      </c>
      <c r="R3699" t="str">
        <v>GoerTek Inc.</v>
      </c>
      <c r="S3699" t="str">
        <v>Same</v>
      </c>
      <c r="T3699">
        <v>905483</v>
      </c>
      <c r="U3699">
        <v>2370.2800000000002</v>
      </c>
      <c r="V3699" t="str">
        <v>309ASY INV-PTS SALES</v>
      </c>
      <c r="W3699">
        <v>0</v>
      </c>
      <c r="X3699" t="str">
        <v>2010374209-38</v>
      </c>
      <c r="Y3699">
        <v>778752</v>
      </c>
      <c r="Z3699" t="str">
        <v>歌尔股份有限公司</v>
      </c>
      <c r="AA3699">
        <v>0</v>
      </c>
      <c r="AB3699">
        <v>2021</v>
      </c>
      <c r="AC3699">
        <v>3</v>
      </c>
      <c r="AD3699" t="str">
        <v>Q4</v>
      </c>
      <c r="AE3699" t="str">
        <v>FY20/21</v>
      </c>
      <c r="AF3699" t="str">
        <v>NORTH</v>
      </c>
    </row>
    <row r="3700" spans="1:32">
      <c r="A3700" t="str">
        <v>ESHL</v>
      </c>
      <c r="B3700" t="str">
        <v>BJS</v>
      </c>
      <c r="C3700" t="str">
        <v>SPARES/OTHER</v>
      </c>
      <c r="D3700" s="4">
        <v>44258</v>
      </c>
      <c r="E3700" t="str">
        <v>HELLER</v>
      </c>
      <c r="F3700">
        <v>14103950</v>
      </c>
      <c r="G3700">
        <v>44258</v>
      </c>
      <c r="H3700" t="str">
        <v>HELI|593555</v>
      </c>
      <c r="I3700" t="str">
        <v>HIGH TEMPERATURE LUBE OIL (250ML)</v>
      </c>
      <c r="J3700">
        <v>4</v>
      </c>
      <c r="K3700">
        <v>4</v>
      </c>
      <c r="L3700">
        <v>2981.2</v>
      </c>
      <c r="M3700" t="str">
        <v>CNY</v>
      </c>
      <c r="N3700">
        <v>1.2</v>
      </c>
      <c r="O3700">
        <v>2981.2</v>
      </c>
      <c r="P3700">
        <v>3577.4399999999996</v>
      </c>
      <c r="Q3700" t="str">
        <v>C66BJS-SMT SERVICE</v>
      </c>
      <c r="R3700" t="str">
        <v>GoerTek Inc.</v>
      </c>
      <c r="S3700" t="str">
        <v>Same</v>
      </c>
      <c r="T3700">
        <v>905502</v>
      </c>
      <c r="U3700">
        <v>1896.22</v>
      </c>
      <c r="V3700" t="str">
        <v>309ASY INV-PTS SALES</v>
      </c>
      <c r="W3700">
        <v>0</v>
      </c>
      <c r="X3700" t="str">
        <v>2010374209-39</v>
      </c>
      <c r="Y3700">
        <v>778754</v>
      </c>
      <c r="Z3700" t="str">
        <v>歌尔股份有限公司</v>
      </c>
      <c r="AA3700">
        <v>0</v>
      </c>
      <c r="AB3700">
        <v>2021</v>
      </c>
      <c r="AC3700">
        <v>3</v>
      </c>
      <c r="AD3700" t="str">
        <v>Q4</v>
      </c>
      <c r="AE3700" t="str">
        <v>FY20/21</v>
      </c>
      <c r="AF3700" t="str">
        <v>NORTH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44258</v>
      </c>
      <c r="E3701" t="str">
        <v>HELLER</v>
      </c>
      <c r="F3701">
        <v>14103951</v>
      </c>
      <c r="G3701">
        <v>44258</v>
      </c>
      <c r="H3701" t="str">
        <v>HELI|593555</v>
      </c>
      <c r="I3701" t="str">
        <v>HIGH TEMPERATURE LUBE OIL (250ML)</v>
      </c>
      <c r="J3701">
        <v>6</v>
      </c>
      <c r="K3701">
        <v>6</v>
      </c>
      <c r="L3701">
        <v>4471.8100000000004</v>
      </c>
      <c r="M3701" t="str">
        <v>CNY</v>
      </c>
      <c r="N3701">
        <v>1.2</v>
      </c>
      <c r="O3701">
        <v>4471.8100000000004</v>
      </c>
      <c r="P3701">
        <v>5366.1720000000005</v>
      </c>
      <c r="Q3701" t="str">
        <v>C66BJS-SMT SERVICE</v>
      </c>
      <c r="R3701" t="str">
        <v>GoerTek Inc.</v>
      </c>
      <c r="S3701" t="str">
        <v>Same</v>
      </c>
      <c r="T3701">
        <v>905503</v>
      </c>
      <c r="U3701">
        <v>2844.33</v>
      </c>
      <c r="V3701" t="str">
        <v>309ASY INV-PTS SALES</v>
      </c>
      <c r="W3701">
        <v>0</v>
      </c>
      <c r="X3701" t="str">
        <v>2010374209-40</v>
      </c>
      <c r="Y3701">
        <v>778757</v>
      </c>
      <c r="Z3701" t="str">
        <v>歌尔股份有限公司</v>
      </c>
      <c r="AA3701">
        <v>0</v>
      </c>
      <c r="AB3701">
        <v>2021</v>
      </c>
      <c r="AC3701">
        <v>3</v>
      </c>
      <c r="AD3701" t="str">
        <v>Q4</v>
      </c>
      <c r="AE3701" t="str">
        <v>FY20/21</v>
      </c>
      <c r="AF3701" t="str">
        <v>NORTH</v>
      </c>
    </row>
    <row r="3702" spans="1:32">
      <c r="A3702" t="str">
        <v>ESHL</v>
      </c>
      <c r="B3702" t="str">
        <v>BJS</v>
      </c>
      <c r="C3702" t="str">
        <v>SPARES/OTHER</v>
      </c>
      <c r="D3702" s="4">
        <v>44258</v>
      </c>
      <c r="E3702" t="str">
        <v>HELLER</v>
      </c>
      <c r="F3702">
        <v>14103952</v>
      </c>
      <c r="G3702">
        <v>44258</v>
      </c>
      <c r="H3702" t="str">
        <v>HELI|593555</v>
      </c>
      <c r="I3702" t="str">
        <v>HIGH TEMPERATURE LUBE OIL (250ML)</v>
      </c>
      <c r="J3702">
        <v>5</v>
      </c>
      <c r="K3702">
        <v>5</v>
      </c>
      <c r="L3702">
        <v>3726.5</v>
      </c>
      <c r="M3702" t="str">
        <v>CNY</v>
      </c>
      <c r="N3702">
        <v>1.2</v>
      </c>
      <c r="O3702">
        <v>3726.5</v>
      </c>
      <c r="P3702">
        <v>4471.8</v>
      </c>
      <c r="Q3702" t="str">
        <v>C66BJS-SMT SERVICE</v>
      </c>
      <c r="R3702" t="str">
        <v>GoerTek Inc.</v>
      </c>
      <c r="S3702" t="str">
        <v>Same</v>
      </c>
      <c r="T3702">
        <v>905546</v>
      </c>
      <c r="U3702">
        <v>2370.2800000000002</v>
      </c>
      <c r="V3702" t="str">
        <v>309ASY INV-PTS SALES</v>
      </c>
      <c r="W3702">
        <v>0</v>
      </c>
      <c r="X3702" t="str">
        <v>2010374209-42</v>
      </c>
      <c r="Y3702">
        <v>778760</v>
      </c>
      <c r="Z3702" t="str">
        <v>歌尔股份有限公司</v>
      </c>
      <c r="AA3702">
        <v>0</v>
      </c>
      <c r="AB3702">
        <v>2021</v>
      </c>
      <c r="AC3702">
        <v>3</v>
      </c>
      <c r="AD3702" t="str">
        <v>Q4</v>
      </c>
      <c r="AE3702" t="str">
        <v>FY20/21</v>
      </c>
      <c r="AF3702" t="str">
        <v>NORTH</v>
      </c>
    </row>
    <row r="3703" spans="1:32">
      <c r="A3703" t="str">
        <v>ESHL</v>
      </c>
      <c r="B3703" t="str">
        <v>BJS</v>
      </c>
      <c r="C3703" t="str">
        <v>SPARES/OTHER</v>
      </c>
      <c r="D3703" s="4">
        <v>44258</v>
      </c>
      <c r="E3703" t="str">
        <v>HELLER</v>
      </c>
      <c r="F3703">
        <v>14103953</v>
      </c>
      <c r="G3703">
        <v>44258</v>
      </c>
      <c r="H3703" t="str">
        <v>HELI|593555</v>
      </c>
      <c r="I3703" t="str">
        <v>HIGH TEMPERATURE LUBE OIL (250ML)</v>
      </c>
      <c r="J3703">
        <v>5</v>
      </c>
      <c r="K3703">
        <v>5</v>
      </c>
      <c r="L3703">
        <v>3726.5</v>
      </c>
      <c r="M3703" t="str">
        <v>CNY</v>
      </c>
      <c r="N3703">
        <v>1.2</v>
      </c>
      <c r="O3703">
        <v>3726.5</v>
      </c>
      <c r="P3703">
        <v>4471.8</v>
      </c>
      <c r="Q3703" t="str">
        <v>C66BJS-SMT SERVICE</v>
      </c>
      <c r="R3703" t="str">
        <v>GoerTek Inc.</v>
      </c>
      <c r="S3703" t="str">
        <v>Same</v>
      </c>
      <c r="T3703">
        <v>905580</v>
      </c>
      <c r="U3703">
        <v>2370.2800000000002</v>
      </c>
      <c r="V3703" t="str">
        <v>309ASY INV-PTS SALES</v>
      </c>
      <c r="W3703">
        <v>0</v>
      </c>
      <c r="X3703" t="str">
        <v>2010679474-1</v>
      </c>
      <c r="Y3703">
        <v>778765</v>
      </c>
      <c r="Z3703" t="str">
        <v>歌尔股份有限公司</v>
      </c>
      <c r="AA3703">
        <v>0</v>
      </c>
      <c r="AB3703">
        <v>2021</v>
      </c>
      <c r="AC3703">
        <v>3</v>
      </c>
      <c r="AD3703" t="str">
        <v>Q4</v>
      </c>
      <c r="AE3703" t="str">
        <v>FY20/21</v>
      </c>
      <c r="AF3703" t="str">
        <v>NORTH</v>
      </c>
    </row>
    <row r="3704" spans="1:32">
      <c r="A3704" t="str">
        <v>ESHL</v>
      </c>
      <c r="B3704" t="str">
        <v>BJS</v>
      </c>
      <c r="C3704" t="str">
        <v>SPARES/OTHER</v>
      </c>
      <c r="D3704" s="4">
        <v>44258</v>
      </c>
      <c r="E3704" t="str">
        <v>HELLER</v>
      </c>
      <c r="F3704">
        <v>14103954</v>
      </c>
      <c r="G3704">
        <v>44258</v>
      </c>
      <c r="H3704" t="str">
        <v>HELI|593555</v>
      </c>
      <c r="I3704" t="str">
        <v>HIGH TEMPERATURE LUBE OIL (250ML)</v>
      </c>
      <c r="J3704">
        <v>2</v>
      </c>
      <c r="K3704">
        <v>2</v>
      </c>
      <c r="L3704">
        <v>1500</v>
      </c>
      <c r="M3704" t="str">
        <v>CNY</v>
      </c>
      <c r="N3704">
        <v>1.2</v>
      </c>
      <c r="O3704">
        <v>1500</v>
      </c>
      <c r="P3704">
        <v>1800</v>
      </c>
      <c r="Q3704" t="str">
        <v>C66BJS-SMT SERVICE</v>
      </c>
      <c r="R3704" t="str">
        <v xml:space="preserve">Beijing Wanlong JingYi Electronic Technology Co., </v>
      </c>
      <c r="S3704" t="str">
        <v>Same</v>
      </c>
      <c r="T3704">
        <v>905596</v>
      </c>
      <c r="U3704">
        <v>940.38</v>
      </c>
      <c r="V3704" t="str">
        <v>309ASY INV-PTS SALES</v>
      </c>
      <c r="W3704">
        <v>0</v>
      </c>
      <c r="X3704" t="str">
        <v>北京万龙精益20210121</v>
      </c>
      <c r="Y3704">
        <v>779231</v>
      </c>
      <c r="Z3704" t="str">
        <v>北京万龙精益电子技术有限公司</v>
      </c>
      <c r="AA3704">
        <v>0</v>
      </c>
      <c r="AB3704">
        <v>2021</v>
      </c>
      <c r="AC3704">
        <v>3</v>
      </c>
      <c r="AD3704" t="str">
        <v>Q4</v>
      </c>
      <c r="AE3704" t="str">
        <v>FY20/21</v>
      </c>
      <c r="AF3704" t="str">
        <v>NORTH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44259</v>
      </c>
      <c r="E3705" t="str">
        <v>YAMAHA</v>
      </c>
      <c r="F3705">
        <v>14103955</v>
      </c>
      <c r="G3705">
        <v>44259</v>
      </c>
      <c r="H3705" t="str">
        <v>YMCT|KKE-M2267-A0</v>
      </c>
      <c r="I3705" t="str">
        <v>GUIDE X AXIS ASSY</v>
      </c>
      <c r="J3705">
        <v>2</v>
      </c>
      <c r="K3705">
        <v>2</v>
      </c>
      <c r="L3705">
        <v>3391.15</v>
      </c>
      <c r="M3705" t="str">
        <v>CNY</v>
      </c>
      <c r="N3705">
        <v>1.2</v>
      </c>
      <c r="O3705">
        <v>3391.15</v>
      </c>
      <c r="P3705">
        <v>4069.38</v>
      </c>
      <c r="Q3705" t="str">
        <v>C66SHA-SERVICE GROUP</v>
      </c>
      <c r="R3705" t="str">
        <v>Jianfeng Electronic Technology Co., Ltd.</v>
      </c>
      <c r="S3705" t="str">
        <v>Same</v>
      </c>
      <c r="T3705">
        <v>905602</v>
      </c>
      <c r="U3705">
        <v>1738</v>
      </c>
      <c r="V3705" t="str">
        <v>309ASY INV-PTS SALES</v>
      </c>
      <c r="W3705">
        <v>0</v>
      </c>
      <c r="X3705">
        <v>0</v>
      </c>
      <c r="Y3705">
        <v>779331</v>
      </c>
      <c r="Z3705" t="str">
        <v>鉴丰电子科技有限公司</v>
      </c>
      <c r="AA3705">
        <v>0</v>
      </c>
      <c r="AB3705">
        <v>2021</v>
      </c>
      <c r="AC3705">
        <v>3</v>
      </c>
      <c r="AD3705" t="str">
        <v>Q4</v>
      </c>
      <c r="AE3705" t="str">
        <v>FY20/21</v>
      </c>
      <c r="AF3705" t="str">
        <v>EAST</v>
      </c>
    </row>
    <row r="3706" spans="1:32">
      <c r="A3706" t="str">
        <v>ESHL</v>
      </c>
      <c r="B3706" t="str">
        <v>SZX</v>
      </c>
      <c r="C3706" t="str">
        <v>SPARES/OTHER</v>
      </c>
      <c r="D3706" s="4">
        <v>44260</v>
      </c>
      <c r="E3706" t="str">
        <v>YAMAHA</v>
      </c>
      <c r="F3706">
        <v>14103956</v>
      </c>
      <c r="G3706">
        <v>44260</v>
      </c>
      <c r="H3706" t="str">
        <v>YMCT|S02AMNG99110</v>
      </c>
      <c r="I3706" t="str">
        <v>BELT 1,CONVEYOR</v>
      </c>
      <c r="J3706">
        <v>4</v>
      </c>
      <c r="K3706">
        <v>4</v>
      </c>
      <c r="L3706">
        <v>15398.23</v>
      </c>
      <c r="M3706" t="str">
        <v>CNY</v>
      </c>
      <c r="N3706">
        <v>1.2</v>
      </c>
      <c r="O3706">
        <v>15398.23</v>
      </c>
      <c r="P3706">
        <v>18477.876</v>
      </c>
      <c r="Q3706" t="str">
        <v>C66SZX-SMT SERVICE</v>
      </c>
      <c r="R3706" t="str">
        <v>FUJI ELECTRIC (SHENZHEN) CO., LTD</v>
      </c>
      <c r="S3706" t="str">
        <v>Same</v>
      </c>
      <c r="T3706">
        <v>905603</v>
      </c>
      <c r="U3706">
        <v>11092</v>
      </c>
      <c r="V3706" t="str">
        <v>309ASY INV-PTS SALES</v>
      </c>
      <c r="W3706">
        <v>0</v>
      </c>
      <c r="X3706">
        <v>4500130459</v>
      </c>
      <c r="Y3706">
        <v>779528</v>
      </c>
      <c r="Z3706" t="str">
        <v>富士电机（深圳）有限公司</v>
      </c>
      <c r="AA3706">
        <v>0</v>
      </c>
      <c r="AB3706">
        <v>2021</v>
      </c>
      <c r="AC3706">
        <v>3</v>
      </c>
      <c r="AD3706" t="str">
        <v>Q4</v>
      </c>
      <c r="AE3706" t="str">
        <v>FY20/21</v>
      </c>
      <c r="AF3706" t="str">
        <v>SOUTH</v>
      </c>
    </row>
    <row r="3707" spans="1:32">
      <c r="A3707" t="str">
        <v>ESHL</v>
      </c>
      <c r="B3707" t="str">
        <v>SZX</v>
      </c>
      <c r="C3707" t="str">
        <v>SPARES/OTHER</v>
      </c>
      <c r="D3707" s="4">
        <v>44260</v>
      </c>
      <c r="E3707" t="str">
        <v>YAMAHA</v>
      </c>
      <c r="F3707">
        <v>14103957</v>
      </c>
      <c r="G3707">
        <v>44260</v>
      </c>
      <c r="H3707" t="str">
        <v>YMCT|KKE-M652J-00</v>
      </c>
      <c r="I3707" t="str">
        <v>CYLINDER ANC ASSY</v>
      </c>
      <c r="J3707">
        <v>2</v>
      </c>
      <c r="K3707">
        <v>2</v>
      </c>
      <c r="L3707">
        <v>3185.84</v>
      </c>
      <c r="M3707" t="str">
        <v>CNY</v>
      </c>
      <c r="N3707">
        <v>1.2</v>
      </c>
      <c r="O3707">
        <v>3185.84</v>
      </c>
      <c r="P3707">
        <v>3823.0079999999998</v>
      </c>
      <c r="Q3707" t="str">
        <v>C66SZX-SMT SERVICE</v>
      </c>
      <c r="R3707" t="str">
        <v>JiangXi Netis Technology Co., Ltd.</v>
      </c>
      <c r="S3707" t="str">
        <v>Same</v>
      </c>
      <c r="T3707">
        <v>905604</v>
      </c>
      <c r="U3707">
        <v>1878</v>
      </c>
      <c r="V3707" t="str">
        <v>309ASY INV-PTS SALES</v>
      </c>
      <c r="W3707">
        <v>0</v>
      </c>
      <c r="X3707" t="str">
        <v>4400014839/4400014840</v>
      </c>
      <c r="Y3707">
        <v>779530</v>
      </c>
      <c r="Z3707" t="str">
        <v>江西网是科技有限公司</v>
      </c>
      <c r="AA3707">
        <v>0</v>
      </c>
      <c r="AB3707">
        <v>2021</v>
      </c>
      <c r="AC3707">
        <v>3</v>
      </c>
      <c r="AD3707" t="str">
        <v>Q4</v>
      </c>
      <c r="AE3707" t="str">
        <v>FY20/21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4">
        <v>44260</v>
      </c>
      <c r="E3708" t="str">
        <v>YAMAHA</v>
      </c>
      <c r="F3708">
        <v>14103957</v>
      </c>
      <c r="G3708">
        <v>44260</v>
      </c>
      <c r="H3708" t="str">
        <v>YMCT|KKE-M917H-00</v>
      </c>
      <c r="I3708" t="str">
        <v>BELT CONVEYOR</v>
      </c>
      <c r="J3708">
        <v>10</v>
      </c>
      <c r="K3708">
        <v>10</v>
      </c>
      <c r="L3708">
        <v>1061.95</v>
      </c>
      <c r="M3708" t="str">
        <v>CNY</v>
      </c>
      <c r="N3708">
        <v>1.2</v>
      </c>
      <c r="O3708">
        <v>1061.95</v>
      </c>
      <c r="P3708">
        <v>1274.3399999999999</v>
      </c>
      <c r="Q3708" t="str">
        <v>C66SZX-SMT SERVICE</v>
      </c>
      <c r="R3708" t="str">
        <v>JiangXi Netis Technology Co., Ltd.</v>
      </c>
      <c r="S3708" t="str">
        <v>Same</v>
      </c>
      <c r="T3708">
        <v>905604</v>
      </c>
      <c r="U3708">
        <v>670</v>
      </c>
      <c r="V3708" t="str">
        <v>309ASY INV-PTS SALES</v>
      </c>
      <c r="W3708">
        <v>0</v>
      </c>
      <c r="X3708" t="str">
        <v>4400014839/4400014840</v>
      </c>
      <c r="Y3708">
        <v>779530</v>
      </c>
      <c r="Z3708" t="str">
        <v>江西网是科技有限公司</v>
      </c>
      <c r="AA3708">
        <v>0</v>
      </c>
      <c r="AB3708">
        <v>2021</v>
      </c>
      <c r="AC3708">
        <v>3</v>
      </c>
      <c r="AD3708" t="str">
        <v>Q4</v>
      </c>
      <c r="AE3708" t="str">
        <v>FY20/21</v>
      </c>
      <c r="AF3708" t="str">
        <v>SOUTH</v>
      </c>
    </row>
    <row r="3709" spans="1:32">
      <c r="A3709" t="str">
        <v>ESHL</v>
      </c>
      <c r="B3709" t="str">
        <v>SHA</v>
      </c>
      <c r="C3709" t="str">
        <v>SERVICE_CHARGE</v>
      </c>
      <c r="D3709" s="4">
        <v>44263</v>
      </c>
      <c r="E3709" t="str">
        <v>OTHERS</v>
      </c>
      <c r="F3709">
        <v>12101123</v>
      </c>
      <c r="G3709">
        <v>44263</v>
      </c>
      <c r="H3709" t="str">
        <v>SAKI|REPAIR CHARGE</v>
      </c>
      <c r="I3709" t="str">
        <v>REPAIR CHARGE</v>
      </c>
      <c r="J3709">
        <v>1</v>
      </c>
      <c r="K3709">
        <v>1</v>
      </c>
      <c r="L3709">
        <v>1473.45</v>
      </c>
      <c r="M3709" t="str">
        <v>CNY</v>
      </c>
      <c r="N3709">
        <v>1.2</v>
      </c>
      <c r="O3709">
        <v>1473.45</v>
      </c>
      <c r="P3709">
        <v>1768.14</v>
      </c>
      <c r="Q3709" t="str">
        <v>C66SHA-SERVICE GROUP</v>
      </c>
      <c r="R3709" t="str">
        <v>Shenlong Elevator Co.,Ltd</v>
      </c>
      <c r="S3709" t="str">
        <v>Same</v>
      </c>
      <c r="T3709">
        <v>905605</v>
      </c>
      <c r="U3709">
        <v>0</v>
      </c>
      <c r="V3709" t="str">
        <v>309ASY INV-NON-CON-V</v>
      </c>
      <c r="W3709">
        <v>0</v>
      </c>
      <c r="X3709">
        <v>0</v>
      </c>
      <c r="Y3709">
        <v>0</v>
      </c>
      <c r="Z3709" t="str">
        <v>申龙电梯股份有限公司</v>
      </c>
      <c r="AA3709">
        <v>0</v>
      </c>
      <c r="AB3709">
        <v>2021</v>
      </c>
      <c r="AC3709">
        <v>3</v>
      </c>
      <c r="AD3709" t="str">
        <v>Q4</v>
      </c>
      <c r="AE3709" t="str">
        <v>FY20/21</v>
      </c>
      <c r="AF3709" t="str">
        <v>EAST</v>
      </c>
    </row>
    <row r="3710" spans="1:32">
      <c r="A3710" t="str">
        <v>ESHL</v>
      </c>
      <c r="B3710" t="str">
        <v>SZX</v>
      </c>
      <c r="C3710" t="str">
        <v>SPARES/OTHER</v>
      </c>
      <c r="D3710" s="4">
        <v>44278</v>
      </c>
      <c r="E3710" t="str">
        <v>YAMAHA</v>
      </c>
      <c r="F3710">
        <v>14103958</v>
      </c>
      <c r="G3710">
        <v>44278</v>
      </c>
      <c r="H3710" t="str">
        <v>YMCT|KGW-M4578-01</v>
      </c>
      <c r="I3710" t="str">
        <v>INDICATOR BOARD ASSY</v>
      </c>
      <c r="J3710">
        <v>1</v>
      </c>
      <c r="K3710">
        <v>1</v>
      </c>
      <c r="L3710">
        <v>2125</v>
      </c>
      <c r="M3710" t="str">
        <v>CNY</v>
      </c>
      <c r="N3710">
        <v>1.2</v>
      </c>
      <c r="O3710">
        <v>2125</v>
      </c>
      <c r="P3710">
        <v>2550</v>
      </c>
      <c r="Q3710" t="str">
        <v>C66SZX-SMT SERVICE</v>
      </c>
      <c r="R3710" t="str">
        <v>Dongguan Cowell Optic Electronics Co., Ltd.</v>
      </c>
      <c r="S3710" t="str">
        <v>Same</v>
      </c>
      <c r="T3710">
        <v>905608</v>
      </c>
      <c r="U3710">
        <v>1132</v>
      </c>
      <c r="V3710" t="str">
        <v>309ASY INV-PTS SALES</v>
      </c>
      <c r="W3710">
        <v>0</v>
      </c>
      <c r="X3710">
        <v>0</v>
      </c>
      <c r="Y3710">
        <v>781374</v>
      </c>
      <c r="Z3710" t="str">
        <v>东莞高伟光学电子有限公司</v>
      </c>
      <c r="AA3710">
        <v>0</v>
      </c>
      <c r="AB3710">
        <v>2021</v>
      </c>
      <c r="AC3710">
        <v>3</v>
      </c>
      <c r="AD3710" t="str">
        <v>Q4</v>
      </c>
      <c r="AE3710" t="str">
        <v>FY20/21</v>
      </c>
      <c r="AF3710" t="str">
        <v>SOUTH</v>
      </c>
    </row>
    <row r="3711" spans="1:32">
      <c r="A3711" t="str">
        <v>ESHL</v>
      </c>
      <c r="B3711" t="str">
        <v>SZX</v>
      </c>
      <c r="C3711" t="str">
        <v>SPARES/OTHER</v>
      </c>
      <c r="D3711" s="4">
        <v>44278</v>
      </c>
      <c r="E3711" t="str">
        <v>OTHERS</v>
      </c>
      <c r="F3711">
        <v>14103958</v>
      </c>
      <c r="G3711">
        <v>44278</v>
      </c>
      <c r="H3711" t="str">
        <v>ZMTR|PA-303</v>
      </c>
      <c r="I3711" t="str">
        <v>SPECIAL NOZZLE</v>
      </c>
      <c r="J3711">
        <v>1</v>
      </c>
      <c r="K3711">
        <v>1</v>
      </c>
      <c r="L3711">
        <v>1401.77</v>
      </c>
      <c r="M3711" t="str">
        <v>CNY</v>
      </c>
      <c r="N3711">
        <v>1.2</v>
      </c>
      <c r="O3711">
        <v>1401.77</v>
      </c>
      <c r="P3711">
        <v>1682.124</v>
      </c>
      <c r="Q3711" t="str">
        <v>C66SZX-SMT SERVICE</v>
      </c>
      <c r="R3711" t="str">
        <v>Dongguan Cowell Optic Electronics Co., Ltd.</v>
      </c>
      <c r="S3711" t="str">
        <v>Same</v>
      </c>
      <c r="T3711">
        <v>905608</v>
      </c>
      <c r="U3711">
        <v>353.98</v>
      </c>
      <c r="V3711" t="str">
        <v>309ASY INV-PTS SALES</v>
      </c>
      <c r="W3711">
        <v>0</v>
      </c>
      <c r="X3711">
        <v>0</v>
      </c>
      <c r="Y3711">
        <v>781374</v>
      </c>
      <c r="Z3711" t="str">
        <v>东莞高伟光学电子有限公司</v>
      </c>
      <c r="AA3711">
        <v>0</v>
      </c>
      <c r="AB3711">
        <v>2021</v>
      </c>
      <c r="AC3711">
        <v>3</v>
      </c>
      <c r="AD3711" t="str">
        <v>Q4</v>
      </c>
      <c r="AE3711" t="str">
        <v>FY20/21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4">
        <v>44278</v>
      </c>
      <c r="E3712" t="str">
        <v>OTHERS</v>
      </c>
      <c r="F3712">
        <v>14103958</v>
      </c>
      <c r="G3712">
        <v>44278</v>
      </c>
      <c r="H3712" t="str">
        <v>ZMTR|303-PA</v>
      </c>
      <c r="I3712" t="str">
        <v>SPECIAL NOZZLE</v>
      </c>
      <c r="J3712">
        <v>6</v>
      </c>
      <c r="K3712">
        <v>6</v>
      </c>
      <c r="L3712">
        <v>8203.5400000000009</v>
      </c>
      <c r="M3712" t="str">
        <v>CNY</v>
      </c>
      <c r="N3712">
        <v>1.2</v>
      </c>
      <c r="O3712">
        <v>8203.5400000000009</v>
      </c>
      <c r="P3712">
        <v>9844.2480000000014</v>
      </c>
      <c r="Q3712" t="str">
        <v>C66SZX-SMT SERVICE</v>
      </c>
      <c r="R3712" t="str">
        <v>Dongguan Cowell Optic Electronics Co., Ltd.</v>
      </c>
      <c r="S3712" t="str">
        <v>Same</v>
      </c>
      <c r="T3712">
        <v>905608</v>
      </c>
      <c r="U3712">
        <v>1858.38</v>
      </c>
      <c r="V3712" t="str">
        <v>309ASY INV-PTS SALES</v>
      </c>
      <c r="W3712">
        <v>0</v>
      </c>
      <c r="X3712">
        <v>0</v>
      </c>
      <c r="Y3712">
        <v>781374</v>
      </c>
      <c r="Z3712" t="str">
        <v>东莞高伟光学电子有限公司</v>
      </c>
      <c r="AA3712">
        <v>0</v>
      </c>
      <c r="AB3712">
        <v>2021</v>
      </c>
      <c r="AC3712">
        <v>3</v>
      </c>
      <c r="AD3712" t="str">
        <v>Q4</v>
      </c>
      <c r="AE3712" t="str">
        <v>FY20/21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4">
        <v>44278</v>
      </c>
      <c r="E3713" t="str">
        <v>OTHERS</v>
      </c>
      <c r="F3713">
        <v>14103958</v>
      </c>
      <c r="G3713">
        <v>44278</v>
      </c>
      <c r="H3713" t="str">
        <v>ZMTR|303G2</v>
      </c>
      <c r="I3713" t="str">
        <v>SPECIAL NOZZLE</v>
      </c>
      <c r="J3713">
        <v>5</v>
      </c>
      <c r="K3713">
        <v>5</v>
      </c>
      <c r="L3713">
        <v>6769.2</v>
      </c>
      <c r="M3713" t="str">
        <v>CNY</v>
      </c>
      <c r="N3713">
        <v>1.2</v>
      </c>
      <c r="O3713">
        <v>6769.2</v>
      </c>
      <c r="P3713">
        <v>8123.0399999999991</v>
      </c>
      <c r="Q3713" t="str">
        <v>C66SZX-SMT SERVICE</v>
      </c>
      <c r="R3713" t="str">
        <v>Dongguan Cowell Optic Electronics Co., Ltd.</v>
      </c>
      <c r="S3713" t="str">
        <v>Same</v>
      </c>
      <c r="T3713">
        <v>905608</v>
      </c>
      <c r="U3713">
        <v>1991.15</v>
      </c>
      <c r="V3713" t="str">
        <v>309ASY INV-PTS SALES</v>
      </c>
      <c r="W3713">
        <v>0</v>
      </c>
      <c r="X3713">
        <v>0</v>
      </c>
      <c r="Y3713">
        <v>781374</v>
      </c>
      <c r="Z3713" t="str">
        <v>东莞高伟光学电子有限公司</v>
      </c>
      <c r="AA3713">
        <v>0</v>
      </c>
      <c r="AB3713">
        <v>2021</v>
      </c>
      <c r="AC3713">
        <v>3</v>
      </c>
      <c r="AD3713" t="str">
        <v>Q4</v>
      </c>
      <c r="AE3713" t="str">
        <v>FY20/21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4">
        <v>44278</v>
      </c>
      <c r="E3714" t="str">
        <v>OTHERS</v>
      </c>
      <c r="F3714">
        <v>14103958</v>
      </c>
      <c r="G3714">
        <v>44278</v>
      </c>
      <c r="H3714" t="str">
        <v>ZMTR|303OH</v>
      </c>
      <c r="I3714" t="str">
        <v>SPECIAL NOZZLE</v>
      </c>
      <c r="J3714">
        <v>2</v>
      </c>
      <c r="K3714">
        <v>2</v>
      </c>
      <c r="L3714">
        <v>2628.32</v>
      </c>
      <c r="M3714" t="str">
        <v>CNY</v>
      </c>
      <c r="N3714">
        <v>1.2</v>
      </c>
      <c r="O3714">
        <v>2628.32</v>
      </c>
      <c r="P3714">
        <v>3153.9839999999999</v>
      </c>
      <c r="Q3714" t="str">
        <v>C66SZX-SMT SERVICE</v>
      </c>
      <c r="R3714" t="str">
        <v>Dongguan Cowell Optic Electronics Co., Ltd.</v>
      </c>
      <c r="S3714" t="str">
        <v>Same</v>
      </c>
      <c r="T3714">
        <v>905608</v>
      </c>
      <c r="U3714">
        <v>884.96</v>
      </c>
      <c r="V3714" t="str">
        <v>309ASY INV-PTS SALES</v>
      </c>
      <c r="W3714">
        <v>0</v>
      </c>
      <c r="X3714">
        <v>0</v>
      </c>
      <c r="Y3714">
        <v>781374</v>
      </c>
      <c r="Z3714" t="str">
        <v>东莞高伟光学电子有限公司</v>
      </c>
      <c r="AA3714">
        <v>0</v>
      </c>
      <c r="AB3714">
        <v>2021</v>
      </c>
      <c r="AC3714">
        <v>3</v>
      </c>
      <c r="AD3714" t="str">
        <v>Q4</v>
      </c>
      <c r="AE3714" t="str">
        <v>FY20/21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4">
        <v>44279</v>
      </c>
      <c r="E3715" t="str">
        <v>YAMAHA</v>
      </c>
      <c r="F3715">
        <v>14103959</v>
      </c>
      <c r="G3715">
        <v>44279</v>
      </c>
      <c r="H3715" t="str">
        <v>YMCT|KLA-M5303-40</v>
      </c>
      <c r="I3715" t="str">
        <v>SW POWER DC5</v>
      </c>
      <c r="J3715">
        <v>1</v>
      </c>
      <c r="K3715">
        <v>1</v>
      </c>
      <c r="L3715">
        <v>1265.49</v>
      </c>
      <c r="M3715" t="str">
        <v>CNY</v>
      </c>
      <c r="N3715">
        <v>1.2</v>
      </c>
      <c r="O3715">
        <v>1265.49</v>
      </c>
      <c r="P3715">
        <v>1518.588</v>
      </c>
      <c r="Q3715" t="str">
        <v>C66SZX-SMT SERVICE</v>
      </c>
      <c r="R3715" t="str">
        <v>JIANGXI LONGTECH SMART CONTROL CO., LTD</v>
      </c>
      <c r="S3715" t="str">
        <v>Same</v>
      </c>
      <c r="T3715">
        <v>905609</v>
      </c>
      <c r="U3715">
        <v>685</v>
      </c>
      <c r="V3715" t="str">
        <v>309ASY INV-PTS SALES</v>
      </c>
      <c r="W3715">
        <v>0</v>
      </c>
      <c r="X3715" t="str">
        <v>3511-202102250002</v>
      </c>
      <c r="Y3715">
        <v>781498</v>
      </c>
      <c r="Z3715" t="str">
        <v>江西朗特智能控制有限公司</v>
      </c>
      <c r="AA3715">
        <v>0</v>
      </c>
      <c r="AB3715">
        <v>2021</v>
      </c>
      <c r="AC3715">
        <v>3</v>
      </c>
      <c r="AD3715" t="str">
        <v>Q4</v>
      </c>
      <c r="AE3715" t="str">
        <v>FY20/21</v>
      </c>
      <c r="AF3715" t="str">
        <v>SOUTH</v>
      </c>
    </row>
    <row r="3716" spans="1:32">
      <c r="A3716" t="str">
        <v>ESHL</v>
      </c>
      <c r="B3716" t="str">
        <v>SZX</v>
      </c>
      <c r="C3716" t="str">
        <v>SPARES/OTHER</v>
      </c>
      <c r="D3716" s="4">
        <v>44279</v>
      </c>
      <c r="E3716" t="str">
        <v>YAMAHA</v>
      </c>
      <c r="F3716">
        <v>14103960</v>
      </c>
      <c r="G3716">
        <v>44279</v>
      </c>
      <c r="H3716" t="str">
        <v>YMCT|KGK-M5138-00</v>
      </c>
      <c r="I3716" t="str">
        <v>SWITCH EMG ASSY</v>
      </c>
      <c r="J3716">
        <v>2</v>
      </c>
      <c r="K3716">
        <v>2</v>
      </c>
      <c r="L3716">
        <v>646.02</v>
      </c>
      <c r="M3716" t="str">
        <v>CNY</v>
      </c>
      <c r="N3716">
        <v>1.2</v>
      </c>
      <c r="O3716">
        <v>646.02</v>
      </c>
      <c r="P3716">
        <v>775.22399999999993</v>
      </c>
      <c r="Q3716" t="str">
        <v>C66SZX-SMT SERVICE</v>
      </c>
      <c r="R3716" t="str">
        <v>Dometic (Shenzhen) Electronic Co., Ltd.</v>
      </c>
      <c r="S3716" t="str">
        <v>Same</v>
      </c>
      <c r="T3716">
        <v>905610</v>
      </c>
      <c r="U3716">
        <v>358</v>
      </c>
      <c r="V3716" t="str">
        <v>309ASY INV-PTS SALES</v>
      </c>
      <c r="W3716">
        <v>0</v>
      </c>
      <c r="X3716" t="str">
        <v>21010116S</v>
      </c>
      <c r="Y3716">
        <v>781494</v>
      </c>
      <c r="Z3716" t="str">
        <v>多美达（深圳）电器有限公司</v>
      </c>
      <c r="AA3716">
        <v>0</v>
      </c>
      <c r="AB3716">
        <v>2021</v>
      </c>
      <c r="AC3716">
        <v>3</v>
      </c>
      <c r="AD3716" t="str">
        <v>Q4</v>
      </c>
      <c r="AE3716" t="str">
        <v>FY20/21</v>
      </c>
      <c r="AF3716" t="str">
        <v>SOUTH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44279</v>
      </c>
      <c r="E3717" t="str">
        <v>HELLER</v>
      </c>
      <c r="F3717">
        <v>14103961</v>
      </c>
      <c r="G3717">
        <v>44279</v>
      </c>
      <c r="H3717" t="str">
        <v>HELI|593555</v>
      </c>
      <c r="I3717" t="str">
        <v>HIGH TEMPERATURE LUBE OIL (250ML)</v>
      </c>
      <c r="J3717">
        <v>4</v>
      </c>
      <c r="K3717">
        <v>4</v>
      </c>
      <c r="L3717">
        <v>1840.71</v>
      </c>
      <c r="M3717" t="str">
        <v>CNY</v>
      </c>
      <c r="N3717">
        <v>1.2</v>
      </c>
      <c r="O3717">
        <v>1840.71</v>
      </c>
      <c r="P3717">
        <v>2208.8519999999999</v>
      </c>
      <c r="Q3717" t="str">
        <v>C66SZX-SMT SERVICE</v>
      </c>
      <c r="R3717" t="str">
        <v>GSK CNC Equipment Co., Ltd</v>
      </c>
      <c r="S3717" t="str">
        <v>Same</v>
      </c>
      <c r="T3717">
        <v>905612</v>
      </c>
      <c r="U3717">
        <v>672</v>
      </c>
      <c r="V3717" t="str">
        <v>309ASY INV-PTS SALES</v>
      </c>
      <c r="W3717">
        <v>0</v>
      </c>
      <c r="X3717">
        <v>4200015778</v>
      </c>
      <c r="Y3717">
        <v>781493</v>
      </c>
      <c r="Z3717" t="str">
        <v>广州数控设备有限公司</v>
      </c>
      <c r="AA3717">
        <v>0</v>
      </c>
      <c r="AB3717">
        <v>2021</v>
      </c>
      <c r="AC3717">
        <v>3</v>
      </c>
      <c r="AD3717" t="str">
        <v>Q4</v>
      </c>
      <c r="AE3717" t="str">
        <v>FY20/21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44279</v>
      </c>
      <c r="E3718" t="str">
        <v>YAMAHA</v>
      </c>
      <c r="F3718">
        <v>14103962</v>
      </c>
      <c r="G3718">
        <v>44279</v>
      </c>
      <c r="H3718" t="str">
        <v>YMCT|KHN-M7720-A3</v>
      </c>
      <c r="I3718" t="str">
        <v>NOZZLE 302A ASSY</v>
      </c>
      <c r="J3718">
        <v>4</v>
      </c>
      <c r="K3718">
        <v>4</v>
      </c>
      <c r="L3718">
        <v>2400</v>
      </c>
      <c r="M3718" t="str">
        <v>CNY</v>
      </c>
      <c r="N3718">
        <v>1.2</v>
      </c>
      <c r="O3718">
        <v>2400</v>
      </c>
      <c r="P3718">
        <v>2880</v>
      </c>
      <c r="Q3718" t="str">
        <v>C66SZX-SMT SERVICE</v>
      </c>
      <c r="R3718" t="str">
        <v>Dometic (Shenzhen) Electronic Co., Ltd.</v>
      </c>
      <c r="S3718" t="str">
        <v>Same</v>
      </c>
      <c r="T3718">
        <v>905611</v>
      </c>
      <c r="U3718">
        <v>1540</v>
      </c>
      <c r="V3718" t="str">
        <v>309ASY INV-PTS SALES</v>
      </c>
      <c r="W3718">
        <v>0</v>
      </c>
      <c r="X3718" t="str">
        <v>21020055S</v>
      </c>
      <c r="Y3718">
        <v>781490</v>
      </c>
      <c r="Z3718" t="str">
        <v>多美达（深圳）电器有限公司</v>
      </c>
      <c r="AA3718">
        <v>0</v>
      </c>
      <c r="AB3718">
        <v>2021</v>
      </c>
      <c r="AC3718">
        <v>3</v>
      </c>
      <c r="AD3718" t="str">
        <v>Q4</v>
      </c>
      <c r="AE3718" t="str">
        <v>FY20/21</v>
      </c>
      <c r="AF3718" t="str">
        <v>SOUTH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44279</v>
      </c>
      <c r="E3719" t="str">
        <v>YAMAHA</v>
      </c>
      <c r="F3719">
        <v>14103962</v>
      </c>
      <c r="G3719">
        <v>44279</v>
      </c>
      <c r="H3719" t="str">
        <v>YMCT|KHY-M7750-A0</v>
      </c>
      <c r="I3719" t="str">
        <v>NOZZLE 304A/315A AS.</v>
      </c>
      <c r="J3719">
        <v>2</v>
      </c>
      <c r="K3719">
        <v>2</v>
      </c>
      <c r="L3719">
        <v>1159.29</v>
      </c>
      <c r="M3719" t="str">
        <v>CNY</v>
      </c>
      <c r="N3719">
        <v>1.2</v>
      </c>
      <c r="O3719">
        <v>1159.29</v>
      </c>
      <c r="P3719">
        <v>1391.1479999999999</v>
      </c>
      <c r="Q3719" t="str">
        <v>C66SZX-SMT SERVICE</v>
      </c>
      <c r="R3719" t="str">
        <v>Dometic (Shenzhen) Electronic Co., Ltd.</v>
      </c>
      <c r="S3719" t="str">
        <v>Same</v>
      </c>
      <c r="T3719">
        <v>905611</v>
      </c>
      <c r="U3719">
        <v>820</v>
      </c>
      <c r="V3719" t="str">
        <v>309ASY INV-PTS SALES</v>
      </c>
      <c r="W3719">
        <v>0</v>
      </c>
      <c r="X3719" t="str">
        <v>21020055S</v>
      </c>
      <c r="Y3719">
        <v>781490</v>
      </c>
      <c r="Z3719" t="str">
        <v>多美达（深圳）电器有限公司</v>
      </c>
      <c r="AA3719">
        <v>0</v>
      </c>
      <c r="AB3719">
        <v>2021</v>
      </c>
      <c r="AC3719">
        <v>3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SHA</v>
      </c>
      <c r="C3720" t="str">
        <v>SPARES/OTHER</v>
      </c>
      <c r="D3720" s="4">
        <v>44280</v>
      </c>
      <c r="E3720" t="str">
        <v>YAMAHA</v>
      </c>
      <c r="F3720">
        <v>14103963</v>
      </c>
      <c r="G3720">
        <v>44280</v>
      </c>
      <c r="H3720" t="str">
        <v>YMCT|KG2-M3407-A1</v>
      </c>
      <c r="I3720" t="str">
        <v>AIR JOINT</v>
      </c>
      <c r="J3720">
        <v>2</v>
      </c>
      <c r="K3720">
        <v>2</v>
      </c>
      <c r="L3720">
        <v>518.58000000000004</v>
      </c>
      <c r="M3720" t="str">
        <v>CNY</v>
      </c>
      <c r="N3720">
        <v>1.2</v>
      </c>
      <c r="O3720">
        <v>518.58000000000004</v>
      </c>
      <c r="P3720">
        <v>622.29600000000005</v>
      </c>
      <c r="Q3720" t="str">
        <v>C66SHA-SERVICE GROUP</v>
      </c>
      <c r="R3720" t="str">
        <v>Suzhou Inovance Technology Co Ltd</v>
      </c>
      <c r="S3720" t="str">
        <v>Same</v>
      </c>
      <c r="T3720">
        <v>905613</v>
      </c>
      <c r="U3720">
        <v>262</v>
      </c>
      <c r="V3720" t="str">
        <v>309ASY INV-PTS SALES</v>
      </c>
      <c r="W3720">
        <v>0</v>
      </c>
      <c r="X3720">
        <v>0</v>
      </c>
      <c r="Y3720">
        <v>781603</v>
      </c>
      <c r="Z3720" t="str">
        <v>苏州汇川技术有限公司</v>
      </c>
      <c r="AA3720">
        <v>0</v>
      </c>
      <c r="AB3720">
        <v>2021</v>
      </c>
      <c r="AC3720">
        <v>3</v>
      </c>
      <c r="AD3720" t="str">
        <v>Q4</v>
      </c>
      <c r="AE3720" t="str">
        <v>FY20/21</v>
      </c>
      <c r="AF3720" t="str">
        <v>EAST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44280</v>
      </c>
      <c r="E3721" t="str">
        <v>YAMAHA</v>
      </c>
      <c r="F3721">
        <v>14103963</v>
      </c>
      <c r="G3721">
        <v>44280</v>
      </c>
      <c r="H3721" t="str">
        <v>YMCT|KHW-M9129-00</v>
      </c>
      <c r="I3721" t="str">
        <v>BELT 1 CONVEYOR</v>
      </c>
      <c r="J3721">
        <v>2</v>
      </c>
      <c r="K3721">
        <v>2</v>
      </c>
      <c r="L3721">
        <v>835.4</v>
      </c>
      <c r="M3721" t="str">
        <v>CNY</v>
      </c>
      <c r="N3721">
        <v>1.2</v>
      </c>
      <c r="O3721">
        <v>835.4</v>
      </c>
      <c r="P3721">
        <v>1002.4799999999999</v>
      </c>
      <c r="Q3721" t="str">
        <v>C66SHA-SERVICE GROUP</v>
      </c>
      <c r="R3721" t="str">
        <v>Suzhou Inovance Technology Co Ltd</v>
      </c>
      <c r="S3721" t="str">
        <v>Same</v>
      </c>
      <c r="T3721">
        <v>905613</v>
      </c>
      <c r="U3721">
        <v>436</v>
      </c>
      <c r="V3721" t="str">
        <v>309ASY INV-PTS SALES</v>
      </c>
      <c r="W3721">
        <v>0</v>
      </c>
      <c r="X3721">
        <v>0</v>
      </c>
      <c r="Y3721">
        <v>781603</v>
      </c>
      <c r="Z3721" t="str">
        <v>苏州汇川技术有限公司</v>
      </c>
      <c r="AA3721">
        <v>0</v>
      </c>
      <c r="AB3721">
        <v>2021</v>
      </c>
      <c r="AC3721">
        <v>3</v>
      </c>
      <c r="AD3721" t="str">
        <v>Q4</v>
      </c>
      <c r="AE3721" t="str">
        <v>FY20/21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44280</v>
      </c>
      <c r="E3722" t="str">
        <v>YAMAHA</v>
      </c>
      <c r="F3722">
        <v>14103964</v>
      </c>
      <c r="G3722">
        <v>44280</v>
      </c>
      <c r="H3722" t="str">
        <v>YMCT|KHY-M9129-00</v>
      </c>
      <c r="I3722" t="str">
        <v>BELT 1 CONVEYOR</v>
      </c>
      <c r="J3722">
        <v>3</v>
      </c>
      <c r="K3722">
        <v>3</v>
      </c>
      <c r="L3722">
        <v>799.12</v>
      </c>
      <c r="M3722" t="str">
        <v>CNY</v>
      </c>
      <c r="N3722">
        <v>1.2</v>
      </c>
      <c r="O3722">
        <v>799.12</v>
      </c>
      <c r="P3722">
        <v>958.94399999999996</v>
      </c>
      <c r="Q3722" t="str">
        <v>C66SHA-SERVICE GROUP</v>
      </c>
      <c r="R3722" t="str">
        <v>Suzhou Inovance Technology Co Ltd</v>
      </c>
      <c r="S3722" t="str">
        <v>Same</v>
      </c>
      <c r="T3722">
        <v>905614</v>
      </c>
      <c r="U3722">
        <v>414</v>
      </c>
      <c r="V3722" t="str">
        <v>309ASY INV-PTS SALES</v>
      </c>
      <c r="W3722">
        <v>0</v>
      </c>
      <c r="X3722">
        <v>0</v>
      </c>
      <c r="Y3722">
        <v>781605</v>
      </c>
      <c r="Z3722" t="str">
        <v>苏州汇川技术有限公司</v>
      </c>
      <c r="AA3722">
        <v>0</v>
      </c>
      <c r="AB3722">
        <v>2021</v>
      </c>
      <c r="AC3722">
        <v>3</v>
      </c>
      <c r="AD3722" t="str">
        <v>Q4</v>
      </c>
      <c r="AE3722" t="str">
        <v>FY20/21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44280</v>
      </c>
      <c r="E3723" t="str">
        <v>YAMAHA</v>
      </c>
      <c r="F3723">
        <v>14103964</v>
      </c>
      <c r="G3723">
        <v>44280</v>
      </c>
      <c r="H3723" t="str">
        <v>YMCT|KLJ-MC245-00</v>
      </c>
      <c r="I3723" t="str">
        <v>LEVER F 1216</v>
      </c>
      <c r="J3723">
        <v>5</v>
      </c>
      <c r="K3723">
        <v>5</v>
      </c>
      <c r="L3723">
        <v>283.19</v>
      </c>
      <c r="M3723" t="str">
        <v>CNY</v>
      </c>
      <c r="N3723">
        <v>1.2</v>
      </c>
      <c r="O3723">
        <v>283.19</v>
      </c>
      <c r="P3723">
        <v>339.82799999999997</v>
      </c>
      <c r="Q3723" t="str">
        <v>C66SHA-SERVICE GROUP</v>
      </c>
      <c r="R3723" t="str">
        <v>Suzhou Inovance Technology Co Ltd</v>
      </c>
      <c r="S3723" t="str">
        <v>Same</v>
      </c>
      <c r="T3723">
        <v>905614</v>
      </c>
      <c r="U3723">
        <v>120</v>
      </c>
      <c r="V3723" t="str">
        <v>309ASY INV-PTS SALES</v>
      </c>
      <c r="W3723">
        <v>0</v>
      </c>
      <c r="X3723">
        <v>0</v>
      </c>
      <c r="Y3723">
        <v>781605</v>
      </c>
      <c r="Z3723" t="str">
        <v>苏州汇川技术有限公司</v>
      </c>
      <c r="AA3723">
        <v>0</v>
      </c>
      <c r="AB3723">
        <v>2021</v>
      </c>
      <c r="AC3723">
        <v>3</v>
      </c>
      <c r="AD3723" t="str">
        <v>Q4</v>
      </c>
      <c r="AE3723" t="str">
        <v>FY20/21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44280</v>
      </c>
      <c r="E3724" t="str">
        <v>YAMAHA</v>
      </c>
      <c r="F3724">
        <v>14103964</v>
      </c>
      <c r="G3724">
        <v>44280</v>
      </c>
      <c r="H3724" t="str">
        <v>YMCT|KHW-M9129-00</v>
      </c>
      <c r="I3724" t="str">
        <v>BELT 1 CONVEYOR</v>
      </c>
      <c r="J3724">
        <v>2</v>
      </c>
      <c r="K3724">
        <v>2</v>
      </c>
      <c r="L3724">
        <v>835.4</v>
      </c>
      <c r="M3724" t="str">
        <v>CNY</v>
      </c>
      <c r="N3724">
        <v>1.2</v>
      </c>
      <c r="O3724">
        <v>835.4</v>
      </c>
      <c r="P3724">
        <v>1002.4799999999999</v>
      </c>
      <c r="Q3724" t="str">
        <v>C66SHA-SERVICE GROUP</v>
      </c>
      <c r="R3724" t="str">
        <v>Suzhou Inovance Technology Co Ltd</v>
      </c>
      <c r="S3724" t="str">
        <v>Same</v>
      </c>
      <c r="T3724">
        <v>905614</v>
      </c>
      <c r="U3724">
        <v>436</v>
      </c>
      <c r="V3724" t="str">
        <v>309ASY INV-PTS SALES</v>
      </c>
      <c r="W3724">
        <v>0</v>
      </c>
      <c r="X3724">
        <v>0</v>
      </c>
      <c r="Y3724">
        <v>781605</v>
      </c>
      <c r="Z3724" t="str">
        <v>苏州汇川技术有限公司</v>
      </c>
      <c r="AA3724">
        <v>0</v>
      </c>
      <c r="AB3724">
        <v>2021</v>
      </c>
      <c r="AC3724">
        <v>3</v>
      </c>
      <c r="AD3724" t="str">
        <v>Q4</v>
      </c>
      <c r="AE3724" t="str">
        <v>FY20/21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44280</v>
      </c>
      <c r="E3725" t="str">
        <v>YAMAHA</v>
      </c>
      <c r="F3725">
        <v>14103964</v>
      </c>
      <c r="G3725">
        <v>44280</v>
      </c>
      <c r="H3725" t="str">
        <v>YMCT|KKE-M917H-00</v>
      </c>
      <c r="I3725" t="str">
        <v>BELT CONVEYOR</v>
      </c>
      <c r="J3725">
        <v>3</v>
      </c>
      <c r="K3725">
        <v>3</v>
      </c>
      <c r="L3725">
        <v>464.6</v>
      </c>
      <c r="M3725" t="str">
        <v>CNY</v>
      </c>
      <c r="N3725">
        <v>1.2</v>
      </c>
      <c r="O3725">
        <v>464.6</v>
      </c>
      <c r="P3725">
        <v>557.52</v>
      </c>
      <c r="Q3725" t="str">
        <v>C66SHA-SERVICE GROUP</v>
      </c>
      <c r="R3725" t="str">
        <v>Suzhou Inovance Technology Co Ltd</v>
      </c>
      <c r="S3725" t="str">
        <v>Same</v>
      </c>
      <c r="T3725">
        <v>905614</v>
      </c>
      <c r="U3725">
        <v>195</v>
      </c>
      <c r="V3725" t="str">
        <v>309ASY INV-PTS SALES</v>
      </c>
      <c r="W3725">
        <v>0</v>
      </c>
      <c r="X3725">
        <v>0</v>
      </c>
      <c r="Y3725">
        <v>781605</v>
      </c>
      <c r="Z3725" t="str">
        <v>苏州汇川技术有限公司</v>
      </c>
      <c r="AA3725">
        <v>0</v>
      </c>
      <c r="AB3725">
        <v>2021</v>
      </c>
      <c r="AC3725">
        <v>3</v>
      </c>
      <c r="AD3725" t="str">
        <v>Q4</v>
      </c>
      <c r="AE3725" t="str">
        <v>FY20/21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44280</v>
      </c>
      <c r="E3726" t="str">
        <v>YAMAHA</v>
      </c>
      <c r="F3726">
        <v>14103964</v>
      </c>
      <c r="G3726">
        <v>44280</v>
      </c>
      <c r="H3726" t="str">
        <v>YMCT|KLW-M715A-00</v>
      </c>
      <c r="I3726" t="str">
        <v>MUFFLER</v>
      </c>
      <c r="J3726">
        <v>2</v>
      </c>
      <c r="K3726">
        <v>2</v>
      </c>
      <c r="L3726">
        <v>281.42</v>
      </c>
      <c r="M3726" t="str">
        <v>CNY</v>
      </c>
      <c r="N3726">
        <v>1.2</v>
      </c>
      <c r="O3726">
        <v>281.42</v>
      </c>
      <c r="P3726">
        <v>337.70400000000001</v>
      </c>
      <c r="Q3726" t="str">
        <v>C66SHA-SERVICE GROUP</v>
      </c>
      <c r="R3726" t="str">
        <v>Suzhou Inovance Technology Co Ltd</v>
      </c>
      <c r="S3726" t="str">
        <v>Same</v>
      </c>
      <c r="T3726">
        <v>905614</v>
      </c>
      <c r="U3726">
        <v>120</v>
      </c>
      <c r="V3726" t="str">
        <v>309ASY INV-PTS SALES</v>
      </c>
      <c r="W3726">
        <v>0</v>
      </c>
      <c r="X3726">
        <v>0</v>
      </c>
      <c r="Y3726">
        <v>781605</v>
      </c>
      <c r="Z3726" t="str">
        <v>苏州汇川技术有限公司</v>
      </c>
      <c r="AA3726">
        <v>0</v>
      </c>
      <c r="AB3726">
        <v>2021</v>
      </c>
      <c r="AC3726">
        <v>3</v>
      </c>
      <c r="AD3726" t="str">
        <v>Q4</v>
      </c>
      <c r="AE3726" t="str">
        <v>FY20/21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44280</v>
      </c>
      <c r="E3727" t="str">
        <v>YAMAHA</v>
      </c>
      <c r="F3727">
        <v>14103965</v>
      </c>
      <c r="G3727">
        <v>44280</v>
      </c>
      <c r="H3727" t="str">
        <v>YMCT|KHW-M3852-A0</v>
      </c>
      <c r="I3727" t="str">
        <v>GREASE GUN SET</v>
      </c>
      <c r="J3727">
        <v>1</v>
      </c>
      <c r="K3727">
        <v>1</v>
      </c>
      <c r="L3727">
        <v>1633.63</v>
      </c>
      <c r="M3727" t="str">
        <v>CNY</v>
      </c>
      <c r="N3727">
        <v>1.2</v>
      </c>
      <c r="O3727">
        <v>1633.63</v>
      </c>
      <c r="P3727">
        <v>1960.356</v>
      </c>
      <c r="Q3727" t="str">
        <v>C66SHA-SERVICE GROUP</v>
      </c>
      <c r="R3727" t="str">
        <v>Ningbo Hanpu Tools Co., Ltd.</v>
      </c>
      <c r="S3727" t="str">
        <v>Same</v>
      </c>
      <c r="T3727">
        <v>905615</v>
      </c>
      <c r="U3727">
        <v>958</v>
      </c>
      <c r="V3727" t="str">
        <v>309ASY INV-PTS SALES</v>
      </c>
      <c r="W3727">
        <v>0</v>
      </c>
      <c r="X3727">
        <v>0</v>
      </c>
      <c r="Y3727">
        <v>781610</v>
      </c>
      <c r="Z3727" t="str">
        <v>宁波汉浦工具有限公司</v>
      </c>
      <c r="AA3727">
        <v>0</v>
      </c>
      <c r="AB3727">
        <v>2021</v>
      </c>
      <c r="AC3727">
        <v>3</v>
      </c>
      <c r="AD3727" t="str">
        <v>Q4</v>
      </c>
      <c r="AE3727" t="str">
        <v>FY20/21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44280</v>
      </c>
      <c r="E3728" t="str">
        <v>YAMAHA</v>
      </c>
      <c r="F3728">
        <v>14103965</v>
      </c>
      <c r="G3728">
        <v>44280</v>
      </c>
      <c r="H3728" t="str">
        <v>YMCT|KM5-M7122-N0</v>
      </c>
      <c r="I3728" t="str">
        <v>GREASE 30G</v>
      </c>
      <c r="J3728">
        <v>1</v>
      </c>
      <c r="K3728">
        <v>1</v>
      </c>
      <c r="L3728">
        <v>583.19000000000005</v>
      </c>
      <c r="M3728" t="str">
        <v>CNY</v>
      </c>
      <c r="N3728">
        <v>1.2</v>
      </c>
      <c r="O3728">
        <v>583.19000000000005</v>
      </c>
      <c r="P3728">
        <v>699.82800000000009</v>
      </c>
      <c r="Q3728" t="str">
        <v>C66SHA-SERVICE GROUP</v>
      </c>
      <c r="R3728" t="str">
        <v>Ningbo Hanpu Tools Co., Ltd.</v>
      </c>
      <c r="S3728" t="str">
        <v>Same</v>
      </c>
      <c r="T3728">
        <v>905615</v>
      </c>
      <c r="U3728">
        <v>319</v>
      </c>
      <c r="V3728" t="str">
        <v>309ASY INV-PTS SALES</v>
      </c>
      <c r="W3728">
        <v>0</v>
      </c>
      <c r="X3728">
        <v>0</v>
      </c>
      <c r="Y3728">
        <v>781610</v>
      </c>
      <c r="Z3728" t="str">
        <v>宁波汉浦工具有限公司</v>
      </c>
      <c r="AA3728">
        <v>0</v>
      </c>
      <c r="AB3728">
        <v>2021</v>
      </c>
      <c r="AC3728">
        <v>3</v>
      </c>
      <c r="AD3728" t="str">
        <v>Q4</v>
      </c>
      <c r="AE3728" t="str">
        <v>FY20/21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44280</v>
      </c>
      <c r="E3729" t="str">
        <v>OTHERS</v>
      </c>
      <c r="F3729">
        <v>14103965</v>
      </c>
      <c r="G3729">
        <v>44280</v>
      </c>
      <c r="H3729" t="str">
        <v>ZMTR|K48-M3856-00X</v>
      </c>
      <c r="I3729" t="str">
        <v>GREASE PACK(NSL)</v>
      </c>
      <c r="J3729">
        <v>3</v>
      </c>
      <c r="K3729">
        <v>3</v>
      </c>
      <c r="L3729">
        <v>1576.99</v>
      </c>
      <c r="M3729" t="str">
        <v>CNY</v>
      </c>
      <c r="N3729">
        <v>1.2</v>
      </c>
      <c r="O3729">
        <v>1576.99</v>
      </c>
      <c r="P3729">
        <v>1892.3879999999999</v>
      </c>
      <c r="Q3729" t="str">
        <v>C66SHA-SERVICE GROUP</v>
      </c>
      <c r="R3729" t="str">
        <v>Ningbo Hanpu Tools Co., Ltd.</v>
      </c>
      <c r="S3729" t="str">
        <v>Same</v>
      </c>
      <c r="T3729">
        <v>905615</v>
      </c>
      <c r="U3729">
        <v>398.22</v>
      </c>
      <c r="V3729" t="str">
        <v>309ASY INV-PTS SALES</v>
      </c>
      <c r="W3729">
        <v>0</v>
      </c>
      <c r="X3729">
        <v>0</v>
      </c>
      <c r="Y3729">
        <v>781610</v>
      </c>
      <c r="Z3729" t="str">
        <v>宁波汉浦工具有限公司</v>
      </c>
      <c r="AA3729">
        <v>0</v>
      </c>
      <c r="AB3729">
        <v>2021</v>
      </c>
      <c r="AC3729">
        <v>3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44280</v>
      </c>
      <c r="E3730" t="str">
        <v>HELLER</v>
      </c>
      <c r="F3730">
        <v>14103966</v>
      </c>
      <c r="G3730">
        <v>44280</v>
      </c>
      <c r="H3730" t="str">
        <v>HELI|7301</v>
      </c>
      <c r="I3730" t="str">
        <v>FAN SPEED ALARM TACHSCAN 36 BOARD  </v>
      </c>
      <c r="J3730">
        <v>1</v>
      </c>
      <c r="K3730">
        <v>1</v>
      </c>
      <c r="L3730">
        <v>5392.04</v>
      </c>
      <c r="M3730" t="str">
        <v>CNY</v>
      </c>
      <c r="N3730">
        <v>1.2</v>
      </c>
      <c r="O3730">
        <v>5392.04</v>
      </c>
      <c r="P3730">
        <v>6470.4479999999994</v>
      </c>
      <c r="Q3730" t="str">
        <v>C66SHA-SERVICE GROUP</v>
      </c>
      <c r="R3730" t="str">
        <v>Sensata Technologies Changzhou Co Ltd</v>
      </c>
      <c r="S3730" t="str">
        <v>Same</v>
      </c>
      <c r="T3730">
        <v>905620</v>
      </c>
      <c r="U3730">
        <v>3772.02</v>
      </c>
      <c r="V3730" t="str">
        <v>309ASY INV-PTS SALES</v>
      </c>
      <c r="W3730">
        <v>0</v>
      </c>
      <c r="X3730">
        <v>0</v>
      </c>
      <c r="Y3730">
        <v>781624</v>
      </c>
      <c r="Z3730" t="str">
        <v>森萨塔科技(常州)有限公司</v>
      </c>
      <c r="AA3730">
        <v>0</v>
      </c>
      <c r="AB3730">
        <v>2021</v>
      </c>
      <c r="AC3730">
        <v>3</v>
      </c>
      <c r="AD3730" t="str">
        <v>Q4</v>
      </c>
      <c r="AE3730" t="str">
        <v>FY20/21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44280</v>
      </c>
      <c r="E3731" t="str">
        <v>OTHERS</v>
      </c>
      <c r="F3731">
        <v>14103967</v>
      </c>
      <c r="G3731">
        <v>44280</v>
      </c>
      <c r="H3731" t="str">
        <v>SAKI|SJMC6B055-01</v>
      </c>
      <c r="I3731" t="str">
        <v>BELT</v>
      </c>
      <c r="J3731">
        <v>1</v>
      </c>
      <c r="K3731">
        <v>1</v>
      </c>
      <c r="L3731">
        <v>1077.8800000000001</v>
      </c>
      <c r="M3731" t="str">
        <v>CNY</v>
      </c>
      <c r="N3731">
        <v>1.2</v>
      </c>
      <c r="O3731">
        <v>1077.8800000000001</v>
      </c>
      <c r="P3731">
        <v>1293.4560000000001</v>
      </c>
      <c r="Q3731" t="str">
        <v>C66SHA-SERVICE GROUP</v>
      </c>
      <c r="R3731" t="str">
        <v>CIG Shanghai Co., Ltd.</v>
      </c>
      <c r="S3731" t="str">
        <v>Same</v>
      </c>
      <c r="T3731">
        <v>905619</v>
      </c>
      <c r="U3731">
        <v>580</v>
      </c>
      <c r="V3731" t="str">
        <v>309ASY INV-PTS SALES</v>
      </c>
      <c r="W3731">
        <v>0</v>
      </c>
      <c r="X3731">
        <v>0</v>
      </c>
      <c r="Y3731">
        <v>781621</v>
      </c>
      <c r="Z3731" t="str">
        <v>上海剑桥科技股份有限公司</v>
      </c>
      <c r="AA3731">
        <v>0</v>
      </c>
      <c r="AB3731">
        <v>2021</v>
      </c>
      <c r="AC3731">
        <v>3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44280</v>
      </c>
      <c r="E3732" t="str">
        <v>YAMAHA</v>
      </c>
      <c r="F3732">
        <v>14103968</v>
      </c>
      <c r="G3732">
        <v>44280</v>
      </c>
      <c r="H3732" t="str">
        <v>YMCT|KGY-M71BA-A0</v>
      </c>
      <c r="I3732" t="str">
        <v>METAL SQUEEGEE M (L: 300mm)</v>
      </c>
      <c r="J3732">
        <v>1</v>
      </c>
      <c r="K3732">
        <v>1</v>
      </c>
      <c r="L3732">
        <v>5122.12</v>
      </c>
      <c r="M3732" t="str">
        <v>CNY</v>
      </c>
      <c r="N3732">
        <v>1.2</v>
      </c>
      <c r="O3732">
        <v>5122.12</v>
      </c>
      <c r="P3732">
        <v>6146.5439999999999</v>
      </c>
      <c r="Q3732" t="str">
        <v>C66SHA-SERVICE GROUP</v>
      </c>
      <c r="R3732" t="str">
        <v>Zhejiang Jinlong Electrical Machinery Stock Co.,LT</v>
      </c>
      <c r="S3732" t="str">
        <v>Same</v>
      </c>
      <c r="T3732">
        <v>905616</v>
      </c>
      <c r="U3732">
        <v>2670</v>
      </c>
      <c r="V3732" t="str">
        <v>309ASY INV-PTS SALES</v>
      </c>
      <c r="W3732">
        <v>0</v>
      </c>
      <c r="X3732">
        <v>0</v>
      </c>
      <c r="Y3732">
        <v>781612</v>
      </c>
      <c r="Z3732" t="str">
        <v>浙江金龙电机股份有限公司</v>
      </c>
      <c r="AA3732">
        <v>0</v>
      </c>
      <c r="AB3732">
        <v>2021</v>
      </c>
      <c r="AC3732">
        <v>3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44280</v>
      </c>
      <c r="E3733" t="str">
        <v>YAMAHA</v>
      </c>
      <c r="F3733">
        <v>14103969</v>
      </c>
      <c r="G3733">
        <v>44280</v>
      </c>
      <c r="H3733" t="str">
        <v>YMCT|KGS-M1348-00</v>
      </c>
      <c r="I3733" t="str">
        <v>GAS SPRING</v>
      </c>
      <c r="J3733">
        <v>2</v>
      </c>
      <c r="K3733">
        <v>2</v>
      </c>
      <c r="L3733">
        <v>739.82</v>
      </c>
      <c r="M3733" t="str">
        <v>CNY</v>
      </c>
      <c r="N3733">
        <v>1.2</v>
      </c>
      <c r="O3733">
        <v>739.82</v>
      </c>
      <c r="P3733">
        <v>887.78399999999999</v>
      </c>
      <c r="Q3733" t="str">
        <v>C66SHA-SERVICE GROUP</v>
      </c>
      <c r="R3733" t="str">
        <v>Suzhou W&amp;E Technology Co., Ltd</v>
      </c>
      <c r="S3733" t="str">
        <v>Same</v>
      </c>
      <c r="T3733">
        <v>905617</v>
      </c>
      <c r="U3733">
        <v>392</v>
      </c>
      <c r="V3733" t="str">
        <v>309ASY INV-PTS SALES</v>
      </c>
      <c r="W3733">
        <v>0</v>
      </c>
      <c r="X3733">
        <v>0</v>
      </c>
      <c r="Y3733">
        <v>781616</v>
      </c>
      <c r="Z3733" t="str">
        <v>苏州万易通讯科技有限公司</v>
      </c>
      <c r="AA3733">
        <v>0</v>
      </c>
      <c r="AB3733">
        <v>2021</v>
      </c>
      <c r="AC3733">
        <v>3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SHA</v>
      </c>
      <c r="C3734" t="str">
        <v>SPARES/OTHER</v>
      </c>
      <c r="D3734" s="4">
        <v>44280</v>
      </c>
      <c r="E3734" t="str">
        <v>YAMAHA</v>
      </c>
      <c r="F3734">
        <v>14103970</v>
      </c>
      <c r="G3734">
        <v>44280</v>
      </c>
      <c r="H3734" t="str">
        <v>YMCT|KLJ-MC445-00</v>
      </c>
      <c r="I3734" t="str">
        <v>LEVER F 24MM</v>
      </c>
      <c r="J3734">
        <v>10</v>
      </c>
      <c r="K3734">
        <v>10</v>
      </c>
      <c r="L3734">
        <v>716.81</v>
      </c>
      <c r="M3734" t="str">
        <v>CNY</v>
      </c>
      <c r="N3734">
        <v>1.2</v>
      </c>
      <c r="O3734">
        <v>716.81</v>
      </c>
      <c r="P3734">
        <v>860.17199999999991</v>
      </c>
      <c r="Q3734" t="str">
        <v>C66SHA-SERVICE GROUP</v>
      </c>
      <c r="R3734" t="str">
        <v>Shanghai Amphenol Airwave Communication Electronic</v>
      </c>
      <c r="S3734" t="str">
        <v>Same</v>
      </c>
      <c r="T3734">
        <v>905618</v>
      </c>
      <c r="U3734">
        <v>380</v>
      </c>
      <c r="V3734" t="str">
        <v>309ASY INV-PTS SALES</v>
      </c>
      <c r="W3734">
        <v>0</v>
      </c>
      <c r="X3734">
        <v>0</v>
      </c>
      <c r="Y3734">
        <v>781618</v>
      </c>
      <c r="Z3734" t="str">
        <v>上海安费诺永亿通讯电子有限公司</v>
      </c>
      <c r="AA3734">
        <v>0</v>
      </c>
      <c r="AB3734">
        <v>2021</v>
      </c>
      <c r="AC3734">
        <v>3</v>
      </c>
      <c r="AD3734" t="str">
        <v>Q4</v>
      </c>
      <c r="AE3734" t="str">
        <v>FY20/21</v>
      </c>
      <c r="AF3734" t="str">
        <v>EAST</v>
      </c>
    </row>
    <row r="3735" spans="1:32">
      <c r="A3735" t="str">
        <v>ESHL</v>
      </c>
      <c r="B3735" t="str">
        <v>SHA</v>
      </c>
      <c r="C3735" t="str">
        <v>SPARES/OTHER</v>
      </c>
      <c r="D3735" s="4">
        <v>44280</v>
      </c>
      <c r="E3735" t="str">
        <v>YAMAHA</v>
      </c>
      <c r="F3735">
        <v>14103970</v>
      </c>
      <c r="G3735">
        <v>44280</v>
      </c>
      <c r="H3735" t="str">
        <v>YMCT|99480-04030</v>
      </c>
      <c r="I3735" t="str">
        <v>PIN,PARALLEL</v>
      </c>
      <c r="J3735">
        <v>3</v>
      </c>
      <c r="K3735">
        <v>3</v>
      </c>
      <c r="L3735">
        <v>39.82</v>
      </c>
      <c r="M3735" t="str">
        <v>CNY</v>
      </c>
      <c r="N3735">
        <v>1.2</v>
      </c>
      <c r="O3735">
        <v>39.82</v>
      </c>
      <c r="P3735">
        <v>47.783999999999999</v>
      </c>
      <c r="Q3735" t="str">
        <v>C66SHA-SERVICE GROUP</v>
      </c>
      <c r="R3735" t="str">
        <v>Shanghai Amphenol Airwave Communication Electronic</v>
      </c>
      <c r="S3735" t="str">
        <v>Same</v>
      </c>
      <c r="T3735">
        <v>905618</v>
      </c>
      <c r="U3735">
        <v>21</v>
      </c>
      <c r="V3735" t="str">
        <v>309ASY INV-PTS SALES</v>
      </c>
      <c r="W3735">
        <v>0</v>
      </c>
      <c r="X3735">
        <v>0</v>
      </c>
      <c r="Y3735">
        <v>781618</v>
      </c>
      <c r="Z3735" t="str">
        <v>上海安费诺永亿通讯电子有限公司</v>
      </c>
      <c r="AA3735">
        <v>0</v>
      </c>
      <c r="AB3735">
        <v>2021</v>
      </c>
      <c r="AC3735">
        <v>3</v>
      </c>
      <c r="AD3735" t="str">
        <v>Q4</v>
      </c>
      <c r="AE3735" t="str">
        <v>FY20/21</v>
      </c>
      <c r="AF3735" t="str">
        <v>EAST</v>
      </c>
    </row>
    <row r="3736" spans="1:32">
      <c r="A3736" t="str">
        <v>ESHL</v>
      </c>
      <c r="B3736" t="str">
        <v>BJS</v>
      </c>
      <c r="C3736" t="str">
        <v>SPARES/OTHER</v>
      </c>
      <c r="D3736" s="4">
        <v>44293</v>
      </c>
      <c r="E3736" t="str">
        <v>HELLER</v>
      </c>
      <c r="F3736">
        <v>14103971</v>
      </c>
      <c r="G3736">
        <v>44293</v>
      </c>
      <c r="H3736" t="str">
        <v>HELI|593555</v>
      </c>
      <c r="I3736" t="str">
        <v>HIGH TEMPERATURE LUBE OIL (250ML)</v>
      </c>
      <c r="J3736">
        <v>3</v>
      </c>
      <c r="K3736">
        <v>3</v>
      </c>
      <c r="L3736">
        <v>2235.9</v>
      </c>
      <c r="M3736" t="str">
        <v>CNY</v>
      </c>
      <c r="N3736">
        <v>1.18</v>
      </c>
      <c r="O3736">
        <v>2235.9</v>
      </c>
      <c r="P3736">
        <v>2638.3620000000001</v>
      </c>
      <c r="Q3736" t="str">
        <v>C66BJS-SMT SERVICE</v>
      </c>
      <c r="R3736" t="str">
        <v>Weifang Goertek Microelectronics Co., Ltd.</v>
      </c>
      <c r="S3736" t="str">
        <v>Same</v>
      </c>
      <c r="T3736">
        <v>905518</v>
      </c>
      <c r="U3736">
        <v>1394.86</v>
      </c>
      <c r="V3736" t="str">
        <v>309ASY INV-PTS SALES</v>
      </c>
      <c r="W3736">
        <v>0</v>
      </c>
      <c r="X3736" t="str">
        <v>20013962-4</v>
      </c>
      <c r="Y3736">
        <v>781969</v>
      </c>
      <c r="Z3736" t="str">
        <v>潍坊歌尔微电子有限公司</v>
      </c>
      <c r="AA3736">
        <v>0</v>
      </c>
      <c r="AB3736">
        <v>2021</v>
      </c>
      <c r="AC3736">
        <v>4</v>
      </c>
      <c r="AD3736" t="str">
        <v>Q1</v>
      </c>
      <c r="AE3736" t="str">
        <v>FY21/22</v>
      </c>
      <c r="AF3736" t="str">
        <v>NORTH</v>
      </c>
    </row>
    <row r="3737" spans="1:32">
      <c r="A3737" t="str">
        <v>ESHL</v>
      </c>
      <c r="B3737" t="str">
        <v>BJS</v>
      </c>
      <c r="C3737" t="str">
        <v>SPARES/OTHER</v>
      </c>
      <c r="D3737" s="4">
        <v>44293</v>
      </c>
      <c r="E3737" t="str">
        <v>HELLER</v>
      </c>
      <c r="F3737">
        <v>14103972</v>
      </c>
      <c r="G3737">
        <v>44293</v>
      </c>
      <c r="H3737" t="str">
        <v>HELI|593555</v>
      </c>
      <c r="I3737" t="str">
        <v>HIGH TEMPERATURE LUBE OIL (250ML)</v>
      </c>
      <c r="J3737">
        <v>4</v>
      </c>
      <c r="K3737">
        <v>4</v>
      </c>
      <c r="L3737">
        <v>2981.2</v>
      </c>
      <c r="M3737" t="str">
        <v>CNY</v>
      </c>
      <c r="N3737">
        <v>1.18</v>
      </c>
      <c r="O3737">
        <v>2981.2</v>
      </c>
      <c r="P3737">
        <v>3517.8159999999998</v>
      </c>
      <c r="Q3737" t="str">
        <v>C66BJS-SMT SERVICE</v>
      </c>
      <c r="R3737" t="str">
        <v>Weifang Goertek Microelectronics Co., Ltd.</v>
      </c>
      <c r="S3737" t="str">
        <v>Same</v>
      </c>
      <c r="T3737">
        <v>905523</v>
      </c>
      <c r="U3737">
        <v>1859.81</v>
      </c>
      <c r="V3737" t="str">
        <v>309ASY INV-PTS SALES</v>
      </c>
      <c r="W3737">
        <v>0</v>
      </c>
      <c r="X3737" t="str">
        <v>20013962-5</v>
      </c>
      <c r="Y3737">
        <v>781973</v>
      </c>
      <c r="Z3737" t="str">
        <v>潍坊歌尔微电子有限公司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NORTH</v>
      </c>
    </row>
    <row r="3738" spans="1:32">
      <c r="A3738" t="str">
        <v>ESHL</v>
      </c>
      <c r="B3738" t="str">
        <v>BJS</v>
      </c>
      <c r="C3738" t="str">
        <v>SPARES/OTHER</v>
      </c>
      <c r="D3738" s="4">
        <v>44293</v>
      </c>
      <c r="E3738" t="str">
        <v>HELLER</v>
      </c>
      <c r="F3738">
        <v>14103973</v>
      </c>
      <c r="G3738">
        <v>44293</v>
      </c>
      <c r="H3738" t="str">
        <v>HELI|59476802</v>
      </c>
      <c r="I3738" t="str">
        <v>.11HP,NIDEC,MK3.6 N2,W/FSL,SVC</v>
      </c>
      <c r="J3738">
        <v>1</v>
      </c>
      <c r="K3738">
        <v>1</v>
      </c>
      <c r="L3738">
        <v>7026.55</v>
      </c>
      <c r="M3738" t="str">
        <v>CNY</v>
      </c>
      <c r="N3738">
        <v>1.18</v>
      </c>
      <c r="O3738">
        <v>7026.55</v>
      </c>
      <c r="P3738">
        <v>8291.3289999999997</v>
      </c>
      <c r="Q3738" t="str">
        <v>C66BJS-SMT SERVICE</v>
      </c>
      <c r="R3738" t="str">
        <v>Weifang Goertek Microelectronics Co., Ltd.</v>
      </c>
      <c r="S3738" t="str">
        <v>Same</v>
      </c>
      <c r="T3738">
        <v>905536</v>
      </c>
      <c r="U3738">
        <v>3871.87</v>
      </c>
      <c r="V3738" t="str">
        <v>309ASY INV-PTS SALES</v>
      </c>
      <c r="W3738">
        <v>0</v>
      </c>
      <c r="X3738" t="str">
        <v>20013962-7</v>
      </c>
      <c r="Y3738">
        <v>781975</v>
      </c>
      <c r="Z3738" t="str">
        <v>潍坊歌尔微电子有限公司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44293</v>
      </c>
      <c r="E3739" t="str">
        <v>HELLER</v>
      </c>
      <c r="F3739">
        <v>14103974</v>
      </c>
      <c r="G3739">
        <v>44293</v>
      </c>
      <c r="H3739" t="str">
        <v>HELI|593555</v>
      </c>
      <c r="I3739" t="str">
        <v>HIGH TEMPERATURE LUBE OIL (250ML)</v>
      </c>
      <c r="J3739">
        <v>3</v>
      </c>
      <c r="K3739">
        <v>3</v>
      </c>
      <c r="L3739">
        <v>2235.9</v>
      </c>
      <c r="M3739" t="str">
        <v>CNY</v>
      </c>
      <c r="N3739">
        <v>1.18</v>
      </c>
      <c r="O3739">
        <v>2235.9</v>
      </c>
      <c r="P3739">
        <v>2638.3620000000001</v>
      </c>
      <c r="Q3739" t="str">
        <v>C66BJS-SMT SERVICE</v>
      </c>
      <c r="R3739" t="str">
        <v>Weifang Goertek Microelectronics Co., Ltd.</v>
      </c>
      <c r="S3739" t="str">
        <v>Same</v>
      </c>
      <c r="T3739">
        <v>905562</v>
      </c>
      <c r="U3739">
        <v>1394.86</v>
      </c>
      <c r="V3739" t="str">
        <v>309ASY INV-PTS SALES</v>
      </c>
      <c r="W3739">
        <v>0</v>
      </c>
      <c r="X3739" t="str">
        <v>20013962-8</v>
      </c>
      <c r="Y3739">
        <v>781978</v>
      </c>
      <c r="Z3739" t="str">
        <v>潍坊歌尔微电子有限公司</v>
      </c>
      <c r="AA3739">
        <v>0</v>
      </c>
      <c r="AB3739">
        <v>2021</v>
      </c>
      <c r="AC3739">
        <v>4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44293</v>
      </c>
      <c r="E3740" t="str">
        <v>HELLER</v>
      </c>
      <c r="F3740">
        <v>14103975</v>
      </c>
      <c r="G3740">
        <v>44293</v>
      </c>
      <c r="H3740" t="str">
        <v>HELI|593555</v>
      </c>
      <c r="I3740" t="str">
        <v>HIGH TEMPERATURE LUBE OIL (250ML)</v>
      </c>
      <c r="J3740">
        <v>2</v>
      </c>
      <c r="K3740">
        <v>2</v>
      </c>
      <c r="L3740">
        <v>1490.6</v>
      </c>
      <c r="M3740" t="str">
        <v>CNY</v>
      </c>
      <c r="N3740">
        <v>1.18</v>
      </c>
      <c r="O3740">
        <v>1490.6</v>
      </c>
      <c r="P3740">
        <v>1758.9079999999999</v>
      </c>
      <c r="Q3740" t="str">
        <v>C66BJS-SMT SERVICE</v>
      </c>
      <c r="R3740" t="str">
        <v>Weifang Goertek Microelectronics Co., Ltd.</v>
      </c>
      <c r="S3740" t="str">
        <v>Same</v>
      </c>
      <c r="T3740">
        <v>905599</v>
      </c>
      <c r="U3740">
        <v>929.91</v>
      </c>
      <c r="V3740" t="str">
        <v>309ASY INV-PTS SALES</v>
      </c>
      <c r="W3740">
        <v>0</v>
      </c>
      <c r="X3740" t="str">
        <v>20013962-10</v>
      </c>
      <c r="Y3740">
        <v>781985</v>
      </c>
      <c r="Z3740" t="str">
        <v>潍坊歌尔微电子有限公司</v>
      </c>
      <c r="AA3740">
        <v>0</v>
      </c>
      <c r="AB3740">
        <v>2021</v>
      </c>
      <c r="AC3740">
        <v>4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BJS</v>
      </c>
      <c r="C3741" t="str">
        <v>SPARES/OTHER</v>
      </c>
      <c r="D3741" s="4">
        <v>44293</v>
      </c>
      <c r="E3741" t="str">
        <v>HELLER</v>
      </c>
      <c r="F3741">
        <v>14103976</v>
      </c>
      <c r="G3741">
        <v>44293</v>
      </c>
      <c r="H3741" t="str">
        <v>HELI|593555</v>
      </c>
      <c r="I3741" t="str">
        <v>HIGH TEMPERATURE LUBE OIL (250ML)</v>
      </c>
      <c r="J3741">
        <v>2</v>
      </c>
      <c r="K3741">
        <v>2</v>
      </c>
      <c r="L3741">
        <v>1490.6</v>
      </c>
      <c r="M3741" t="str">
        <v>CNY</v>
      </c>
      <c r="N3741">
        <v>1.18</v>
      </c>
      <c r="O3741">
        <v>1490.6</v>
      </c>
      <c r="P3741">
        <v>1758.9079999999999</v>
      </c>
      <c r="Q3741" t="str">
        <v>C66BJS-SMT SERVICE</v>
      </c>
      <c r="R3741" t="str">
        <v>Weifang Goertek Microelectronics Co., Ltd.</v>
      </c>
      <c r="S3741" t="str">
        <v>Same</v>
      </c>
      <c r="T3741">
        <v>905606</v>
      </c>
      <c r="U3741">
        <v>929.91</v>
      </c>
      <c r="V3741" t="str">
        <v>309ASY INV-PTS SALES</v>
      </c>
      <c r="W3741">
        <v>0</v>
      </c>
      <c r="X3741" t="str">
        <v>20013962-11</v>
      </c>
      <c r="Y3741">
        <v>781989</v>
      </c>
      <c r="Z3741" t="str">
        <v>潍坊歌尔微电子有限公司</v>
      </c>
      <c r="AA3741">
        <v>0</v>
      </c>
      <c r="AB3741">
        <v>2021</v>
      </c>
      <c r="AC3741">
        <v>4</v>
      </c>
      <c r="AD3741" t="str">
        <v>Q1</v>
      </c>
      <c r="AE3741" t="str">
        <v>FY21/22</v>
      </c>
      <c r="AF3741" t="str">
        <v>NORTH</v>
      </c>
    </row>
    <row r="3742" spans="1:32">
      <c r="A3742" t="str">
        <v>ESHL</v>
      </c>
      <c r="B3742" t="str">
        <v>BJS</v>
      </c>
      <c r="C3742" t="str">
        <v>SPARES/OTHER</v>
      </c>
      <c r="D3742" s="4">
        <v>44293</v>
      </c>
      <c r="E3742" t="str">
        <v>HELLER</v>
      </c>
      <c r="F3742">
        <v>14103977</v>
      </c>
      <c r="G3742">
        <v>44293</v>
      </c>
      <c r="H3742" t="str">
        <v>HELI|8129</v>
      </c>
      <c r="I3742" t="str">
        <v>CAPACITOR, 3 uF, 450VAC, 85C</v>
      </c>
      <c r="J3742">
        <v>2</v>
      </c>
      <c r="K3742">
        <v>2</v>
      </c>
      <c r="L3742">
        <v>711.5</v>
      </c>
      <c r="M3742" t="str">
        <v>CNY</v>
      </c>
      <c r="N3742">
        <v>1.18</v>
      </c>
      <c r="O3742">
        <v>711.5</v>
      </c>
      <c r="P3742">
        <v>839.56999999999994</v>
      </c>
      <c r="Q3742" t="str">
        <v>C66BJS-SMT SERVICE</v>
      </c>
      <c r="R3742" t="str">
        <v>Weifang Goertek Electronics Co., Ltd.</v>
      </c>
      <c r="S3742" t="str">
        <v>Same</v>
      </c>
      <c r="T3742">
        <v>905582</v>
      </c>
      <c r="U3742">
        <v>365.06</v>
      </c>
      <c r="V3742" t="str">
        <v>309ASY INV-PTS SALES</v>
      </c>
      <c r="W3742">
        <v>0</v>
      </c>
      <c r="X3742" t="str">
        <v>2020061403-2</v>
      </c>
      <c r="Y3742">
        <v>781992</v>
      </c>
      <c r="Z3742" t="str">
        <v>潍坊歌尔电子有限公司</v>
      </c>
      <c r="AA3742">
        <v>0</v>
      </c>
      <c r="AB3742">
        <v>2021</v>
      </c>
      <c r="AC3742">
        <v>4</v>
      </c>
      <c r="AD3742" t="str">
        <v>Q1</v>
      </c>
      <c r="AE3742" t="str">
        <v>FY21/22</v>
      </c>
      <c r="AF3742" t="str">
        <v>NORTH</v>
      </c>
    </row>
    <row r="3743" spans="1:32">
      <c r="A3743" t="str">
        <v>ESHL</v>
      </c>
      <c r="B3743" t="str">
        <v>BJS</v>
      </c>
      <c r="C3743" t="str">
        <v>SPARES/OTHER</v>
      </c>
      <c r="D3743" s="4">
        <v>44293</v>
      </c>
      <c r="E3743" t="str">
        <v>HELLER</v>
      </c>
      <c r="F3743">
        <v>14103977</v>
      </c>
      <c r="G3743">
        <v>44293</v>
      </c>
      <c r="H3743" t="str">
        <v>HELI|452085</v>
      </c>
      <c r="I3743" t="str">
        <v>NIDEC MOTOR, CAPACITOR</v>
      </c>
      <c r="J3743">
        <v>2</v>
      </c>
      <c r="K3743">
        <v>2</v>
      </c>
      <c r="L3743">
        <v>761.06</v>
      </c>
      <c r="M3743" t="str">
        <v>CNY</v>
      </c>
      <c r="N3743">
        <v>1.18</v>
      </c>
      <c r="O3743">
        <v>761.06</v>
      </c>
      <c r="P3743">
        <v>898.05079999999987</v>
      </c>
      <c r="Q3743" t="str">
        <v>C66BJS-SMT SERVICE</v>
      </c>
      <c r="R3743" t="str">
        <v>Weifang Goertek Electronics Co., Ltd.</v>
      </c>
      <c r="S3743" t="str">
        <v>Same</v>
      </c>
      <c r="T3743">
        <v>905582</v>
      </c>
      <c r="U3743">
        <v>373.52</v>
      </c>
      <c r="V3743" t="str">
        <v>309ASY INV-PTS SALES</v>
      </c>
      <c r="W3743">
        <v>0</v>
      </c>
      <c r="X3743" t="str">
        <v>2020061403-2</v>
      </c>
      <c r="Y3743">
        <v>781992</v>
      </c>
      <c r="Z3743" t="str">
        <v>潍坊歌尔电子有限公司</v>
      </c>
      <c r="AA3743">
        <v>0</v>
      </c>
      <c r="AB3743">
        <v>2021</v>
      </c>
      <c r="AC3743">
        <v>4</v>
      </c>
      <c r="AD3743" t="str">
        <v>Q1</v>
      </c>
      <c r="AE3743" t="str">
        <v>FY21/22</v>
      </c>
      <c r="AF3743" t="str">
        <v>NORTH</v>
      </c>
    </row>
    <row r="3744" spans="1:32">
      <c r="A3744" t="str">
        <v>ESHL</v>
      </c>
      <c r="B3744" t="str">
        <v>BJS</v>
      </c>
      <c r="C3744" t="str">
        <v>SPARES/OTHER</v>
      </c>
      <c r="D3744" s="4">
        <v>44293</v>
      </c>
      <c r="E3744" t="str">
        <v>HELLER</v>
      </c>
      <c r="F3744">
        <v>14103978</v>
      </c>
      <c r="G3744">
        <v>44293</v>
      </c>
      <c r="H3744" t="str">
        <v>HELI|5064K</v>
      </c>
      <c r="I3744" t="str">
        <v>BLACK RTV</v>
      </c>
      <c r="J3744">
        <v>5</v>
      </c>
      <c r="K3744">
        <v>5</v>
      </c>
      <c r="L3744">
        <v>6234.51</v>
      </c>
      <c r="M3744" t="str">
        <v>CNY</v>
      </c>
      <c r="N3744">
        <v>1.18</v>
      </c>
      <c r="O3744">
        <v>6234.51</v>
      </c>
      <c r="P3744">
        <v>7356.7218000000003</v>
      </c>
      <c r="Q3744" t="str">
        <v>C66BJS-SMT SERVICE</v>
      </c>
      <c r="R3744" t="str">
        <v>Weifang Goertek Microelectronics Co., Ltd.</v>
      </c>
      <c r="S3744" t="str">
        <v>Same</v>
      </c>
      <c r="T3744">
        <v>905587</v>
      </c>
      <c r="U3744">
        <v>3371.02</v>
      </c>
      <c r="V3744" t="str">
        <v>309ASY INV-PTS SALES</v>
      </c>
      <c r="W3744">
        <v>0</v>
      </c>
      <c r="X3744" t="str">
        <v>20013962-9</v>
      </c>
      <c r="Y3744">
        <v>782246</v>
      </c>
      <c r="Z3744" t="str">
        <v>潍坊歌尔微电子有限公司</v>
      </c>
      <c r="AA3744">
        <v>0</v>
      </c>
      <c r="AB3744">
        <v>2021</v>
      </c>
      <c r="AC3744">
        <v>4</v>
      </c>
      <c r="AD3744" t="str">
        <v>Q1</v>
      </c>
      <c r="AE3744" t="str">
        <v>FY21/22</v>
      </c>
      <c r="AF3744" t="str">
        <v>NORTH</v>
      </c>
    </row>
    <row r="3745" spans="1:32">
      <c r="A3745" t="str">
        <v>ESHL</v>
      </c>
      <c r="B3745" t="str">
        <v>BJS</v>
      </c>
      <c r="C3745" t="str">
        <v>SPARES/OTHER</v>
      </c>
      <c r="D3745" s="4">
        <v>44293</v>
      </c>
      <c r="E3745" t="str">
        <v>HELLER</v>
      </c>
      <c r="F3745">
        <v>14103978</v>
      </c>
      <c r="G3745">
        <v>44293</v>
      </c>
      <c r="H3745" t="str">
        <v>HELI|3970K</v>
      </c>
      <c r="I3745" t="str">
        <v>1”WIDE GASKET(METER)</v>
      </c>
      <c r="J3745">
        <v>10</v>
      </c>
      <c r="K3745">
        <v>10</v>
      </c>
      <c r="L3745">
        <v>2974.78</v>
      </c>
      <c r="M3745" t="str">
        <v>CNY</v>
      </c>
      <c r="N3745">
        <v>1.18</v>
      </c>
      <c r="O3745">
        <v>2974.78</v>
      </c>
      <c r="P3745">
        <v>3510.2404000000001</v>
      </c>
      <c r="Q3745" t="str">
        <v>C66BJS-SMT SERVICE</v>
      </c>
      <c r="R3745" t="str">
        <v>Weifang Goertek Microelectronics Co., Ltd.</v>
      </c>
      <c r="S3745" t="str">
        <v>Same</v>
      </c>
      <c r="T3745">
        <v>905587</v>
      </c>
      <c r="U3745">
        <v>1608.32</v>
      </c>
      <c r="V3745" t="str">
        <v>309ASY INV-PTS SALES</v>
      </c>
      <c r="W3745">
        <v>0</v>
      </c>
      <c r="X3745" t="str">
        <v>20013962-9</v>
      </c>
      <c r="Y3745">
        <v>782246</v>
      </c>
      <c r="Z3745" t="str">
        <v>潍坊歌尔微电子有限公司</v>
      </c>
      <c r="AA3745">
        <v>0</v>
      </c>
      <c r="AB3745">
        <v>2021</v>
      </c>
      <c r="AC3745">
        <v>4</v>
      </c>
      <c r="AD3745" t="str">
        <v>Q1</v>
      </c>
      <c r="AE3745" t="str">
        <v>FY21/22</v>
      </c>
      <c r="AF3745" t="str">
        <v>NORTH</v>
      </c>
    </row>
    <row r="3746" spans="1:32">
      <c r="A3746" t="str">
        <v>ESHL</v>
      </c>
      <c r="B3746" t="str">
        <v>BJS</v>
      </c>
      <c r="C3746" t="str">
        <v>SPARES/OTHER</v>
      </c>
      <c r="D3746" s="4">
        <v>44293</v>
      </c>
      <c r="E3746" t="str">
        <v>HELLER</v>
      </c>
      <c r="F3746">
        <v>14103978</v>
      </c>
      <c r="G3746">
        <v>44293</v>
      </c>
      <c r="H3746" t="str">
        <v>HELI|5663K</v>
      </c>
      <c r="I3746" t="str">
        <v>Hose 3" High Temp. Insulated 11 feet</v>
      </c>
      <c r="J3746">
        <v>4</v>
      </c>
      <c r="K3746">
        <v>4</v>
      </c>
      <c r="L3746">
        <v>34088.5</v>
      </c>
      <c r="M3746" t="str">
        <v>CNY</v>
      </c>
      <c r="N3746">
        <v>1.18</v>
      </c>
      <c r="O3746">
        <v>34088.5</v>
      </c>
      <c r="P3746">
        <v>40224.43</v>
      </c>
      <c r="Q3746" t="str">
        <v>C66BJS-SMT SERVICE</v>
      </c>
      <c r="R3746" t="str">
        <v>Weifang Goertek Microelectronics Co., Ltd.</v>
      </c>
      <c r="S3746" t="str">
        <v>Same</v>
      </c>
      <c r="T3746">
        <v>905587</v>
      </c>
      <c r="U3746">
        <v>20108.39</v>
      </c>
      <c r="V3746" t="str">
        <v>309ASY INV-PTS SALES</v>
      </c>
      <c r="W3746">
        <v>0</v>
      </c>
      <c r="X3746" t="str">
        <v>20013962-9</v>
      </c>
      <c r="Y3746">
        <v>782246</v>
      </c>
      <c r="Z3746" t="str">
        <v>潍坊歌尔微电子有限公司</v>
      </c>
      <c r="AA3746">
        <v>0</v>
      </c>
      <c r="AB3746">
        <v>2021</v>
      </c>
      <c r="AC3746">
        <v>4</v>
      </c>
      <c r="AD3746" t="str">
        <v>Q1</v>
      </c>
      <c r="AE3746" t="str">
        <v>FY21/22</v>
      </c>
      <c r="AF3746" t="str">
        <v>NORTH</v>
      </c>
    </row>
    <row r="3747" spans="1:32">
      <c r="A3747" t="str">
        <v>ESHL</v>
      </c>
      <c r="B3747" t="str">
        <v>BJS</v>
      </c>
      <c r="C3747" t="str">
        <v>SPARES/OTHER</v>
      </c>
      <c r="D3747" s="4">
        <v>44293</v>
      </c>
      <c r="E3747" t="str">
        <v>HELLER</v>
      </c>
      <c r="F3747">
        <v>14103978</v>
      </c>
      <c r="G3747">
        <v>44293</v>
      </c>
      <c r="H3747" t="str">
        <v>HELI|6248K</v>
      </c>
      <c r="I3747" t="str">
        <v>gasket quick clamp fitting 3"</v>
      </c>
      <c r="J3747">
        <v>15</v>
      </c>
      <c r="K3747">
        <v>15</v>
      </c>
      <c r="L3747">
        <v>6185.84</v>
      </c>
      <c r="M3747" t="str">
        <v>CNY</v>
      </c>
      <c r="N3747">
        <v>1.18</v>
      </c>
      <c r="O3747">
        <v>6185.84</v>
      </c>
      <c r="P3747">
        <v>7299.2911999999997</v>
      </c>
      <c r="Q3747" t="str">
        <v>C66BJS-SMT SERVICE</v>
      </c>
      <c r="R3747" t="str">
        <v>Weifang Goertek Microelectronics Co., Ltd.</v>
      </c>
      <c r="S3747" t="str">
        <v>Same</v>
      </c>
      <c r="T3747">
        <v>905587</v>
      </c>
      <c r="U3747">
        <v>3344.34</v>
      </c>
      <c r="V3747" t="str">
        <v>309ASY INV-PTS SALES</v>
      </c>
      <c r="W3747">
        <v>0</v>
      </c>
      <c r="X3747" t="str">
        <v>20013962-9</v>
      </c>
      <c r="Y3747">
        <v>782246</v>
      </c>
      <c r="Z3747" t="str">
        <v>潍坊歌尔微电子有限公司</v>
      </c>
      <c r="AA3747">
        <v>0</v>
      </c>
      <c r="AB3747">
        <v>2021</v>
      </c>
      <c r="AC3747">
        <v>4</v>
      </c>
      <c r="AD3747" t="str">
        <v>Q1</v>
      </c>
      <c r="AE3747" t="str">
        <v>FY21/22</v>
      </c>
      <c r="AF3747" t="str">
        <v>NORTH</v>
      </c>
    </row>
    <row r="3748" spans="1:32">
      <c r="A3748" t="str">
        <v>ESHL</v>
      </c>
      <c r="B3748" t="str">
        <v>BJS</v>
      </c>
      <c r="C3748" t="str">
        <v>SPARES/OTHER</v>
      </c>
      <c r="D3748" s="4">
        <v>44293</v>
      </c>
      <c r="E3748" t="str">
        <v>HELLER</v>
      </c>
      <c r="F3748">
        <v>14103978</v>
      </c>
      <c r="G3748">
        <v>44293</v>
      </c>
      <c r="H3748" t="str">
        <v>HELI|5612K</v>
      </c>
      <c r="I3748" t="str">
        <v>POWER SUPPLY 24VDC, 4.5A</v>
      </c>
      <c r="J3748">
        <v>1</v>
      </c>
      <c r="K3748">
        <v>1</v>
      </c>
      <c r="L3748">
        <v>3263.72</v>
      </c>
      <c r="M3748" t="str">
        <v>CNY</v>
      </c>
      <c r="N3748">
        <v>1.18</v>
      </c>
      <c r="O3748">
        <v>3263.72</v>
      </c>
      <c r="P3748">
        <v>3851.1895999999997</v>
      </c>
      <c r="Q3748" t="str">
        <v>C66BJS-SMT SERVICE</v>
      </c>
      <c r="R3748" t="str">
        <v>Weifang Goertek Microelectronics Co., Ltd.</v>
      </c>
      <c r="S3748" t="str">
        <v>Same</v>
      </c>
      <c r="T3748">
        <v>905587</v>
      </c>
      <c r="U3748">
        <v>1764.73</v>
      </c>
      <c r="V3748" t="str">
        <v>309ASY INV-PTS SALES</v>
      </c>
      <c r="W3748">
        <v>0</v>
      </c>
      <c r="X3748" t="str">
        <v>20013962-9</v>
      </c>
      <c r="Y3748">
        <v>782246</v>
      </c>
      <c r="Z3748" t="str">
        <v>潍坊歌尔微电子有限公司</v>
      </c>
      <c r="AA3748">
        <v>0</v>
      </c>
      <c r="AB3748">
        <v>2021</v>
      </c>
      <c r="AC3748">
        <v>4</v>
      </c>
      <c r="AD3748" t="str">
        <v>Q1</v>
      </c>
      <c r="AE3748" t="str">
        <v>FY21/22</v>
      </c>
      <c r="AF3748" t="str">
        <v>NORTH</v>
      </c>
    </row>
    <row r="3749" spans="1:32">
      <c r="A3749" t="str">
        <v>ESHL</v>
      </c>
      <c r="B3749" t="str">
        <v>BJS</v>
      </c>
      <c r="C3749" t="str">
        <v>SPARES/OTHER</v>
      </c>
      <c r="D3749" s="4">
        <v>44293</v>
      </c>
      <c r="E3749" t="str">
        <v>HELLER</v>
      </c>
      <c r="F3749">
        <v>14103978</v>
      </c>
      <c r="G3749">
        <v>44293</v>
      </c>
      <c r="H3749" t="str">
        <v>HELI|4101</v>
      </c>
      <c r="I3749" t="str">
        <v>DESKTOP COMPUTER</v>
      </c>
      <c r="J3749">
        <v>1</v>
      </c>
      <c r="K3749">
        <v>1</v>
      </c>
      <c r="L3749">
        <v>14907.96</v>
      </c>
      <c r="M3749" t="str">
        <v>CNY</v>
      </c>
      <c r="N3749">
        <v>1.18</v>
      </c>
      <c r="O3749">
        <v>14907.96</v>
      </c>
      <c r="P3749">
        <v>17591.392799999998</v>
      </c>
      <c r="Q3749" t="str">
        <v>C66BJS-SMT SERVICE</v>
      </c>
      <c r="R3749" t="str">
        <v>Weifang Goertek Microelectronics Co., Ltd.</v>
      </c>
      <c r="S3749" t="str">
        <v>Same</v>
      </c>
      <c r="T3749">
        <v>905587</v>
      </c>
      <c r="U3749">
        <v>8793.84</v>
      </c>
      <c r="V3749" t="str">
        <v>309ASY INV-PTS SALES</v>
      </c>
      <c r="W3749">
        <v>0</v>
      </c>
      <c r="X3749" t="str">
        <v>20013962-9</v>
      </c>
      <c r="Y3749">
        <v>782246</v>
      </c>
      <c r="Z3749" t="str">
        <v>潍坊歌尔微电子有限公司</v>
      </c>
      <c r="AA3749">
        <v>0</v>
      </c>
      <c r="AB3749">
        <v>2021</v>
      </c>
      <c r="AC3749">
        <v>4</v>
      </c>
      <c r="AD3749" t="str">
        <v>Q1</v>
      </c>
      <c r="AE3749" t="str">
        <v>FY21/22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44293</v>
      </c>
      <c r="E3750" t="str">
        <v>HELLER</v>
      </c>
      <c r="F3750">
        <v>14103978</v>
      </c>
      <c r="G3750">
        <v>44293</v>
      </c>
      <c r="H3750" t="str">
        <v>HELI|4708K</v>
      </c>
      <c r="I3750" t="str">
        <v>ETHERNET NETWORK ADAPTER CARD</v>
      </c>
      <c r="J3750">
        <v>1</v>
      </c>
      <c r="K3750">
        <v>1</v>
      </c>
      <c r="L3750">
        <v>898.23</v>
      </c>
      <c r="M3750" t="str">
        <v>CNY</v>
      </c>
      <c r="N3750">
        <v>1.18</v>
      </c>
      <c r="O3750">
        <v>898.23</v>
      </c>
      <c r="P3750">
        <v>1059.9114</v>
      </c>
      <c r="Q3750" t="str">
        <v>C66BJS-SMT SERVICE</v>
      </c>
      <c r="R3750" t="str">
        <v>Weifang Goertek Microelectronics Co., Ltd.</v>
      </c>
      <c r="S3750" t="str">
        <v>Same</v>
      </c>
      <c r="T3750">
        <v>905587</v>
      </c>
      <c r="U3750">
        <v>484.81</v>
      </c>
      <c r="V3750" t="str">
        <v>309ASY INV-PTS SALES</v>
      </c>
      <c r="W3750">
        <v>0</v>
      </c>
      <c r="X3750" t="str">
        <v>20013962-9</v>
      </c>
      <c r="Y3750">
        <v>782246</v>
      </c>
      <c r="Z3750" t="str">
        <v>潍坊歌尔微电子有限公司</v>
      </c>
      <c r="AA3750">
        <v>0</v>
      </c>
      <c r="AB3750">
        <v>2021</v>
      </c>
      <c r="AC3750">
        <v>4</v>
      </c>
      <c r="AD3750" t="str">
        <v>Q1</v>
      </c>
      <c r="AE3750" t="str">
        <v>FY21/22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44293</v>
      </c>
      <c r="E3751" t="str">
        <v>HELLER</v>
      </c>
      <c r="F3751">
        <v>14103979</v>
      </c>
      <c r="G3751">
        <v>44293</v>
      </c>
      <c r="H3751" t="str">
        <v>HELI|5064K</v>
      </c>
      <c r="I3751" t="str">
        <v>BLACK RTV</v>
      </c>
      <c r="J3751">
        <v>2</v>
      </c>
      <c r="K3751">
        <v>2</v>
      </c>
      <c r="L3751">
        <v>2493.81</v>
      </c>
      <c r="M3751" t="str">
        <v>CNY</v>
      </c>
      <c r="N3751">
        <v>1.18</v>
      </c>
      <c r="O3751">
        <v>2493.81</v>
      </c>
      <c r="P3751">
        <v>2942.6958</v>
      </c>
      <c r="Q3751" t="str">
        <v>C66BJS-SMT SERVICE</v>
      </c>
      <c r="R3751" t="str">
        <v>Weifang Goertek Electronics Co., Ltd.</v>
      </c>
      <c r="S3751" t="str">
        <v>Same</v>
      </c>
      <c r="T3751">
        <v>905597</v>
      </c>
      <c r="U3751">
        <v>1348.41</v>
      </c>
      <c r="V3751" t="str">
        <v>309ASY INV-PTS SALES</v>
      </c>
      <c r="W3751">
        <v>0</v>
      </c>
      <c r="X3751" t="str">
        <v>2020061403-3</v>
      </c>
      <c r="Y3751">
        <v>781995</v>
      </c>
      <c r="Z3751" t="str">
        <v>潍坊歌尔电子有限公司</v>
      </c>
      <c r="AA3751">
        <v>0</v>
      </c>
      <c r="AB3751">
        <v>2021</v>
      </c>
      <c r="AC3751">
        <v>4</v>
      </c>
      <c r="AD3751" t="str">
        <v>Q1</v>
      </c>
      <c r="AE3751" t="str">
        <v>FY21/22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44293</v>
      </c>
      <c r="E3752" t="str">
        <v>HELLER</v>
      </c>
      <c r="F3752">
        <v>14103980</v>
      </c>
      <c r="G3752">
        <v>44293</v>
      </c>
      <c r="H3752" t="str">
        <v>HELI|8129</v>
      </c>
      <c r="I3752" t="str">
        <v>CAPACITOR, 3 uF, 450VAC, 85C</v>
      </c>
      <c r="J3752">
        <v>5</v>
      </c>
      <c r="K3752">
        <v>5</v>
      </c>
      <c r="L3752">
        <v>1778.76</v>
      </c>
      <c r="M3752" t="str">
        <v>CNY</v>
      </c>
      <c r="N3752">
        <v>1.18</v>
      </c>
      <c r="O3752">
        <v>1778.76</v>
      </c>
      <c r="P3752">
        <v>2098.9367999999999</v>
      </c>
      <c r="Q3752" t="str">
        <v>C66BJS-SMT SERVICE</v>
      </c>
      <c r="R3752" t="str">
        <v>GoerTek Inc.</v>
      </c>
      <c r="S3752" t="str">
        <v>Same</v>
      </c>
      <c r="T3752">
        <v>905583</v>
      </c>
      <c r="U3752">
        <v>912.65</v>
      </c>
      <c r="V3752" t="str">
        <v>309ASY INV-PTS SALES</v>
      </c>
      <c r="W3752">
        <v>0</v>
      </c>
      <c r="X3752" t="str">
        <v>2010679474-2</v>
      </c>
      <c r="Y3752">
        <v>781996</v>
      </c>
      <c r="Z3752" t="str">
        <v>歌尔股份有限公司</v>
      </c>
      <c r="AA3752">
        <v>0</v>
      </c>
      <c r="AB3752">
        <v>2021</v>
      </c>
      <c r="AC3752">
        <v>4</v>
      </c>
      <c r="AD3752" t="str">
        <v>Q1</v>
      </c>
      <c r="AE3752" t="str">
        <v>FY21/22</v>
      </c>
      <c r="AF3752" t="str">
        <v>NORTH</v>
      </c>
    </row>
    <row r="3753" spans="1:32">
      <c r="A3753" t="str">
        <v>ESHL</v>
      </c>
      <c r="B3753" t="str">
        <v>SHA</v>
      </c>
      <c r="C3753" t="str">
        <v>SERVICE_CHARGE</v>
      </c>
      <c r="D3753" s="4">
        <v>44298</v>
      </c>
      <c r="E3753" t="str">
        <v>YAMAHA</v>
      </c>
      <c r="F3753">
        <v>12101124</v>
      </c>
      <c r="G3753">
        <v>44298</v>
      </c>
      <c r="H3753" t="str">
        <v>YMCT|REPAIR CHARGE</v>
      </c>
      <c r="I3753" t="str">
        <v>REPAIR CHARGE</v>
      </c>
      <c r="J3753">
        <v>1</v>
      </c>
      <c r="K3753">
        <v>1</v>
      </c>
      <c r="L3753">
        <v>5300.88</v>
      </c>
      <c r="M3753" t="str">
        <v>CNY</v>
      </c>
      <c r="N3753">
        <v>1.18</v>
      </c>
      <c r="O3753">
        <v>5300.88</v>
      </c>
      <c r="P3753">
        <v>6255.0383999999995</v>
      </c>
      <c r="Q3753" t="str">
        <v>C66SHA-SERVICE GROUP</v>
      </c>
      <c r="R3753" t="str">
        <v>Changzhou Jingshang Electronics Co., Ltd.</v>
      </c>
      <c r="S3753" t="str">
        <v>Same</v>
      </c>
      <c r="T3753">
        <v>905623</v>
      </c>
      <c r="U3753">
        <v>0</v>
      </c>
      <c r="V3753" t="str">
        <v>309ASY INV-NON-CON-V</v>
      </c>
      <c r="W3753">
        <v>0</v>
      </c>
      <c r="X3753">
        <v>0</v>
      </c>
      <c r="Y3753">
        <v>0</v>
      </c>
      <c r="Z3753" t="str">
        <v>常州璟上电子有限公司</v>
      </c>
      <c r="AA3753">
        <v>0</v>
      </c>
      <c r="AB3753">
        <v>2021</v>
      </c>
      <c r="AC3753">
        <v>4</v>
      </c>
      <c r="AD3753" t="str">
        <v>Q1</v>
      </c>
      <c r="AE3753" t="str">
        <v>FY21/22</v>
      </c>
      <c r="AF3753" t="str">
        <v>EAST</v>
      </c>
    </row>
    <row r="3754" spans="1:32">
      <c r="A3754" t="str">
        <v>ESHL</v>
      </c>
      <c r="B3754" t="str">
        <v>XIY</v>
      </c>
      <c r="C3754" t="str">
        <v>SPARES/OTHER</v>
      </c>
      <c r="D3754" s="4">
        <v>44298</v>
      </c>
      <c r="E3754" t="str">
        <v>OTHERS</v>
      </c>
      <c r="F3754">
        <v>14103981</v>
      </c>
      <c r="G3754">
        <v>44298</v>
      </c>
      <c r="H3754" t="str">
        <v>EMBE|BT-002</v>
      </c>
      <c r="I3754" t="str">
        <v>NEPTUNE USB</v>
      </c>
      <c r="J3754">
        <v>1</v>
      </c>
      <c r="K3754">
        <v>1</v>
      </c>
      <c r="L3754">
        <v>707.96</v>
      </c>
      <c r="M3754" t="str">
        <v>CNY</v>
      </c>
      <c r="N3754">
        <v>1.18</v>
      </c>
      <c r="O3754">
        <v>707.96</v>
      </c>
      <c r="P3754">
        <v>835.39279999999997</v>
      </c>
      <c r="Q3754" t="str">
        <v>C66XIY-SERVICE GROUP</v>
      </c>
      <c r="R3754" t="str">
        <v>Baoji Weicheng Technology Co.,Ltd</v>
      </c>
      <c r="S3754" t="str">
        <v>Same</v>
      </c>
      <c r="T3754">
        <v>905624</v>
      </c>
      <c r="U3754">
        <v>0</v>
      </c>
      <c r="V3754" t="str">
        <v>309ASY INV-PTS SALES</v>
      </c>
      <c r="W3754">
        <v>0</v>
      </c>
      <c r="X3754">
        <v>0</v>
      </c>
      <c r="Y3754">
        <v>783139</v>
      </c>
      <c r="Z3754" t="str">
        <v>宝鸡玮诚科技有限公司</v>
      </c>
      <c r="AA3754">
        <v>0</v>
      </c>
      <c r="AB3754">
        <v>2021</v>
      </c>
      <c r="AC3754">
        <v>4</v>
      </c>
      <c r="AD3754" t="str">
        <v>Q1</v>
      </c>
      <c r="AE3754" t="str">
        <v>FY21/22</v>
      </c>
      <c r="AF3754" t="str">
        <v>WEST</v>
      </c>
    </row>
    <row r="3755" spans="1:32">
      <c r="A3755" t="str">
        <v>ESHL</v>
      </c>
      <c r="B3755" t="str">
        <v>SZX</v>
      </c>
      <c r="C3755" t="str">
        <v>SPARES/OTHER</v>
      </c>
      <c r="D3755" s="4">
        <v>44299</v>
      </c>
      <c r="E3755" t="str">
        <v>HELLER</v>
      </c>
      <c r="F3755">
        <v>14103982</v>
      </c>
      <c r="G3755">
        <v>44299</v>
      </c>
      <c r="H3755" t="str">
        <v>HELI|593555</v>
      </c>
      <c r="I3755" t="str">
        <v>HIGH TEMPERATURE LUBE OIL (250ML)</v>
      </c>
      <c r="J3755">
        <v>5</v>
      </c>
      <c r="K3755">
        <v>5</v>
      </c>
      <c r="L3755">
        <v>2123.89</v>
      </c>
      <c r="M3755" t="str">
        <v>CNY</v>
      </c>
      <c r="N3755">
        <v>1.18</v>
      </c>
      <c r="O3755">
        <v>2123.89</v>
      </c>
      <c r="P3755">
        <v>2506.1901999999995</v>
      </c>
      <c r="Q3755" t="str">
        <v>C66SZX-SMT SERVICE</v>
      </c>
      <c r="R3755" t="str">
        <v>Shen Zhen Raisecom Science &amp; Technology Co.Ltd</v>
      </c>
      <c r="S3755" t="str">
        <v>Same</v>
      </c>
      <c r="T3755">
        <v>905625</v>
      </c>
      <c r="U3755">
        <v>840</v>
      </c>
      <c r="V3755" t="str">
        <v>309ASY INV-PTS SALES</v>
      </c>
      <c r="W3755">
        <v>0</v>
      </c>
      <c r="X3755" t="str">
        <v>C66SZ21090REV.2</v>
      </c>
      <c r="Y3755">
        <v>783442</v>
      </c>
      <c r="Z3755" t="str">
        <v>深圳瑞斯康达科技发展有限公司</v>
      </c>
      <c r="AA3755">
        <v>0</v>
      </c>
      <c r="AB3755">
        <v>2021</v>
      </c>
      <c r="AC3755">
        <v>4</v>
      </c>
      <c r="AD3755" t="str">
        <v>Q1</v>
      </c>
      <c r="AE3755" t="str">
        <v>FY21/22</v>
      </c>
      <c r="AF3755" t="str">
        <v>SOUTH</v>
      </c>
    </row>
    <row r="3756" spans="1:32">
      <c r="A3756" t="str">
        <v>ESHL</v>
      </c>
      <c r="B3756" t="str">
        <v>SHA</v>
      </c>
      <c r="C3756" t="str">
        <v>SERVICE_CHARGE</v>
      </c>
      <c r="D3756" s="4">
        <v>44300</v>
      </c>
      <c r="E3756" t="str">
        <v>YAMAHA</v>
      </c>
      <c r="F3756">
        <v>12101125</v>
      </c>
      <c r="G3756">
        <v>44300</v>
      </c>
      <c r="H3756" t="str">
        <v>YMCT|REPAIR CHARGE</v>
      </c>
      <c r="I3756" t="str">
        <v>REPAIR CHARGE</v>
      </c>
      <c r="J3756">
        <v>170</v>
      </c>
      <c r="K3756">
        <v>170</v>
      </c>
      <c r="L3756">
        <v>24070.799999999999</v>
      </c>
      <c r="M3756" t="str">
        <v>CNY</v>
      </c>
      <c r="N3756">
        <v>1.18</v>
      </c>
      <c r="O3756">
        <v>24070.799999999999</v>
      </c>
      <c r="P3756">
        <v>28403.543999999998</v>
      </c>
      <c r="Q3756" t="str">
        <v>C66SHA-SERVICE GROUP</v>
      </c>
      <c r="R3756" t="str">
        <v>SHANGHAI KAIGE ELECTRONICS CO.,LTD.</v>
      </c>
      <c r="S3756" t="str">
        <v>Same</v>
      </c>
      <c r="T3756">
        <v>905627</v>
      </c>
      <c r="U3756">
        <v>0</v>
      </c>
      <c r="V3756" t="str">
        <v>309ASY INV-NON-CON-V</v>
      </c>
      <c r="W3756">
        <v>0</v>
      </c>
      <c r="X3756">
        <v>0</v>
      </c>
      <c r="Y3756">
        <v>0</v>
      </c>
      <c r="Z3756" t="str">
        <v>上海凯歌电子有限公司</v>
      </c>
      <c r="AA3756">
        <v>0</v>
      </c>
      <c r="AB3756">
        <v>2021</v>
      </c>
      <c r="AC3756">
        <v>4</v>
      </c>
      <c r="AD3756" t="str">
        <v>Q1</v>
      </c>
      <c r="AE3756" t="str">
        <v>FY21/22</v>
      </c>
      <c r="AF3756" t="str">
        <v>EAST</v>
      </c>
    </row>
    <row r="3757" spans="1:32">
      <c r="A3757" t="str">
        <v>ESHL</v>
      </c>
      <c r="B3757" t="str">
        <v>SHA</v>
      </c>
      <c r="C3757" t="str">
        <v>CONTRACT_FEE</v>
      </c>
      <c r="D3757" s="4">
        <v>44300</v>
      </c>
      <c r="E3757" t="str">
        <v>YAMAHA</v>
      </c>
      <c r="F3757">
        <v>13100189</v>
      </c>
      <c r="G3757">
        <v>44300</v>
      </c>
      <c r="H3757" t="str">
        <v>YMCT|REPAIR CHARGE</v>
      </c>
      <c r="I3757" t="str">
        <v>REPAIR CHARGE</v>
      </c>
      <c r="J3757">
        <v>1</v>
      </c>
      <c r="K3757">
        <v>1</v>
      </c>
      <c r="L3757">
        <v>15575.22</v>
      </c>
      <c r="M3757" t="str">
        <v>CNY</v>
      </c>
      <c r="N3757">
        <v>1.18</v>
      </c>
      <c r="O3757">
        <v>15575.22</v>
      </c>
      <c r="P3757">
        <v>18378.759599999998</v>
      </c>
      <c r="Q3757" t="str">
        <v>C66SHA-SERVICE GROUP</v>
      </c>
      <c r="R3757" t="str">
        <v>SHANGHAI KAIGE ELECTRONICS CO.,LTD.</v>
      </c>
      <c r="S3757" t="str">
        <v>Same</v>
      </c>
      <c r="T3757">
        <v>905628</v>
      </c>
      <c r="U3757">
        <v>0</v>
      </c>
      <c r="V3757" t="str">
        <v>309ASY INV-CONTRACT</v>
      </c>
      <c r="W3757">
        <v>0</v>
      </c>
      <c r="X3757">
        <v>0</v>
      </c>
      <c r="Y3757">
        <v>0</v>
      </c>
      <c r="Z3757" t="str">
        <v>上海凯歌电子有限公司</v>
      </c>
      <c r="AA3757">
        <v>0</v>
      </c>
      <c r="AB3757">
        <v>2021</v>
      </c>
      <c r="AC3757">
        <v>4</v>
      </c>
      <c r="AD3757" t="str">
        <v>Q1</v>
      </c>
      <c r="AE3757" t="str">
        <v>FY21/22</v>
      </c>
      <c r="AF3757" t="str">
        <v>EAST</v>
      </c>
    </row>
    <row r="3758" spans="1:32">
      <c r="A3758" t="str">
        <v>ESHL</v>
      </c>
      <c r="B3758" t="str">
        <v>XIY</v>
      </c>
      <c r="C3758" t="str">
        <v>SPARES/OTHER</v>
      </c>
      <c r="D3758" s="4">
        <v>44300</v>
      </c>
      <c r="E3758" t="str">
        <v>OTHERS</v>
      </c>
      <c r="F3758">
        <v>14103983</v>
      </c>
      <c r="G3758">
        <v>44300</v>
      </c>
      <c r="H3758" t="str">
        <v>EMBE|R-0625L</v>
      </c>
      <c r="I3758" t="str">
        <v>SOLDERSTAR LITE - 6 CHANNEL REFLOW PROFILING SYSTEM</v>
      </c>
      <c r="J3758">
        <v>1</v>
      </c>
      <c r="K3758">
        <v>1</v>
      </c>
      <c r="L3758">
        <v>23008.85</v>
      </c>
      <c r="M3758" t="str">
        <v>CNY</v>
      </c>
      <c r="N3758">
        <v>1.18</v>
      </c>
      <c r="O3758">
        <v>23008.85</v>
      </c>
      <c r="P3758">
        <v>27150.442999999996</v>
      </c>
      <c r="Q3758" t="str">
        <v>C66XIY-SERVICE GROUP</v>
      </c>
      <c r="R3758" t="str">
        <v>Xi 'an Lingkai Electronic Technology Co.,Ltd.</v>
      </c>
      <c r="S3758" t="str">
        <v>Same</v>
      </c>
      <c r="T3758">
        <v>905626</v>
      </c>
      <c r="U3758">
        <v>17907.240000000002</v>
      </c>
      <c r="V3758" t="str">
        <v>309ASY INV-PTS SALES</v>
      </c>
      <c r="W3758">
        <v>0</v>
      </c>
      <c r="X3758">
        <v>0</v>
      </c>
      <c r="Y3758">
        <v>783449</v>
      </c>
      <c r="Z3758" t="str">
        <v>西安凌凯电子科技有限公司</v>
      </c>
      <c r="AA3758">
        <v>0</v>
      </c>
      <c r="AB3758">
        <v>2021</v>
      </c>
      <c r="AC3758">
        <v>4</v>
      </c>
      <c r="AD3758" t="str">
        <v>Q1</v>
      </c>
      <c r="AE3758" t="str">
        <v>FY21/22</v>
      </c>
      <c r="AF3758" t="str">
        <v>WEST</v>
      </c>
    </row>
    <row r="3759" spans="1:32">
      <c r="A3759" t="str">
        <v>ESHL</v>
      </c>
      <c r="B3759" t="str">
        <v>XIY</v>
      </c>
      <c r="C3759" t="str">
        <v>SPARES/OTHER</v>
      </c>
      <c r="D3759" s="4">
        <v>44300</v>
      </c>
      <c r="E3759" t="str">
        <v>OTHERS</v>
      </c>
      <c r="F3759">
        <v>14103983</v>
      </c>
      <c r="G3759">
        <v>44300</v>
      </c>
      <c r="H3759" t="str">
        <v>EMBE|AC-SWAUTO</v>
      </c>
      <c r="I3759" t="str">
        <v>AUTOSEEKER PROFILE OPTIMISATION SOFTWARE</v>
      </c>
      <c r="J3759">
        <v>1</v>
      </c>
      <c r="K3759">
        <v>1</v>
      </c>
      <c r="L3759">
        <v>0</v>
      </c>
      <c r="M3759" t="str">
        <v>CNY</v>
      </c>
      <c r="N3759">
        <v>1.18</v>
      </c>
      <c r="O3759">
        <v>0</v>
      </c>
      <c r="P3759">
        <v>0</v>
      </c>
      <c r="Q3759" t="str">
        <v>C66XIY-SERVICE GROUP</v>
      </c>
      <c r="R3759" t="str">
        <v>Xi 'an Lingkai Electronic Technology Co.,Ltd.</v>
      </c>
      <c r="S3759" t="str">
        <v>Same</v>
      </c>
      <c r="T3759">
        <v>905626</v>
      </c>
      <c r="U3759">
        <v>0</v>
      </c>
      <c r="V3759" t="str">
        <v>309ASY INV-PTS SALES</v>
      </c>
      <c r="W3759">
        <v>0</v>
      </c>
      <c r="X3759">
        <v>0</v>
      </c>
      <c r="Y3759">
        <v>783449</v>
      </c>
      <c r="Z3759" t="str">
        <v>西安凌凯电子科技有限公司</v>
      </c>
      <c r="AA3759">
        <v>0</v>
      </c>
      <c r="AB3759">
        <v>2021</v>
      </c>
      <c r="AC3759">
        <v>4</v>
      </c>
      <c r="AD3759" t="str">
        <v>Q1</v>
      </c>
      <c r="AE3759" t="str">
        <v>FY21/22</v>
      </c>
      <c r="AF3759" t="str">
        <v>WEST</v>
      </c>
    </row>
    <row r="3760" spans="1:32">
      <c r="A3760" t="str">
        <v>ESHL</v>
      </c>
      <c r="B3760" t="str">
        <v>XIY</v>
      </c>
      <c r="C3760" t="str">
        <v>SERVICE_CHARGE</v>
      </c>
      <c r="D3760" s="4">
        <v>44301</v>
      </c>
      <c r="E3760" t="str">
        <v>YAMAHA</v>
      </c>
      <c r="F3760">
        <v>12101126</v>
      </c>
      <c r="G3760">
        <v>44301</v>
      </c>
      <c r="H3760" t="str">
        <v>YMCT|REPAIR CHARGE</v>
      </c>
      <c r="I3760" t="str">
        <v>REPAIR CHARGE</v>
      </c>
      <c r="J3760">
        <v>1</v>
      </c>
      <c r="K3760">
        <v>1</v>
      </c>
      <c r="L3760">
        <v>7964.6</v>
      </c>
      <c r="M3760" t="str">
        <v>CNY</v>
      </c>
      <c r="N3760">
        <v>1.18</v>
      </c>
      <c r="O3760">
        <v>7964.6</v>
      </c>
      <c r="P3760">
        <v>9398.2279999999992</v>
      </c>
      <c r="Q3760" t="str">
        <v>C66XIY-SERVICE GROUP</v>
      </c>
      <c r="R3760" t="str">
        <v>Ningxia LGG Instrument Co., Ltd.</v>
      </c>
      <c r="S3760" t="str">
        <v>Same</v>
      </c>
      <c r="T3760">
        <v>905632</v>
      </c>
      <c r="U3760">
        <v>0</v>
      </c>
      <c r="V3760" t="str">
        <v>309ASY INV-NON-CON-V</v>
      </c>
      <c r="W3760">
        <v>0</v>
      </c>
      <c r="X3760">
        <v>0</v>
      </c>
      <c r="Y3760">
        <v>0</v>
      </c>
      <c r="Z3760" t="str">
        <v>宁夏隆基宁光仪表股份有限公司</v>
      </c>
      <c r="AA3760">
        <v>0</v>
      </c>
      <c r="AB3760">
        <v>2021</v>
      </c>
      <c r="AC3760">
        <v>4</v>
      </c>
      <c r="AD3760" t="str">
        <v>Q1</v>
      </c>
      <c r="AE3760" t="str">
        <v>FY21/22</v>
      </c>
      <c r="AF3760" t="str">
        <v>WEST</v>
      </c>
    </row>
    <row r="3761" spans="1:32">
      <c r="A3761" t="str">
        <v>ESHL</v>
      </c>
      <c r="B3761" t="str">
        <v>SZX</v>
      </c>
      <c r="C3761" t="str">
        <v>CONTRACT_FEE</v>
      </c>
      <c r="D3761" s="4">
        <v>44301</v>
      </c>
      <c r="E3761" t="str">
        <v>YAMAHA</v>
      </c>
      <c r="F3761">
        <v>13100190</v>
      </c>
      <c r="G3761">
        <v>44301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8849.56</v>
      </c>
      <c r="M3761" t="str">
        <v>CNY</v>
      </c>
      <c r="N3761">
        <v>1.18</v>
      </c>
      <c r="O3761">
        <v>8849.56</v>
      </c>
      <c r="P3761">
        <v>10442.480799999999</v>
      </c>
      <c r="Q3761" t="str">
        <v>C66SZX-SMT SERVICE</v>
      </c>
      <c r="R3761" t="str">
        <v>Dongguan Kingtron Electronics Technology Co.,Ltd</v>
      </c>
      <c r="S3761" t="str">
        <v>Same</v>
      </c>
      <c r="T3761">
        <v>905630</v>
      </c>
      <c r="U3761">
        <v>0</v>
      </c>
      <c r="V3761" t="str">
        <v>309ASY INV-CONTRACT</v>
      </c>
      <c r="W3761">
        <v>0</v>
      </c>
      <c r="X3761" t="str">
        <v>C66-CAN-21004-Kingtron</v>
      </c>
      <c r="Y3761">
        <v>0</v>
      </c>
      <c r="Z3761" t="str">
        <v>东莞市络鑫电子科技有限公司</v>
      </c>
      <c r="AA3761">
        <v>0</v>
      </c>
      <c r="AB3761">
        <v>2021</v>
      </c>
      <c r="AC3761">
        <v>4</v>
      </c>
      <c r="AD3761" t="str">
        <v>Q1</v>
      </c>
      <c r="AE3761" t="str">
        <v>FY21/22</v>
      </c>
      <c r="AF3761" t="str">
        <v>SOUTH</v>
      </c>
    </row>
    <row r="3762" spans="1:32">
      <c r="A3762" t="str">
        <v>ESHL</v>
      </c>
      <c r="B3762" t="str">
        <v>SHA</v>
      </c>
      <c r="C3762" t="str">
        <v>FEEDER</v>
      </c>
      <c r="D3762" s="4">
        <v>44301</v>
      </c>
      <c r="E3762" t="str">
        <v>YAMAHA</v>
      </c>
      <c r="F3762">
        <v>14103984</v>
      </c>
      <c r="G3762">
        <v>44301</v>
      </c>
      <c r="H3762" t="str">
        <v>YMCT|KHJ-MC200-00</v>
      </c>
      <c r="I3762" t="str">
        <v>SS TAPE FEEDER 12/16mm</v>
      </c>
      <c r="J3762">
        <v>3</v>
      </c>
      <c r="K3762">
        <v>3</v>
      </c>
      <c r="L3762">
        <v>11235.4</v>
      </c>
      <c r="M3762" t="str">
        <v>CNY</v>
      </c>
      <c r="N3762">
        <v>1.18</v>
      </c>
      <c r="O3762">
        <v>11235.4</v>
      </c>
      <c r="P3762">
        <v>13257.771999999999</v>
      </c>
      <c r="Q3762" t="str">
        <v>C66SHA-SERVICE GROUP</v>
      </c>
      <c r="R3762" t="str">
        <v>Shanghai Kewl Electronics Technology Co., Ltd.</v>
      </c>
      <c r="S3762" t="str">
        <v>Same</v>
      </c>
      <c r="T3762">
        <v>905629</v>
      </c>
      <c r="U3762">
        <v>9204.6</v>
      </c>
      <c r="V3762" t="str">
        <v>309ASY INV-PTS SALES</v>
      </c>
      <c r="W3762">
        <v>0</v>
      </c>
      <c r="X3762">
        <v>0</v>
      </c>
      <c r="Y3762">
        <v>783716</v>
      </c>
      <c r="Z3762" t="str">
        <v>上海酷品电子科技有限公司</v>
      </c>
      <c r="AA3762">
        <v>0</v>
      </c>
      <c r="AB3762">
        <v>2021</v>
      </c>
      <c r="AC3762">
        <v>4</v>
      </c>
      <c r="AD3762" t="str">
        <v>Q1</v>
      </c>
      <c r="AE3762" t="str">
        <v>FY21/22</v>
      </c>
      <c r="AF3762" t="str">
        <v>EAST</v>
      </c>
    </row>
    <row r="3763" spans="1:32">
      <c r="A3763" t="str">
        <v>ESHL</v>
      </c>
      <c r="B3763" t="str">
        <v>SHA</v>
      </c>
      <c r="C3763" t="str">
        <v>FEEDER</v>
      </c>
      <c r="D3763" s="4">
        <v>44301</v>
      </c>
      <c r="E3763" t="str">
        <v>YAMAHA</v>
      </c>
      <c r="F3763">
        <v>14103984</v>
      </c>
      <c r="G3763">
        <v>44301</v>
      </c>
      <c r="H3763" t="str">
        <v>YMCT|KHJ-MC400-00</v>
      </c>
      <c r="I3763" t="str">
        <v>SS TAPE FEEDER 24mm</v>
      </c>
      <c r="J3763">
        <v>1</v>
      </c>
      <c r="K3763">
        <v>1</v>
      </c>
      <c r="L3763">
        <v>4110.62</v>
      </c>
      <c r="M3763" t="str">
        <v>CNY</v>
      </c>
      <c r="N3763">
        <v>1.18</v>
      </c>
      <c r="O3763">
        <v>4110.62</v>
      </c>
      <c r="P3763">
        <v>4850.5315999999993</v>
      </c>
      <c r="Q3763" t="str">
        <v>C66SHA-SERVICE GROUP</v>
      </c>
      <c r="R3763" t="str">
        <v>Shanghai Kewl Electronics Technology Co., Ltd.</v>
      </c>
      <c r="S3763" t="str">
        <v>Same</v>
      </c>
      <c r="T3763">
        <v>905629</v>
      </c>
      <c r="U3763">
        <v>3365.81</v>
      </c>
      <c r="V3763" t="str">
        <v>309ASY INV-PTS SALES</v>
      </c>
      <c r="W3763">
        <v>0</v>
      </c>
      <c r="X3763">
        <v>0</v>
      </c>
      <c r="Y3763">
        <v>783716</v>
      </c>
      <c r="Z3763" t="str">
        <v>上海酷品电子科技有限公司</v>
      </c>
      <c r="AA3763">
        <v>0</v>
      </c>
      <c r="AB3763">
        <v>2021</v>
      </c>
      <c r="AC3763">
        <v>4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SZX</v>
      </c>
      <c r="C3764" t="str">
        <v>SPARES/OTHER</v>
      </c>
      <c r="D3764" s="4">
        <v>44301</v>
      </c>
      <c r="E3764" t="str">
        <v>OTHERS</v>
      </c>
      <c r="F3764">
        <v>14103985</v>
      </c>
      <c r="G3764">
        <v>44301</v>
      </c>
      <c r="H3764" t="str">
        <v>DEKI|129926</v>
      </c>
      <c r="I3764" t="str">
        <v>BLADE SQ 60 DEGREE 350 LG X .2THK</v>
      </c>
      <c r="J3764">
        <v>4</v>
      </c>
      <c r="K3764">
        <v>4</v>
      </c>
      <c r="L3764">
        <v>1433.63</v>
      </c>
      <c r="M3764" t="str">
        <v>CNY</v>
      </c>
      <c r="N3764">
        <v>1.18</v>
      </c>
      <c r="O3764">
        <v>1433.63</v>
      </c>
      <c r="P3764">
        <v>1691.6834000000001</v>
      </c>
      <c r="Q3764" t="str">
        <v>C66SZX-SMT SERVICE</v>
      </c>
      <c r="R3764" t="str">
        <v>Grayhill Electronics (Shenzhen）Co.,Ltd.</v>
      </c>
      <c r="S3764" t="str">
        <v>Same</v>
      </c>
      <c r="T3764">
        <v>905631</v>
      </c>
      <c r="U3764">
        <v>1200</v>
      </c>
      <c r="V3764" t="str">
        <v>309ASY INV-PTS SALES</v>
      </c>
      <c r="W3764">
        <v>0</v>
      </c>
      <c r="X3764">
        <v>2021033006</v>
      </c>
      <c r="Y3764">
        <v>783740</v>
      </c>
      <c r="Z3764" t="str">
        <v>格瑞希尔电子（深圳）有限公司</v>
      </c>
      <c r="AA3764">
        <v>0</v>
      </c>
      <c r="AB3764">
        <v>2021</v>
      </c>
      <c r="AC3764">
        <v>4</v>
      </c>
      <c r="AD3764" t="str">
        <v>Q1</v>
      </c>
      <c r="AE3764" t="str">
        <v>FY21/22</v>
      </c>
      <c r="AF3764" t="str">
        <v>SOUTH</v>
      </c>
    </row>
    <row r="3765" spans="1:32">
      <c r="A3765" t="str">
        <v>ESHL</v>
      </c>
      <c r="B3765" t="str">
        <v>BJS</v>
      </c>
      <c r="C3765" t="str">
        <v>SPARES/OTHER</v>
      </c>
      <c r="D3765" s="4">
        <v>44302</v>
      </c>
      <c r="E3765" t="str">
        <v>HELLER</v>
      </c>
      <c r="F3765">
        <v>14103986</v>
      </c>
      <c r="G3765">
        <v>44302</v>
      </c>
      <c r="H3765" t="str">
        <v>HELI|5749K</v>
      </c>
      <c r="I3765" t="str">
        <v>GASKET P-EXTRUSION  (806166) (METER)</v>
      </c>
      <c r="J3765">
        <v>10</v>
      </c>
      <c r="K3765">
        <v>10</v>
      </c>
      <c r="L3765">
        <v>4292.04</v>
      </c>
      <c r="M3765" t="str">
        <v>CNY</v>
      </c>
      <c r="N3765">
        <v>1.18</v>
      </c>
      <c r="O3765">
        <v>4292.04</v>
      </c>
      <c r="P3765">
        <v>5064.6071999999995</v>
      </c>
      <c r="Q3765" t="str">
        <v>C66BJS-SMT SERVICE</v>
      </c>
      <c r="R3765" t="str">
        <v>Weifang GoerTek Trading Co.,Ltd</v>
      </c>
      <c r="S3765" t="str">
        <v>Same</v>
      </c>
      <c r="T3765">
        <v>905598</v>
      </c>
      <c r="U3765">
        <v>2102.7399999999998</v>
      </c>
      <c r="V3765" t="str">
        <v>309ASY INV-PTS SALES</v>
      </c>
      <c r="W3765">
        <v>0</v>
      </c>
      <c r="X3765">
        <v>2040010381</v>
      </c>
      <c r="Y3765">
        <v>783855</v>
      </c>
      <c r="Z3765" t="str">
        <v>潍坊歌尔贸易有限公司</v>
      </c>
      <c r="AA3765">
        <v>0</v>
      </c>
      <c r="AB3765">
        <v>2021</v>
      </c>
      <c r="AC3765">
        <v>4</v>
      </c>
      <c r="AD3765" t="str">
        <v>Q1</v>
      </c>
      <c r="AE3765" t="str">
        <v>FY21/22</v>
      </c>
      <c r="AF3765" t="str">
        <v>NORTH</v>
      </c>
    </row>
    <row r="3766" spans="1:32">
      <c r="A3766" t="str">
        <v>ESHL</v>
      </c>
      <c r="B3766" t="str">
        <v>BJS</v>
      </c>
      <c r="C3766" t="str">
        <v>SPARES/OTHER</v>
      </c>
      <c r="D3766" s="4">
        <v>44302</v>
      </c>
      <c r="E3766" t="str">
        <v>HELLER</v>
      </c>
      <c r="F3766">
        <v>14103986</v>
      </c>
      <c r="G3766">
        <v>44302</v>
      </c>
      <c r="H3766" t="str">
        <v>HELI|8237K</v>
      </c>
      <c r="I3766" t="str">
        <v>3/8" X 20MM FLAT GASKET (METER)</v>
      </c>
      <c r="J3766">
        <v>10</v>
      </c>
      <c r="K3766">
        <v>10</v>
      </c>
      <c r="L3766">
        <v>3097.35</v>
      </c>
      <c r="M3766" t="str">
        <v>CNY</v>
      </c>
      <c r="N3766">
        <v>1.18</v>
      </c>
      <c r="O3766">
        <v>3097.35</v>
      </c>
      <c r="P3766">
        <v>3654.8729999999996</v>
      </c>
      <c r="Q3766" t="str">
        <v>C66BJS-SMT SERVICE</v>
      </c>
      <c r="R3766" t="str">
        <v>Weifang GoerTek Trading Co.,Ltd</v>
      </c>
      <c r="S3766" t="str">
        <v>Same</v>
      </c>
      <c r="T3766">
        <v>905598</v>
      </c>
      <c r="U3766">
        <v>1525.93</v>
      </c>
      <c r="V3766" t="str">
        <v>309ASY INV-PTS SALES</v>
      </c>
      <c r="W3766">
        <v>0</v>
      </c>
      <c r="X3766">
        <v>2040010381</v>
      </c>
      <c r="Y3766">
        <v>783855</v>
      </c>
      <c r="Z3766" t="str">
        <v>潍坊歌尔贸易有限公司</v>
      </c>
      <c r="AA3766">
        <v>0</v>
      </c>
      <c r="AB3766">
        <v>2021</v>
      </c>
      <c r="AC3766">
        <v>4</v>
      </c>
      <c r="AD3766" t="str">
        <v>Q1</v>
      </c>
      <c r="AE3766" t="str">
        <v>FY21/22</v>
      </c>
      <c r="AF3766" t="str">
        <v>NORTH</v>
      </c>
    </row>
    <row r="3767" spans="1:32">
      <c r="A3767" t="str">
        <v>ESHL</v>
      </c>
      <c r="B3767" t="str">
        <v>BJS</v>
      </c>
      <c r="C3767" t="str">
        <v>SPARES/OTHER</v>
      </c>
      <c r="D3767" s="4">
        <v>44302</v>
      </c>
      <c r="E3767" t="str">
        <v>HELLER</v>
      </c>
      <c r="F3767">
        <v>14103986</v>
      </c>
      <c r="G3767">
        <v>44302</v>
      </c>
      <c r="H3767" t="str">
        <v>HELI|5775K</v>
      </c>
      <c r="I3767" t="str">
        <v>2" WIDTH GASKET (METER)</v>
      </c>
      <c r="J3767">
        <v>10</v>
      </c>
      <c r="K3767">
        <v>10</v>
      </c>
      <c r="L3767">
        <v>4292.04</v>
      </c>
      <c r="M3767" t="str">
        <v>CNY</v>
      </c>
      <c r="N3767">
        <v>1.18</v>
      </c>
      <c r="O3767">
        <v>4292.04</v>
      </c>
      <c r="P3767">
        <v>5064.6071999999995</v>
      </c>
      <c r="Q3767" t="str">
        <v>C66BJS-SMT SERVICE</v>
      </c>
      <c r="R3767" t="str">
        <v>Weifang GoerTek Trading Co.,Ltd</v>
      </c>
      <c r="S3767" t="str">
        <v>Same</v>
      </c>
      <c r="T3767">
        <v>905598</v>
      </c>
      <c r="U3767">
        <v>2102.7399999999998</v>
      </c>
      <c r="V3767" t="str">
        <v>309ASY INV-PTS SALES</v>
      </c>
      <c r="W3767">
        <v>0</v>
      </c>
      <c r="X3767">
        <v>2040010381</v>
      </c>
      <c r="Y3767">
        <v>783855</v>
      </c>
      <c r="Z3767" t="str">
        <v>潍坊歌尔贸易有限公司</v>
      </c>
      <c r="AA3767">
        <v>0</v>
      </c>
      <c r="AB3767">
        <v>2021</v>
      </c>
      <c r="AC3767">
        <v>4</v>
      </c>
      <c r="AD3767" t="str">
        <v>Q1</v>
      </c>
      <c r="AE3767" t="str">
        <v>FY21/22</v>
      </c>
      <c r="AF3767" t="str">
        <v>NORTH</v>
      </c>
    </row>
    <row r="3768" spans="1:32">
      <c r="A3768" t="str">
        <v>ESHL</v>
      </c>
      <c r="B3768" t="str">
        <v>SHA</v>
      </c>
      <c r="C3768" t="str">
        <v>SPARES/OTHER</v>
      </c>
      <c r="D3768" s="4">
        <v>44305</v>
      </c>
      <c r="E3768" t="str">
        <v>YAMAHA</v>
      </c>
      <c r="F3768">
        <v>14103987</v>
      </c>
      <c r="G3768">
        <v>44305</v>
      </c>
      <c r="H3768" t="str">
        <v>YMCT|KHY-M537F-00</v>
      </c>
      <c r="I3768" t="str">
        <v>SAFETY RELAY</v>
      </c>
      <c r="J3768">
        <v>1</v>
      </c>
      <c r="K3768">
        <v>1</v>
      </c>
      <c r="L3768">
        <v>2310.62</v>
      </c>
      <c r="M3768" t="str">
        <v>CNY</v>
      </c>
      <c r="N3768">
        <v>1.18</v>
      </c>
      <c r="O3768">
        <v>2310.62</v>
      </c>
      <c r="P3768">
        <v>2726.5315999999998</v>
      </c>
      <c r="Q3768" t="str">
        <v>C66SHA-SERVICE GROUP</v>
      </c>
      <c r="R3768" t="str">
        <v>Shanghai Kewl Electronics Technology Co., Ltd.</v>
      </c>
      <c r="S3768" t="str">
        <v>Same</v>
      </c>
      <c r="T3768">
        <v>905633</v>
      </c>
      <c r="U3768">
        <v>1276</v>
      </c>
      <c r="V3768" t="str">
        <v>309ASY INV-PTS SALES</v>
      </c>
      <c r="W3768">
        <v>0</v>
      </c>
      <c r="X3768">
        <v>0</v>
      </c>
      <c r="Y3768">
        <v>784043</v>
      </c>
      <c r="Z3768" t="str">
        <v>上海酷品电子科技有限公司</v>
      </c>
      <c r="AA3768">
        <v>0</v>
      </c>
      <c r="AB3768">
        <v>2021</v>
      </c>
      <c r="AC3768">
        <v>4</v>
      </c>
      <c r="AD3768" t="str">
        <v>Q1</v>
      </c>
      <c r="AE3768" t="str">
        <v>FY21/22</v>
      </c>
      <c r="AF3768" t="str">
        <v>EAST</v>
      </c>
    </row>
    <row r="3769" spans="1:32">
      <c r="A3769" t="str">
        <v>ESHL</v>
      </c>
      <c r="B3769" t="str">
        <v>XIY</v>
      </c>
      <c r="C3769" t="str">
        <v>SPARES/OTHER</v>
      </c>
      <c r="D3769" s="4">
        <v>44305</v>
      </c>
      <c r="E3769" t="str">
        <v>YAMAHA</v>
      </c>
      <c r="F3769">
        <v>14103988</v>
      </c>
      <c r="G3769">
        <v>44305</v>
      </c>
      <c r="H3769" t="str">
        <v>YMCT|KMB-M7008-00</v>
      </c>
      <c r="I3769" t="str">
        <v>SHAFT NOZZLE</v>
      </c>
      <c r="J3769">
        <v>1</v>
      </c>
      <c r="K3769">
        <v>1</v>
      </c>
      <c r="L3769">
        <v>854.87</v>
      </c>
      <c r="M3769" t="str">
        <v>CNY</v>
      </c>
      <c r="N3769">
        <v>1.18</v>
      </c>
      <c r="O3769">
        <v>854.87</v>
      </c>
      <c r="P3769">
        <v>1008.7465999999999</v>
      </c>
      <c r="Q3769" t="str">
        <v>C66XIY-SERVICE GROUP</v>
      </c>
      <c r="R3769" t="str">
        <v>Xi'an Qingsong Xinrui Electronic Technology Co.,Lt</v>
      </c>
      <c r="S3769" t="str">
        <v>Same</v>
      </c>
      <c r="T3769">
        <v>905634</v>
      </c>
      <c r="U3769">
        <v>440</v>
      </c>
      <c r="V3769" t="str">
        <v>309ASY INV-PTS SALES</v>
      </c>
      <c r="W3769">
        <v>0</v>
      </c>
      <c r="X3769">
        <v>0</v>
      </c>
      <c r="Y3769">
        <v>784049</v>
      </c>
      <c r="Z3769" t="str">
        <v>西安青松新瑞电子科技有限公司</v>
      </c>
      <c r="AA3769">
        <v>0</v>
      </c>
      <c r="AB3769">
        <v>2021</v>
      </c>
      <c r="AC3769">
        <v>4</v>
      </c>
      <c r="AD3769" t="str">
        <v>Q1</v>
      </c>
      <c r="AE3769" t="str">
        <v>FY21/22</v>
      </c>
      <c r="AF3769" t="str">
        <v>WEST</v>
      </c>
    </row>
    <row r="3770" spans="1:32">
      <c r="A3770" t="str">
        <v>ESHL</v>
      </c>
      <c r="B3770" t="str">
        <v>SHA</v>
      </c>
      <c r="C3770" t="str">
        <v>SERVICE_CHARGE</v>
      </c>
      <c r="D3770" s="4">
        <v>44307</v>
      </c>
      <c r="E3770" t="str">
        <v>YAMAHA</v>
      </c>
      <c r="F3770">
        <v>12101127</v>
      </c>
      <c r="G3770">
        <v>44307</v>
      </c>
      <c r="H3770" t="str">
        <v>YMCT|REPAIR CHARGE</v>
      </c>
      <c r="I3770" t="str">
        <v>REPAIR CHARGE</v>
      </c>
      <c r="J3770">
        <v>2</v>
      </c>
      <c r="K3770">
        <v>2</v>
      </c>
      <c r="L3770">
        <v>498</v>
      </c>
      <c r="M3770" t="str">
        <v>CNY</v>
      </c>
      <c r="N3770">
        <v>1.18</v>
      </c>
      <c r="O3770">
        <v>498</v>
      </c>
      <c r="P3770">
        <v>587.64</v>
      </c>
      <c r="Q3770" t="str">
        <v>C66SHA-SERVICE GROUP</v>
      </c>
      <c r="R3770" t="str">
        <v>Shanghai Amphenol Airwave Communication Electronic</v>
      </c>
      <c r="S3770" t="str">
        <v>Same</v>
      </c>
      <c r="T3770">
        <v>905635</v>
      </c>
      <c r="U3770">
        <v>0</v>
      </c>
      <c r="V3770" t="str">
        <v>309ASY INV-NON-CON-V</v>
      </c>
      <c r="W3770">
        <v>0</v>
      </c>
      <c r="X3770">
        <v>0</v>
      </c>
      <c r="Y3770">
        <v>0</v>
      </c>
      <c r="Z3770" t="str">
        <v>上海安费诺永亿通讯电子有限公司</v>
      </c>
      <c r="AA3770">
        <v>0</v>
      </c>
      <c r="AB3770">
        <v>2021</v>
      </c>
      <c r="AC3770">
        <v>4</v>
      </c>
      <c r="AD3770" t="str">
        <v>Q1</v>
      </c>
      <c r="AE3770" t="str">
        <v>FY21/22</v>
      </c>
      <c r="AF3770" t="str">
        <v>EAST</v>
      </c>
    </row>
    <row r="3771" spans="1:32">
      <c r="A3771" t="str">
        <v>ESHL</v>
      </c>
      <c r="B3771" t="str">
        <v>SZX</v>
      </c>
      <c r="C3771" t="str">
        <v>SPARES/OTHER</v>
      </c>
      <c r="D3771" s="4">
        <v>44312</v>
      </c>
      <c r="E3771" t="str">
        <v>OTHERS</v>
      </c>
      <c r="F3771">
        <v>14103989</v>
      </c>
      <c r="G3771">
        <v>44312</v>
      </c>
      <c r="H3771" t="str">
        <v>ZMTR|PA-303</v>
      </c>
      <c r="I3771" t="str">
        <v>SPECIAL NOZZLE</v>
      </c>
      <c r="J3771">
        <v>6</v>
      </c>
      <c r="K3771">
        <v>6</v>
      </c>
      <c r="L3771">
        <v>8410.6200000000008</v>
      </c>
      <c r="M3771" t="str">
        <v>CNY</v>
      </c>
      <c r="N3771">
        <v>1.18</v>
      </c>
      <c r="O3771">
        <v>8410.6200000000008</v>
      </c>
      <c r="P3771">
        <v>9924.5316000000003</v>
      </c>
      <c r="Q3771" t="str">
        <v>C66SZX-SMT SERVICE</v>
      </c>
      <c r="R3771" t="str">
        <v>Dongguan Cowell Optic Electronics Co., Ltd.</v>
      </c>
      <c r="S3771" t="str">
        <v>Same</v>
      </c>
      <c r="T3771">
        <v>905637</v>
      </c>
      <c r="U3771">
        <v>2123.88</v>
      </c>
      <c r="V3771" t="str">
        <v>309ASY INV-PTS SALES</v>
      </c>
      <c r="W3771">
        <v>0</v>
      </c>
      <c r="X3771" t="str">
        <v>ZZ202103106169,ZZ202103166184</v>
      </c>
      <c r="Y3771">
        <v>785012</v>
      </c>
      <c r="Z3771" t="str">
        <v>东莞高伟光学电子有限公司</v>
      </c>
      <c r="AA3771">
        <v>0</v>
      </c>
      <c r="AB3771">
        <v>2021</v>
      </c>
      <c r="AC3771">
        <v>4</v>
      </c>
      <c r="AD3771" t="str">
        <v>Q1</v>
      </c>
      <c r="AE3771" t="str">
        <v>FY21/22</v>
      </c>
      <c r="AF3771" t="str">
        <v>SOUTH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44312</v>
      </c>
      <c r="E3772" t="str">
        <v>OTHERS</v>
      </c>
      <c r="F3772">
        <v>14103989</v>
      </c>
      <c r="G3772">
        <v>44312</v>
      </c>
      <c r="H3772" t="str">
        <v>ZMTR|303-KA2</v>
      </c>
      <c r="I3772" t="str">
        <v>SPECIAL NOZZLE</v>
      </c>
      <c r="J3772">
        <v>3</v>
      </c>
      <c r="K3772">
        <v>3</v>
      </c>
      <c r="L3772">
        <v>4247.79</v>
      </c>
      <c r="M3772" t="str">
        <v>CNY</v>
      </c>
      <c r="N3772">
        <v>1.18</v>
      </c>
      <c r="O3772">
        <v>4247.79</v>
      </c>
      <c r="P3772">
        <v>5012.3921999999993</v>
      </c>
      <c r="Q3772" t="str">
        <v>C66SZX-SMT SERVICE</v>
      </c>
      <c r="R3772" t="str">
        <v>Dongguan Cowell Optic Electronics Co., Ltd.</v>
      </c>
      <c r="S3772" t="str">
        <v>Same</v>
      </c>
      <c r="T3772">
        <v>905637</v>
      </c>
      <c r="U3772">
        <v>1460.19</v>
      </c>
      <c r="V3772" t="str">
        <v>309ASY INV-PTS SALES</v>
      </c>
      <c r="W3772">
        <v>0</v>
      </c>
      <c r="X3772" t="str">
        <v>ZZ202103106169,ZZ202103166184</v>
      </c>
      <c r="Y3772">
        <v>785012</v>
      </c>
      <c r="Z3772" t="str">
        <v>东莞高伟光学电子有限公司</v>
      </c>
      <c r="AA3772">
        <v>0</v>
      </c>
      <c r="AB3772">
        <v>2021</v>
      </c>
      <c r="AC3772">
        <v>4</v>
      </c>
      <c r="AD3772" t="str">
        <v>Q1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SHA</v>
      </c>
      <c r="C3773" t="str">
        <v>SERVICE_CHARGE</v>
      </c>
      <c r="D3773" s="4">
        <v>44313</v>
      </c>
      <c r="E3773" t="str">
        <v>YAMAHA</v>
      </c>
      <c r="F3773">
        <v>12101128</v>
      </c>
      <c r="G3773">
        <v>44313</v>
      </c>
      <c r="H3773" t="str">
        <v>YMCT|REPAIR CHARGE</v>
      </c>
      <c r="I3773" t="str">
        <v>REPAIR CHARGE</v>
      </c>
      <c r="J3773">
        <v>1</v>
      </c>
      <c r="K3773">
        <v>1</v>
      </c>
      <c r="L3773">
        <v>1681.42</v>
      </c>
      <c r="M3773" t="str">
        <v>CNY</v>
      </c>
      <c r="N3773">
        <v>1.18</v>
      </c>
      <c r="O3773">
        <v>1681.42</v>
      </c>
      <c r="P3773">
        <v>1984.0755999999999</v>
      </c>
      <c r="Q3773" t="str">
        <v>C66SHA-SERVICE GROUP</v>
      </c>
      <c r="R3773" t="str">
        <v>SHANGHAI KAIGE ELECTRONICS CO.,LTD.</v>
      </c>
      <c r="S3773" t="str">
        <v>Same</v>
      </c>
      <c r="T3773">
        <v>905638</v>
      </c>
      <c r="U3773">
        <v>0</v>
      </c>
      <c r="V3773" t="str">
        <v>309ASY INV-NON-CON-V</v>
      </c>
      <c r="W3773">
        <v>0</v>
      </c>
      <c r="X3773">
        <v>0</v>
      </c>
      <c r="Y3773">
        <v>0</v>
      </c>
      <c r="Z3773" t="str">
        <v>上海凯歌电子有限公司</v>
      </c>
      <c r="AA3773">
        <v>0</v>
      </c>
      <c r="AB3773">
        <v>2021</v>
      </c>
      <c r="AC3773">
        <v>4</v>
      </c>
      <c r="AD3773" t="str">
        <v>Q1</v>
      </c>
      <c r="AE3773" t="str">
        <v>FY21/22</v>
      </c>
      <c r="AF3773" t="str">
        <v>EAST</v>
      </c>
    </row>
    <row r="3774" spans="1:32">
      <c r="A3774" t="str">
        <v>ESHL</v>
      </c>
      <c r="B3774" t="str">
        <v>SHA</v>
      </c>
      <c r="C3774" t="str">
        <v>SERVICE_CHARGE</v>
      </c>
      <c r="D3774" s="4">
        <v>44313</v>
      </c>
      <c r="E3774" t="str">
        <v>YAMAHA</v>
      </c>
      <c r="F3774">
        <v>12101129</v>
      </c>
      <c r="G3774">
        <v>44313</v>
      </c>
      <c r="H3774" t="str">
        <v>YMCT|REPAIR CHARGE</v>
      </c>
      <c r="I3774" t="str">
        <v>REPAIR CHARGE</v>
      </c>
      <c r="J3774">
        <v>1</v>
      </c>
      <c r="K3774">
        <v>1</v>
      </c>
      <c r="L3774">
        <v>48103.54</v>
      </c>
      <c r="M3774" t="str">
        <v>CNY</v>
      </c>
      <c r="N3774">
        <v>1.18</v>
      </c>
      <c r="O3774">
        <v>48103.54</v>
      </c>
      <c r="P3774">
        <v>56762.177199999998</v>
      </c>
      <c r="Q3774" t="str">
        <v>C66SHA-SERVICE GROUP</v>
      </c>
      <c r="R3774" t="str">
        <v>ZHEJIANG CHINT ELECTRICS CO.,LTD</v>
      </c>
      <c r="S3774" t="str">
        <v>Same</v>
      </c>
      <c r="T3774">
        <v>905649</v>
      </c>
      <c r="U3774">
        <v>0</v>
      </c>
      <c r="V3774" t="str">
        <v>309ASY INV-NON-CON-V</v>
      </c>
      <c r="W3774">
        <v>0</v>
      </c>
      <c r="X3774">
        <v>0</v>
      </c>
      <c r="Y3774">
        <v>0</v>
      </c>
      <c r="Z3774" t="str">
        <v>浙江正泰电器股份有限公司</v>
      </c>
      <c r="AA3774">
        <v>0</v>
      </c>
      <c r="AB3774">
        <v>2021</v>
      </c>
      <c r="AC3774">
        <v>4</v>
      </c>
      <c r="AD3774" t="str">
        <v>Q1</v>
      </c>
      <c r="AE3774" t="str">
        <v>FY21/22</v>
      </c>
      <c r="AF3774" t="str">
        <v>EAST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44314</v>
      </c>
      <c r="E3775" t="str">
        <v>YAMAHA</v>
      </c>
      <c r="F3775">
        <v>14103990</v>
      </c>
      <c r="G3775">
        <v>44314</v>
      </c>
      <c r="H3775" t="str">
        <v>YMCT|KHY-M9129-00</v>
      </c>
      <c r="I3775" t="str">
        <v>BELT 1 CONVEYOR</v>
      </c>
      <c r="J3775">
        <v>3</v>
      </c>
      <c r="K3775">
        <v>3</v>
      </c>
      <c r="L3775">
        <v>799.12</v>
      </c>
      <c r="M3775" t="str">
        <v>CNY</v>
      </c>
      <c r="N3775">
        <v>1.18</v>
      </c>
      <c r="O3775">
        <v>799.12</v>
      </c>
      <c r="P3775">
        <v>942.96159999999998</v>
      </c>
      <c r="Q3775" t="str">
        <v>C66SHA-SERVICE GROUP</v>
      </c>
      <c r="R3775" t="str">
        <v>SHANGHAI KAIGE ELECTRONICS CO.,LTD.</v>
      </c>
      <c r="S3775" t="str">
        <v>Same</v>
      </c>
      <c r="T3775">
        <v>905639</v>
      </c>
      <c r="U3775">
        <v>399</v>
      </c>
      <c r="V3775" t="str">
        <v>309ASY INV-PTS SALES</v>
      </c>
      <c r="W3775">
        <v>0</v>
      </c>
      <c r="X3775">
        <v>0</v>
      </c>
      <c r="Y3775">
        <v>785109</v>
      </c>
      <c r="Z3775" t="str">
        <v>上海凯歌电子有限公司</v>
      </c>
      <c r="AA3775">
        <v>0</v>
      </c>
      <c r="AB3775">
        <v>2021</v>
      </c>
      <c r="AC3775">
        <v>4</v>
      </c>
      <c r="AD3775" t="str">
        <v>Q1</v>
      </c>
      <c r="AE3775" t="str">
        <v>FY21/22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44314</v>
      </c>
      <c r="E3776" t="str">
        <v>YAMAHA</v>
      </c>
      <c r="F3776">
        <v>14103990</v>
      </c>
      <c r="G3776">
        <v>44314</v>
      </c>
      <c r="H3776" t="str">
        <v>YMCT|KKE-M9127-00</v>
      </c>
      <c r="I3776" t="str">
        <v>BELT 1 CONVEYOR</v>
      </c>
      <c r="J3776">
        <v>3</v>
      </c>
      <c r="K3776">
        <v>3</v>
      </c>
      <c r="L3776">
        <v>499.12</v>
      </c>
      <c r="M3776" t="str">
        <v>CNY</v>
      </c>
      <c r="N3776">
        <v>1.18</v>
      </c>
      <c r="O3776">
        <v>499.12</v>
      </c>
      <c r="P3776">
        <v>588.96159999999998</v>
      </c>
      <c r="Q3776" t="str">
        <v>C66SHA-SERVICE GROUP</v>
      </c>
      <c r="R3776" t="str">
        <v>SHANGHAI KAIGE ELECTRONICS CO.,LTD.</v>
      </c>
      <c r="S3776" t="str">
        <v>Same</v>
      </c>
      <c r="T3776">
        <v>905639</v>
      </c>
      <c r="U3776">
        <v>252</v>
      </c>
      <c r="V3776" t="str">
        <v>309ASY INV-PTS SALES</v>
      </c>
      <c r="W3776">
        <v>0</v>
      </c>
      <c r="X3776">
        <v>0</v>
      </c>
      <c r="Y3776">
        <v>785109</v>
      </c>
      <c r="Z3776" t="str">
        <v>上海凯歌电子有限公司</v>
      </c>
      <c r="AA3776">
        <v>0</v>
      </c>
      <c r="AB3776">
        <v>2021</v>
      </c>
      <c r="AC3776">
        <v>4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44314</v>
      </c>
      <c r="E3777" t="str">
        <v>YAMAHA</v>
      </c>
      <c r="F3777">
        <v>14103990</v>
      </c>
      <c r="G3777">
        <v>44314</v>
      </c>
      <c r="H3777" t="str">
        <v>YMCT|KKE-M919R-00</v>
      </c>
      <c r="I3777" t="str">
        <v>BELT CONVEYOR</v>
      </c>
      <c r="J3777">
        <v>3</v>
      </c>
      <c r="K3777">
        <v>3</v>
      </c>
      <c r="L3777">
        <v>361.06</v>
      </c>
      <c r="M3777" t="str">
        <v>CNY</v>
      </c>
      <c r="N3777">
        <v>1.18</v>
      </c>
      <c r="O3777">
        <v>361.06</v>
      </c>
      <c r="P3777">
        <v>426.05079999999998</v>
      </c>
      <c r="Q3777" t="str">
        <v>C66SHA-SERVICE GROUP</v>
      </c>
      <c r="R3777" t="str">
        <v>SHANGHAI KAIGE ELECTRONICS CO.,LTD.</v>
      </c>
      <c r="S3777" t="str">
        <v>Same</v>
      </c>
      <c r="T3777">
        <v>905639</v>
      </c>
      <c r="U3777">
        <v>189</v>
      </c>
      <c r="V3777" t="str">
        <v>309ASY INV-PTS SALES</v>
      </c>
      <c r="W3777">
        <v>0</v>
      </c>
      <c r="X3777">
        <v>0</v>
      </c>
      <c r="Y3777">
        <v>785109</v>
      </c>
      <c r="Z3777" t="str">
        <v>上海凯歌电子有限公司</v>
      </c>
      <c r="AA3777">
        <v>0</v>
      </c>
      <c r="AB3777">
        <v>2021</v>
      </c>
      <c r="AC3777">
        <v>4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44314</v>
      </c>
      <c r="E3778" t="str">
        <v>YAMAHA</v>
      </c>
      <c r="F3778">
        <v>14103990</v>
      </c>
      <c r="G3778">
        <v>44314</v>
      </c>
      <c r="H3778" t="str">
        <v>YMCT|KKE-M917H-00</v>
      </c>
      <c r="I3778" t="str">
        <v>BELT CONVEYOR</v>
      </c>
      <c r="J3778">
        <v>3</v>
      </c>
      <c r="K3778">
        <v>3</v>
      </c>
      <c r="L3778">
        <v>361.06</v>
      </c>
      <c r="M3778" t="str">
        <v>CNY</v>
      </c>
      <c r="N3778">
        <v>1.18</v>
      </c>
      <c r="O3778">
        <v>361.06</v>
      </c>
      <c r="P3778">
        <v>426.05079999999998</v>
      </c>
      <c r="Q3778" t="str">
        <v>C66SHA-SERVICE GROUP</v>
      </c>
      <c r="R3778" t="str">
        <v>SHANGHAI KAIGE ELECTRONICS CO.,LTD.</v>
      </c>
      <c r="S3778" t="str">
        <v>Same</v>
      </c>
      <c r="T3778">
        <v>905639</v>
      </c>
      <c r="U3778">
        <v>189</v>
      </c>
      <c r="V3778" t="str">
        <v>309ASY INV-PTS SALES</v>
      </c>
      <c r="W3778">
        <v>0</v>
      </c>
      <c r="X3778">
        <v>0</v>
      </c>
      <c r="Y3778">
        <v>785109</v>
      </c>
      <c r="Z3778" t="str">
        <v>上海凯歌电子有限公司</v>
      </c>
      <c r="AA3778">
        <v>0</v>
      </c>
      <c r="AB3778">
        <v>2021</v>
      </c>
      <c r="AC3778">
        <v>4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44314</v>
      </c>
      <c r="E3779" t="str">
        <v>YAMAHA</v>
      </c>
      <c r="F3779">
        <v>14103991</v>
      </c>
      <c r="G3779">
        <v>44314</v>
      </c>
      <c r="H3779" t="str">
        <v>YMCT|KHY-M7770-A0</v>
      </c>
      <c r="I3779" t="str">
        <v>NOZZLE 306A/317A AS.</v>
      </c>
      <c r="J3779">
        <v>4</v>
      </c>
      <c r="K3779">
        <v>4</v>
      </c>
      <c r="L3779">
        <v>3171.68</v>
      </c>
      <c r="M3779" t="str">
        <v>CNY</v>
      </c>
      <c r="N3779">
        <v>1.18</v>
      </c>
      <c r="O3779">
        <v>3171.68</v>
      </c>
      <c r="P3779">
        <v>3742.5823999999998</v>
      </c>
      <c r="Q3779" t="str">
        <v>C66SHA-SERVICE GROUP</v>
      </c>
      <c r="R3779" t="str">
        <v>ZHEJIANG CHINT ELECTRICS CO.,LTD</v>
      </c>
      <c r="S3779" t="str">
        <v>Same</v>
      </c>
      <c r="T3779">
        <v>905640</v>
      </c>
      <c r="U3779">
        <v>1920</v>
      </c>
      <c r="V3779" t="str">
        <v>309ASY INV-PTS SALES</v>
      </c>
      <c r="W3779">
        <v>0</v>
      </c>
      <c r="X3779">
        <v>0</v>
      </c>
      <c r="Y3779">
        <v>785112</v>
      </c>
      <c r="Z3779" t="str">
        <v>浙江正泰电器股份有限公司</v>
      </c>
      <c r="AA3779">
        <v>0</v>
      </c>
      <c r="AB3779">
        <v>2021</v>
      </c>
      <c r="AC3779">
        <v>4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44314</v>
      </c>
      <c r="E3780" t="str">
        <v>YAMAHA</v>
      </c>
      <c r="F3780">
        <v>14103992</v>
      </c>
      <c r="G3780">
        <v>44314</v>
      </c>
      <c r="H3780" t="str">
        <v>YMCT|KV6-M711C-00</v>
      </c>
      <c r="I3780" t="str">
        <v>NOZZLE 1SHOT 1.3</v>
      </c>
      <c r="J3780">
        <v>1</v>
      </c>
      <c r="K3780">
        <v>1</v>
      </c>
      <c r="L3780">
        <v>3050.44</v>
      </c>
      <c r="M3780" t="str">
        <v>CNY</v>
      </c>
      <c r="N3780">
        <v>1.18</v>
      </c>
      <c r="O3780">
        <v>3050.44</v>
      </c>
      <c r="P3780">
        <v>3599.5191999999997</v>
      </c>
      <c r="Q3780" t="str">
        <v>C66SHA-SERVICE GROUP</v>
      </c>
      <c r="R3780" t="str">
        <v>Shanghai Edge Light Industry Co.,Ltd</v>
      </c>
      <c r="S3780" t="str">
        <v>Same</v>
      </c>
      <c r="T3780">
        <v>905641</v>
      </c>
      <c r="U3780">
        <v>1606</v>
      </c>
      <c r="V3780" t="str">
        <v>309ASY INV-PTS SALES</v>
      </c>
      <c r="W3780">
        <v>0</v>
      </c>
      <c r="X3780">
        <v>0</v>
      </c>
      <c r="Y3780">
        <v>785126</v>
      </c>
      <c r="Z3780" t="str">
        <v>上海边光实业有限公司</v>
      </c>
      <c r="AA3780">
        <v>0</v>
      </c>
      <c r="AB3780">
        <v>2021</v>
      </c>
      <c r="AC3780">
        <v>4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44314</v>
      </c>
      <c r="E3781" t="str">
        <v>YAMAHA</v>
      </c>
      <c r="F3781">
        <v>14103992</v>
      </c>
      <c r="G3781">
        <v>44314</v>
      </c>
      <c r="H3781" t="str">
        <v>YMCT|KW7-M7880-00</v>
      </c>
      <c r="I3781" t="str">
        <v>MUFFLER</v>
      </c>
      <c r="J3781">
        <v>1</v>
      </c>
      <c r="K3781">
        <v>1</v>
      </c>
      <c r="L3781">
        <v>854.87</v>
      </c>
      <c r="M3781" t="str">
        <v>CNY</v>
      </c>
      <c r="N3781">
        <v>1.18</v>
      </c>
      <c r="O3781">
        <v>854.87</v>
      </c>
      <c r="P3781">
        <v>1008.7465999999999</v>
      </c>
      <c r="Q3781" t="str">
        <v>C66SHA-SERVICE GROUP</v>
      </c>
      <c r="R3781" t="str">
        <v>Shanghai Edge Light Industry Co.,Ltd</v>
      </c>
      <c r="S3781" t="str">
        <v>Same</v>
      </c>
      <c r="T3781">
        <v>905641</v>
      </c>
      <c r="U3781">
        <v>450</v>
      </c>
      <c r="V3781" t="str">
        <v>309ASY INV-PTS SALES</v>
      </c>
      <c r="W3781">
        <v>0</v>
      </c>
      <c r="X3781">
        <v>0</v>
      </c>
      <c r="Y3781">
        <v>785126</v>
      </c>
      <c r="Z3781" t="str">
        <v>上海边光实业有限公司</v>
      </c>
      <c r="AA3781">
        <v>0</v>
      </c>
      <c r="AB3781">
        <v>2021</v>
      </c>
      <c r="AC3781">
        <v>4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44314</v>
      </c>
      <c r="E3782" t="str">
        <v>YAMAHA</v>
      </c>
      <c r="F3782">
        <v>14103992</v>
      </c>
      <c r="G3782">
        <v>44314</v>
      </c>
      <c r="H3782" t="str">
        <v>YMCT|KU4-M7114-00</v>
      </c>
      <c r="I3782" t="str">
        <v>NUT NOZZLE</v>
      </c>
      <c r="J3782">
        <v>1</v>
      </c>
      <c r="K3782">
        <v>1</v>
      </c>
      <c r="L3782">
        <v>976.11</v>
      </c>
      <c r="M3782" t="str">
        <v>CNY</v>
      </c>
      <c r="N3782">
        <v>1.18</v>
      </c>
      <c r="O3782">
        <v>976.11</v>
      </c>
      <c r="P3782">
        <v>1151.8098</v>
      </c>
      <c r="Q3782" t="str">
        <v>C66SHA-SERVICE GROUP</v>
      </c>
      <c r="R3782" t="str">
        <v>Shanghai Edge Light Industry Co.,Ltd</v>
      </c>
      <c r="S3782" t="str">
        <v>Same</v>
      </c>
      <c r="T3782">
        <v>905641</v>
      </c>
      <c r="U3782">
        <v>514</v>
      </c>
      <c r="V3782" t="str">
        <v>309ASY INV-PTS SALES</v>
      </c>
      <c r="W3782">
        <v>0</v>
      </c>
      <c r="X3782">
        <v>0</v>
      </c>
      <c r="Y3782">
        <v>785126</v>
      </c>
      <c r="Z3782" t="str">
        <v>上海边光实业有限公司</v>
      </c>
      <c r="AA3782">
        <v>0</v>
      </c>
      <c r="AB3782">
        <v>2021</v>
      </c>
      <c r="AC3782">
        <v>4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44314</v>
      </c>
      <c r="E3783" t="str">
        <v>YAMAHA</v>
      </c>
      <c r="F3783">
        <v>14103993</v>
      </c>
      <c r="G3783">
        <v>44314</v>
      </c>
      <c r="H3783" t="str">
        <v>YMCT|KMG-M7A16-00</v>
      </c>
      <c r="I3783" t="str">
        <v>COVER PRIZM</v>
      </c>
      <c r="J3783">
        <v>3</v>
      </c>
      <c r="K3783">
        <v>3</v>
      </c>
      <c r="L3783">
        <v>175.22</v>
      </c>
      <c r="M3783" t="str">
        <v>CNY</v>
      </c>
      <c r="N3783">
        <v>1.18</v>
      </c>
      <c r="O3783">
        <v>175.22</v>
      </c>
      <c r="P3783">
        <v>206.75959999999998</v>
      </c>
      <c r="Q3783" t="str">
        <v>C66SHA-SERVICE GROUP</v>
      </c>
      <c r="R3783" t="str">
        <v>Shanghai Duoyue Electronic Technology Co., Ltd.</v>
      </c>
      <c r="S3783" t="str">
        <v>Same</v>
      </c>
      <c r="T3783">
        <v>905642</v>
      </c>
      <c r="U3783">
        <v>87</v>
      </c>
      <c r="V3783" t="str">
        <v>309ASY INV-PTS SALES</v>
      </c>
      <c r="W3783">
        <v>0</v>
      </c>
      <c r="X3783">
        <v>0</v>
      </c>
      <c r="Y3783">
        <v>785171</v>
      </c>
      <c r="Z3783" t="str">
        <v>上海多越电子科技有限公司</v>
      </c>
      <c r="AA3783">
        <v>0</v>
      </c>
      <c r="AB3783">
        <v>2021</v>
      </c>
      <c r="AC3783">
        <v>4</v>
      </c>
      <c r="AD3783" t="str">
        <v>Q1</v>
      </c>
      <c r="AE3783" t="str">
        <v>FY21/22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44314</v>
      </c>
      <c r="E3784" t="str">
        <v>YAMAHA</v>
      </c>
      <c r="F3784">
        <v>14103994</v>
      </c>
      <c r="G3784">
        <v>44314</v>
      </c>
      <c r="H3784" t="str">
        <v>YMCT|KHY-M712S-A0</v>
      </c>
      <c r="I3784" t="str">
        <v>SHAFT 2 SPARE</v>
      </c>
      <c r="J3784">
        <v>1</v>
      </c>
      <c r="K3784">
        <v>1</v>
      </c>
      <c r="L3784">
        <v>3700.88</v>
      </c>
      <c r="M3784" t="str">
        <v>CNY</v>
      </c>
      <c r="N3784">
        <v>1.18</v>
      </c>
      <c r="O3784">
        <v>3700.88</v>
      </c>
      <c r="P3784">
        <v>4367.0383999999995</v>
      </c>
      <c r="Q3784" t="str">
        <v>C66SHA-SERVICE GROUP</v>
      </c>
      <c r="R3784" t="str">
        <v>Xinyu Gan Feng Electronics Co., Ltd.</v>
      </c>
      <c r="S3784" t="str">
        <v>Same</v>
      </c>
      <c r="T3784">
        <v>905643</v>
      </c>
      <c r="U3784">
        <v>1965</v>
      </c>
      <c r="V3784" t="str">
        <v>309ASY INV-PTS SALES</v>
      </c>
      <c r="W3784">
        <v>0</v>
      </c>
      <c r="X3784">
        <v>0</v>
      </c>
      <c r="Y3784">
        <v>785175</v>
      </c>
      <c r="Z3784" t="str">
        <v>新余赣锋电子有限公司</v>
      </c>
      <c r="AA3784">
        <v>0</v>
      </c>
      <c r="AB3784">
        <v>2021</v>
      </c>
      <c r="AC3784">
        <v>4</v>
      </c>
      <c r="AD3784" t="str">
        <v>Q1</v>
      </c>
      <c r="AE3784" t="str">
        <v>FY21/22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44314</v>
      </c>
      <c r="E3785" t="str">
        <v>YAMAHA</v>
      </c>
      <c r="F3785">
        <v>14103995</v>
      </c>
      <c r="G3785">
        <v>44314</v>
      </c>
      <c r="H3785" t="str">
        <v>YMCT|KHY-M7A16-01</v>
      </c>
      <c r="I3785" t="str">
        <v>COVER PRIZM</v>
      </c>
      <c r="J3785">
        <v>2</v>
      </c>
      <c r="K3785">
        <v>2</v>
      </c>
      <c r="L3785">
        <v>100.88</v>
      </c>
      <c r="M3785" t="str">
        <v>CNY</v>
      </c>
      <c r="N3785">
        <v>1.18</v>
      </c>
      <c r="O3785">
        <v>100.88</v>
      </c>
      <c r="P3785">
        <v>119.03839999999998</v>
      </c>
      <c r="Q3785" t="str">
        <v>C66SHA-SERVICE GROUP</v>
      </c>
      <c r="R3785" t="str">
        <v>XIAMEN JINYIHE ELECTRONIC TECHNOLOGY CO.,LTD</v>
      </c>
      <c r="S3785" t="str">
        <v>Same</v>
      </c>
      <c r="T3785">
        <v>905644</v>
      </c>
      <c r="U3785">
        <v>44</v>
      </c>
      <c r="V3785" t="str">
        <v>309ASY INV-PTS SALES</v>
      </c>
      <c r="W3785">
        <v>0</v>
      </c>
      <c r="X3785">
        <v>0</v>
      </c>
      <c r="Y3785">
        <v>785180</v>
      </c>
      <c r="Z3785" t="str">
        <v>厦门市金易合电子科技有限公司</v>
      </c>
      <c r="AA3785">
        <v>0</v>
      </c>
      <c r="AB3785">
        <v>2021</v>
      </c>
      <c r="AC3785">
        <v>4</v>
      </c>
      <c r="AD3785" t="str">
        <v>Q1</v>
      </c>
      <c r="AE3785" t="str">
        <v>FY21/22</v>
      </c>
      <c r="AF3785" t="str">
        <v>EAST</v>
      </c>
    </row>
    <row r="3786" spans="1:32">
      <c r="A3786" t="str">
        <v>ESHL</v>
      </c>
      <c r="B3786" t="str">
        <v>SHA</v>
      </c>
      <c r="C3786" t="str">
        <v>FEEDER</v>
      </c>
      <c r="D3786" s="4">
        <v>44314</v>
      </c>
      <c r="E3786" t="str">
        <v>YAMAHA</v>
      </c>
      <c r="F3786">
        <v>14103996</v>
      </c>
      <c r="G3786">
        <v>44314</v>
      </c>
      <c r="H3786" t="str">
        <v>YMCT|KLJ-MC400-00</v>
      </c>
      <c r="I3786" t="str">
        <v>ZS FEEDER ASSY. 24mm</v>
      </c>
      <c r="J3786">
        <v>3</v>
      </c>
      <c r="K3786">
        <v>3</v>
      </c>
      <c r="L3786">
        <v>14843.36</v>
      </c>
      <c r="M3786" t="str">
        <v>CNY</v>
      </c>
      <c r="N3786">
        <v>1.18</v>
      </c>
      <c r="O3786">
        <v>14843.36</v>
      </c>
      <c r="P3786">
        <v>17515.164799999999</v>
      </c>
      <c r="Q3786" t="str">
        <v>C66SHA-SERVICE GROUP</v>
      </c>
      <c r="R3786" t="str">
        <v>Ningbo Laneng Electronics Co.,Ltd.</v>
      </c>
      <c r="S3786" t="str">
        <v>Same</v>
      </c>
      <c r="T3786">
        <v>905645</v>
      </c>
      <c r="U3786">
        <v>11768.36</v>
      </c>
      <c r="V3786" t="str">
        <v>309ASY INV-PTS SALES</v>
      </c>
      <c r="W3786">
        <v>0</v>
      </c>
      <c r="X3786">
        <v>0</v>
      </c>
      <c r="Y3786">
        <v>785182</v>
      </c>
      <c r="Z3786" t="str">
        <v>宁波朗能电子有限公司</v>
      </c>
      <c r="AA3786">
        <v>0</v>
      </c>
      <c r="AB3786">
        <v>2021</v>
      </c>
      <c r="AC3786">
        <v>4</v>
      </c>
      <c r="AD3786" t="str">
        <v>Q1</v>
      </c>
      <c r="AE3786" t="str">
        <v>FY21/22</v>
      </c>
      <c r="AF3786" t="str">
        <v>EAST</v>
      </c>
    </row>
    <row r="3787" spans="1:32">
      <c r="A3787" t="str">
        <v>ESHL</v>
      </c>
      <c r="B3787" t="str">
        <v>SHA</v>
      </c>
      <c r="C3787" t="str">
        <v>FEEDER</v>
      </c>
      <c r="D3787" s="4">
        <v>44314</v>
      </c>
      <c r="E3787" t="str">
        <v>YAMAHA</v>
      </c>
      <c r="F3787">
        <v>14103997</v>
      </c>
      <c r="G3787">
        <v>44314</v>
      </c>
      <c r="H3787" t="str">
        <v>YMCT|KHJ-MC200-00</v>
      </c>
      <c r="I3787" t="str">
        <v>SS TAPE FEEDER 12/16mm</v>
      </c>
      <c r="J3787">
        <v>10</v>
      </c>
      <c r="K3787">
        <v>10</v>
      </c>
      <c r="L3787">
        <v>39884.959999999999</v>
      </c>
      <c r="M3787" t="str">
        <v>CNY</v>
      </c>
      <c r="N3787">
        <v>1.18</v>
      </c>
      <c r="O3787">
        <v>39884.959999999999</v>
      </c>
      <c r="P3787">
        <v>47064.252799999995</v>
      </c>
      <c r="Q3787" t="str">
        <v>C66SHA-SERVICE GROUP</v>
      </c>
      <c r="R3787" t="str">
        <v>Dongzhiming (Taizhou) Electronic Technology Co., L</v>
      </c>
      <c r="S3787" t="str">
        <v>Same</v>
      </c>
      <c r="T3787">
        <v>905646</v>
      </c>
      <c r="U3787">
        <v>35873.199999999997</v>
      </c>
      <c r="V3787" t="str">
        <v>309ASY INV-PTS SALES</v>
      </c>
      <c r="W3787">
        <v>0</v>
      </c>
      <c r="X3787">
        <v>0</v>
      </c>
      <c r="Y3787">
        <v>785183</v>
      </c>
      <c r="Z3787" t="str">
        <v>东之鸣（台州）电子科技有限公司</v>
      </c>
      <c r="AA3787">
        <v>0</v>
      </c>
      <c r="AB3787">
        <v>2021</v>
      </c>
      <c r="AC3787">
        <v>4</v>
      </c>
      <c r="AD3787" t="str">
        <v>Q1</v>
      </c>
      <c r="AE3787" t="str">
        <v>FY21/22</v>
      </c>
      <c r="AF3787" t="str">
        <v>EAST</v>
      </c>
    </row>
    <row r="3788" spans="1:32">
      <c r="A3788" t="str">
        <v>ESHL</v>
      </c>
      <c r="B3788" t="str">
        <v>SHA</v>
      </c>
      <c r="C3788" t="str">
        <v>FEEDER</v>
      </c>
      <c r="D3788" s="4">
        <v>44314</v>
      </c>
      <c r="E3788" t="str">
        <v>YAMAHA</v>
      </c>
      <c r="F3788">
        <v>14103998</v>
      </c>
      <c r="G3788">
        <v>44314</v>
      </c>
      <c r="H3788" t="str">
        <v>YMCT|KLJ-MC200-00</v>
      </c>
      <c r="I3788" t="str">
        <v>ZS FEEDER ASSY. 1216</v>
      </c>
      <c r="J3788">
        <v>7</v>
      </c>
      <c r="K3788">
        <v>7</v>
      </c>
      <c r="L3788">
        <v>30044.25</v>
      </c>
      <c r="M3788" t="str">
        <v>CNY</v>
      </c>
      <c r="N3788">
        <v>1.18</v>
      </c>
      <c r="O3788">
        <v>30044.25</v>
      </c>
      <c r="P3788">
        <v>35452.214999999997</v>
      </c>
      <c r="Q3788" t="str">
        <v>C66SHA-SERVICE GROUP</v>
      </c>
      <c r="R3788" t="str">
        <v>NINGBO WISH ELECTRONIC TECHNOLOGY CO., LTD.</v>
      </c>
      <c r="S3788" t="str">
        <v>Same</v>
      </c>
      <c r="T3788">
        <v>905647</v>
      </c>
      <c r="U3788">
        <v>25109.41</v>
      </c>
      <c r="V3788" t="str">
        <v>309ASY INV-PTS SALES</v>
      </c>
      <c r="W3788">
        <v>0</v>
      </c>
      <c r="X3788">
        <v>0</v>
      </c>
      <c r="Y3788">
        <v>785186</v>
      </c>
      <c r="Z3788" t="str">
        <v>宁波万芯诚电子科技有限公司</v>
      </c>
      <c r="AA3788">
        <v>0</v>
      </c>
      <c r="AB3788">
        <v>2021</v>
      </c>
      <c r="AC3788">
        <v>4</v>
      </c>
      <c r="AD3788" t="str">
        <v>Q1</v>
      </c>
      <c r="AE3788" t="str">
        <v>FY21/22</v>
      </c>
      <c r="AF3788" t="str">
        <v>EAST</v>
      </c>
    </row>
    <row r="3789" spans="1:32">
      <c r="A3789" t="str">
        <v>ESHL</v>
      </c>
      <c r="B3789" t="str">
        <v>SHA</v>
      </c>
      <c r="C3789" t="str">
        <v>FEEDER</v>
      </c>
      <c r="D3789" s="4">
        <v>44314</v>
      </c>
      <c r="E3789" t="str">
        <v>YAMAHA</v>
      </c>
      <c r="F3789">
        <v>14103999</v>
      </c>
      <c r="G3789">
        <v>44314</v>
      </c>
      <c r="H3789" t="str">
        <v>YMCT|KHJ-MC200-00</v>
      </c>
      <c r="I3789" t="str">
        <v>SS TAPE FEEDER 12/16mm</v>
      </c>
      <c r="J3789">
        <v>2</v>
      </c>
      <c r="K3789">
        <v>2</v>
      </c>
      <c r="L3789">
        <v>9017.7000000000007</v>
      </c>
      <c r="M3789" t="str">
        <v>CNY</v>
      </c>
      <c r="N3789">
        <v>1.18</v>
      </c>
      <c r="O3789">
        <v>9017.7000000000007</v>
      </c>
      <c r="P3789">
        <v>10640.886</v>
      </c>
      <c r="Q3789" t="str">
        <v>C66SHA-SERVICE GROUP</v>
      </c>
      <c r="R3789" t="str">
        <v>Trsensor Co.,Ltd</v>
      </c>
      <c r="S3789" t="str">
        <v>Same</v>
      </c>
      <c r="T3789">
        <v>905648</v>
      </c>
      <c r="U3789">
        <v>7174.64</v>
      </c>
      <c r="V3789" t="str">
        <v>309ASY INV-PTS SALES</v>
      </c>
      <c r="W3789">
        <v>0</v>
      </c>
      <c r="X3789">
        <v>0</v>
      </c>
      <c r="Y3789">
        <v>785187</v>
      </c>
      <c r="Z3789" t="str">
        <v>无锡莱顿电子有限公司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EAST</v>
      </c>
    </row>
    <row r="3790" spans="1:32">
      <c r="A3790" t="str">
        <v>ESHL</v>
      </c>
      <c r="B3790" t="str">
        <v>SHA</v>
      </c>
      <c r="C3790" t="str">
        <v>SPARES/OTHER</v>
      </c>
      <c r="D3790" s="4">
        <v>44314</v>
      </c>
      <c r="E3790" t="str">
        <v>YAMAHA</v>
      </c>
      <c r="F3790">
        <v>14104000</v>
      </c>
      <c r="G3790">
        <v>44314</v>
      </c>
      <c r="H3790" t="str">
        <v>YMCT|KKE-M2676-S2</v>
      </c>
      <c r="I3790" t="str">
        <v>GUIDE SET, Y AXIS</v>
      </c>
      <c r="J3790">
        <v>1</v>
      </c>
      <c r="K3790">
        <v>1</v>
      </c>
      <c r="L3790">
        <v>0</v>
      </c>
      <c r="M3790" t="str">
        <v>CNY</v>
      </c>
      <c r="N3790">
        <v>1.18</v>
      </c>
      <c r="O3790">
        <v>0</v>
      </c>
      <c r="P3790">
        <v>0</v>
      </c>
      <c r="Q3790" t="str">
        <v>C66SHA-SERVICE GROUP</v>
      </c>
      <c r="R3790" t="str">
        <v>ZHEJIANG CHINT ELECTRICS CO.,LTD</v>
      </c>
      <c r="S3790" t="str">
        <v>Same</v>
      </c>
      <c r="T3790">
        <v>905650</v>
      </c>
      <c r="U3790">
        <v>8525</v>
      </c>
      <c r="V3790" t="str">
        <v>309ASY INV-PTS SALES</v>
      </c>
      <c r="W3790">
        <v>0</v>
      </c>
      <c r="X3790">
        <v>0</v>
      </c>
      <c r="Y3790">
        <v>785189</v>
      </c>
      <c r="Z3790" t="str">
        <v>浙江正泰电器股份有限公司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EAST</v>
      </c>
    </row>
    <row r="3791" spans="1:32">
      <c r="A3791" t="str">
        <v>ESHL</v>
      </c>
      <c r="B3791" t="str">
        <v>XIY</v>
      </c>
      <c r="C3791" t="str">
        <v>SPARES/OTHER</v>
      </c>
      <c r="D3791" s="4">
        <v>44314</v>
      </c>
      <c r="E3791" t="str">
        <v>YAMAHA</v>
      </c>
      <c r="F3791">
        <v>14104001</v>
      </c>
      <c r="G3791">
        <v>44314</v>
      </c>
      <c r="H3791" t="str">
        <v>YMCT|KHN-M7710-A4</v>
      </c>
      <c r="I3791" t="str">
        <v>NOZZLE 301A ASSY</v>
      </c>
      <c r="J3791">
        <v>6</v>
      </c>
      <c r="K3791">
        <v>6</v>
      </c>
      <c r="L3791">
        <v>4465.49</v>
      </c>
      <c r="M3791" t="str">
        <v>CNY</v>
      </c>
      <c r="N3791">
        <v>1.18</v>
      </c>
      <c r="O3791">
        <v>4465.49</v>
      </c>
      <c r="P3791">
        <v>5269.2781999999997</v>
      </c>
      <c r="Q3791" t="str">
        <v>C66XIY-SERVICE GROUP</v>
      </c>
      <c r="R3791" t="str">
        <v>Shaanxi Yinhe Power Instruments and Meters Stock C</v>
      </c>
      <c r="S3791" t="str">
        <v>Same</v>
      </c>
      <c r="T3791">
        <v>905651</v>
      </c>
      <c r="U3791">
        <v>2436.64</v>
      </c>
      <c r="V3791" t="str">
        <v>309ASY INV-PTS SALES</v>
      </c>
      <c r="W3791">
        <v>0</v>
      </c>
      <c r="X3791">
        <v>0</v>
      </c>
      <c r="Y3791">
        <v>785226</v>
      </c>
      <c r="Z3791" t="str">
        <v>陕西银河电力仪表股份有限公司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WEST</v>
      </c>
    </row>
    <row r="3792" spans="1:32">
      <c r="A3792" t="str">
        <v>ESHL</v>
      </c>
      <c r="B3792" t="str">
        <v>SZX</v>
      </c>
      <c r="C3792" t="str">
        <v>SERVICE_CHARGE</v>
      </c>
      <c r="D3792" s="4">
        <v>44315</v>
      </c>
      <c r="E3792" t="str">
        <v>YAMAHA</v>
      </c>
      <c r="F3792">
        <v>12101130</v>
      </c>
      <c r="G3792">
        <v>44315</v>
      </c>
      <c r="H3792" t="str">
        <v>YMCT|REPAIR CHARGE</v>
      </c>
      <c r="I3792" t="str">
        <v>REPAIR CHARGE</v>
      </c>
      <c r="J3792">
        <v>1</v>
      </c>
      <c r="K3792">
        <v>1</v>
      </c>
      <c r="L3792">
        <v>3500</v>
      </c>
      <c r="M3792" t="str">
        <v>CNY</v>
      </c>
      <c r="N3792">
        <v>1.18</v>
      </c>
      <c r="O3792">
        <v>3500</v>
      </c>
      <c r="P3792">
        <v>4130</v>
      </c>
      <c r="Q3792" t="str">
        <v>C66SZX-SMT SERVICE</v>
      </c>
      <c r="R3792" t="str">
        <v>Polar(Guangzhou) Electronics Co.,Ltd</v>
      </c>
      <c r="S3792" t="str">
        <v>Same</v>
      </c>
      <c r="T3792">
        <v>905652</v>
      </c>
      <c r="U3792">
        <v>0</v>
      </c>
      <c r="V3792" t="str">
        <v>309ASY INV-NON-CON</v>
      </c>
      <c r="W3792">
        <v>0</v>
      </c>
      <c r="X3792">
        <v>4500219256</v>
      </c>
      <c r="Y3792">
        <v>0</v>
      </c>
      <c r="Z3792" t="str">
        <v>博能（广州）电子有限公司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SOUTH</v>
      </c>
    </row>
    <row r="3793" spans="1:32">
      <c r="A3793" t="str">
        <v>ESHL</v>
      </c>
      <c r="B3793" t="str">
        <v>BJS</v>
      </c>
      <c r="C3793" t="str">
        <v>SPARES/OTHER</v>
      </c>
      <c r="D3793" s="4">
        <v>44322</v>
      </c>
      <c r="E3793" t="str">
        <v>HELLER</v>
      </c>
      <c r="F3793">
        <v>14104002</v>
      </c>
      <c r="G3793">
        <v>44322</v>
      </c>
      <c r="H3793" t="str">
        <v>HELI|593555</v>
      </c>
      <c r="I3793" t="str">
        <v>HIGH TEMPERATURE LUBE OIL (250ML)</v>
      </c>
      <c r="J3793">
        <v>10</v>
      </c>
      <c r="K3793">
        <v>10</v>
      </c>
      <c r="L3793">
        <v>7453.01</v>
      </c>
      <c r="M3793" t="str">
        <v>CNY</v>
      </c>
      <c r="N3793">
        <v>1.1950000000000001</v>
      </c>
      <c r="O3793">
        <v>7453.01</v>
      </c>
      <c r="P3793">
        <v>8906.346950000001</v>
      </c>
      <c r="Q3793" t="str">
        <v>C66BJS-SMT SERVICE</v>
      </c>
      <c r="R3793" t="str">
        <v>GoerTek Inc.</v>
      </c>
      <c r="S3793" t="str">
        <v>Same</v>
      </c>
      <c r="T3793">
        <v>905607</v>
      </c>
      <c r="U3793">
        <v>4655.3100000000004</v>
      </c>
      <c r="V3793" t="str">
        <v>309ASY INV-PTS SALES</v>
      </c>
      <c r="W3793">
        <v>0</v>
      </c>
      <c r="X3793" t="str">
        <v>2010679474-9</v>
      </c>
      <c r="Y3793">
        <v>785523</v>
      </c>
      <c r="Z3793" t="str">
        <v>歌尔股份有限公司</v>
      </c>
      <c r="AA3793">
        <v>0</v>
      </c>
      <c r="AB3793">
        <v>2021</v>
      </c>
      <c r="AC3793">
        <v>5</v>
      </c>
      <c r="AD3793" t="str">
        <v>Q1</v>
      </c>
      <c r="AE3793" t="str">
        <v>FY21/22</v>
      </c>
      <c r="AF3793" t="str">
        <v>NORTH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44323</v>
      </c>
      <c r="E3794" t="str">
        <v>OTHERS</v>
      </c>
      <c r="F3794">
        <v>14104003</v>
      </c>
      <c r="G3794">
        <v>44323</v>
      </c>
      <c r="H3794" t="str">
        <v>ZMTR|K48-M3856-00X</v>
      </c>
      <c r="I3794" t="str">
        <v>GREASE PACK(NSL)</v>
      </c>
      <c r="J3794">
        <v>10</v>
      </c>
      <c r="K3794">
        <v>10</v>
      </c>
      <c r="L3794">
        <v>2460</v>
      </c>
      <c r="M3794" t="str">
        <v>CNY</v>
      </c>
      <c r="N3794">
        <v>1.1950000000000001</v>
      </c>
      <c r="O3794">
        <v>2460</v>
      </c>
      <c r="P3794">
        <v>2939.7000000000003</v>
      </c>
      <c r="Q3794" t="str">
        <v>C66BJS-SMT SERVICE</v>
      </c>
      <c r="R3794" t="str">
        <v>Yingkou New Shining Alarm Equipment Co., Ltd.</v>
      </c>
      <c r="S3794" t="str">
        <v>Same</v>
      </c>
      <c r="T3794">
        <v>905653</v>
      </c>
      <c r="U3794">
        <v>1327.4</v>
      </c>
      <c r="V3794" t="str">
        <v>309ASY INV-PTS SALES</v>
      </c>
      <c r="W3794">
        <v>0</v>
      </c>
      <c r="X3794" t="str">
        <v>营口新山鹰C66BJS20210507</v>
      </c>
      <c r="Y3794">
        <v>785674</v>
      </c>
      <c r="Z3794" t="str">
        <v>营口新山鹰报警设备有限公司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SHA</v>
      </c>
      <c r="C3795" t="str">
        <v>CONTRACT_FEE</v>
      </c>
      <c r="D3795" s="4">
        <v>44326</v>
      </c>
      <c r="E3795" t="str">
        <v>YAMAHA</v>
      </c>
      <c r="F3795">
        <v>13100191</v>
      </c>
      <c r="G3795">
        <v>44326</v>
      </c>
      <c r="H3795" t="str">
        <v>YMCT|REPAIR CHARGE</v>
      </c>
      <c r="I3795" t="str">
        <v>REPAIR CHARGE</v>
      </c>
      <c r="J3795">
        <v>1</v>
      </c>
      <c r="K3795">
        <v>1</v>
      </c>
      <c r="L3795">
        <v>11061.95</v>
      </c>
      <c r="M3795" t="str">
        <v>CNY</v>
      </c>
      <c r="N3795">
        <v>1.1950000000000001</v>
      </c>
      <c r="O3795">
        <v>11061.95</v>
      </c>
      <c r="P3795">
        <v>13219.030250000002</v>
      </c>
      <c r="Q3795" t="str">
        <v>C66SHA-SERVICE GROUP</v>
      </c>
      <c r="R3795" t="str">
        <v>Keya Electro-optical Co., Ltd.</v>
      </c>
      <c r="S3795" t="str">
        <v>Same</v>
      </c>
      <c r="T3795">
        <v>905654</v>
      </c>
      <c r="U3795">
        <v>0</v>
      </c>
      <c r="V3795" t="str">
        <v>309ASY INV-CONTRACT</v>
      </c>
      <c r="W3795">
        <v>0</v>
      </c>
      <c r="X3795">
        <v>0</v>
      </c>
      <c r="Y3795">
        <v>0</v>
      </c>
      <c r="Z3795" t="str">
        <v>科雅光电(镇江)有限公司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EAST</v>
      </c>
    </row>
    <row r="3796" spans="1:32">
      <c r="A3796" t="str">
        <v>ESHL</v>
      </c>
      <c r="B3796" t="str">
        <v>SHA</v>
      </c>
      <c r="C3796" t="str">
        <v>CONTRACT_FEE</v>
      </c>
      <c r="D3796" s="4">
        <v>44326</v>
      </c>
      <c r="E3796" t="str">
        <v>YAMAHA</v>
      </c>
      <c r="F3796">
        <v>13100192</v>
      </c>
      <c r="G3796">
        <v>44326</v>
      </c>
      <c r="H3796" t="str">
        <v>YMCT|REPAIR CHARGE</v>
      </c>
      <c r="I3796" t="str">
        <v>REPAIR CHARGE</v>
      </c>
      <c r="J3796">
        <v>4</v>
      </c>
      <c r="K3796">
        <v>4</v>
      </c>
      <c r="L3796">
        <v>20176.990000000002</v>
      </c>
      <c r="M3796" t="str">
        <v>CNY</v>
      </c>
      <c r="N3796">
        <v>1.1950000000000001</v>
      </c>
      <c r="O3796">
        <v>20176.990000000002</v>
      </c>
      <c r="P3796">
        <v>24111.503050000003</v>
      </c>
      <c r="Q3796" t="str">
        <v>C66SHA-SERVICE GROUP</v>
      </c>
      <c r="R3796" t="str">
        <v>Zhejiang Jinlong Electrical Machinery Stock Co.,LT</v>
      </c>
      <c r="S3796" t="str">
        <v>Same</v>
      </c>
      <c r="T3796">
        <v>905655</v>
      </c>
      <c r="U3796">
        <v>0</v>
      </c>
      <c r="V3796" t="str">
        <v>309ASY INV-CONTRACT</v>
      </c>
      <c r="W3796">
        <v>0</v>
      </c>
      <c r="X3796">
        <v>0</v>
      </c>
      <c r="Y3796">
        <v>0</v>
      </c>
      <c r="Z3796" t="str">
        <v>浙江金龙电机股份有限公司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SPARES/OTHER</v>
      </c>
      <c r="D3797" s="4">
        <v>44326</v>
      </c>
      <c r="E3797" t="str">
        <v>OTHERS</v>
      </c>
      <c r="F3797">
        <v>14104004</v>
      </c>
      <c r="G3797">
        <v>44326</v>
      </c>
      <c r="H3797" t="str">
        <v>ZMTR|K48-M3856-00X</v>
      </c>
      <c r="I3797" t="str">
        <v>GREASE PACK(NSL)</v>
      </c>
      <c r="J3797">
        <v>6</v>
      </c>
      <c r="K3797">
        <v>6</v>
      </c>
      <c r="L3797">
        <v>3505.75</v>
      </c>
      <c r="M3797" t="str">
        <v>CNY</v>
      </c>
      <c r="N3797">
        <v>1.1950000000000001</v>
      </c>
      <c r="O3797">
        <v>3505.75</v>
      </c>
      <c r="P3797">
        <v>4189.3712500000001</v>
      </c>
      <c r="Q3797" t="str">
        <v>C66SHA-SERVICE GROUP</v>
      </c>
      <c r="R3797" t="str">
        <v>Zhejiang Jinlong Electrical Machinery Stock Co.,LT</v>
      </c>
      <c r="S3797" t="str">
        <v>Same</v>
      </c>
      <c r="T3797">
        <v>905656</v>
      </c>
      <c r="U3797">
        <v>796.44</v>
      </c>
      <c r="V3797" t="str">
        <v>309ASY INV-PTS SALES</v>
      </c>
      <c r="W3797">
        <v>0</v>
      </c>
      <c r="X3797">
        <v>0</v>
      </c>
      <c r="Y3797">
        <v>786232</v>
      </c>
      <c r="Z3797" t="str">
        <v>浙江金龙电机股份有限公司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4">
        <v>44326</v>
      </c>
      <c r="E3798" t="str">
        <v>YAMAHA</v>
      </c>
      <c r="F3798">
        <v>14104004</v>
      </c>
      <c r="G3798">
        <v>44326</v>
      </c>
      <c r="H3798" t="str">
        <v>YMCT|KV8-M8870-00</v>
      </c>
      <c r="I3798" t="str">
        <v>SYRING 已停止销售</v>
      </c>
      <c r="J3798">
        <v>3</v>
      </c>
      <c r="K3798">
        <v>3</v>
      </c>
      <c r="L3798">
        <v>262.3</v>
      </c>
      <c r="M3798" t="str">
        <v>CNY</v>
      </c>
      <c r="N3798">
        <v>1.1950000000000001</v>
      </c>
      <c r="O3798">
        <v>262.3</v>
      </c>
      <c r="P3798">
        <v>313.44850000000002</v>
      </c>
      <c r="Q3798" t="str">
        <v>C66SHA-SERVICE GROUP</v>
      </c>
      <c r="R3798" t="str">
        <v>Zhejiang Jinlong Electrical Machinery Stock Co.,LT</v>
      </c>
      <c r="S3798" t="str">
        <v>Same</v>
      </c>
      <c r="T3798">
        <v>905656</v>
      </c>
      <c r="U3798">
        <v>216</v>
      </c>
      <c r="V3798" t="str">
        <v>309ASY INV-PTS SALES</v>
      </c>
      <c r="W3798">
        <v>0</v>
      </c>
      <c r="X3798">
        <v>0</v>
      </c>
      <c r="Y3798">
        <v>786232</v>
      </c>
      <c r="Z3798" t="str">
        <v>浙江金龙电机股份有限公司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4">
        <v>44326</v>
      </c>
      <c r="E3799" t="str">
        <v>YAMAHA</v>
      </c>
      <c r="F3799">
        <v>14104004</v>
      </c>
      <c r="G3799">
        <v>44326</v>
      </c>
      <c r="H3799" t="str">
        <v>YMCT|K46-M8527-C0</v>
      </c>
      <c r="I3799" t="str">
        <v>FILTER(VACUUM PUMP)</v>
      </c>
      <c r="J3799">
        <v>30</v>
      </c>
      <c r="K3799">
        <v>30</v>
      </c>
      <c r="L3799">
        <v>1815.93</v>
      </c>
      <c r="M3799" t="str">
        <v>CNY</v>
      </c>
      <c r="N3799">
        <v>1.1950000000000001</v>
      </c>
      <c r="O3799">
        <v>1815.93</v>
      </c>
      <c r="P3799">
        <v>2170.0363500000003</v>
      </c>
      <c r="Q3799" t="str">
        <v>C66SHA-SERVICE GROUP</v>
      </c>
      <c r="R3799" t="str">
        <v>Zhejiang Jinlong Electrical Machinery Stock Co.,LT</v>
      </c>
      <c r="S3799" t="str">
        <v>Same</v>
      </c>
      <c r="T3799">
        <v>905656</v>
      </c>
      <c r="U3799">
        <v>930</v>
      </c>
      <c r="V3799" t="str">
        <v>309ASY INV-PTS SALES</v>
      </c>
      <c r="W3799">
        <v>0</v>
      </c>
      <c r="X3799">
        <v>0</v>
      </c>
      <c r="Y3799">
        <v>786232</v>
      </c>
      <c r="Z3799" t="str">
        <v>浙江金龙电机股份有限公司</v>
      </c>
      <c r="AA3799">
        <v>0</v>
      </c>
      <c r="AB3799">
        <v>2021</v>
      </c>
      <c r="AC3799">
        <v>5</v>
      </c>
      <c r="AD3799" t="str">
        <v>Q1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44326</v>
      </c>
      <c r="E3800" t="str">
        <v>YAMAHA</v>
      </c>
      <c r="F3800">
        <v>14104004</v>
      </c>
      <c r="G3800">
        <v>44326</v>
      </c>
      <c r="H3800" t="str">
        <v>YMCT|KHY-M7154-01</v>
      </c>
      <c r="I3800" t="str">
        <v>BIT</v>
      </c>
      <c r="J3800">
        <v>15</v>
      </c>
      <c r="K3800">
        <v>15</v>
      </c>
      <c r="L3800">
        <v>7276.33</v>
      </c>
      <c r="M3800" t="str">
        <v>CNY</v>
      </c>
      <c r="N3800">
        <v>1.1950000000000001</v>
      </c>
      <c r="O3800">
        <v>7276.33</v>
      </c>
      <c r="P3800">
        <v>8695.2143500000002</v>
      </c>
      <c r="Q3800" t="str">
        <v>C66SHA-SERVICE GROUP</v>
      </c>
      <c r="R3800" t="str">
        <v>Zhejiang Jinlong Electrical Machinery Stock Co.,LT</v>
      </c>
      <c r="S3800" t="str">
        <v>Same</v>
      </c>
      <c r="T3800">
        <v>905656</v>
      </c>
      <c r="U3800">
        <v>3780</v>
      </c>
      <c r="V3800" t="str">
        <v>309ASY INV-PTS SALES</v>
      </c>
      <c r="W3800">
        <v>0</v>
      </c>
      <c r="X3800">
        <v>0</v>
      </c>
      <c r="Y3800">
        <v>786232</v>
      </c>
      <c r="Z3800" t="str">
        <v>浙江金龙电机股份有限公司</v>
      </c>
      <c r="AA3800">
        <v>0</v>
      </c>
      <c r="AB3800">
        <v>2021</v>
      </c>
      <c r="AC3800">
        <v>5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44326</v>
      </c>
      <c r="E3801" t="str">
        <v>YAMAHA</v>
      </c>
      <c r="F3801">
        <v>14104004</v>
      </c>
      <c r="G3801">
        <v>44326</v>
      </c>
      <c r="H3801" t="str">
        <v>YMCT|KHY-M7156-01</v>
      </c>
      <c r="I3801" t="str">
        <v>BIT CAP</v>
      </c>
      <c r="J3801">
        <v>15</v>
      </c>
      <c r="K3801">
        <v>15</v>
      </c>
      <c r="L3801">
        <v>1677.21</v>
      </c>
      <c r="M3801" t="str">
        <v>CNY</v>
      </c>
      <c r="N3801">
        <v>1.1950000000000001</v>
      </c>
      <c r="O3801">
        <v>1677.21</v>
      </c>
      <c r="P3801">
        <v>2004.2659500000002</v>
      </c>
      <c r="Q3801" t="str">
        <v>C66SHA-SERVICE GROUP</v>
      </c>
      <c r="R3801" t="str">
        <v>Zhejiang Jinlong Electrical Machinery Stock Co.,LT</v>
      </c>
      <c r="S3801" t="str">
        <v>Same</v>
      </c>
      <c r="T3801">
        <v>905656</v>
      </c>
      <c r="U3801">
        <v>870</v>
      </c>
      <c r="V3801" t="str">
        <v>309ASY INV-PTS SALES</v>
      </c>
      <c r="W3801">
        <v>0</v>
      </c>
      <c r="X3801">
        <v>0</v>
      </c>
      <c r="Y3801">
        <v>786232</v>
      </c>
      <c r="Z3801" t="str">
        <v>浙江金龙电机股份有限公司</v>
      </c>
      <c r="AA3801">
        <v>0</v>
      </c>
      <c r="AB3801">
        <v>2021</v>
      </c>
      <c r="AC3801">
        <v>5</v>
      </c>
      <c r="AD3801" t="str">
        <v>Q1</v>
      </c>
      <c r="AE3801" t="str">
        <v>FY21/22</v>
      </c>
      <c r="AF3801" t="str">
        <v>EAST</v>
      </c>
    </row>
    <row r="3802" spans="1:32">
      <c r="A3802" t="str">
        <v>ESHL</v>
      </c>
      <c r="B3802" t="str">
        <v>SHA</v>
      </c>
      <c r="C3802" t="str">
        <v>SPARES/OTHER</v>
      </c>
      <c r="D3802" s="4">
        <v>44326</v>
      </c>
      <c r="E3802" t="str">
        <v>YAMAHA</v>
      </c>
      <c r="F3802">
        <v>14104004</v>
      </c>
      <c r="G3802">
        <v>44326</v>
      </c>
      <c r="H3802" t="str">
        <v>YMCT|KHY-M7155-00</v>
      </c>
      <c r="I3802" t="str">
        <v>FILTER CAP</v>
      </c>
      <c r="J3802">
        <v>5</v>
      </c>
      <c r="K3802">
        <v>5</v>
      </c>
      <c r="L3802">
        <v>1013.05</v>
      </c>
      <c r="M3802" t="str">
        <v>CNY</v>
      </c>
      <c r="N3802">
        <v>1.1950000000000001</v>
      </c>
      <c r="O3802">
        <v>1013.05</v>
      </c>
      <c r="P3802">
        <v>1210.59475</v>
      </c>
      <c r="Q3802" t="str">
        <v>C66SHA-SERVICE GROUP</v>
      </c>
      <c r="R3802" t="str">
        <v>Zhejiang Jinlong Electrical Machinery Stock Co.,LT</v>
      </c>
      <c r="S3802" t="str">
        <v>Same</v>
      </c>
      <c r="T3802">
        <v>905656</v>
      </c>
      <c r="U3802">
        <v>525</v>
      </c>
      <c r="V3802" t="str">
        <v>309ASY INV-PTS SALES</v>
      </c>
      <c r="W3802">
        <v>0</v>
      </c>
      <c r="X3802">
        <v>0</v>
      </c>
      <c r="Y3802">
        <v>786232</v>
      </c>
      <c r="Z3802" t="str">
        <v>浙江金龙电机股份有限公司</v>
      </c>
      <c r="AA3802">
        <v>0</v>
      </c>
      <c r="AB3802">
        <v>2021</v>
      </c>
      <c r="AC3802">
        <v>5</v>
      </c>
      <c r="AD3802" t="str">
        <v>Q1</v>
      </c>
      <c r="AE3802" t="str">
        <v>FY21/22</v>
      </c>
      <c r="AF3802" t="str">
        <v>EAST</v>
      </c>
    </row>
    <row r="3803" spans="1:32">
      <c r="A3803" t="str">
        <v>ESHL</v>
      </c>
      <c r="B3803" t="str">
        <v>SHA</v>
      </c>
      <c r="C3803" t="str">
        <v>SPARES/OTHER</v>
      </c>
      <c r="D3803" s="4">
        <v>44326</v>
      </c>
      <c r="E3803" t="str">
        <v>YAMAHA</v>
      </c>
      <c r="F3803">
        <v>14104004</v>
      </c>
      <c r="G3803">
        <v>44326</v>
      </c>
      <c r="H3803" t="str">
        <v>YMCT|90990-17J010</v>
      </c>
      <c r="I3803" t="str">
        <v>O-RING</v>
      </c>
      <c r="J3803">
        <v>30</v>
      </c>
      <c r="K3803">
        <v>30</v>
      </c>
      <c r="L3803">
        <v>327.88</v>
      </c>
      <c r="M3803" t="str">
        <v>CNY</v>
      </c>
      <c r="N3803">
        <v>1.1950000000000001</v>
      </c>
      <c r="O3803">
        <v>327.88</v>
      </c>
      <c r="P3803">
        <v>391.81659999999999</v>
      </c>
      <c r="Q3803" t="str">
        <v>C66SHA-SERVICE GROUP</v>
      </c>
      <c r="R3803" t="str">
        <v>Zhejiang Jinlong Electrical Machinery Stock Co.,LT</v>
      </c>
      <c r="S3803" t="str">
        <v>Same</v>
      </c>
      <c r="T3803">
        <v>905656</v>
      </c>
      <c r="U3803">
        <v>180</v>
      </c>
      <c r="V3803" t="str">
        <v>309ASY INV-PTS SALES</v>
      </c>
      <c r="W3803">
        <v>0</v>
      </c>
      <c r="X3803">
        <v>0</v>
      </c>
      <c r="Y3803">
        <v>786232</v>
      </c>
      <c r="Z3803" t="str">
        <v>浙江金龙电机股份有限公司</v>
      </c>
      <c r="AA3803">
        <v>0</v>
      </c>
      <c r="AB3803">
        <v>2021</v>
      </c>
      <c r="AC3803">
        <v>5</v>
      </c>
      <c r="AD3803" t="str">
        <v>Q1</v>
      </c>
      <c r="AE3803" t="str">
        <v>FY21/22</v>
      </c>
      <c r="AF3803" t="str">
        <v>EAST</v>
      </c>
    </row>
    <row r="3804" spans="1:32">
      <c r="A3804" t="str">
        <v>ESHL</v>
      </c>
      <c r="B3804" t="str">
        <v>SHA</v>
      </c>
      <c r="C3804" t="str">
        <v>SPARES/OTHER</v>
      </c>
      <c r="D3804" s="4">
        <v>44326</v>
      </c>
      <c r="E3804" t="str">
        <v>YAMAHA</v>
      </c>
      <c r="F3804">
        <v>14104004</v>
      </c>
      <c r="G3804">
        <v>44326</v>
      </c>
      <c r="H3804" t="str">
        <v>YMCT|KG7-M7137-A0</v>
      </c>
      <c r="I3804" t="str">
        <v>LEAF SPRING</v>
      </c>
      <c r="J3804">
        <v>30</v>
      </c>
      <c r="K3804">
        <v>30</v>
      </c>
      <c r="L3804">
        <v>1538.5</v>
      </c>
      <c r="M3804" t="str">
        <v>CNY</v>
      </c>
      <c r="N3804">
        <v>1.1950000000000001</v>
      </c>
      <c r="O3804">
        <v>1538.5</v>
      </c>
      <c r="P3804">
        <v>1838.5075000000002</v>
      </c>
      <c r="Q3804" t="str">
        <v>C66SHA-SERVICE GROUP</v>
      </c>
      <c r="R3804" t="str">
        <v>Zhejiang Jinlong Electrical Machinery Stock Co.,LT</v>
      </c>
      <c r="S3804" t="str">
        <v>Same</v>
      </c>
      <c r="T3804">
        <v>905656</v>
      </c>
      <c r="U3804">
        <v>810</v>
      </c>
      <c r="V3804" t="str">
        <v>309ASY INV-PTS SALES</v>
      </c>
      <c r="W3804">
        <v>0</v>
      </c>
      <c r="X3804">
        <v>0</v>
      </c>
      <c r="Y3804">
        <v>786232</v>
      </c>
      <c r="Z3804" t="str">
        <v>浙江金龙电机股份有限公司</v>
      </c>
      <c r="AA3804">
        <v>0</v>
      </c>
      <c r="AB3804">
        <v>2021</v>
      </c>
      <c r="AC3804">
        <v>5</v>
      </c>
      <c r="AD3804" t="str">
        <v>Q1</v>
      </c>
      <c r="AE3804" t="str">
        <v>FY21/22</v>
      </c>
      <c r="AF3804" t="str">
        <v>EAST</v>
      </c>
    </row>
    <row r="3805" spans="1:32">
      <c r="A3805" t="str">
        <v>ESHL</v>
      </c>
      <c r="B3805" t="str">
        <v>SHA</v>
      </c>
      <c r="C3805" t="str">
        <v>SPARES/OTHER</v>
      </c>
      <c r="D3805" s="4">
        <v>44326</v>
      </c>
      <c r="E3805" t="str">
        <v>YAMAHA</v>
      </c>
      <c r="F3805">
        <v>14104004</v>
      </c>
      <c r="G3805">
        <v>44326</v>
      </c>
      <c r="H3805" t="str">
        <v>YMCT|90990-08J016</v>
      </c>
      <c r="I3805" t="str">
        <v>SCREW PAN HEAD</v>
      </c>
      <c r="J3805">
        <v>30</v>
      </c>
      <c r="K3805">
        <v>30</v>
      </c>
      <c r="L3805">
        <v>151.33000000000001</v>
      </c>
      <c r="M3805" t="str">
        <v>CNY</v>
      </c>
      <c r="N3805">
        <v>1.1950000000000001</v>
      </c>
      <c r="O3805">
        <v>151.33000000000001</v>
      </c>
      <c r="P3805">
        <v>180.83935000000002</v>
      </c>
      <c r="Q3805" t="str">
        <v>C66SHA-SERVICE GROUP</v>
      </c>
      <c r="R3805" t="str">
        <v>Zhejiang Jinlong Electrical Machinery Stock Co.,LT</v>
      </c>
      <c r="S3805" t="str">
        <v>Same</v>
      </c>
      <c r="T3805">
        <v>905656</v>
      </c>
      <c r="U3805">
        <v>90</v>
      </c>
      <c r="V3805" t="str">
        <v>309ASY INV-PTS SALES</v>
      </c>
      <c r="W3805">
        <v>0</v>
      </c>
      <c r="X3805">
        <v>0</v>
      </c>
      <c r="Y3805">
        <v>786232</v>
      </c>
      <c r="Z3805" t="str">
        <v>浙江金龙电机股份有限公司</v>
      </c>
      <c r="AA3805">
        <v>0</v>
      </c>
      <c r="AB3805">
        <v>2021</v>
      </c>
      <c r="AC3805">
        <v>5</v>
      </c>
      <c r="AD3805" t="str">
        <v>Q1</v>
      </c>
      <c r="AE3805" t="str">
        <v>FY21/22</v>
      </c>
      <c r="AF3805" t="str">
        <v>EAST</v>
      </c>
    </row>
    <row r="3806" spans="1:32">
      <c r="A3806" t="str">
        <v>ESHL</v>
      </c>
      <c r="B3806" t="str">
        <v>SHA</v>
      </c>
      <c r="C3806" t="str">
        <v>SPARES/OTHER</v>
      </c>
      <c r="D3806" s="4">
        <v>44326</v>
      </c>
      <c r="E3806" t="str">
        <v>YAMAHA</v>
      </c>
      <c r="F3806">
        <v>14104004</v>
      </c>
      <c r="G3806">
        <v>44326</v>
      </c>
      <c r="H3806" t="str">
        <v>YMCT|KGY-M3710-40</v>
      </c>
      <c r="I3806" t="str">
        <v>INL. FILTER ELEMENT</v>
      </c>
      <c r="J3806">
        <v>1</v>
      </c>
      <c r="K3806">
        <v>1</v>
      </c>
      <c r="L3806">
        <v>2869.34</v>
      </c>
      <c r="M3806" t="str">
        <v>CNY</v>
      </c>
      <c r="N3806">
        <v>1.1950000000000001</v>
      </c>
      <c r="O3806">
        <v>2869.34</v>
      </c>
      <c r="P3806">
        <v>3428.8613000000005</v>
      </c>
      <c r="Q3806" t="str">
        <v>C66SHA-SERVICE GROUP</v>
      </c>
      <c r="R3806" t="str">
        <v>Zhejiang Jinlong Electrical Machinery Stock Co.,LT</v>
      </c>
      <c r="S3806" t="str">
        <v>Same</v>
      </c>
      <c r="T3806">
        <v>905656</v>
      </c>
      <c r="U3806">
        <v>1488</v>
      </c>
      <c r="V3806" t="str">
        <v>309ASY INV-PTS SALES</v>
      </c>
      <c r="W3806">
        <v>0</v>
      </c>
      <c r="X3806">
        <v>0</v>
      </c>
      <c r="Y3806">
        <v>786232</v>
      </c>
      <c r="Z3806" t="str">
        <v>浙江金龙电机股份有限公司</v>
      </c>
      <c r="AA3806">
        <v>0</v>
      </c>
      <c r="AB3806">
        <v>2021</v>
      </c>
      <c r="AC3806">
        <v>5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FEEDER</v>
      </c>
      <c r="D3807" s="4">
        <v>44327</v>
      </c>
      <c r="E3807" t="str">
        <v>YAMAHA</v>
      </c>
      <c r="F3807">
        <v>14104005</v>
      </c>
      <c r="G3807">
        <v>44327</v>
      </c>
      <c r="H3807" t="str">
        <v>YMCT|KLJ-MC400-00</v>
      </c>
      <c r="I3807" t="str">
        <v>ZS FEEDER ASSY. 24mm</v>
      </c>
      <c r="J3807">
        <v>3</v>
      </c>
      <c r="K3807">
        <v>3</v>
      </c>
      <c r="L3807">
        <v>14843.36</v>
      </c>
      <c r="M3807" t="str">
        <v>CNY</v>
      </c>
      <c r="N3807">
        <v>1.1950000000000001</v>
      </c>
      <c r="O3807">
        <v>14843.36</v>
      </c>
      <c r="P3807">
        <v>17737.815200000001</v>
      </c>
      <c r="Q3807" t="str">
        <v>C66SHA-SERVICE GROUP</v>
      </c>
      <c r="R3807" t="str">
        <v>Ningbo Laneng Electronics Co.,Ltd.</v>
      </c>
      <c r="S3807" t="str">
        <v>Same</v>
      </c>
      <c r="T3807">
        <v>905664</v>
      </c>
      <c r="U3807">
        <v>11768.36</v>
      </c>
      <c r="V3807" t="str">
        <v>309ASY INV-PTS SALES</v>
      </c>
      <c r="W3807">
        <v>0</v>
      </c>
      <c r="X3807">
        <v>0</v>
      </c>
      <c r="Y3807">
        <v>786393</v>
      </c>
      <c r="Z3807" t="str">
        <v>宁波朗能电子有限公司</v>
      </c>
      <c r="AA3807">
        <v>0</v>
      </c>
      <c r="AB3807">
        <v>2021</v>
      </c>
      <c r="AC3807">
        <v>5</v>
      </c>
      <c r="AD3807" t="str">
        <v>Q1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FEEDER</v>
      </c>
      <c r="D3808" s="4">
        <v>44327</v>
      </c>
      <c r="E3808" t="str">
        <v>YAMAHA</v>
      </c>
      <c r="F3808">
        <v>14104006</v>
      </c>
      <c r="G3808">
        <v>44327</v>
      </c>
      <c r="H3808" t="str">
        <v>YMCT|KHJ-MC200-00</v>
      </c>
      <c r="I3808" t="str">
        <v>SS TAPE FEEDER 12/16mm</v>
      </c>
      <c r="J3808">
        <v>10</v>
      </c>
      <c r="K3808">
        <v>10</v>
      </c>
      <c r="L3808">
        <v>39884.959999999999</v>
      </c>
      <c r="M3808" t="str">
        <v>CNY</v>
      </c>
      <c r="N3808">
        <v>1.1950000000000001</v>
      </c>
      <c r="O3808">
        <v>39884.959999999999</v>
      </c>
      <c r="P3808">
        <v>47662.527200000004</v>
      </c>
      <c r="Q3808" t="str">
        <v>C66SHA-SERVICE GROUP</v>
      </c>
      <c r="R3808" t="str">
        <v>Dongzhiming (Taizhou) Electronic Technology Co., L</v>
      </c>
      <c r="S3808" t="str">
        <v>Same</v>
      </c>
      <c r="T3808">
        <v>905665</v>
      </c>
      <c r="U3808">
        <v>35873.199999999997</v>
      </c>
      <c r="V3808" t="str">
        <v>309ASY INV-PTS SALES</v>
      </c>
      <c r="W3808">
        <v>0</v>
      </c>
      <c r="X3808">
        <v>0</v>
      </c>
      <c r="Y3808">
        <v>786394</v>
      </c>
      <c r="Z3808" t="str">
        <v>东之鸣（台州）电子科技有限公司</v>
      </c>
      <c r="AA3808">
        <v>0</v>
      </c>
      <c r="AB3808">
        <v>2021</v>
      </c>
      <c r="AC3808">
        <v>5</v>
      </c>
      <c r="AD3808" t="str">
        <v>Q1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FEEDER</v>
      </c>
      <c r="D3809" s="4">
        <v>44327</v>
      </c>
      <c r="E3809" t="str">
        <v>YAMAHA</v>
      </c>
      <c r="F3809">
        <v>14104007</v>
      </c>
      <c r="G3809">
        <v>44327</v>
      </c>
      <c r="H3809" t="str">
        <v>YMCT|KLJ-MC200-00</v>
      </c>
      <c r="I3809" t="str">
        <v>ZS FEEDER ASSY. 1216</v>
      </c>
      <c r="J3809">
        <v>7</v>
      </c>
      <c r="K3809">
        <v>7</v>
      </c>
      <c r="L3809">
        <v>30044.25</v>
      </c>
      <c r="M3809" t="str">
        <v>CNY</v>
      </c>
      <c r="N3809">
        <v>1.1950000000000001</v>
      </c>
      <c r="O3809">
        <v>30044.25</v>
      </c>
      <c r="P3809">
        <v>35902.878750000003</v>
      </c>
      <c r="Q3809" t="str">
        <v>C66SHA-SERVICE GROUP</v>
      </c>
      <c r="R3809" t="str">
        <v>NINGBO WISH ELECTRONIC TECHNOLOGY CO., LTD.</v>
      </c>
      <c r="S3809" t="str">
        <v>Same</v>
      </c>
      <c r="T3809">
        <v>905666</v>
      </c>
      <c r="U3809">
        <v>25109.41</v>
      </c>
      <c r="V3809" t="str">
        <v>309ASY INV-PTS SALES</v>
      </c>
      <c r="W3809">
        <v>0</v>
      </c>
      <c r="X3809">
        <v>0</v>
      </c>
      <c r="Y3809">
        <v>786395</v>
      </c>
      <c r="Z3809" t="str">
        <v>宁波万芯诚电子科技有限公司</v>
      </c>
      <c r="AA3809">
        <v>0</v>
      </c>
      <c r="AB3809">
        <v>2021</v>
      </c>
      <c r="AC3809">
        <v>5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FEEDER</v>
      </c>
      <c r="D3810" s="4">
        <v>44327</v>
      </c>
      <c r="E3810" t="str">
        <v>YAMAHA</v>
      </c>
      <c r="F3810">
        <v>14104008</v>
      </c>
      <c r="G3810">
        <v>44327</v>
      </c>
      <c r="H3810" t="str">
        <v>YMCT|KHJ-MC200-00</v>
      </c>
      <c r="I3810" t="str">
        <v>SS TAPE FEEDER 12/16mm</v>
      </c>
      <c r="J3810">
        <v>2</v>
      </c>
      <c r="K3810">
        <v>2</v>
      </c>
      <c r="L3810">
        <v>9017.7000000000007</v>
      </c>
      <c r="M3810" t="str">
        <v>CNY</v>
      </c>
      <c r="N3810">
        <v>1.1950000000000001</v>
      </c>
      <c r="O3810">
        <v>9017.7000000000007</v>
      </c>
      <c r="P3810">
        <v>10776.151500000002</v>
      </c>
      <c r="Q3810" t="str">
        <v>C66SHA-SERVICE GROUP</v>
      </c>
      <c r="R3810" t="str">
        <v>Trsensor Co.,Ltd</v>
      </c>
      <c r="S3810" t="str">
        <v>Same</v>
      </c>
      <c r="T3810">
        <v>905667</v>
      </c>
      <c r="U3810">
        <v>7174.64</v>
      </c>
      <c r="V3810" t="str">
        <v>309ASY INV-PTS SALES</v>
      </c>
      <c r="W3810">
        <v>0</v>
      </c>
      <c r="X3810">
        <v>0</v>
      </c>
      <c r="Y3810">
        <v>786398</v>
      </c>
      <c r="Z3810" t="str">
        <v>无锡莱顿电子有限公司</v>
      </c>
      <c r="AA3810">
        <v>0</v>
      </c>
      <c r="AB3810">
        <v>2021</v>
      </c>
      <c r="AC3810">
        <v>5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XIY</v>
      </c>
      <c r="C3811" t="str">
        <v>SPARES/OTHER</v>
      </c>
      <c r="D3811" s="4">
        <v>44327</v>
      </c>
      <c r="E3811" t="str">
        <v>YAMAHA</v>
      </c>
      <c r="F3811">
        <v>14104009</v>
      </c>
      <c r="G3811">
        <v>44327</v>
      </c>
      <c r="H3811" t="str">
        <v>YMCT|KHN-M7710-A4</v>
      </c>
      <c r="I3811" t="str">
        <v>NOZZLE 301A ASSY</v>
      </c>
      <c r="J3811">
        <v>6</v>
      </c>
      <c r="K3811">
        <v>6</v>
      </c>
      <c r="L3811">
        <v>4465.49</v>
      </c>
      <c r="M3811" t="str">
        <v>CNY</v>
      </c>
      <c r="N3811">
        <v>1.1950000000000001</v>
      </c>
      <c r="O3811">
        <v>4465.49</v>
      </c>
      <c r="P3811">
        <v>5336.26055</v>
      </c>
      <c r="Q3811" t="str">
        <v>C66XIY-SERVICE GROUP</v>
      </c>
      <c r="R3811" t="str">
        <v>Shaanxi Yinhe Power Instruments and Meters Stock C</v>
      </c>
      <c r="S3811" t="str">
        <v>Same</v>
      </c>
      <c r="T3811">
        <v>905668</v>
      </c>
      <c r="U3811">
        <v>2436.64</v>
      </c>
      <c r="V3811" t="str">
        <v>309ASY INV-PTS SALES</v>
      </c>
      <c r="W3811">
        <v>0</v>
      </c>
      <c r="X3811">
        <v>0</v>
      </c>
      <c r="Y3811">
        <v>786403</v>
      </c>
      <c r="Z3811" t="str">
        <v>陕西银河电力仪表股份有限公司</v>
      </c>
      <c r="AA3811">
        <v>0</v>
      </c>
      <c r="AB3811">
        <v>2021</v>
      </c>
      <c r="AC3811">
        <v>5</v>
      </c>
      <c r="AD3811" t="str">
        <v>Q1</v>
      </c>
      <c r="AE3811" t="str">
        <v>FY21/22</v>
      </c>
      <c r="AF3811" t="str">
        <v>WEST</v>
      </c>
    </row>
    <row r="3812" spans="1:32">
      <c r="A3812" t="str">
        <v>ESHL</v>
      </c>
      <c r="B3812" t="str">
        <v>SHA</v>
      </c>
      <c r="C3812" t="str">
        <v>SPARES/OTHER</v>
      </c>
      <c r="D3812" s="4">
        <v>44327</v>
      </c>
      <c r="E3812" t="str">
        <v>YAMAHA</v>
      </c>
      <c r="F3812">
        <v>14104010</v>
      </c>
      <c r="G3812">
        <v>44327</v>
      </c>
      <c r="H3812" t="str">
        <v>YMCT|KHY-M7A16-01</v>
      </c>
      <c r="I3812" t="str">
        <v>COVER PRIZM</v>
      </c>
      <c r="J3812">
        <v>2</v>
      </c>
      <c r="K3812">
        <v>2</v>
      </c>
      <c r="L3812">
        <v>100.88</v>
      </c>
      <c r="M3812" t="str">
        <v>CNY</v>
      </c>
      <c r="N3812">
        <v>1.1950000000000001</v>
      </c>
      <c r="O3812">
        <v>100.88</v>
      </c>
      <c r="P3812">
        <v>120.55160000000001</v>
      </c>
      <c r="Q3812" t="str">
        <v>C66SHA-SERVICE GROUP</v>
      </c>
      <c r="R3812" t="str">
        <v>XIAMEN JINYIHE ELECTRONIC TECHNOLOGY CO.,LTD</v>
      </c>
      <c r="S3812" t="str">
        <v>Same</v>
      </c>
      <c r="T3812">
        <v>905657</v>
      </c>
      <c r="U3812">
        <v>44</v>
      </c>
      <c r="V3812" t="str">
        <v>309ASY INV-PTS SALES</v>
      </c>
      <c r="W3812">
        <v>0</v>
      </c>
      <c r="X3812">
        <v>0</v>
      </c>
      <c r="Y3812">
        <v>786370</v>
      </c>
      <c r="Z3812" t="str">
        <v>厦门市金易合电子科技有限公司</v>
      </c>
      <c r="AA3812">
        <v>0</v>
      </c>
      <c r="AB3812">
        <v>2021</v>
      </c>
      <c r="AC3812">
        <v>5</v>
      </c>
      <c r="AD3812" t="str">
        <v>Q1</v>
      </c>
      <c r="AE3812" t="str">
        <v>FY21/22</v>
      </c>
      <c r="AF3812" t="str">
        <v>EAST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44327</v>
      </c>
      <c r="E3813" t="str">
        <v>YAMAHA</v>
      </c>
      <c r="F3813">
        <v>14104011</v>
      </c>
      <c r="G3813">
        <v>44327</v>
      </c>
      <c r="H3813" t="str">
        <v>YMCT|KHY-M9129-00</v>
      </c>
      <c r="I3813" t="str">
        <v>BELT 1 CONVEYOR</v>
      </c>
      <c r="J3813">
        <v>3</v>
      </c>
      <c r="K3813">
        <v>3</v>
      </c>
      <c r="L3813">
        <v>799.12</v>
      </c>
      <c r="M3813" t="str">
        <v>CNY</v>
      </c>
      <c r="N3813">
        <v>1.1950000000000001</v>
      </c>
      <c r="O3813">
        <v>799.12</v>
      </c>
      <c r="P3813">
        <v>954.94840000000011</v>
      </c>
      <c r="Q3813" t="str">
        <v>C66SHA-SERVICE GROUP</v>
      </c>
      <c r="R3813" t="str">
        <v>SHANGHAI KAIGE ELECTRONICS CO.,LTD.</v>
      </c>
      <c r="S3813" t="str">
        <v>Same</v>
      </c>
      <c r="T3813">
        <v>905658</v>
      </c>
      <c r="U3813">
        <v>399</v>
      </c>
      <c r="V3813" t="str">
        <v>309ASY INV-PTS SALES</v>
      </c>
      <c r="W3813">
        <v>0</v>
      </c>
      <c r="X3813">
        <v>0</v>
      </c>
      <c r="Y3813">
        <v>786373</v>
      </c>
      <c r="Z3813" t="str">
        <v>上海凯歌电子有限公司</v>
      </c>
      <c r="AA3813">
        <v>0</v>
      </c>
      <c r="AB3813">
        <v>2021</v>
      </c>
      <c r="AC3813">
        <v>5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44327</v>
      </c>
      <c r="E3814" t="str">
        <v>YAMAHA</v>
      </c>
      <c r="F3814">
        <v>14104011</v>
      </c>
      <c r="G3814">
        <v>44327</v>
      </c>
      <c r="H3814" t="str">
        <v>YMCT|KKE-M9127-00</v>
      </c>
      <c r="I3814" t="str">
        <v>BELT 1 CONVEYOR</v>
      </c>
      <c r="J3814">
        <v>3</v>
      </c>
      <c r="K3814">
        <v>3</v>
      </c>
      <c r="L3814">
        <v>499.12</v>
      </c>
      <c r="M3814" t="str">
        <v>CNY</v>
      </c>
      <c r="N3814">
        <v>1.1950000000000001</v>
      </c>
      <c r="O3814">
        <v>499.12</v>
      </c>
      <c r="P3814">
        <v>596.44839999999999</v>
      </c>
      <c r="Q3814" t="str">
        <v>C66SHA-SERVICE GROUP</v>
      </c>
      <c r="R3814" t="str">
        <v>SHANGHAI KAIGE ELECTRONICS CO.,LTD.</v>
      </c>
      <c r="S3814" t="str">
        <v>Same</v>
      </c>
      <c r="T3814">
        <v>905658</v>
      </c>
      <c r="U3814">
        <v>252</v>
      </c>
      <c r="V3814" t="str">
        <v>309ASY INV-PTS SALES</v>
      </c>
      <c r="W3814">
        <v>0</v>
      </c>
      <c r="X3814">
        <v>0</v>
      </c>
      <c r="Y3814">
        <v>786373</v>
      </c>
      <c r="Z3814" t="str">
        <v>上海凯歌电子有限公司</v>
      </c>
      <c r="AA3814">
        <v>0</v>
      </c>
      <c r="AB3814">
        <v>2021</v>
      </c>
      <c r="AC3814">
        <v>5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SPARES/OTHER</v>
      </c>
      <c r="D3815" s="4">
        <v>44327</v>
      </c>
      <c r="E3815" t="str">
        <v>YAMAHA</v>
      </c>
      <c r="F3815">
        <v>14104011</v>
      </c>
      <c r="G3815">
        <v>44327</v>
      </c>
      <c r="H3815" t="str">
        <v>YMCT|KKE-M919R-00</v>
      </c>
      <c r="I3815" t="str">
        <v>BELT CONVEYOR</v>
      </c>
      <c r="J3815">
        <v>3</v>
      </c>
      <c r="K3815">
        <v>3</v>
      </c>
      <c r="L3815">
        <v>361.06</v>
      </c>
      <c r="M3815" t="str">
        <v>CNY</v>
      </c>
      <c r="N3815">
        <v>1.1950000000000001</v>
      </c>
      <c r="O3815">
        <v>361.06</v>
      </c>
      <c r="P3815">
        <v>431.4667</v>
      </c>
      <c r="Q3815" t="str">
        <v>C66SHA-SERVICE GROUP</v>
      </c>
      <c r="R3815" t="str">
        <v>SHANGHAI KAIGE ELECTRONICS CO.,LTD.</v>
      </c>
      <c r="S3815" t="str">
        <v>Same</v>
      </c>
      <c r="T3815">
        <v>905658</v>
      </c>
      <c r="U3815">
        <v>189</v>
      </c>
      <c r="V3815" t="str">
        <v>309ASY INV-PTS SALES</v>
      </c>
      <c r="W3815">
        <v>0</v>
      </c>
      <c r="X3815">
        <v>0</v>
      </c>
      <c r="Y3815">
        <v>786373</v>
      </c>
      <c r="Z3815" t="str">
        <v>上海凯歌电子有限公司</v>
      </c>
      <c r="AA3815">
        <v>0</v>
      </c>
      <c r="AB3815">
        <v>2021</v>
      </c>
      <c r="AC3815">
        <v>5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SPARES/OTHER</v>
      </c>
      <c r="D3816" s="4">
        <v>44327</v>
      </c>
      <c r="E3816" t="str">
        <v>YAMAHA</v>
      </c>
      <c r="F3816">
        <v>14104011</v>
      </c>
      <c r="G3816">
        <v>44327</v>
      </c>
      <c r="H3816" t="str">
        <v>YMCT|KKE-M917H-00</v>
      </c>
      <c r="I3816" t="str">
        <v>BELT CONVEYOR</v>
      </c>
      <c r="J3816">
        <v>3</v>
      </c>
      <c r="K3816">
        <v>3</v>
      </c>
      <c r="L3816">
        <v>361.06</v>
      </c>
      <c r="M3816" t="str">
        <v>CNY</v>
      </c>
      <c r="N3816">
        <v>1.1950000000000001</v>
      </c>
      <c r="O3816">
        <v>361.06</v>
      </c>
      <c r="P3816">
        <v>431.4667</v>
      </c>
      <c r="Q3816" t="str">
        <v>C66SHA-SERVICE GROUP</v>
      </c>
      <c r="R3816" t="str">
        <v>SHANGHAI KAIGE ELECTRONICS CO.,LTD.</v>
      </c>
      <c r="S3816" t="str">
        <v>Same</v>
      </c>
      <c r="T3816">
        <v>905658</v>
      </c>
      <c r="U3816">
        <v>189</v>
      </c>
      <c r="V3816" t="str">
        <v>309ASY INV-PTS SALES</v>
      </c>
      <c r="W3816">
        <v>0</v>
      </c>
      <c r="X3816">
        <v>0</v>
      </c>
      <c r="Y3816">
        <v>786373</v>
      </c>
      <c r="Z3816" t="str">
        <v>上海凯歌电子有限公司</v>
      </c>
      <c r="AA3816">
        <v>0</v>
      </c>
      <c r="AB3816">
        <v>2021</v>
      </c>
      <c r="AC3816">
        <v>5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SHA</v>
      </c>
      <c r="C3817" t="str">
        <v>SPARES/OTHER</v>
      </c>
      <c r="D3817" s="4">
        <v>44327</v>
      </c>
      <c r="E3817" t="str">
        <v>YAMAHA</v>
      </c>
      <c r="F3817">
        <v>14104012</v>
      </c>
      <c r="G3817">
        <v>44327</v>
      </c>
      <c r="H3817" t="str">
        <v>YMCT|KKE-M2676-S2</v>
      </c>
      <c r="I3817" t="str">
        <v>GUIDE SET, Y AXIS</v>
      </c>
      <c r="J3817">
        <v>1</v>
      </c>
      <c r="K3817">
        <v>1</v>
      </c>
      <c r="L3817">
        <v>0</v>
      </c>
      <c r="M3817" t="str">
        <v>CNY</v>
      </c>
      <c r="N3817">
        <v>1.1950000000000001</v>
      </c>
      <c r="O3817">
        <v>0</v>
      </c>
      <c r="P3817">
        <v>0</v>
      </c>
      <c r="Q3817" t="str">
        <v>C66SHA-SERVICE GROUP</v>
      </c>
      <c r="R3817" t="str">
        <v>ZHEJIANG CHINT ELECTRICS CO.,LTD</v>
      </c>
      <c r="S3817" t="str">
        <v>Same</v>
      </c>
      <c r="T3817">
        <v>905659</v>
      </c>
      <c r="U3817">
        <v>8525</v>
      </c>
      <c r="V3817" t="str">
        <v>309ASY INV-PTS SALES</v>
      </c>
      <c r="W3817">
        <v>0</v>
      </c>
      <c r="X3817">
        <v>0</v>
      </c>
      <c r="Y3817">
        <v>786380</v>
      </c>
      <c r="Z3817" t="str">
        <v>浙江正泰电器股份有限公司</v>
      </c>
      <c r="AA3817">
        <v>0</v>
      </c>
      <c r="AB3817">
        <v>2021</v>
      </c>
      <c r="AC3817">
        <v>5</v>
      </c>
      <c r="AD3817" t="str">
        <v>Q1</v>
      </c>
      <c r="AE3817" t="str">
        <v>FY21/22</v>
      </c>
      <c r="AF3817" t="str">
        <v>EAST</v>
      </c>
    </row>
    <row r="3818" spans="1:32">
      <c r="A3818" t="str">
        <v>ESHL</v>
      </c>
      <c r="B3818" t="str">
        <v>SHA</v>
      </c>
      <c r="C3818" t="str">
        <v>SPARES/OTHER</v>
      </c>
      <c r="D3818" s="4">
        <v>44327</v>
      </c>
      <c r="E3818" t="str">
        <v>YAMAHA</v>
      </c>
      <c r="F3818">
        <v>14104013</v>
      </c>
      <c r="G3818">
        <v>44327</v>
      </c>
      <c r="H3818" t="str">
        <v>YMCT|KHY-M7770-A0</v>
      </c>
      <c r="I3818" t="str">
        <v>NOZZLE 306A/317A AS.</v>
      </c>
      <c r="J3818">
        <v>4</v>
      </c>
      <c r="K3818">
        <v>4</v>
      </c>
      <c r="L3818">
        <v>3171.68</v>
      </c>
      <c r="M3818" t="str">
        <v>CNY</v>
      </c>
      <c r="N3818">
        <v>1.1950000000000001</v>
      </c>
      <c r="O3818">
        <v>3171.68</v>
      </c>
      <c r="P3818">
        <v>3790.1576</v>
      </c>
      <c r="Q3818" t="str">
        <v>C66SHA-SERVICE GROUP</v>
      </c>
      <c r="R3818" t="str">
        <v>ZHEJIANG CHINT ELECTRICS CO.,LTD</v>
      </c>
      <c r="S3818" t="str">
        <v>Same</v>
      </c>
      <c r="T3818">
        <v>905660</v>
      </c>
      <c r="U3818">
        <v>1920</v>
      </c>
      <c r="V3818" t="str">
        <v>309ASY INV-PTS SALES</v>
      </c>
      <c r="W3818">
        <v>0</v>
      </c>
      <c r="X3818">
        <v>0</v>
      </c>
      <c r="Y3818">
        <v>786382</v>
      </c>
      <c r="Z3818" t="str">
        <v>浙江正泰电器股份有限公司</v>
      </c>
      <c r="AA3818">
        <v>0</v>
      </c>
      <c r="AB3818">
        <v>2021</v>
      </c>
      <c r="AC3818">
        <v>5</v>
      </c>
      <c r="AD3818" t="str">
        <v>Q1</v>
      </c>
      <c r="AE3818" t="str">
        <v>FY21/22</v>
      </c>
      <c r="AF3818" t="str">
        <v>EAST</v>
      </c>
    </row>
    <row r="3819" spans="1:32">
      <c r="A3819" t="str">
        <v>ESHL</v>
      </c>
      <c r="B3819" t="str">
        <v>SHA</v>
      </c>
      <c r="C3819" t="str">
        <v>SPARES/OTHER</v>
      </c>
      <c r="D3819" s="4">
        <v>44327</v>
      </c>
      <c r="E3819" t="str">
        <v>YAMAHA</v>
      </c>
      <c r="F3819">
        <v>14104014</v>
      </c>
      <c r="G3819">
        <v>44327</v>
      </c>
      <c r="H3819" t="str">
        <v>YMCT|KV6-M711C-00</v>
      </c>
      <c r="I3819" t="str">
        <v>NOZZLE 1SHOT 1.3</v>
      </c>
      <c r="J3819">
        <v>1</v>
      </c>
      <c r="K3819">
        <v>1</v>
      </c>
      <c r="L3819">
        <v>3050.44</v>
      </c>
      <c r="M3819" t="str">
        <v>CNY</v>
      </c>
      <c r="N3819">
        <v>1.1950000000000001</v>
      </c>
      <c r="O3819">
        <v>3050.44</v>
      </c>
      <c r="P3819">
        <v>3645.2758000000003</v>
      </c>
      <c r="Q3819" t="str">
        <v>C66SHA-SERVICE GROUP</v>
      </c>
      <c r="R3819" t="str">
        <v>Shanghai Edge Light Industry Co.,Ltd</v>
      </c>
      <c r="S3819" t="str">
        <v>Same</v>
      </c>
      <c r="T3819">
        <v>905661</v>
      </c>
      <c r="U3819">
        <v>1606</v>
      </c>
      <c r="V3819" t="str">
        <v>309ASY INV-PTS SALES</v>
      </c>
      <c r="W3819">
        <v>0</v>
      </c>
      <c r="X3819">
        <v>0</v>
      </c>
      <c r="Y3819">
        <v>786387</v>
      </c>
      <c r="Z3819" t="str">
        <v>上海边光实业有限公司</v>
      </c>
      <c r="AA3819">
        <v>0</v>
      </c>
      <c r="AB3819">
        <v>2021</v>
      </c>
      <c r="AC3819">
        <v>5</v>
      </c>
      <c r="AD3819" t="str">
        <v>Q1</v>
      </c>
      <c r="AE3819" t="str">
        <v>FY21/22</v>
      </c>
      <c r="AF3819" t="str">
        <v>EAST</v>
      </c>
    </row>
    <row r="3820" spans="1:32">
      <c r="A3820" t="str">
        <v>ESHL</v>
      </c>
      <c r="B3820" t="str">
        <v>SHA</v>
      </c>
      <c r="C3820" t="str">
        <v>SPARES/OTHER</v>
      </c>
      <c r="D3820" s="4">
        <v>44327</v>
      </c>
      <c r="E3820" t="str">
        <v>YAMAHA</v>
      </c>
      <c r="F3820">
        <v>14104014</v>
      </c>
      <c r="G3820">
        <v>44327</v>
      </c>
      <c r="H3820" t="str">
        <v>YMCT|KW7-M7880-00</v>
      </c>
      <c r="I3820" t="str">
        <v>MUFFLER</v>
      </c>
      <c r="J3820">
        <v>1</v>
      </c>
      <c r="K3820">
        <v>1</v>
      </c>
      <c r="L3820">
        <v>854.87</v>
      </c>
      <c r="M3820" t="str">
        <v>CNY</v>
      </c>
      <c r="N3820">
        <v>1.1950000000000001</v>
      </c>
      <c r="O3820">
        <v>854.87</v>
      </c>
      <c r="P3820">
        <v>1021.56965</v>
      </c>
      <c r="Q3820" t="str">
        <v>C66SHA-SERVICE GROUP</v>
      </c>
      <c r="R3820" t="str">
        <v>Shanghai Edge Light Industry Co.,Ltd</v>
      </c>
      <c r="S3820" t="str">
        <v>Same</v>
      </c>
      <c r="T3820">
        <v>905661</v>
      </c>
      <c r="U3820">
        <v>450</v>
      </c>
      <c r="V3820" t="str">
        <v>309ASY INV-PTS SALES</v>
      </c>
      <c r="W3820">
        <v>0</v>
      </c>
      <c r="X3820">
        <v>0</v>
      </c>
      <c r="Y3820">
        <v>786387</v>
      </c>
      <c r="Z3820" t="str">
        <v>上海边光实业有限公司</v>
      </c>
      <c r="AA3820">
        <v>0</v>
      </c>
      <c r="AB3820">
        <v>2021</v>
      </c>
      <c r="AC3820">
        <v>5</v>
      </c>
      <c r="AD3820" t="str">
        <v>Q1</v>
      </c>
      <c r="AE3820" t="str">
        <v>FY21/22</v>
      </c>
      <c r="AF3820" t="str">
        <v>EAST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44327</v>
      </c>
      <c r="E3821" t="str">
        <v>YAMAHA</v>
      </c>
      <c r="F3821">
        <v>14104014</v>
      </c>
      <c r="G3821">
        <v>44327</v>
      </c>
      <c r="H3821" t="str">
        <v>YMCT|KU4-M7114-00</v>
      </c>
      <c r="I3821" t="str">
        <v>NUT NOZZLE</v>
      </c>
      <c r="J3821">
        <v>1</v>
      </c>
      <c r="K3821">
        <v>1</v>
      </c>
      <c r="L3821">
        <v>976.11</v>
      </c>
      <c r="M3821" t="str">
        <v>CNY</v>
      </c>
      <c r="N3821">
        <v>1.1950000000000001</v>
      </c>
      <c r="O3821">
        <v>976.11</v>
      </c>
      <c r="P3821">
        <v>1166.45145</v>
      </c>
      <c r="Q3821" t="str">
        <v>C66SHA-SERVICE GROUP</v>
      </c>
      <c r="R3821" t="str">
        <v>Shanghai Edge Light Industry Co.,Ltd</v>
      </c>
      <c r="S3821" t="str">
        <v>Same</v>
      </c>
      <c r="T3821">
        <v>905661</v>
      </c>
      <c r="U3821">
        <v>514</v>
      </c>
      <c r="V3821" t="str">
        <v>309ASY INV-PTS SALES</v>
      </c>
      <c r="W3821">
        <v>0</v>
      </c>
      <c r="X3821">
        <v>0</v>
      </c>
      <c r="Y3821">
        <v>786387</v>
      </c>
      <c r="Z3821" t="str">
        <v>上海边光实业有限公司</v>
      </c>
      <c r="AA3821">
        <v>0</v>
      </c>
      <c r="AB3821">
        <v>2021</v>
      </c>
      <c r="AC3821">
        <v>5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SHA</v>
      </c>
      <c r="C3822" t="str">
        <v>SPARES/OTHER</v>
      </c>
      <c r="D3822" s="4">
        <v>44327</v>
      </c>
      <c r="E3822" t="str">
        <v>YAMAHA</v>
      </c>
      <c r="F3822">
        <v>14104015</v>
      </c>
      <c r="G3822">
        <v>44327</v>
      </c>
      <c r="H3822" t="str">
        <v>YMCT|KMG-M7A16-00</v>
      </c>
      <c r="I3822" t="str">
        <v>COVER PRIZM</v>
      </c>
      <c r="J3822">
        <v>3</v>
      </c>
      <c r="K3822">
        <v>3</v>
      </c>
      <c r="L3822">
        <v>175.22</v>
      </c>
      <c r="M3822" t="str">
        <v>CNY</v>
      </c>
      <c r="N3822">
        <v>1.1950000000000001</v>
      </c>
      <c r="O3822">
        <v>175.22</v>
      </c>
      <c r="P3822">
        <v>209.3879</v>
      </c>
      <c r="Q3822" t="str">
        <v>C66SHA-SERVICE GROUP</v>
      </c>
      <c r="R3822" t="str">
        <v>Shanghai Duoyue Electronic Technology Co., Ltd.</v>
      </c>
      <c r="S3822" t="str">
        <v>Same</v>
      </c>
      <c r="T3822">
        <v>905662</v>
      </c>
      <c r="U3822">
        <v>87</v>
      </c>
      <c r="V3822" t="str">
        <v>309ASY INV-PTS SALES</v>
      </c>
      <c r="W3822">
        <v>0</v>
      </c>
      <c r="X3822">
        <v>0</v>
      </c>
      <c r="Y3822">
        <v>786390</v>
      </c>
      <c r="Z3822" t="str">
        <v>上海多越电子科技有限公司</v>
      </c>
      <c r="AA3822">
        <v>0</v>
      </c>
      <c r="AB3822">
        <v>2021</v>
      </c>
      <c r="AC3822">
        <v>5</v>
      </c>
      <c r="AD3822" t="str">
        <v>Q1</v>
      </c>
      <c r="AE3822" t="str">
        <v>FY21/22</v>
      </c>
      <c r="AF3822" t="str">
        <v>EAST</v>
      </c>
    </row>
    <row r="3823" spans="1:32">
      <c r="A3823" t="str">
        <v>ESHL</v>
      </c>
      <c r="B3823" t="str">
        <v>SHA</v>
      </c>
      <c r="C3823" t="str">
        <v>SPARES/OTHER</v>
      </c>
      <c r="D3823" s="4">
        <v>44327</v>
      </c>
      <c r="E3823" t="str">
        <v>YAMAHA</v>
      </c>
      <c r="F3823">
        <v>14104016</v>
      </c>
      <c r="G3823">
        <v>44327</v>
      </c>
      <c r="H3823" t="str">
        <v>YMCT|KHY-M712S-A0</v>
      </c>
      <c r="I3823" t="str">
        <v>SHAFT 2 SPARE</v>
      </c>
      <c r="J3823">
        <v>1</v>
      </c>
      <c r="K3823">
        <v>1</v>
      </c>
      <c r="L3823">
        <v>3700.88</v>
      </c>
      <c r="M3823" t="str">
        <v>CNY</v>
      </c>
      <c r="N3823">
        <v>1.1950000000000001</v>
      </c>
      <c r="O3823">
        <v>3700.88</v>
      </c>
      <c r="P3823">
        <v>4422.5516000000007</v>
      </c>
      <c r="Q3823" t="str">
        <v>C66SHA-SERVICE GROUP</v>
      </c>
      <c r="R3823" t="str">
        <v>Xinyu Gan Feng Electronics Co., Ltd.</v>
      </c>
      <c r="S3823" t="str">
        <v>Same</v>
      </c>
      <c r="T3823">
        <v>905663</v>
      </c>
      <c r="U3823">
        <v>1965</v>
      </c>
      <c r="V3823" t="str">
        <v>309ASY INV-PTS SALES</v>
      </c>
      <c r="W3823">
        <v>0</v>
      </c>
      <c r="X3823">
        <v>0</v>
      </c>
      <c r="Y3823">
        <v>786392</v>
      </c>
      <c r="Z3823" t="str">
        <v>新余赣锋电子有限公司</v>
      </c>
      <c r="AA3823">
        <v>0</v>
      </c>
      <c r="AB3823">
        <v>2021</v>
      </c>
      <c r="AC3823">
        <v>5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SHA</v>
      </c>
      <c r="C3824" t="str">
        <v>CONTRACT_FEE</v>
      </c>
      <c r="D3824" s="4">
        <v>44329</v>
      </c>
      <c r="E3824" t="str">
        <v>YAMAHA</v>
      </c>
      <c r="F3824">
        <v>13100193</v>
      </c>
      <c r="G3824">
        <v>44329</v>
      </c>
      <c r="H3824" t="str">
        <v>YMCT|REPAIR CHARGE</v>
      </c>
      <c r="I3824" t="str">
        <v>REPAIR CHARGE</v>
      </c>
      <c r="J3824">
        <v>1</v>
      </c>
      <c r="K3824">
        <v>1</v>
      </c>
      <c r="L3824">
        <v>12743.36</v>
      </c>
      <c r="M3824" t="str">
        <v>CNY</v>
      </c>
      <c r="N3824">
        <v>1.1950000000000001</v>
      </c>
      <c r="O3824">
        <v>12743.36</v>
      </c>
      <c r="P3824">
        <v>15228.315200000001</v>
      </c>
      <c r="Q3824" t="str">
        <v>C66SHA-SERVICE GROUP</v>
      </c>
      <c r="R3824" t="str">
        <v>Lance Vehicle Technology Co., Ltd.</v>
      </c>
      <c r="S3824" t="str">
        <v>Same</v>
      </c>
      <c r="T3824">
        <v>905669</v>
      </c>
      <c r="U3824">
        <v>0</v>
      </c>
      <c r="V3824" t="str">
        <v>309ASY INV-CONTRACT</v>
      </c>
      <c r="W3824">
        <v>0</v>
      </c>
      <c r="X3824">
        <v>0</v>
      </c>
      <c r="Y3824">
        <v>0</v>
      </c>
      <c r="Z3824" t="str">
        <v>江苏中科朗恩斯车辆科技有限公司</v>
      </c>
      <c r="AA3824">
        <v>0</v>
      </c>
      <c r="AB3824">
        <v>2021</v>
      </c>
      <c r="AC3824">
        <v>5</v>
      </c>
      <c r="AD3824" t="str">
        <v>Q1</v>
      </c>
      <c r="AE3824" t="str">
        <v>FY21/22</v>
      </c>
      <c r="AF3824" t="str">
        <v>EAST</v>
      </c>
    </row>
    <row r="3825" spans="1:32">
      <c r="A3825" t="str">
        <v>ESHL</v>
      </c>
      <c r="B3825" t="str">
        <v>SHA</v>
      </c>
      <c r="C3825" t="str">
        <v>SPARES/OTHER</v>
      </c>
      <c r="D3825" s="4">
        <v>44329</v>
      </c>
      <c r="E3825" t="str">
        <v>YAMAHA</v>
      </c>
      <c r="F3825">
        <v>14104017</v>
      </c>
      <c r="G3825">
        <v>44329</v>
      </c>
      <c r="H3825" t="str">
        <v>YMCT|KKE-M919R-00</v>
      </c>
      <c r="I3825" t="str">
        <v>BELT CONVEYOR</v>
      </c>
      <c r="J3825">
        <v>2</v>
      </c>
      <c r="K3825">
        <v>2</v>
      </c>
      <c r="L3825">
        <v>309.73</v>
      </c>
      <c r="M3825" t="str">
        <v>CNY</v>
      </c>
      <c r="N3825">
        <v>1.1950000000000001</v>
      </c>
      <c r="O3825">
        <v>309.73</v>
      </c>
      <c r="P3825">
        <v>370.12735000000004</v>
      </c>
      <c r="Q3825" t="str">
        <v>C66SHA-SERVICE GROUP</v>
      </c>
      <c r="R3825" t="str">
        <v>Suzhou Inovance Technology Co Ltd</v>
      </c>
      <c r="S3825" t="str">
        <v>Same</v>
      </c>
      <c r="T3825">
        <v>905670</v>
      </c>
      <c r="U3825">
        <v>126</v>
      </c>
      <c r="V3825" t="str">
        <v>309ASY INV-PTS SALES</v>
      </c>
      <c r="W3825">
        <v>0</v>
      </c>
      <c r="X3825">
        <v>0</v>
      </c>
      <c r="Y3825">
        <v>786669</v>
      </c>
      <c r="Z3825" t="str">
        <v>苏州汇川技术有限公司</v>
      </c>
      <c r="AA3825">
        <v>0</v>
      </c>
      <c r="AB3825">
        <v>2021</v>
      </c>
      <c r="AC3825">
        <v>5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44329</v>
      </c>
      <c r="E3826" t="str">
        <v>YAMAHA</v>
      </c>
      <c r="F3826">
        <v>14104018</v>
      </c>
      <c r="G3826">
        <v>44329</v>
      </c>
      <c r="H3826" t="str">
        <v>YMCT|KHY-M221A-A0</v>
      </c>
      <c r="I3826" t="str">
        <v>COVER DUCT ASSY.</v>
      </c>
      <c r="J3826">
        <v>2</v>
      </c>
      <c r="K3826">
        <v>2</v>
      </c>
      <c r="L3826">
        <v>1161.06</v>
      </c>
      <c r="M3826" t="str">
        <v>CNY</v>
      </c>
      <c r="N3826">
        <v>1.1950000000000001</v>
      </c>
      <c r="O3826">
        <v>1161.06</v>
      </c>
      <c r="P3826">
        <v>1387.4666999999999</v>
      </c>
      <c r="Q3826" t="str">
        <v>C66SHA-SERVICE GROUP</v>
      </c>
      <c r="R3826" t="str">
        <v>Suzhou Inovance Technology Co Ltd</v>
      </c>
      <c r="S3826" t="str">
        <v>Same</v>
      </c>
      <c r="T3826">
        <v>905671</v>
      </c>
      <c r="U3826">
        <v>504</v>
      </c>
      <c r="V3826" t="str">
        <v>309ASY INV-PTS SALES</v>
      </c>
      <c r="W3826">
        <v>0</v>
      </c>
      <c r="X3826">
        <v>0</v>
      </c>
      <c r="Y3826">
        <v>786672</v>
      </c>
      <c r="Z3826" t="str">
        <v>苏州汇川技术有限公司</v>
      </c>
      <c r="AA3826">
        <v>0</v>
      </c>
      <c r="AB3826">
        <v>2021</v>
      </c>
      <c r="AC3826">
        <v>5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SZX</v>
      </c>
      <c r="C3827" t="str">
        <v>SPARES/OTHER</v>
      </c>
      <c r="D3827" s="4">
        <v>44329</v>
      </c>
      <c r="E3827" t="str">
        <v>YAMAHA</v>
      </c>
      <c r="F3827">
        <v>14104019</v>
      </c>
      <c r="G3827">
        <v>44329</v>
      </c>
      <c r="H3827" t="str">
        <v>YMCT|KKE-M6185-00</v>
      </c>
      <c r="I3827" t="str">
        <v>FAN MOTOR ASSY</v>
      </c>
      <c r="J3827">
        <v>1</v>
      </c>
      <c r="K3827">
        <v>1</v>
      </c>
      <c r="L3827">
        <v>601.77</v>
      </c>
      <c r="M3827" t="str">
        <v>CNY</v>
      </c>
      <c r="N3827">
        <v>1.1950000000000001</v>
      </c>
      <c r="O3827">
        <v>601.77</v>
      </c>
      <c r="P3827">
        <v>719.11514999999997</v>
      </c>
      <c r="Q3827" t="str">
        <v>C66SZX-SMT SERVICE</v>
      </c>
      <c r="R3827" t="str">
        <v>JiangXi Netis Technology Co., Ltd.</v>
      </c>
      <c r="S3827" t="str">
        <v>Same</v>
      </c>
      <c r="T3827">
        <v>905672</v>
      </c>
      <c r="U3827">
        <v>356</v>
      </c>
      <c r="V3827" t="str">
        <v>309ASY INV-PTS SALES</v>
      </c>
      <c r="W3827">
        <v>0</v>
      </c>
      <c r="X3827" t="str">
        <v>4400015326/4400015349/4400015388</v>
      </c>
      <c r="Y3827">
        <v>786727</v>
      </c>
      <c r="Z3827" t="str">
        <v>江西网是科技有限公司</v>
      </c>
      <c r="AA3827">
        <v>0</v>
      </c>
      <c r="AB3827">
        <v>2021</v>
      </c>
      <c r="AC3827">
        <v>5</v>
      </c>
      <c r="AD3827" t="str">
        <v>Q1</v>
      </c>
      <c r="AE3827" t="str">
        <v>FY21/22</v>
      </c>
      <c r="AF3827" t="str">
        <v>SOUTH</v>
      </c>
    </row>
    <row r="3828" spans="1:32">
      <c r="A3828" t="str">
        <v>ESHL</v>
      </c>
      <c r="B3828" t="str">
        <v>SZX</v>
      </c>
      <c r="C3828" t="str">
        <v>SPARES/OTHER</v>
      </c>
      <c r="D3828" s="4">
        <v>44329</v>
      </c>
      <c r="E3828" t="str">
        <v>YAMAHA</v>
      </c>
      <c r="F3828">
        <v>14104019</v>
      </c>
      <c r="G3828">
        <v>44329</v>
      </c>
      <c r="H3828" t="str">
        <v>YMCT|KKE-M652H-00</v>
      </c>
      <c r="I3828" t="str">
        <v>SENSOR CUT CL.ASSY</v>
      </c>
      <c r="J3828">
        <v>1</v>
      </c>
      <c r="K3828">
        <v>1</v>
      </c>
      <c r="L3828">
        <v>601.77</v>
      </c>
      <c r="M3828" t="str">
        <v>CNY</v>
      </c>
      <c r="N3828">
        <v>1.1950000000000001</v>
      </c>
      <c r="O3828">
        <v>601.77</v>
      </c>
      <c r="P3828">
        <v>719.11514999999997</v>
      </c>
      <c r="Q3828" t="str">
        <v>C66SZX-SMT SERVICE</v>
      </c>
      <c r="R3828" t="str">
        <v>JiangXi Netis Technology Co., Ltd.</v>
      </c>
      <c r="S3828" t="str">
        <v>Same</v>
      </c>
      <c r="T3828">
        <v>905672</v>
      </c>
      <c r="U3828">
        <v>335</v>
      </c>
      <c r="V3828" t="str">
        <v>309ASY INV-PTS SALES</v>
      </c>
      <c r="W3828">
        <v>0</v>
      </c>
      <c r="X3828" t="str">
        <v>4400015326/4400015349/4400015388</v>
      </c>
      <c r="Y3828">
        <v>786727</v>
      </c>
      <c r="Z3828" t="str">
        <v>江西网是科技有限公司</v>
      </c>
      <c r="AA3828">
        <v>0</v>
      </c>
      <c r="AB3828">
        <v>2021</v>
      </c>
      <c r="AC3828">
        <v>5</v>
      </c>
      <c r="AD3828" t="str">
        <v>Q1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4">
        <v>44329</v>
      </c>
      <c r="E3829" t="str">
        <v>YAMAHA</v>
      </c>
      <c r="F3829">
        <v>14104019</v>
      </c>
      <c r="G3829">
        <v>44329</v>
      </c>
      <c r="H3829" t="str">
        <v>YMCT|KHY-M221A-A0</v>
      </c>
      <c r="I3829" t="str">
        <v>COVER DUCT ASSY.</v>
      </c>
      <c r="J3829">
        <v>3</v>
      </c>
      <c r="K3829">
        <v>3</v>
      </c>
      <c r="L3829">
        <v>1486.73</v>
      </c>
      <c r="M3829" t="str">
        <v>CNY</v>
      </c>
      <c r="N3829">
        <v>1.1950000000000001</v>
      </c>
      <c r="O3829">
        <v>1486.73</v>
      </c>
      <c r="P3829">
        <v>1776.6423500000001</v>
      </c>
      <c r="Q3829" t="str">
        <v>C66SZX-SMT SERVICE</v>
      </c>
      <c r="R3829" t="str">
        <v>JiangXi Netis Technology Co., Ltd.</v>
      </c>
      <c r="S3829" t="str">
        <v>Same</v>
      </c>
      <c r="T3829">
        <v>905672</v>
      </c>
      <c r="U3829">
        <v>756</v>
      </c>
      <c r="V3829" t="str">
        <v>309ASY INV-PTS SALES</v>
      </c>
      <c r="W3829">
        <v>0</v>
      </c>
      <c r="X3829" t="str">
        <v>4400015326/4400015349/4400015388</v>
      </c>
      <c r="Y3829">
        <v>786727</v>
      </c>
      <c r="Z3829" t="str">
        <v>江西网是科技有限公司</v>
      </c>
      <c r="AA3829">
        <v>0</v>
      </c>
      <c r="AB3829">
        <v>2021</v>
      </c>
      <c r="AC3829">
        <v>5</v>
      </c>
      <c r="AD3829" t="str">
        <v>Q1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SHA</v>
      </c>
      <c r="C3830" t="str">
        <v>SPARES/OTHER</v>
      </c>
      <c r="D3830" s="4">
        <v>44330</v>
      </c>
      <c r="E3830" t="str">
        <v>HELLER</v>
      </c>
      <c r="F3830">
        <v>14104020</v>
      </c>
      <c r="G3830">
        <v>44330</v>
      </c>
      <c r="H3830" t="str">
        <v>HELI|457344</v>
      </c>
      <c r="I3830" t="str">
        <v>GREASE, KRYTOX LVP, VACUUM 8OZ</v>
      </c>
      <c r="J3830">
        <v>1</v>
      </c>
      <c r="K3830">
        <v>1</v>
      </c>
      <c r="L3830">
        <v>8579.65</v>
      </c>
      <c r="M3830" t="str">
        <v>CNY</v>
      </c>
      <c r="N3830">
        <v>1.1950000000000001</v>
      </c>
      <c r="O3830">
        <v>8579.65</v>
      </c>
      <c r="P3830">
        <v>10252.68175</v>
      </c>
      <c r="Q3830" t="str">
        <v>C66SHA-SERVICE GROUP</v>
      </c>
      <c r="R3830" t="str">
        <v>Lance Vehicle Technology Co., Ltd.</v>
      </c>
      <c r="S3830" t="str">
        <v>Same</v>
      </c>
      <c r="T3830">
        <v>905674</v>
      </c>
      <c r="U3830">
        <v>6411.49</v>
      </c>
      <c r="V3830" t="str">
        <v>309ASY INV-PTS SALES</v>
      </c>
      <c r="W3830">
        <v>0</v>
      </c>
      <c r="X3830">
        <v>0</v>
      </c>
      <c r="Y3830">
        <v>786921</v>
      </c>
      <c r="Z3830" t="str">
        <v>江苏中科朗恩斯车辆科技有限公司</v>
      </c>
      <c r="AA3830">
        <v>0</v>
      </c>
      <c r="AB3830">
        <v>2021</v>
      </c>
      <c r="AC3830">
        <v>5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44330</v>
      </c>
      <c r="E3831" t="str">
        <v>HELLER</v>
      </c>
      <c r="F3831">
        <v>14104020</v>
      </c>
      <c r="G3831">
        <v>44330</v>
      </c>
      <c r="H3831" t="str">
        <v>HELI|593556</v>
      </c>
      <c r="I3831" t="str">
        <v>MORESCO, HIGH TEMPERATURE LUBE OIL (1 LITER)</v>
      </c>
      <c r="J3831">
        <v>1</v>
      </c>
      <c r="K3831">
        <v>1</v>
      </c>
      <c r="L3831">
        <v>2308.85</v>
      </c>
      <c r="M3831" t="str">
        <v>CNY</v>
      </c>
      <c r="N3831">
        <v>1.1950000000000001</v>
      </c>
      <c r="O3831">
        <v>2308.85</v>
      </c>
      <c r="P3831">
        <v>2759.07575</v>
      </c>
      <c r="Q3831" t="str">
        <v>C66SHA-SERVICE GROUP</v>
      </c>
      <c r="R3831" t="str">
        <v>Lance Vehicle Technology Co., Ltd.</v>
      </c>
      <c r="S3831" t="str">
        <v>Same</v>
      </c>
      <c r="T3831">
        <v>905674</v>
      </c>
      <c r="U3831">
        <v>1748.58</v>
      </c>
      <c r="V3831" t="str">
        <v>309ASY INV-PTS SALES</v>
      </c>
      <c r="W3831">
        <v>0</v>
      </c>
      <c r="X3831">
        <v>0</v>
      </c>
      <c r="Y3831">
        <v>786921</v>
      </c>
      <c r="Z3831" t="str">
        <v>江苏中科朗恩斯车辆科技有限公司</v>
      </c>
      <c r="AA3831">
        <v>0</v>
      </c>
      <c r="AB3831">
        <v>2021</v>
      </c>
      <c r="AC3831">
        <v>5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44330</v>
      </c>
      <c r="E3832" t="str">
        <v>HELLER</v>
      </c>
      <c r="F3832">
        <v>14104020</v>
      </c>
      <c r="G3832">
        <v>44330</v>
      </c>
      <c r="H3832" t="str">
        <v>HELI|6898C</v>
      </c>
      <c r="I3832" t="str">
        <v>KRYTOX XHT-BDZ 0.5 Kg (1.1 Lb) </v>
      </c>
      <c r="J3832">
        <v>1</v>
      </c>
      <c r="K3832">
        <v>1</v>
      </c>
      <c r="L3832">
        <v>16084.07</v>
      </c>
      <c r="M3832" t="str">
        <v>CNY</v>
      </c>
      <c r="N3832">
        <v>1.1950000000000001</v>
      </c>
      <c r="O3832">
        <v>16084.07</v>
      </c>
      <c r="P3832">
        <v>19220.463650000002</v>
      </c>
      <c r="Q3832" t="str">
        <v>C66SHA-SERVICE GROUP</v>
      </c>
      <c r="R3832" t="str">
        <v>Lance Vehicle Technology Co., Ltd.</v>
      </c>
      <c r="S3832" t="str">
        <v>Same</v>
      </c>
      <c r="T3832">
        <v>905674</v>
      </c>
      <c r="U3832">
        <v>12182.77</v>
      </c>
      <c r="V3832" t="str">
        <v>309ASY INV-PTS SALES</v>
      </c>
      <c r="W3832">
        <v>0</v>
      </c>
      <c r="X3832">
        <v>0</v>
      </c>
      <c r="Y3832">
        <v>786921</v>
      </c>
      <c r="Z3832" t="str">
        <v>江苏中科朗恩斯车辆科技有限公司</v>
      </c>
      <c r="AA3832">
        <v>0</v>
      </c>
      <c r="AB3832">
        <v>2021</v>
      </c>
      <c r="AC3832">
        <v>5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44330</v>
      </c>
      <c r="E3833" t="str">
        <v>HELLER</v>
      </c>
      <c r="F3833">
        <v>14104020</v>
      </c>
      <c r="G3833">
        <v>44330</v>
      </c>
      <c r="H3833" t="str">
        <v>HELI|7834C</v>
      </c>
      <c r="I3833" t="str">
        <v>GREASE, LUBRIPLATE# 107, 14oz. CAN </v>
      </c>
      <c r="J3833">
        <v>1</v>
      </c>
      <c r="K3833">
        <v>1</v>
      </c>
      <c r="L3833">
        <v>499.12</v>
      </c>
      <c r="M3833" t="str">
        <v>CNY</v>
      </c>
      <c r="N3833">
        <v>1.1950000000000001</v>
      </c>
      <c r="O3833">
        <v>499.12</v>
      </c>
      <c r="P3833">
        <v>596.44839999999999</v>
      </c>
      <c r="Q3833" t="str">
        <v>C66SHA-SERVICE GROUP</v>
      </c>
      <c r="R3833" t="str">
        <v>Lance Vehicle Technology Co., Ltd.</v>
      </c>
      <c r="S3833" t="str">
        <v>Same</v>
      </c>
      <c r="T3833">
        <v>905674</v>
      </c>
      <c r="U3833">
        <v>378.3</v>
      </c>
      <c r="V3833" t="str">
        <v>309ASY INV-PTS SALES</v>
      </c>
      <c r="W3833">
        <v>0</v>
      </c>
      <c r="X3833">
        <v>0</v>
      </c>
      <c r="Y3833">
        <v>786921</v>
      </c>
      <c r="Z3833" t="str">
        <v>江苏中科朗恩斯车辆科技有限公司</v>
      </c>
      <c r="AA3833">
        <v>0</v>
      </c>
      <c r="AB3833">
        <v>2021</v>
      </c>
      <c r="AC3833">
        <v>5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44330</v>
      </c>
      <c r="E3834" t="str">
        <v>HELLER</v>
      </c>
      <c r="F3834">
        <v>14104020</v>
      </c>
      <c r="G3834">
        <v>44330</v>
      </c>
      <c r="H3834" t="str">
        <v>HELI|9908</v>
      </c>
      <c r="I3834" t="str">
        <v>OIL, 5L, SOGEVAC PUMP</v>
      </c>
      <c r="J3834">
        <v>3</v>
      </c>
      <c r="K3834">
        <v>3</v>
      </c>
      <c r="L3834">
        <v>7646.02</v>
      </c>
      <c r="M3834" t="str">
        <v>CNY</v>
      </c>
      <c r="N3834">
        <v>1.1950000000000001</v>
      </c>
      <c r="O3834">
        <v>7646.02</v>
      </c>
      <c r="P3834">
        <v>9136.9939000000013</v>
      </c>
      <c r="Q3834" t="str">
        <v>C66SHA-SERVICE GROUP</v>
      </c>
      <c r="R3834" t="str">
        <v>Lance Vehicle Technology Co., Ltd.</v>
      </c>
      <c r="S3834" t="str">
        <v>Same</v>
      </c>
      <c r="T3834">
        <v>905674</v>
      </c>
      <c r="U3834">
        <v>5791.99</v>
      </c>
      <c r="V3834" t="str">
        <v>309ASY INV-PTS SALES</v>
      </c>
      <c r="W3834">
        <v>0</v>
      </c>
      <c r="X3834">
        <v>0</v>
      </c>
      <c r="Y3834">
        <v>786921</v>
      </c>
      <c r="Z3834" t="str">
        <v>江苏中科朗恩斯车辆科技有限公司</v>
      </c>
      <c r="AA3834">
        <v>0</v>
      </c>
      <c r="AB3834">
        <v>2021</v>
      </c>
      <c r="AC3834">
        <v>5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44330</v>
      </c>
      <c r="E3835" t="str">
        <v>HELLER</v>
      </c>
      <c r="F3835">
        <v>14104020</v>
      </c>
      <c r="G3835">
        <v>44330</v>
      </c>
      <c r="H3835" t="str">
        <v>HELI|4105974</v>
      </c>
      <c r="I3835" t="str">
        <v>LEYBOLD- GREASE, 400GR</v>
      </c>
      <c r="J3835">
        <v>1</v>
      </c>
      <c r="K3835">
        <v>1</v>
      </c>
      <c r="L3835">
        <v>17564.599999999999</v>
      </c>
      <c r="M3835" t="str">
        <v>CNY</v>
      </c>
      <c r="N3835">
        <v>1.1950000000000001</v>
      </c>
      <c r="O3835">
        <v>17564.599999999999</v>
      </c>
      <c r="P3835">
        <v>20989.697</v>
      </c>
      <c r="Q3835" t="str">
        <v>C66SHA-SERVICE GROUP</v>
      </c>
      <c r="R3835" t="str">
        <v>Lance Vehicle Technology Co., Ltd.</v>
      </c>
      <c r="S3835" t="str">
        <v>Same</v>
      </c>
      <c r="T3835">
        <v>905674</v>
      </c>
      <c r="U3835">
        <v>13303.82</v>
      </c>
      <c r="V3835" t="str">
        <v>309ASY INV-PTS SALES</v>
      </c>
      <c r="W3835">
        <v>0</v>
      </c>
      <c r="X3835">
        <v>0</v>
      </c>
      <c r="Y3835">
        <v>786921</v>
      </c>
      <c r="Z3835" t="str">
        <v>江苏中科朗恩斯车辆科技有限公司</v>
      </c>
      <c r="AA3835">
        <v>0</v>
      </c>
      <c r="AB3835">
        <v>2021</v>
      </c>
      <c r="AC3835">
        <v>5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44330</v>
      </c>
      <c r="E3836" t="str">
        <v>HELLER</v>
      </c>
      <c r="F3836">
        <v>14104020</v>
      </c>
      <c r="G3836">
        <v>44330</v>
      </c>
      <c r="H3836" t="str">
        <v>HELI|597326</v>
      </c>
      <c r="I3836" t="str">
        <v>VACUUM CHAMBER DOOR SEAL</v>
      </c>
      <c r="J3836">
        <v>2</v>
      </c>
      <c r="K3836">
        <v>2</v>
      </c>
      <c r="L3836">
        <v>52899.12</v>
      </c>
      <c r="M3836" t="str">
        <v>CNY</v>
      </c>
      <c r="N3836">
        <v>1.1950000000000001</v>
      </c>
      <c r="O3836">
        <v>52899.12</v>
      </c>
      <c r="P3836">
        <v>63214.448400000008</v>
      </c>
      <c r="Q3836" t="str">
        <v>C66SHA-SERVICE GROUP</v>
      </c>
      <c r="R3836" t="str">
        <v>Lance Vehicle Technology Co., Ltd.</v>
      </c>
      <c r="S3836" t="str">
        <v>Same</v>
      </c>
      <c r="T3836">
        <v>905674</v>
      </c>
      <c r="U3836">
        <v>39589.699999999997</v>
      </c>
      <c r="V3836" t="str">
        <v>309ASY INV-PTS SALES</v>
      </c>
      <c r="W3836">
        <v>0</v>
      </c>
      <c r="X3836">
        <v>0</v>
      </c>
      <c r="Y3836">
        <v>786921</v>
      </c>
      <c r="Z3836" t="str">
        <v>江苏中科朗恩斯车辆科技有限公司</v>
      </c>
      <c r="AA3836">
        <v>0</v>
      </c>
      <c r="AB3836">
        <v>2021</v>
      </c>
      <c r="AC3836">
        <v>5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SZX</v>
      </c>
      <c r="C3837" t="str">
        <v>SERVICE_CHARGE</v>
      </c>
      <c r="D3837" s="4">
        <v>44336</v>
      </c>
      <c r="E3837" t="str">
        <v>YAMAHA</v>
      </c>
      <c r="F3837">
        <v>12101131</v>
      </c>
      <c r="G3837">
        <v>44336</v>
      </c>
      <c r="H3837" t="str">
        <v>YMCT|REPAIR CHARGE</v>
      </c>
      <c r="I3837" t="str">
        <v>REPAIR CHARGE</v>
      </c>
      <c r="J3837">
        <v>1</v>
      </c>
      <c r="K3837">
        <v>1</v>
      </c>
      <c r="L3837">
        <v>1168.1400000000001</v>
      </c>
      <c r="M3837" t="str">
        <v>CNY</v>
      </c>
      <c r="N3837">
        <v>1.1950000000000001</v>
      </c>
      <c r="O3837">
        <v>1168.1400000000001</v>
      </c>
      <c r="P3837">
        <v>1395.9273000000003</v>
      </c>
      <c r="Q3837" t="str">
        <v>C66SZX-SMT SERVICE</v>
      </c>
      <c r="R3837" t="str">
        <v>Hai Xin Technology(ShenZhen) Company Limited.</v>
      </c>
      <c r="S3837" t="str">
        <v>Same</v>
      </c>
      <c r="T3837">
        <v>905676</v>
      </c>
      <c r="U3837">
        <v>0</v>
      </c>
      <c r="V3837" t="str">
        <v>309ASY INV-NON-CON</v>
      </c>
      <c r="W3837">
        <v>0</v>
      </c>
      <c r="X3837" t="str">
        <v>PO2103000172</v>
      </c>
      <c r="Y3837">
        <v>0</v>
      </c>
      <c r="Z3837" t="str">
        <v>海星科技（深圳）有限公司</v>
      </c>
      <c r="AA3837">
        <v>0</v>
      </c>
      <c r="AB3837">
        <v>2021</v>
      </c>
      <c r="AC3837">
        <v>5</v>
      </c>
      <c r="AD3837" t="str">
        <v>Q1</v>
      </c>
      <c r="AE3837" t="str">
        <v>FY21/22</v>
      </c>
      <c r="AF3837" t="str">
        <v>SOUTH</v>
      </c>
    </row>
    <row r="3838" spans="1:32">
      <c r="A3838" t="str">
        <v>ESHL</v>
      </c>
      <c r="B3838" t="str">
        <v>SZX</v>
      </c>
      <c r="C3838" t="str">
        <v>SERVICE_CHARGE</v>
      </c>
      <c r="D3838" s="4">
        <v>44336</v>
      </c>
      <c r="E3838" t="str">
        <v>YAMAHA</v>
      </c>
      <c r="F3838">
        <v>12101132</v>
      </c>
      <c r="G3838">
        <v>44336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1168.1400000000001</v>
      </c>
      <c r="M3838" t="str">
        <v>CNY</v>
      </c>
      <c r="N3838">
        <v>1.1950000000000001</v>
      </c>
      <c r="O3838">
        <v>1168.1400000000001</v>
      </c>
      <c r="P3838">
        <v>1395.9273000000003</v>
      </c>
      <c r="Q3838" t="str">
        <v>C66SZX-SMT SERVICE</v>
      </c>
      <c r="R3838" t="str">
        <v>Shenzhen Longtech Smart Control Co., Ltd.</v>
      </c>
      <c r="S3838" t="str">
        <v>Same</v>
      </c>
      <c r="T3838">
        <v>905686</v>
      </c>
      <c r="U3838">
        <v>0</v>
      </c>
      <c r="V3838" t="str">
        <v>309ASY INV-NON-CON</v>
      </c>
      <c r="W3838">
        <v>0</v>
      </c>
      <c r="X3838" t="str">
        <v>C66SZ21143REV.1</v>
      </c>
      <c r="Y3838">
        <v>0</v>
      </c>
      <c r="Z3838" t="str">
        <v>深圳朗特智能控制股份有限公司</v>
      </c>
      <c r="AA3838">
        <v>0</v>
      </c>
      <c r="AB3838">
        <v>2021</v>
      </c>
      <c r="AC3838">
        <v>5</v>
      </c>
      <c r="AD3838" t="str">
        <v>Q1</v>
      </c>
      <c r="AE3838" t="str">
        <v>FY21/22</v>
      </c>
      <c r="AF3838" t="str">
        <v>SOUTH</v>
      </c>
    </row>
    <row r="3839" spans="1:32">
      <c r="A3839" t="str">
        <v>ESHL</v>
      </c>
      <c r="B3839" t="str">
        <v>SZX</v>
      </c>
      <c r="C3839" t="str">
        <v>SERVICE_CHARGE</v>
      </c>
      <c r="D3839" s="4">
        <v>44336</v>
      </c>
      <c r="E3839" t="str">
        <v>YAMAHA</v>
      </c>
      <c r="F3839">
        <v>12101133</v>
      </c>
      <c r="G3839">
        <v>44336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1769.91</v>
      </c>
      <c r="M3839" t="str">
        <v>CNY</v>
      </c>
      <c r="N3839">
        <v>1.1950000000000001</v>
      </c>
      <c r="O3839">
        <v>1769.91</v>
      </c>
      <c r="P3839">
        <v>2115.0424500000004</v>
      </c>
      <c r="Q3839" t="str">
        <v>C66SZX-SMT SERVICE</v>
      </c>
      <c r="R3839" t="str">
        <v>Hai Xin Technology(ShenZhen) Company Limited.</v>
      </c>
      <c r="S3839" t="str">
        <v>Same</v>
      </c>
      <c r="T3839">
        <v>905687</v>
      </c>
      <c r="U3839">
        <v>0</v>
      </c>
      <c r="V3839" t="str">
        <v>309ASY INV-NON-CON</v>
      </c>
      <c r="W3839">
        <v>0</v>
      </c>
      <c r="X3839" t="str">
        <v>PO2104000121/PO2104000191</v>
      </c>
      <c r="Y3839">
        <v>0</v>
      </c>
      <c r="Z3839" t="str">
        <v>海星科技（深圳）有限公司</v>
      </c>
      <c r="AA3839">
        <v>0</v>
      </c>
      <c r="AB3839">
        <v>2021</v>
      </c>
      <c r="AC3839">
        <v>5</v>
      </c>
      <c r="AD3839" t="str">
        <v>Q1</v>
      </c>
      <c r="AE3839" t="str">
        <v>FY21/22</v>
      </c>
      <c r="AF3839" t="str">
        <v>SOUTH</v>
      </c>
    </row>
    <row r="3840" spans="1:32">
      <c r="A3840" t="str">
        <v>ESHL</v>
      </c>
      <c r="B3840" t="str">
        <v>SZX</v>
      </c>
      <c r="C3840" t="str">
        <v>CONTRACT_FEE</v>
      </c>
      <c r="D3840" s="4">
        <v>44336</v>
      </c>
      <c r="E3840" t="str">
        <v>HELLER</v>
      </c>
      <c r="F3840">
        <v>13100194</v>
      </c>
      <c r="G3840">
        <v>44336</v>
      </c>
      <c r="H3840" t="str">
        <v>HELI|REPAIR CHARGE</v>
      </c>
      <c r="I3840" t="str">
        <v>REPAIR CHARGE</v>
      </c>
      <c r="J3840">
        <v>1</v>
      </c>
      <c r="K3840">
        <v>1</v>
      </c>
      <c r="L3840">
        <v>46017.7</v>
      </c>
      <c r="M3840" t="str">
        <v>CNY</v>
      </c>
      <c r="N3840">
        <v>1.1950000000000001</v>
      </c>
      <c r="O3840">
        <v>46017.7</v>
      </c>
      <c r="P3840">
        <v>54991.1515</v>
      </c>
      <c r="Q3840" t="str">
        <v>C66SZX-SMT SERVICE</v>
      </c>
      <c r="R3840" t="str">
        <v>Providence Enterprise Limited</v>
      </c>
      <c r="S3840" t="str">
        <v>Same</v>
      </c>
      <c r="T3840">
        <v>905684</v>
      </c>
      <c r="U3840">
        <v>0</v>
      </c>
      <c r="V3840" t="str">
        <v>309ASY INV-CONTRACT</v>
      </c>
      <c r="W3840">
        <v>0</v>
      </c>
      <c r="X3840" t="str">
        <v>C66-CAN-21008-PROVIDENCE</v>
      </c>
      <c r="Y3840">
        <v>0</v>
      </c>
      <c r="Z3840" t="str">
        <v>金进科技(深圳)有限公司</v>
      </c>
      <c r="AA3840">
        <v>0</v>
      </c>
      <c r="AB3840">
        <v>2021</v>
      </c>
      <c r="AC3840">
        <v>5</v>
      </c>
      <c r="AD3840" t="str">
        <v>Q1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SZX</v>
      </c>
      <c r="C3841" t="str">
        <v>SPARES/OTHER</v>
      </c>
      <c r="D3841" s="4">
        <v>44336</v>
      </c>
      <c r="E3841" t="str">
        <v>OTHERS</v>
      </c>
      <c r="F3841">
        <v>14104021</v>
      </c>
      <c r="G3841">
        <v>44336</v>
      </c>
      <c r="H3841" t="str">
        <v>ZMTR|MD-D/K</v>
      </c>
      <c r="I3841" t="str">
        <v>SPECIAL NOZZLE</v>
      </c>
      <c r="J3841">
        <v>4</v>
      </c>
      <c r="K3841">
        <v>4</v>
      </c>
      <c r="L3841">
        <v>5486.73</v>
      </c>
      <c r="M3841" t="str">
        <v>CNY</v>
      </c>
      <c r="N3841">
        <v>1.1950000000000001</v>
      </c>
      <c r="O3841">
        <v>5486.73</v>
      </c>
      <c r="P3841">
        <v>6556.6423500000001</v>
      </c>
      <c r="Q3841" t="str">
        <v>C66SZX-SMT SERVICE</v>
      </c>
      <c r="R3841" t="str">
        <v>Dongguan Cowell Optic Electronics Co., Ltd.</v>
      </c>
      <c r="S3841" t="str">
        <v>Same</v>
      </c>
      <c r="T3841">
        <v>905685</v>
      </c>
      <c r="U3841">
        <v>2123.88</v>
      </c>
      <c r="V3841" t="str">
        <v>309ASY INV-PTS SALES</v>
      </c>
      <c r="W3841">
        <v>0</v>
      </c>
      <c r="X3841" t="str">
        <v>ZZ202104216282</v>
      </c>
      <c r="Y3841">
        <v>787546</v>
      </c>
      <c r="Z3841" t="str">
        <v>东莞高伟光学电子有限公司</v>
      </c>
      <c r="AA3841">
        <v>0</v>
      </c>
      <c r="AB3841">
        <v>2021</v>
      </c>
      <c r="AC3841">
        <v>5</v>
      </c>
      <c r="AD3841" t="str">
        <v>Q1</v>
      </c>
      <c r="AE3841" t="str">
        <v>FY21/22</v>
      </c>
      <c r="AF3841" t="str">
        <v>SOUTH</v>
      </c>
    </row>
    <row r="3842" spans="1:32">
      <c r="A3842" t="str">
        <v>ESHL</v>
      </c>
      <c r="B3842" t="str">
        <v>BJS</v>
      </c>
      <c r="C3842" t="str">
        <v>SPARES/OTHER</v>
      </c>
      <c r="D3842" s="4">
        <v>44336</v>
      </c>
      <c r="E3842" t="str">
        <v>HELLER</v>
      </c>
      <c r="F3842">
        <v>14104022</v>
      </c>
      <c r="G3842">
        <v>44336</v>
      </c>
      <c r="H3842" t="str">
        <v>HELI|588919</v>
      </c>
      <c r="I3842" t="str">
        <v>380V, 7.81" mount, 9.75" BFM, Heater ASSY w/ wires</v>
      </c>
      <c r="J3842">
        <v>1</v>
      </c>
      <c r="K3842">
        <v>1</v>
      </c>
      <c r="L3842">
        <v>4734.51</v>
      </c>
      <c r="M3842" t="str">
        <v>CNY</v>
      </c>
      <c r="N3842">
        <v>1.1950000000000001</v>
      </c>
      <c r="O3842">
        <v>4734.51</v>
      </c>
      <c r="P3842">
        <v>5657.7394500000009</v>
      </c>
      <c r="Q3842" t="str">
        <v>C66BJS-SMT SERVICE</v>
      </c>
      <c r="R3842" t="str">
        <v>Beijing Creative Distribution Automation Co., Ltd</v>
      </c>
      <c r="S3842" t="str">
        <v>Same</v>
      </c>
      <c r="T3842">
        <v>905673</v>
      </c>
      <c r="U3842">
        <v>1985.24</v>
      </c>
      <c r="V3842" t="str">
        <v>309ASY INV-PTS SALES</v>
      </c>
      <c r="W3842">
        <v>0</v>
      </c>
      <c r="X3842" t="str">
        <v>北京科锐20210512</v>
      </c>
      <c r="Y3842">
        <v>787606</v>
      </c>
      <c r="Z3842" t="str">
        <v>北京科锐配电自动化股份有限公司</v>
      </c>
      <c r="AA3842">
        <v>0</v>
      </c>
      <c r="AB3842">
        <v>2021</v>
      </c>
      <c r="AC3842">
        <v>5</v>
      </c>
      <c r="AD3842" t="str">
        <v>Q1</v>
      </c>
      <c r="AE3842" t="str">
        <v>FY21/22</v>
      </c>
      <c r="AF3842" t="str">
        <v>NORTH</v>
      </c>
    </row>
    <row r="3843" spans="1:32">
      <c r="A3843" t="str">
        <v>ESHL</v>
      </c>
      <c r="B3843" t="str">
        <v>SZX</v>
      </c>
      <c r="C3843" t="str">
        <v>SPARES/OTHER</v>
      </c>
      <c r="D3843" s="4">
        <v>44336</v>
      </c>
      <c r="E3843" t="str">
        <v>YAMAHA</v>
      </c>
      <c r="F3843">
        <v>14104023</v>
      </c>
      <c r="G3843">
        <v>44336</v>
      </c>
      <c r="H3843" t="str">
        <v>YMCT|KLA-M4255-00</v>
      </c>
      <c r="I3843" t="str">
        <v>FLASH DISK</v>
      </c>
      <c r="J3843">
        <v>1</v>
      </c>
      <c r="K3843">
        <v>1</v>
      </c>
      <c r="L3843">
        <v>1592.92</v>
      </c>
      <c r="M3843" t="str">
        <v>CNY</v>
      </c>
      <c r="N3843">
        <v>1.1950000000000001</v>
      </c>
      <c r="O3843">
        <v>1592.92</v>
      </c>
      <c r="P3843">
        <v>1903.5394000000001</v>
      </c>
      <c r="Q3843" t="str">
        <v>C66SZX-SMT SERVICE</v>
      </c>
      <c r="R3843" t="str">
        <v>Hai Xin Technology(ShenZhen) Company Limited.</v>
      </c>
      <c r="S3843" t="str">
        <v>Same</v>
      </c>
      <c r="T3843">
        <v>905675</v>
      </c>
      <c r="U3843">
        <v>850</v>
      </c>
      <c r="V3843" t="str">
        <v>309ASY INV-PTS SALES</v>
      </c>
      <c r="W3843">
        <v>0</v>
      </c>
      <c r="X3843" t="str">
        <v>PO2103000172</v>
      </c>
      <c r="Y3843">
        <v>787589</v>
      </c>
      <c r="Z3843" t="str">
        <v>海星科技（深圳）有限公司</v>
      </c>
      <c r="AA3843">
        <v>0</v>
      </c>
      <c r="AB3843">
        <v>2021</v>
      </c>
      <c r="AC3843">
        <v>5</v>
      </c>
      <c r="AD3843" t="str">
        <v>Q1</v>
      </c>
      <c r="AE3843" t="str">
        <v>FY21/22</v>
      </c>
      <c r="AF3843" t="str">
        <v>SOUTH</v>
      </c>
    </row>
    <row r="3844" spans="1:32">
      <c r="A3844" t="str">
        <v>ESHL</v>
      </c>
      <c r="B3844" t="str">
        <v>SZX</v>
      </c>
      <c r="C3844" t="str">
        <v>SPARES/OTHER</v>
      </c>
      <c r="D3844" s="4">
        <v>44336</v>
      </c>
      <c r="E3844" t="str">
        <v>YAMAHA</v>
      </c>
      <c r="F3844">
        <v>14104024</v>
      </c>
      <c r="G3844">
        <v>44336</v>
      </c>
      <c r="H3844" t="str">
        <v>YMCT|90990-25J026</v>
      </c>
      <c r="I3844" t="str">
        <v>BEARING</v>
      </c>
      <c r="J3844">
        <v>5</v>
      </c>
      <c r="K3844">
        <v>5</v>
      </c>
      <c r="L3844">
        <v>641.59</v>
      </c>
      <c r="M3844" t="str">
        <v>CNY</v>
      </c>
      <c r="N3844">
        <v>1.1950000000000001</v>
      </c>
      <c r="O3844">
        <v>641.59</v>
      </c>
      <c r="P3844">
        <v>766.70005000000003</v>
      </c>
      <c r="Q3844" t="str">
        <v>C66SZX-SMT SERVICE</v>
      </c>
      <c r="R3844" t="str">
        <v>Hai Xin Technology(ShenZhen) Company Limited.</v>
      </c>
      <c r="S3844" t="str">
        <v>Same</v>
      </c>
      <c r="T3844">
        <v>905679</v>
      </c>
      <c r="U3844">
        <v>315</v>
      </c>
      <c r="V3844" t="str">
        <v>309ASY INV-PTS SALES</v>
      </c>
      <c r="W3844">
        <v>0</v>
      </c>
      <c r="X3844" t="str">
        <v>PO2104000121/PO2104000191</v>
      </c>
      <c r="Y3844">
        <v>787592</v>
      </c>
      <c r="Z3844" t="str">
        <v>海星科技（深圳）有限公司</v>
      </c>
      <c r="AA3844">
        <v>0</v>
      </c>
      <c r="AB3844">
        <v>2021</v>
      </c>
      <c r="AC3844">
        <v>5</v>
      </c>
      <c r="AD3844" t="str">
        <v>Q1</v>
      </c>
      <c r="AE3844" t="str">
        <v>FY21/22</v>
      </c>
      <c r="AF3844" t="str">
        <v>SOUTH</v>
      </c>
    </row>
    <row r="3845" spans="1:32">
      <c r="A3845" t="str">
        <v>ESHL</v>
      </c>
      <c r="B3845" t="str">
        <v>SZX</v>
      </c>
      <c r="C3845" t="str">
        <v>SPARES/OTHER</v>
      </c>
      <c r="D3845" s="4">
        <v>44336</v>
      </c>
      <c r="E3845" t="str">
        <v>OTHERS</v>
      </c>
      <c r="F3845">
        <v>14104024</v>
      </c>
      <c r="G3845">
        <v>44336</v>
      </c>
      <c r="H3845" t="str">
        <v>ZMTR|K48-M3856-00X</v>
      </c>
      <c r="I3845" t="str">
        <v>GREASE PACK(NSL)</v>
      </c>
      <c r="J3845">
        <v>30</v>
      </c>
      <c r="K3845">
        <v>30</v>
      </c>
      <c r="L3845">
        <v>6465.66</v>
      </c>
      <c r="M3845" t="str">
        <v>CNY</v>
      </c>
      <c r="N3845">
        <v>1.1950000000000001</v>
      </c>
      <c r="O3845">
        <v>6465.66</v>
      </c>
      <c r="P3845">
        <v>7726.4637000000002</v>
      </c>
      <c r="Q3845" t="str">
        <v>C66SZX-SMT SERVICE</v>
      </c>
      <c r="R3845" t="str">
        <v>Hai Xin Technology(ShenZhen) Company Limited.</v>
      </c>
      <c r="S3845" t="str">
        <v>Same</v>
      </c>
      <c r="T3845">
        <v>905679</v>
      </c>
      <c r="U3845">
        <v>3982.2</v>
      </c>
      <c r="V3845" t="str">
        <v>309ASY INV-PTS SALES</v>
      </c>
      <c r="W3845">
        <v>0</v>
      </c>
      <c r="X3845" t="str">
        <v>PO2104000121/PO2104000191</v>
      </c>
      <c r="Y3845">
        <v>787592</v>
      </c>
      <c r="Z3845" t="str">
        <v>海星科技（深圳）有限公司</v>
      </c>
      <c r="AA3845">
        <v>0</v>
      </c>
      <c r="AB3845">
        <v>2021</v>
      </c>
      <c r="AC3845">
        <v>5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SZX</v>
      </c>
      <c r="C3846" t="str">
        <v>SPARES/OTHER</v>
      </c>
      <c r="D3846" s="4">
        <v>44336</v>
      </c>
      <c r="E3846" t="str">
        <v>YAMAHA</v>
      </c>
      <c r="F3846">
        <v>14104024</v>
      </c>
      <c r="G3846">
        <v>44336</v>
      </c>
      <c r="H3846" t="str">
        <v>YMCT|K46-M8527-C0</v>
      </c>
      <c r="I3846" t="str">
        <v>FILTER(VACUUM PUMP)</v>
      </c>
      <c r="J3846">
        <v>100</v>
      </c>
      <c r="K3846">
        <v>100</v>
      </c>
      <c r="L3846">
        <v>5752.21</v>
      </c>
      <c r="M3846" t="str">
        <v>CNY</v>
      </c>
      <c r="N3846">
        <v>1.1950000000000001</v>
      </c>
      <c r="O3846">
        <v>5752.21</v>
      </c>
      <c r="P3846">
        <v>6873.89095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905679</v>
      </c>
      <c r="U3846">
        <v>3100</v>
      </c>
      <c r="V3846" t="str">
        <v>309ASY INV-PTS SALES</v>
      </c>
      <c r="W3846">
        <v>0</v>
      </c>
      <c r="X3846" t="str">
        <v>PO2104000121/PO2104000191</v>
      </c>
      <c r="Y3846">
        <v>787592</v>
      </c>
      <c r="Z3846" t="str">
        <v>海星科技（深圳）有限公司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SZX</v>
      </c>
      <c r="C3847" t="str">
        <v>SPARES/OTHER</v>
      </c>
      <c r="D3847" s="4">
        <v>44336</v>
      </c>
      <c r="E3847" t="str">
        <v>YAMAHA</v>
      </c>
      <c r="F3847">
        <v>14104025</v>
      </c>
      <c r="G3847">
        <v>44336</v>
      </c>
      <c r="H3847" t="str">
        <v>YMCT|KMG-M66GB-00</v>
      </c>
      <c r="I3847" t="str">
        <v>HNS CN25 SIDE LIGHT</v>
      </c>
      <c r="J3847">
        <v>1</v>
      </c>
      <c r="K3847">
        <v>1</v>
      </c>
      <c r="L3847">
        <v>504.42</v>
      </c>
      <c r="M3847" t="str">
        <v>CNY</v>
      </c>
      <c r="N3847">
        <v>1.1950000000000001</v>
      </c>
      <c r="O3847">
        <v>504.42</v>
      </c>
      <c r="P3847">
        <v>602.78190000000006</v>
      </c>
      <c r="Q3847" t="str">
        <v>C66SZX-SMT SERVICE</v>
      </c>
      <c r="R3847" t="str">
        <v>Shenzhen Longtech Smart Control Co., Ltd.</v>
      </c>
      <c r="S3847" t="str">
        <v>Same</v>
      </c>
      <c r="T3847">
        <v>905681</v>
      </c>
      <c r="U3847">
        <v>260</v>
      </c>
      <c r="V3847" t="str">
        <v>309ASY INV-PTS SALES</v>
      </c>
      <c r="W3847">
        <v>0</v>
      </c>
      <c r="X3847" t="str">
        <v>C66SZ21143REV.1</v>
      </c>
      <c r="Y3847">
        <v>787588</v>
      </c>
      <c r="Z3847" t="str">
        <v>深圳朗特智能控制股份有限公司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SOUTH</v>
      </c>
    </row>
    <row r="3848" spans="1:32">
      <c r="A3848" t="str">
        <v>ESHL</v>
      </c>
      <c r="B3848" t="str">
        <v>SZX</v>
      </c>
      <c r="C3848" t="str">
        <v>SPARES/OTHER</v>
      </c>
      <c r="D3848" s="4">
        <v>44336</v>
      </c>
      <c r="E3848" t="str">
        <v>YAMAHA</v>
      </c>
      <c r="F3848">
        <v>14104025</v>
      </c>
      <c r="G3848">
        <v>44336</v>
      </c>
      <c r="H3848" t="str">
        <v>YMCT|KMG-M66GD-00</v>
      </c>
      <c r="I3848" t="str">
        <v>HNS CN40 CAMERA PWR</v>
      </c>
      <c r="J3848">
        <v>1</v>
      </c>
      <c r="K3848">
        <v>1</v>
      </c>
      <c r="L3848">
        <v>185.84</v>
      </c>
      <c r="M3848" t="str">
        <v>CNY</v>
      </c>
      <c r="N3848">
        <v>1.1950000000000001</v>
      </c>
      <c r="O3848">
        <v>185.84</v>
      </c>
      <c r="P3848">
        <v>222.07880000000003</v>
      </c>
      <c r="Q3848" t="str">
        <v>C66SZX-SMT SERVICE</v>
      </c>
      <c r="R3848" t="str">
        <v>Shenzhen Longtech Smart Control Co., Ltd.</v>
      </c>
      <c r="S3848" t="str">
        <v>Same</v>
      </c>
      <c r="T3848">
        <v>905681</v>
      </c>
      <c r="U3848">
        <v>100</v>
      </c>
      <c r="V3848" t="str">
        <v>309ASY INV-PTS SALES</v>
      </c>
      <c r="W3848">
        <v>0</v>
      </c>
      <c r="X3848" t="str">
        <v>C66SZ21143REV.1</v>
      </c>
      <c r="Y3848">
        <v>787588</v>
      </c>
      <c r="Z3848" t="str">
        <v>深圳朗特智能控制股份有限公司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SOUTH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44336</v>
      </c>
      <c r="E3849" t="str">
        <v>YAMAHA</v>
      </c>
      <c r="F3849">
        <v>14104026</v>
      </c>
      <c r="G3849">
        <v>44336</v>
      </c>
      <c r="H3849" t="str">
        <v>YMCT|KMG-M7300-20</v>
      </c>
      <c r="I3849" t="str">
        <v>MULTI CAM.ASSY.FR</v>
      </c>
      <c r="J3849">
        <v>2</v>
      </c>
      <c r="K3849">
        <v>2</v>
      </c>
      <c r="L3849">
        <v>59646.02</v>
      </c>
      <c r="M3849" t="str">
        <v>CNY</v>
      </c>
      <c r="N3849">
        <v>1.1950000000000001</v>
      </c>
      <c r="O3849">
        <v>59646.02</v>
      </c>
      <c r="P3849">
        <v>71276.993900000001</v>
      </c>
      <c r="Q3849" t="str">
        <v>C66SZX-SMT SERVICE</v>
      </c>
      <c r="R3849" t="str">
        <v>Shenzhen Longtech Smart Control Co., Ltd.</v>
      </c>
      <c r="S3849" t="str">
        <v>Same</v>
      </c>
      <c r="T3849">
        <v>905683</v>
      </c>
      <c r="U3849">
        <v>22659.54</v>
      </c>
      <c r="V3849" t="str">
        <v>309ASY INV-PTS SALES</v>
      </c>
      <c r="W3849">
        <v>0</v>
      </c>
      <c r="X3849" t="str">
        <v>3502-20215170001</v>
      </c>
      <c r="Y3849">
        <v>787612</v>
      </c>
      <c r="Z3849" t="str">
        <v>深圳朗特智能控制股份有限公司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SOUTH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44337</v>
      </c>
      <c r="E3850" t="str">
        <v>YAMAHA</v>
      </c>
      <c r="F3850">
        <v>14104027</v>
      </c>
      <c r="G3850">
        <v>44337</v>
      </c>
      <c r="H3850" t="str">
        <v>YMCT|KKE-M917H-00</v>
      </c>
      <c r="I3850" t="str">
        <v>BELT CONVEYOR</v>
      </c>
      <c r="J3850">
        <v>2</v>
      </c>
      <c r="K3850">
        <v>2</v>
      </c>
      <c r="L3850">
        <v>244.25</v>
      </c>
      <c r="M3850" t="str">
        <v>CNY</v>
      </c>
      <c r="N3850">
        <v>1.1950000000000001</v>
      </c>
      <c r="O3850">
        <v>244.25</v>
      </c>
      <c r="P3850">
        <v>291.87875000000003</v>
      </c>
      <c r="Q3850" t="str">
        <v>C66SHA-SERVICE GROUP</v>
      </c>
      <c r="R3850" t="str">
        <v>ZHANGZHOU CHANGTAI NEW QILIN MACHINE CO.,LTD</v>
      </c>
      <c r="S3850" t="str">
        <v>Same</v>
      </c>
      <c r="T3850">
        <v>905688</v>
      </c>
      <c r="U3850">
        <v>126</v>
      </c>
      <c r="V3850" t="str">
        <v>309ASY INV-PTS SALES</v>
      </c>
      <c r="W3850">
        <v>0</v>
      </c>
      <c r="X3850">
        <v>0</v>
      </c>
      <c r="Y3850">
        <v>787715</v>
      </c>
      <c r="Z3850" t="str">
        <v>漳州市长泰新麒麟机械有限公司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SZX</v>
      </c>
      <c r="C3851" t="str">
        <v>SPARES/OTHER</v>
      </c>
      <c r="D3851" s="4">
        <v>44343</v>
      </c>
      <c r="E3851" t="str">
        <v>YAMAHA</v>
      </c>
      <c r="F3851">
        <v>14104028</v>
      </c>
      <c r="G3851">
        <v>44343</v>
      </c>
      <c r="H3851" t="str">
        <v>YMCT|KHJ-MC141-S1</v>
      </c>
      <c r="I3851" t="str">
        <v>PARTS,TAPE GUIDE</v>
      </c>
      <c r="J3851">
        <v>15</v>
      </c>
      <c r="K3851">
        <v>15</v>
      </c>
      <c r="L3851">
        <v>6942.48</v>
      </c>
      <c r="M3851" t="str">
        <v>CNY</v>
      </c>
      <c r="N3851">
        <v>1.1950000000000001</v>
      </c>
      <c r="O3851">
        <v>6942.48</v>
      </c>
      <c r="P3851">
        <v>8296.2636000000002</v>
      </c>
      <c r="Q3851" t="str">
        <v>C66SZX-SMT SERVICE</v>
      </c>
      <c r="R3851" t="str">
        <v>Hai Xin Technology(ShenZhen) Company Limited.</v>
      </c>
      <c r="S3851" t="str">
        <v>Same</v>
      </c>
      <c r="T3851">
        <v>905692</v>
      </c>
      <c r="U3851">
        <v>3780</v>
      </c>
      <c r="V3851" t="str">
        <v>309ASY INV-PTS SALES</v>
      </c>
      <c r="W3851">
        <v>0</v>
      </c>
      <c r="X3851" t="str">
        <v>PO2104000091</v>
      </c>
      <c r="Y3851">
        <v>788397</v>
      </c>
      <c r="Z3851" t="str">
        <v>海星科技（深圳）有限公司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SOUTH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44343</v>
      </c>
      <c r="E3852" t="str">
        <v>YAMAHA</v>
      </c>
      <c r="F3852">
        <v>14104028</v>
      </c>
      <c r="G3852">
        <v>44343</v>
      </c>
      <c r="H3852" t="str">
        <v>YMCT|KHJ-MC16E-00</v>
      </c>
      <c r="I3852" t="str">
        <v>SPRING P/O LEVER</v>
      </c>
      <c r="J3852">
        <v>30</v>
      </c>
      <c r="K3852">
        <v>30</v>
      </c>
      <c r="L3852">
        <v>451.33</v>
      </c>
      <c r="M3852" t="str">
        <v>CNY</v>
      </c>
      <c r="N3852">
        <v>1.1950000000000001</v>
      </c>
      <c r="O3852">
        <v>451.33</v>
      </c>
      <c r="P3852">
        <v>539.33934999999997</v>
      </c>
      <c r="Q3852" t="str">
        <v>C66SZX-SMT SERVICE</v>
      </c>
      <c r="R3852" t="str">
        <v>Hai Xin Technology(ShenZhen) Company Limited.</v>
      </c>
      <c r="S3852" t="str">
        <v>Same</v>
      </c>
      <c r="T3852">
        <v>905692</v>
      </c>
      <c r="U3852">
        <v>240</v>
      </c>
      <c r="V3852" t="str">
        <v>309ASY INV-PTS SALES</v>
      </c>
      <c r="W3852">
        <v>0</v>
      </c>
      <c r="X3852" t="str">
        <v>PO2104000091</v>
      </c>
      <c r="Y3852">
        <v>788397</v>
      </c>
      <c r="Z3852" t="str">
        <v>海星科技（深圳）有限公司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BJS</v>
      </c>
      <c r="C3853" t="str">
        <v>SERVICE_CHARGE</v>
      </c>
      <c r="D3853" s="4">
        <v>44349</v>
      </c>
      <c r="E3853" t="str">
        <v>PEMTRON</v>
      </c>
      <c r="F3853">
        <v>12101134</v>
      </c>
      <c r="G3853">
        <v>44349</v>
      </c>
      <c r="H3853" t="str">
        <v>PEMR|REPAIR CHARGE</v>
      </c>
      <c r="I3853" t="str">
        <v>REPAIR CHARGE</v>
      </c>
      <c r="J3853">
        <v>1</v>
      </c>
      <c r="K3853">
        <v>1</v>
      </c>
      <c r="L3853">
        <v>28008.85</v>
      </c>
      <c r="M3853" t="str">
        <v>CNY</v>
      </c>
      <c r="N3853">
        <v>1.2150000000000001</v>
      </c>
      <c r="O3853">
        <v>28008.85</v>
      </c>
      <c r="P3853">
        <v>34030.75275</v>
      </c>
      <c r="Q3853" t="str">
        <v>C66BJS-SMT SERVICE</v>
      </c>
      <c r="R3853" t="str">
        <v>Yantai Zhongshan Electronic Technology Co., Ltd.</v>
      </c>
      <c r="S3853" t="str">
        <v>Same</v>
      </c>
      <c r="T3853">
        <v>905689</v>
      </c>
      <c r="U3853">
        <v>0</v>
      </c>
      <c r="V3853" t="str">
        <v>309ASY INV-NON-CON</v>
      </c>
      <c r="W3853">
        <v>0</v>
      </c>
      <c r="X3853" t="str">
        <v>C66BJS20210420</v>
      </c>
      <c r="Y3853">
        <v>0</v>
      </c>
      <c r="Z3853" t="str">
        <v>烟台众山电子科技有限公司</v>
      </c>
      <c r="AA3853">
        <v>0</v>
      </c>
      <c r="AB3853">
        <v>2021</v>
      </c>
      <c r="AC3853">
        <v>6</v>
      </c>
      <c r="AD3853" t="str">
        <v>Q1</v>
      </c>
      <c r="AE3853" t="str">
        <v>FY21/22</v>
      </c>
      <c r="AF3853" t="str">
        <v>NORTH</v>
      </c>
    </row>
    <row r="3854" spans="1:32">
      <c r="A3854" t="str">
        <v>ESHL</v>
      </c>
      <c r="B3854" t="str">
        <v>SHA</v>
      </c>
      <c r="C3854" t="str">
        <v>SPARES/OTHER</v>
      </c>
      <c r="D3854" s="4">
        <v>44349</v>
      </c>
      <c r="E3854" t="str">
        <v>OTHERS</v>
      </c>
      <c r="F3854">
        <v>14104029</v>
      </c>
      <c r="G3854">
        <v>44349</v>
      </c>
      <c r="H3854" t="str">
        <v>ZMTR|PARTS</v>
      </c>
      <c r="I3854" t="str">
        <v>SMT DOMESTIC PARTS</v>
      </c>
      <c r="J3854">
        <v>1</v>
      </c>
      <c r="K3854">
        <v>1</v>
      </c>
      <c r="L3854">
        <v>5752.21</v>
      </c>
      <c r="M3854" t="str">
        <v>CNY</v>
      </c>
      <c r="N3854">
        <v>1.2150000000000001</v>
      </c>
      <c r="O3854">
        <v>5752.21</v>
      </c>
      <c r="P3854">
        <v>6988.9351500000002</v>
      </c>
      <c r="Q3854" t="str">
        <v>C66SHA-SERVICE GROUP</v>
      </c>
      <c r="R3854" t="str">
        <v>Ningbo Yibin Electronic Technology Co., Ltd.</v>
      </c>
      <c r="S3854" t="str">
        <v>Same</v>
      </c>
      <c r="T3854">
        <v>905694</v>
      </c>
      <c r="U3854">
        <v>4247.79</v>
      </c>
      <c r="V3854" t="str">
        <v>309ASY INV-PTS SALES</v>
      </c>
      <c r="W3854">
        <v>0</v>
      </c>
      <c r="X3854">
        <v>0</v>
      </c>
      <c r="Y3854">
        <v>788564</v>
      </c>
      <c r="Z3854" t="str">
        <v>宁波一彬电子科技股份有限公司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BJS</v>
      </c>
      <c r="C3855" t="str">
        <v>SPARES/OTHER</v>
      </c>
      <c r="D3855" s="4">
        <v>44349</v>
      </c>
      <c r="E3855" t="str">
        <v>HELLER</v>
      </c>
      <c r="F3855">
        <v>14104030</v>
      </c>
      <c r="G3855">
        <v>44349</v>
      </c>
      <c r="H3855" t="str">
        <v>HELI|6185C</v>
      </c>
      <c r="I3855" t="str">
        <v>WATER FILTER</v>
      </c>
      <c r="J3855">
        <v>10</v>
      </c>
      <c r="K3855">
        <v>10</v>
      </c>
      <c r="L3855">
        <v>3181.42</v>
      </c>
      <c r="M3855" t="str">
        <v>CNY</v>
      </c>
      <c r="N3855">
        <v>1.2150000000000001</v>
      </c>
      <c r="O3855">
        <v>3181.42</v>
      </c>
      <c r="P3855">
        <v>3865.4253000000003</v>
      </c>
      <c r="Q3855" t="str">
        <v>C66BJS-SMT SERVICE</v>
      </c>
      <c r="R3855" t="str">
        <v>Qingdao Goertek Microelectronics Research Institut</v>
      </c>
      <c r="S3855" t="str">
        <v>Same</v>
      </c>
      <c r="T3855">
        <v>905622</v>
      </c>
      <c r="U3855">
        <v>1746.02</v>
      </c>
      <c r="V3855" t="str">
        <v>309ASY INV-PTS SALES</v>
      </c>
      <c r="W3855">
        <v>0</v>
      </c>
      <c r="X3855" t="str">
        <v>S202104060108-1</v>
      </c>
      <c r="Y3855">
        <v>788595</v>
      </c>
      <c r="Z3855" t="str">
        <v>青岛歌尔微电子研究院有限公司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NORTH</v>
      </c>
    </row>
    <row r="3856" spans="1:32">
      <c r="A3856" t="str">
        <v>ESHL</v>
      </c>
      <c r="B3856" t="str">
        <v>BJS</v>
      </c>
      <c r="C3856" t="str">
        <v>SPARES/OTHER</v>
      </c>
      <c r="D3856" s="4">
        <v>44349</v>
      </c>
      <c r="E3856" t="str">
        <v>HELLER</v>
      </c>
      <c r="F3856">
        <v>14104031</v>
      </c>
      <c r="G3856">
        <v>44349</v>
      </c>
      <c r="H3856" t="str">
        <v>HELI|593555</v>
      </c>
      <c r="I3856" t="str">
        <v>HIGH TEMPERATURE LUBE OIL (250ML)</v>
      </c>
      <c r="J3856">
        <v>6</v>
      </c>
      <c r="K3856">
        <v>6</v>
      </c>
      <c r="L3856">
        <v>4471.8100000000004</v>
      </c>
      <c r="M3856" t="str">
        <v>CNY</v>
      </c>
      <c r="N3856">
        <v>1.2150000000000001</v>
      </c>
      <c r="O3856">
        <v>4471.8100000000004</v>
      </c>
      <c r="P3856">
        <v>5433.2491500000006</v>
      </c>
      <c r="Q3856" t="str">
        <v>C66BJS-SMT SERVICE</v>
      </c>
      <c r="R3856" t="str">
        <v>GoerTek Inc.</v>
      </c>
      <c r="S3856" t="str">
        <v>Same</v>
      </c>
      <c r="T3856">
        <v>905621</v>
      </c>
      <c r="U3856">
        <v>2796.84</v>
      </c>
      <c r="V3856" t="str">
        <v>309ASY INV-PTS SALES</v>
      </c>
      <c r="W3856">
        <v>0</v>
      </c>
      <c r="X3856" t="str">
        <v>2010679474-10</v>
      </c>
      <c r="Y3856">
        <v>788631</v>
      </c>
      <c r="Z3856" t="str">
        <v>歌尔股份有限公司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NORTH</v>
      </c>
    </row>
    <row r="3857" spans="1:32">
      <c r="A3857" t="str">
        <v>ESHL</v>
      </c>
      <c r="B3857" t="str">
        <v>BJS</v>
      </c>
      <c r="C3857" t="str">
        <v>SPARES/OTHER</v>
      </c>
      <c r="D3857" s="4">
        <v>44349</v>
      </c>
      <c r="E3857" t="str">
        <v>HELLER</v>
      </c>
      <c r="F3857">
        <v>14104032</v>
      </c>
      <c r="G3857">
        <v>44349</v>
      </c>
      <c r="H3857" t="str">
        <v>HELI|593555</v>
      </c>
      <c r="I3857" t="str">
        <v>HIGH TEMPERATURE LUBE OIL (250ML)</v>
      </c>
      <c r="J3857">
        <v>5</v>
      </c>
      <c r="K3857">
        <v>5</v>
      </c>
      <c r="L3857">
        <v>3726.5</v>
      </c>
      <c r="M3857" t="str">
        <v>CNY</v>
      </c>
      <c r="N3857">
        <v>1.2150000000000001</v>
      </c>
      <c r="O3857">
        <v>3726.5</v>
      </c>
      <c r="P3857">
        <v>4527.6975000000002</v>
      </c>
      <c r="Q3857" t="str">
        <v>C66BJS-SMT SERVICE</v>
      </c>
      <c r="R3857" t="str">
        <v>GoerTek Inc.</v>
      </c>
      <c r="S3857" t="str">
        <v>Same</v>
      </c>
      <c r="T3857">
        <v>905636</v>
      </c>
      <c r="U3857">
        <v>2330.6999999999998</v>
      </c>
      <c r="V3857" t="str">
        <v>309ASY INV-PTS SALES</v>
      </c>
      <c r="W3857">
        <v>0</v>
      </c>
      <c r="X3857" t="str">
        <v>2010679474-12</v>
      </c>
      <c r="Y3857">
        <v>788634</v>
      </c>
      <c r="Z3857" t="str">
        <v>歌尔股份有限公司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NORTH</v>
      </c>
    </row>
    <row r="3858" spans="1:32">
      <c r="A3858" t="str">
        <v>ESHL</v>
      </c>
      <c r="B3858" t="str">
        <v>BJS</v>
      </c>
      <c r="C3858" t="str">
        <v>SPARES/OTHER</v>
      </c>
      <c r="D3858" s="4">
        <v>44349</v>
      </c>
      <c r="E3858" t="str">
        <v>HELLER</v>
      </c>
      <c r="F3858">
        <v>14104033</v>
      </c>
      <c r="G3858">
        <v>44349</v>
      </c>
      <c r="H3858" t="str">
        <v>HELI|593555</v>
      </c>
      <c r="I3858" t="str">
        <v>HIGH TEMPERATURE LUBE OIL (250ML)</v>
      </c>
      <c r="J3858">
        <v>5</v>
      </c>
      <c r="K3858">
        <v>5</v>
      </c>
      <c r="L3858">
        <v>3726.5</v>
      </c>
      <c r="M3858" t="str">
        <v>CNY</v>
      </c>
      <c r="N3858">
        <v>1.2150000000000001</v>
      </c>
      <c r="O3858">
        <v>3726.5</v>
      </c>
      <c r="P3858">
        <v>4527.6975000000002</v>
      </c>
      <c r="Q3858" t="str">
        <v>C66BJS-SMT SERVICE</v>
      </c>
      <c r="R3858" t="str">
        <v>GoerTek Inc.</v>
      </c>
      <c r="S3858" t="str">
        <v>Same</v>
      </c>
      <c r="T3858">
        <v>905677</v>
      </c>
      <c r="U3858">
        <v>2330.6999999999998</v>
      </c>
      <c r="V3858" t="str">
        <v>309ASY INV-PTS SALES</v>
      </c>
      <c r="W3858">
        <v>0</v>
      </c>
      <c r="X3858" t="str">
        <v>2010679474-15</v>
      </c>
      <c r="Y3858">
        <v>788638</v>
      </c>
      <c r="Z3858" t="str">
        <v>歌尔股份有限公司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NORTH</v>
      </c>
    </row>
    <row r="3859" spans="1:32">
      <c r="A3859" t="str">
        <v>ESHL</v>
      </c>
      <c r="B3859" t="str">
        <v>BJS</v>
      </c>
      <c r="C3859" t="str">
        <v>SERVICE_CHARGE</v>
      </c>
      <c r="D3859" s="4">
        <v>44350</v>
      </c>
      <c r="E3859" t="str">
        <v>HELLER</v>
      </c>
      <c r="F3859">
        <v>12101135</v>
      </c>
      <c r="G3859">
        <v>44350</v>
      </c>
      <c r="H3859" t="str">
        <v>HELI|REPAIR CHARGE</v>
      </c>
      <c r="I3859" t="str">
        <v>REPAIR CHARGE</v>
      </c>
      <c r="J3859">
        <v>1</v>
      </c>
      <c r="K3859">
        <v>1</v>
      </c>
      <c r="L3859">
        <v>13360</v>
      </c>
      <c r="M3859" t="str">
        <v>CNY</v>
      </c>
      <c r="N3859">
        <v>1.2150000000000001</v>
      </c>
      <c r="O3859">
        <v>13360</v>
      </c>
      <c r="P3859">
        <v>16232.400000000001</v>
      </c>
      <c r="Q3859" t="str">
        <v>C66BJS-SMT SERVICE</v>
      </c>
      <c r="R3859" t="str">
        <v>GoerTek Inc.</v>
      </c>
      <c r="S3859" t="str">
        <v>Same</v>
      </c>
      <c r="T3859">
        <v>905690</v>
      </c>
      <c r="U3859">
        <v>0</v>
      </c>
      <c r="V3859" t="str">
        <v>309ASY INV-NON-CON</v>
      </c>
      <c r="W3859">
        <v>0</v>
      </c>
      <c r="X3859">
        <v>79796</v>
      </c>
      <c r="Y3859">
        <v>0</v>
      </c>
      <c r="Z3859" t="str">
        <v>歌尔股份有限公司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NORTH</v>
      </c>
    </row>
    <row r="3860" spans="1:32">
      <c r="A3860" t="str">
        <v>ESHL</v>
      </c>
      <c r="B3860" t="str">
        <v>SHA</v>
      </c>
      <c r="C3860" t="str">
        <v>CONTRACT_FEE</v>
      </c>
      <c r="D3860" s="4">
        <v>44350</v>
      </c>
      <c r="E3860" t="str">
        <v>YAMAHA</v>
      </c>
      <c r="F3860">
        <v>13100195</v>
      </c>
      <c r="G3860">
        <v>44350</v>
      </c>
      <c r="H3860" t="str">
        <v>YMCT|REPAIR CHARGE</v>
      </c>
      <c r="I3860" t="str">
        <v>REPAIR CHARGE</v>
      </c>
      <c r="J3860">
        <v>1</v>
      </c>
      <c r="K3860">
        <v>1</v>
      </c>
      <c r="L3860">
        <v>14159.29</v>
      </c>
      <c r="M3860" t="str">
        <v>CNY</v>
      </c>
      <c r="N3860">
        <v>1.2150000000000001</v>
      </c>
      <c r="O3860">
        <v>14159.29</v>
      </c>
      <c r="P3860">
        <v>17203.537350000002</v>
      </c>
      <c r="Q3860" t="str">
        <v>C66SHA-SERVICE GROUP</v>
      </c>
      <c r="R3860" t="str">
        <v>Xinyu Gan Feng Electronics Co., Ltd.</v>
      </c>
      <c r="S3860" t="str">
        <v>Same</v>
      </c>
      <c r="T3860">
        <v>905695</v>
      </c>
      <c r="U3860">
        <v>0</v>
      </c>
      <c r="V3860" t="str">
        <v>309ASY INV-CONTRACT</v>
      </c>
      <c r="W3860">
        <v>0</v>
      </c>
      <c r="X3860">
        <v>0</v>
      </c>
      <c r="Y3860">
        <v>0</v>
      </c>
      <c r="Z3860" t="str">
        <v>新余赣锋电子有限公司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BJS</v>
      </c>
      <c r="C3861" t="str">
        <v>SERVICE_CHARGE</v>
      </c>
      <c r="D3861" s="4">
        <v>44351</v>
      </c>
      <c r="E3861" t="str">
        <v>HELLER</v>
      </c>
      <c r="F3861">
        <v>12101136</v>
      </c>
      <c r="G3861">
        <v>44351</v>
      </c>
      <c r="H3861" t="str">
        <v>HELI|REPAIR CHARGE</v>
      </c>
      <c r="I3861" t="str">
        <v>REPAIR CHARGE</v>
      </c>
      <c r="J3861">
        <v>1</v>
      </c>
      <c r="K3861">
        <v>1</v>
      </c>
      <c r="L3861">
        <v>8460</v>
      </c>
      <c r="M3861" t="str">
        <v>CNY</v>
      </c>
      <c r="N3861">
        <v>1.2150000000000001</v>
      </c>
      <c r="O3861">
        <v>8460</v>
      </c>
      <c r="P3861">
        <v>10278.900000000001</v>
      </c>
      <c r="Q3861" t="str">
        <v>C66BJS-SMT SERVICE</v>
      </c>
      <c r="R3861" t="str">
        <v>Weifang Goertek Microelectronics Co., Ltd.</v>
      </c>
      <c r="S3861" t="str">
        <v>Same</v>
      </c>
      <c r="T3861">
        <v>905696</v>
      </c>
      <c r="U3861">
        <v>0</v>
      </c>
      <c r="V3861" t="str">
        <v>309ASY INV-NON-CON</v>
      </c>
      <c r="W3861">
        <v>0</v>
      </c>
      <c r="X3861">
        <v>69010</v>
      </c>
      <c r="Y3861">
        <v>0</v>
      </c>
      <c r="Z3861" t="str">
        <v>潍坊歌尔微电子有限公司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NORTH</v>
      </c>
    </row>
    <row r="3862" spans="1:32">
      <c r="A3862" t="str">
        <v>ESHL</v>
      </c>
      <c r="B3862" t="str">
        <v>BJS</v>
      </c>
      <c r="C3862" t="str">
        <v>SPARES/OTHER</v>
      </c>
      <c r="D3862" s="4">
        <v>44354</v>
      </c>
      <c r="E3862" t="str">
        <v>HELLER</v>
      </c>
      <c r="F3862">
        <v>14104034</v>
      </c>
      <c r="G3862">
        <v>44354</v>
      </c>
      <c r="H3862" t="str">
        <v>HELI|59476802</v>
      </c>
      <c r="I3862" t="str">
        <v>.11HP,NIDEC,MK3.6 N2,W/FSL,SVC</v>
      </c>
      <c r="J3862">
        <v>5</v>
      </c>
      <c r="K3862">
        <v>5</v>
      </c>
      <c r="L3862">
        <v>29000</v>
      </c>
      <c r="M3862" t="str">
        <v>CNY</v>
      </c>
      <c r="N3862">
        <v>1.2150000000000001</v>
      </c>
      <c r="O3862">
        <v>29000</v>
      </c>
      <c r="P3862">
        <v>35235</v>
      </c>
      <c r="Q3862" t="str">
        <v>C66BJS-SMT SERVICE</v>
      </c>
      <c r="R3862" t="str">
        <v>Tianjin Jinya Electronics Co., Ltd.</v>
      </c>
      <c r="S3862" t="str">
        <v>Same</v>
      </c>
      <c r="T3862">
        <v>905693</v>
      </c>
      <c r="U3862">
        <v>19248.63</v>
      </c>
      <c r="V3862" t="str">
        <v>309ASY INV-PTS SALES</v>
      </c>
      <c r="W3862">
        <v>0</v>
      </c>
      <c r="X3862" t="str">
        <v>QESE100521</v>
      </c>
      <c r="Y3862">
        <v>789493</v>
      </c>
      <c r="Z3862" t="str">
        <v>天津津亚电子有限公司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44354</v>
      </c>
      <c r="E3863" t="str">
        <v>HELLER</v>
      </c>
      <c r="F3863">
        <v>14104034</v>
      </c>
      <c r="G3863">
        <v>44354</v>
      </c>
      <c r="H3863" t="str">
        <v>HELI|594907</v>
      </c>
      <c r="I3863" t="str">
        <v>.11 NIDEC ASY,5"IM,MK3.5N2,SVC</v>
      </c>
      <c r="J3863">
        <v>5</v>
      </c>
      <c r="K3863">
        <v>5</v>
      </c>
      <c r="L3863">
        <v>29000</v>
      </c>
      <c r="M3863" t="str">
        <v>CNY</v>
      </c>
      <c r="N3863">
        <v>1.2150000000000001</v>
      </c>
      <c r="O3863">
        <v>29000</v>
      </c>
      <c r="P3863">
        <v>35235</v>
      </c>
      <c r="Q3863" t="str">
        <v>C66BJS-SMT SERVICE</v>
      </c>
      <c r="R3863" t="str">
        <v>Tianjin Jinya Electronics Co., Ltd.</v>
      </c>
      <c r="S3863" t="str">
        <v>Same</v>
      </c>
      <c r="T3863">
        <v>905693</v>
      </c>
      <c r="U3863">
        <v>19272.88</v>
      </c>
      <c r="V3863" t="str">
        <v>309ASY INV-PTS SALES</v>
      </c>
      <c r="W3863">
        <v>0</v>
      </c>
      <c r="X3863" t="str">
        <v>QESE100521</v>
      </c>
      <c r="Y3863">
        <v>789493</v>
      </c>
      <c r="Z3863" t="str">
        <v>天津津亚电子有限公司</v>
      </c>
      <c r="AA3863">
        <v>0</v>
      </c>
      <c r="AB3863">
        <v>2021</v>
      </c>
      <c r="AC3863">
        <v>6</v>
      </c>
      <c r="AD3863" t="str">
        <v>Q1</v>
      </c>
      <c r="AE3863" t="str">
        <v>FY21/22</v>
      </c>
      <c r="AF3863" t="str">
        <v>NORTH</v>
      </c>
    </row>
    <row r="3864" spans="1:32">
      <c r="A3864" t="str">
        <v>ESHL</v>
      </c>
      <c r="B3864" t="str">
        <v>BJS</v>
      </c>
      <c r="C3864" t="str">
        <v>SERVICE_CHARGE</v>
      </c>
      <c r="D3864" s="4">
        <v>44356</v>
      </c>
      <c r="E3864" t="str">
        <v>OTHERS</v>
      </c>
      <c r="F3864">
        <v>12101137</v>
      </c>
      <c r="G3864">
        <v>44356</v>
      </c>
      <c r="H3864" t="str">
        <v>SAKI|SERVICE FEE</v>
      </c>
      <c r="I3864" t="str">
        <v>SERVICE FEE</v>
      </c>
      <c r="J3864">
        <v>1</v>
      </c>
      <c r="K3864">
        <v>1</v>
      </c>
      <c r="L3864">
        <v>5500</v>
      </c>
      <c r="M3864" t="str">
        <v>CNY</v>
      </c>
      <c r="N3864">
        <v>1.2150000000000001</v>
      </c>
      <c r="O3864">
        <v>5500</v>
      </c>
      <c r="P3864">
        <v>6682.5</v>
      </c>
      <c r="Q3864" t="str">
        <v>C66BJS-SMT SERVICE</v>
      </c>
      <c r="R3864" t="str">
        <v xml:space="preserve">Shijiazhuang Synchronous Electronic Manufacturing </v>
      </c>
      <c r="S3864" t="str">
        <v>Same</v>
      </c>
      <c r="T3864">
        <v>905697</v>
      </c>
      <c r="U3864">
        <v>0</v>
      </c>
      <c r="V3864" t="str">
        <v>309ASY INV-NON-CON</v>
      </c>
      <c r="W3864">
        <v>0</v>
      </c>
      <c r="X3864" t="str">
        <v>同步电子20210526R1</v>
      </c>
      <c r="Y3864">
        <v>0</v>
      </c>
      <c r="Z3864" t="str">
        <v>石家庄同步电子制造有限公司</v>
      </c>
      <c r="AA3864">
        <v>0</v>
      </c>
      <c r="AB3864">
        <v>2021</v>
      </c>
      <c r="AC3864">
        <v>6</v>
      </c>
      <c r="AD3864" t="str">
        <v>Q1</v>
      </c>
      <c r="AE3864" t="str">
        <v>FY21/22</v>
      </c>
      <c r="AF3864" t="str">
        <v>NORTH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44357</v>
      </c>
      <c r="E3865" t="str">
        <v>YAMAHA</v>
      </c>
      <c r="F3865">
        <v>14104035</v>
      </c>
      <c r="G3865">
        <v>44357</v>
      </c>
      <c r="H3865" t="str">
        <v>YMCT|KKD-M78C0-00</v>
      </c>
      <c r="I3865" t="str">
        <v>SCAN CAM.ASSY</v>
      </c>
      <c r="J3865">
        <v>1</v>
      </c>
      <c r="K3865">
        <v>1</v>
      </c>
      <c r="L3865">
        <v>22506.19</v>
      </c>
      <c r="M3865" t="str">
        <v>CNY</v>
      </c>
      <c r="N3865">
        <v>1.2150000000000001</v>
      </c>
      <c r="O3865">
        <v>22506.19</v>
      </c>
      <c r="P3865">
        <v>27345.020850000001</v>
      </c>
      <c r="Q3865" t="str">
        <v>C66SHA-SERVICE GROUP</v>
      </c>
      <c r="R3865" t="str">
        <v xml:space="preserve">Changzhou Tongbao Photo-electricity Manufacturing </v>
      </c>
      <c r="S3865" t="str">
        <v>Same</v>
      </c>
      <c r="T3865">
        <v>905698</v>
      </c>
      <c r="U3865">
        <v>9815.19</v>
      </c>
      <c r="V3865" t="str">
        <v>309ASY INV-PTS SALES</v>
      </c>
      <c r="W3865">
        <v>0</v>
      </c>
      <c r="X3865">
        <v>0</v>
      </c>
      <c r="Y3865">
        <v>790049</v>
      </c>
      <c r="Z3865" t="str">
        <v>常州通宝光电股份有限公司</v>
      </c>
      <c r="AA3865">
        <v>0</v>
      </c>
      <c r="AB3865">
        <v>2021</v>
      </c>
      <c r="AC3865">
        <v>6</v>
      </c>
      <c r="AD3865" t="str">
        <v>Q1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44357</v>
      </c>
      <c r="E3866" t="str">
        <v>YAMAHA</v>
      </c>
      <c r="F3866">
        <v>14104035</v>
      </c>
      <c r="G3866">
        <v>44357</v>
      </c>
      <c r="H3866" t="str">
        <v>YMCT|KHY-M712S-A0</v>
      </c>
      <c r="I3866" t="str">
        <v>SHAFT 2 SPARE</v>
      </c>
      <c r="J3866">
        <v>1</v>
      </c>
      <c r="K3866">
        <v>1</v>
      </c>
      <c r="L3866">
        <v>3781.42</v>
      </c>
      <c r="M3866" t="str">
        <v>CNY</v>
      </c>
      <c r="N3866">
        <v>1.2150000000000001</v>
      </c>
      <c r="O3866">
        <v>3781.42</v>
      </c>
      <c r="P3866">
        <v>4594.4253000000008</v>
      </c>
      <c r="Q3866" t="str">
        <v>C66SHA-SERVICE GROUP</v>
      </c>
      <c r="R3866" t="str">
        <v xml:space="preserve">Changzhou Tongbao Photo-electricity Manufacturing </v>
      </c>
      <c r="S3866" t="str">
        <v>Same</v>
      </c>
      <c r="T3866">
        <v>905698</v>
      </c>
      <c r="U3866">
        <v>1965</v>
      </c>
      <c r="V3866" t="str">
        <v>309ASY INV-PTS SALES</v>
      </c>
      <c r="W3866">
        <v>0</v>
      </c>
      <c r="X3866">
        <v>0</v>
      </c>
      <c r="Y3866">
        <v>790049</v>
      </c>
      <c r="Z3866" t="str">
        <v>常州通宝光电股份有限公司</v>
      </c>
      <c r="AA3866">
        <v>0</v>
      </c>
      <c r="AB3866">
        <v>2021</v>
      </c>
      <c r="AC3866">
        <v>6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44357</v>
      </c>
      <c r="E3867" t="str">
        <v>YAMAHA</v>
      </c>
      <c r="F3867">
        <v>14104035</v>
      </c>
      <c r="G3867">
        <v>44357</v>
      </c>
      <c r="H3867" t="str">
        <v>YMCT|KHY-M9125-00</v>
      </c>
      <c r="I3867" t="str">
        <v>PLATE 2 GUIDE</v>
      </c>
      <c r="J3867">
        <v>1</v>
      </c>
      <c r="K3867">
        <v>1</v>
      </c>
      <c r="L3867">
        <v>1127.43</v>
      </c>
      <c r="M3867" t="str">
        <v>CNY</v>
      </c>
      <c r="N3867">
        <v>1.2150000000000001</v>
      </c>
      <c r="O3867">
        <v>1127.43</v>
      </c>
      <c r="P3867">
        <v>1369.8274500000002</v>
      </c>
      <c r="Q3867" t="str">
        <v>C66SHA-SERVICE GROUP</v>
      </c>
      <c r="R3867" t="str">
        <v xml:space="preserve">Changzhou Tongbao Photo-electricity Manufacturing </v>
      </c>
      <c r="S3867" t="str">
        <v>Same</v>
      </c>
      <c r="T3867">
        <v>905698</v>
      </c>
      <c r="U3867">
        <v>760.57</v>
      </c>
      <c r="V3867" t="str">
        <v>309ASY INV-PTS SALES</v>
      </c>
      <c r="W3867">
        <v>0</v>
      </c>
      <c r="X3867">
        <v>0</v>
      </c>
      <c r="Y3867">
        <v>790049</v>
      </c>
      <c r="Z3867" t="str">
        <v>常州通宝光电股份有限公司</v>
      </c>
      <c r="AA3867">
        <v>0</v>
      </c>
      <c r="AB3867">
        <v>2021</v>
      </c>
      <c r="AC3867">
        <v>6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44357</v>
      </c>
      <c r="E3868" t="str">
        <v>YAMAHA</v>
      </c>
      <c r="F3868">
        <v>14104035</v>
      </c>
      <c r="G3868">
        <v>44357</v>
      </c>
      <c r="H3868" t="str">
        <v>YMCT|KHY-M9126-00</v>
      </c>
      <c r="I3868" t="str">
        <v>GUIDE 1-1</v>
      </c>
      <c r="J3868">
        <v>1</v>
      </c>
      <c r="K3868">
        <v>1</v>
      </c>
      <c r="L3868">
        <v>333.63</v>
      </c>
      <c r="M3868" t="str">
        <v>CNY</v>
      </c>
      <c r="N3868">
        <v>1.2150000000000001</v>
      </c>
      <c r="O3868">
        <v>333.63</v>
      </c>
      <c r="P3868">
        <v>405.36045000000001</v>
      </c>
      <c r="Q3868" t="str">
        <v>C66SHA-SERVICE GROUP</v>
      </c>
      <c r="R3868" t="str">
        <v xml:space="preserve">Changzhou Tongbao Photo-electricity Manufacturing </v>
      </c>
      <c r="S3868" t="str">
        <v>Same</v>
      </c>
      <c r="T3868">
        <v>905698</v>
      </c>
      <c r="U3868">
        <v>174</v>
      </c>
      <c r="V3868" t="str">
        <v>309ASY INV-PTS SALES</v>
      </c>
      <c r="W3868">
        <v>0</v>
      </c>
      <c r="X3868">
        <v>0</v>
      </c>
      <c r="Y3868">
        <v>790049</v>
      </c>
      <c r="Z3868" t="str">
        <v>常州通宝光电股份有限公司</v>
      </c>
      <c r="AA3868">
        <v>0</v>
      </c>
      <c r="AB3868">
        <v>2021</v>
      </c>
      <c r="AC3868">
        <v>6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SZX</v>
      </c>
      <c r="C3869" t="str">
        <v>SERVICE_CHARGE</v>
      </c>
      <c r="D3869" s="4">
        <v>44358</v>
      </c>
      <c r="E3869" t="str">
        <v>YAMAHA</v>
      </c>
      <c r="F3869">
        <v>12101138</v>
      </c>
      <c r="G3869">
        <v>44358</v>
      </c>
      <c r="H3869" t="str">
        <v>YMCT|REPAIR CHARGE</v>
      </c>
      <c r="I3869" t="str">
        <v>REPAIR CHARGE</v>
      </c>
      <c r="J3869">
        <v>1</v>
      </c>
      <c r="K3869">
        <v>1</v>
      </c>
      <c r="L3869">
        <v>1592.92</v>
      </c>
      <c r="M3869" t="str">
        <v>CNY</v>
      </c>
      <c r="N3869">
        <v>1.2150000000000001</v>
      </c>
      <c r="O3869">
        <v>1592.92</v>
      </c>
      <c r="P3869">
        <v>1935.3978000000002</v>
      </c>
      <c r="Q3869" t="str">
        <v>C66SZX-SMT SERVICE</v>
      </c>
      <c r="R3869" t="str">
        <v>Dometic (Shenzhen) Electronic Co., Ltd.</v>
      </c>
      <c r="S3869" t="str">
        <v>Same</v>
      </c>
      <c r="T3869">
        <v>905699</v>
      </c>
      <c r="U3869">
        <v>0</v>
      </c>
      <c r="V3869" t="str">
        <v>309ASY INV-NON-CON</v>
      </c>
      <c r="W3869">
        <v>0</v>
      </c>
      <c r="X3869" t="str">
        <v>PO21050021S</v>
      </c>
      <c r="Y3869">
        <v>0</v>
      </c>
      <c r="Z3869" t="str">
        <v>多美达（深圳）电器有限公司</v>
      </c>
      <c r="AA3869">
        <v>0</v>
      </c>
      <c r="AB3869">
        <v>2021</v>
      </c>
      <c r="AC3869">
        <v>6</v>
      </c>
      <c r="AD3869" t="str">
        <v>Q1</v>
      </c>
      <c r="AE3869" t="str">
        <v>FY21/22</v>
      </c>
      <c r="AF3869" t="str">
        <v>SOUTH</v>
      </c>
    </row>
    <row r="3870" spans="1:32">
      <c r="A3870" t="str">
        <v>ESHL</v>
      </c>
      <c r="B3870" t="str">
        <v>SHA</v>
      </c>
      <c r="C3870" t="str">
        <v>SERVICE_CHARGE</v>
      </c>
      <c r="D3870" s="4">
        <v>44358</v>
      </c>
      <c r="E3870" t="str">
        <v>YAMAHA</v>
      </c>
      <c r="F3870">
        <v>12101139</v>
      </c>
      <c r="G3870">
        <v>44358</v>
      </c>
      <c r="H3870" t="str">
        <v>YMCT|REPAIR CHARGE</v>
      </c>
      <c r="I3870" t="str">
        <v>REPAIR CHARGE</v>
      </c>
      <c r="J3870">
        <v>1</v>
      </c>
      <c r="K3870">
        <v>1</v>
      </c>
      <c r="L3870">
        <v>1092.04</v>
      </c>
      <c r="M3870" t="str">
        <v>CNY</v>
      </c>
      <c r="N3870">
        <v>1.2150000000000001</v>
      </c>
      <c r="O3870">
        <v>1092.04</v>
      </c>
      <c r="P3870">
        <v>1326.8286000000001</v>
      </c>
      <c r="Q3870" t="str">
        <v>C66SHA-SERVICE GROUP</v>
      </c>
      <c r="R3870" t="str">
        <v>Jiangsu Xinli Electronics Changzhou Co., Ltd.</v>
      </c>
      <c r="S3870" t="str">
        <v>Same</v>
      </c>
      <c r="T3870">
        <v>905700</v>
      </c>
      <c r="U3870">
        <v>0</v>
      </c>
      <c r="V3870" t="str">
        <v>309ASY INV-NON-CON-V</v>
      </c>
      <c r="W3870">
        <v>0</v>
      </c>
      <c r="X3870">
        <v>0</v>
      </c>
      <c r="Y3870">
        <v>0</v>
      </c>
      <c r="Z3870" t="str">
        <v>江苏信利电子常州有限公司</v>
      </c>
      <c r="AA3870">
        <v>0</v>
      </c>
      <c r="AB3870">
        <v>2021</v>
      </c>
      <c r="AC3870">
        <v>6</v>
      </c>
      <c r="AD3870" t="str">
        <v>Q1</v>
      </c>
      <c r="AE3870" t="str">
        <v>FY21/22</v>
      </c>
      <c r="AF3870" t="str">
        <v>EAST</v>
      </c>
    </row>
    <row r="3871" spans="1:32">
      <c r="A3871" t="str">
        <v>ESHL</v>
      </c>
      <c r="B3871" t="str">
        <v>SZX</v>
      </c>
      <c r="C3871" t="str">
        <v>SPARES/OTHER</v>
      </c>
      <c r="D3871" s="4">
        <v>44362</v>
      </c>
      <c r="E3871" t="str">
        <v>YAMAHA</v>
      </c>
      <c r="F3871">
        <v>14104036</v>
      </c>
      <c r="G3871">
        <v>44362</v>
      </c>
      <c r="H3871" t="str">
        <v>YMCT|KM1-M7163-20</v>
      </c>
      <c r="I3871" t="str">
        <v>VALVE</v>
      </c>
      <c r="J3871">
        <v>2</v>
      </c>
      <c r="K3871">
        <v>2</v>
      </c>
      <c r="L3871">
        <v>2000</v>
      </c>
      <c r="M3871" t="str">
        <v>CNY</v>
      </c>
      <c r="N3871">
        <v>1.2150000000000001</v>
      </c>
      <c r="O3871">
        <v>2000</v>
      </c>
      <c r="P3871">
        <v>2430</v>
      </c>
      <c r="Q3871" t="str">
        <v>C66SZX-SMT SERVICE</v>
      </c>
      <c r="R3871" t="str">
        <v>FUJI ELECTRIC (SHENZHEN) CO., LTD</v>
      </c>
      <c r="S3871" t="str">
        <v>Same</v>
      </c>
      <c r="T3871">
        <v>905701</v>
      </c>
      <c r="U3871">
        <v>1092</v>
      </c>
      <c r="V3871" t="str">
        <v>309ASY INV-PTS SALES</v>
      </c>
      <c r="W3871">
        <v>0</v>
      </c>
      <c r="X3871">
        <v>4500134079</v>
      </c>
      <c r="Y3871">
        <v>790401</v>
      </c>
      <c r="Z3871" t="str">
        <v>富士电机（深圳）有限公司</v>
      </c>
      <c r="AA3871">
        <v>0</v>
      </c>
      <c r="AB3871">
        <v>2021</v>
      </c>
      <c r="AC3871">
        <v>6</v>
      </c>
      <c r="AD3871" t="str">
        <v>Q1</v>
      </c>
      <c r="AE3871" t="str">
        <v>FY21/22</v>
      </c>
      <c r="AF3871" t="str">
        <v>SOUTH</v>
      </c>
    </row>
    <row r="3872" spans="1:32">
      <c r="A3872" t="str">
        <v>ESHL</v>
      </c>
      <c r="B3872" t="str">
        <v>SZX</v>
      </c>
      <c r="C3872" t="str">
        <v>SPARES/OTHER</v>
      </c>
      <c r="D3872" s="4">
        <v>44362</v>
      </c>
      <c r="E3872" t="str">
        <v>YAMAHA</v>
      </c>
      <c r="F3872">
        <v>14104036</v>
      </c>
      <c r="G3872">
        <v>44362</v>
      </c>
      <c r="H3872" t="str">
        <v>YMCT|KM1-M7163-30</v>
      </c>
      <c r="I3872" t="str">
        <v>VALVE</v>
      </c>
      <c r="J3872">
        <v>2</v>
      </c>
      <c r="K3872">
        <v>2</v>
      </c>
      <c r="L3872">
        <v>2120</v>
      </c>
      <c r="M3872" t="str">
        <v>CNY</v>
      </c>
      <c r="N3872">
        <v>1.2150000000000001</v>
      </c>
      <c r="O3872">
        <v>2120</v>
      </c>
      <c r="P3872">
        <v>2575.8000000000002</v>
      </c>
      <c r="Q3872" t="str">
        <v>C66SZX-SMT SERVICE</v>
      </c>
      <c r="R3872" t="str">
        <v>FUJI ELECTRIC (SHENZHEN) CO., LTD</v>
      </c>
      <c r="S3872" t="str">
        <v>Same</v>
      </c>
      <c r="T3872">
        <v>905701</v>
      </c>
      <c r="U3872">
        <v>1176</v>
      </c>
      <c r="V3872" t="str">
        <v>309ASY INV-PTS SALES</v>
      </c>
      <c r="W3872">
        <v>0</v>
      </c>
      <c r="X3872">
        <v>4500134079</v>
      </c>
      <c r="Y3872">
        <v>790401</v>
      </c>
      <c r="Z3872" t="str">
        <v>富士电机（深圳）有限公司</v>
      </c>
      <c r="AA3872">
        <v>0</v>
      </c>
      <c r="AB3872">
        <v>2021</v>
      </c>
      <c r="AC3872">
        <v>6</v>
      </c>
      <c r="AD3872" t="str">
        <v>Q1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44362</v>
      </c>
      <c r="E3873" t="str">
        <v>YAMAHA</v>
      </c>
      <c r="F3873">
        <v>14104037</v>
      </c>
      <c r="G3873">
        <v>44362</v>
      </c>
      <c r="H3873" t="str">
        <v>YMCT|KHY-M9263-00</v>
      </c>
      <c r="I3873" t="str">
        <v>CYLINDER</v>
      </c>
      <c r="J3873">
        <v>1</v>
      </c>
      <c r="K3873">
        <v>1</v>
      </c>
      <c r="L3873">
        <v>486.73</v>
      </c>
      <c r="M3873" t="str">
        <v>CNY</v>
      </c>
      <c r="N3873">
        <v>1.2150000000000001</v>
      </c>
      <c r="O3873">
        <v>486.73</v>
      </c>
      <c r="P3873">
        <v>591.37695000000008</v>
      </c>
      <c r="Q3873" t="str">
        <v>C66SZX-SMT SERVICE</v>
      </c>
      <c r="R3873" t="str">
        <v>JiangXi Netis Technology Co., Ltd.</v>
      </c>
      <c r="S3873" t="str">
        <v>Same</v>
      </c>
      <c r="T3873">
        <v>905702</v>
      </c>
      <c r="U3873">
        <v>252</v>
      </c>
      <c r="V3873" t="str">
        <v>309ASY INV-PTS SALES</v>
      </c>
      <c r="W3873">
        <v>0</v>
      </c>
      <c r="X3873">
        <v>0</v>
      </c>
      <c r="Y3873">
        <v>790403</v>
      </c>
      <c r="Z3873" t="str">
        <v>江西网是科技有限公司</v>
      </c>
      <c r="AA3873">
        <v>0</v>
      </c>
      <c r="AB3873">
        <v>2021</v>
      </c>
      <c r="AC3873">
        <v>6</v>
      </c>
      <c r="AD3873" t="str">
        <v>Q1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44362</v>
      </c>
      <c r="E3874" t="str">
        <v>YAMAHA</v>
      </c>
      <c r="F3874">
        <v>14104037</v>
      </c>
      <c r="G3874">
        <v>44362</v>
      </c>
      <c r="H3874" t="str">
        <v>YMCT|KHW-M926B-00</v>
      </c>
      <c r="I3874" t="str">
        <v>COLLAR  JOINT</v>
      </c>
      <c r="J3874">
        <v>1</v>
      </c>
      <c r="K3874">
        <v>1</v>
      </c>
      <c r="L3874">
        <v>79.650000000000006</v>
      </c>
      <c r="M3874" t="str">
        <v>CNY</v>
      </c>
      <c r="N3874">
        <v>1.2150000000000001</v>
      </c>
      <c r="O3874">
        <v>79.650000000000006</v>
      </c>
      <c r="P3874">
        <v>96.774750000000012</v>
      </c>
      <c r="Q3874" t="str">
        <v>C66SZX-SMT SERVICE</v>
      </c>
      <c r="R3874" t="str">
        <v>JiangXi Netis Technology Co., Ltd.</v>
      </c>
      <c r="S3874" t="str">
        <v>Same</v>
      </c>
      <c r="T3874">
        <v>905702</v>
      </c>
      <c r="U3874">
        <v>34</v>
      </c>
      <c r="V3874" t="str">
        <v>309ASY INV-PTS SALES</v>
      </c>
      <c r="W3874">
        <v>0</v>
      </c>
      <c r="X3874">
        <v>0</v>
      </c>
      <c r="Y3874">
        <v>790403</v>
      </c>
      <c r="Z3874" t="str">
        <v>江西网是科技有限公司</v>
      </c>
      <c r="AA3874">
        <v>0</v>
      </c>
      <c r="AB3874">
        <v>2021</v>
      </c>
      <c r="AC3874">
        <v>6</v>
      </c>
      <c r="AD3874" t="str">
        <v>Q1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4">
        <v>44362</v>
      </c>
      <c r="E3875" t="str">
        <v>YAMAHA</v>
      </c>
      <c r="F3875">
        <v>14104037</v>
      </c>
      <c r="G3875">
        <v>44362</v>
      </c>
      <c r="H3875" t="str">
        <v>YMCT|KHY-M7101-00</v>
      </c>
      <c r="I3875" t="str">
        <v>HOUSING HEAD</v>
      </c>
      <c r="J3875">
        <v>1</v>
      </c>
      <c r="K3875">
        <v>1</v>
      </c>
      <c r="L3875">
        <v>2212.39</v>
      </c>
      <c r="M3875" t="str">
        <v>CNY</v>
      </c>
      <c r="N3875">
        <v>1.2150000000000001</v>
      </c>
      <c r="O3875">
        <v>2212.39</v>
      </c>
      <c r="P3875">
        <v>2688.0538500000002</v>
      </c>
      <c r="Q3875" t="str">
        <v>C66SZX-SMT SERVICE</v>
      </c>
      <c r="R3875" t="str">
        <v>JiangXi Netis Technology Co., Ltd.</v>
      </c>
      <c r="S3875" t="str">
        <v>Same</v>
      </c>
      <c r="T3875">
        <v>905702</v>
      </c>
      <c r="U3875">
        <v>1321</v>
      </c>
      <c r="V3875" t="str">
        <v>309ASY INV-PTS SALES</v>
      </c>
      <c r="W3875">
        <v>0</v>
      </c>
      <c r="X3875">
        <v>0</v>
      </c>
      <c r="Y3875">
        <v>790403</v>
      </c>
      <c r="Z3875" t="str">
        <v>江西网是科技有限公司</v>
      </c>
      <c r="AA3875">
        <v>0</v>
      </c>
      <c r="AB3875">
        <v>2021</v>
      </c>
      <c r="AC3875">
        <v>6</v>
      </c>
      <c r="AD3875" t="str">
        <v>Q1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44362</v>
      </c>
      <c r="E3876" t="str">
        <v>YAMAHA</v>
      </c>
      <c r="F3876">
        <v>14104037</v>
      </c>
      <c r="G3876">
        <v>44362</v>
      </c>
      <c r="H3876" t="str">
        <v>YMCT|KHY-M7710-A4</v>
      </c>
      <c r="I3876" t="str">
        <v>NOZZLE 311A ASSY.</v>
      </c>
      <c r="J3876">
        <v>40</v>
      </c>
      <c r="K3876">
        <v>40</v>
      </c>
      <c r="L3876">
        <v>22300.880000000001</v>
      </c>
      <c r="M3876" t="str">
        <v>CNY</v>
      </c>
      <c r="N3876">
        <v>1.2150000000000001</v>
      </c>
      <c r="O3876">
        <v>22300.880000000001</v>
      </c>
      <c r="P3876">
        <v>27095.569200000002</v>
      </c>
      <c r="Q3876" t="str">
        <v>C66SZX-SMT SERVICE</v>
      </c>
      <c r="R3876" t="str">
        <v>JiangXi Netis Technology Co., Ltd.</v>
      </c>
      <c r="S3876" t="str">
        <v>Same</v>
      </c>
      <c r="T3876">
        <v>905702</v>
      </c>
      <c r="U3876">
        <v>16486.28</v>
      </c>
      <c r="V3876" t="str">
        <v>309ASY INV-PTS SALES</v>
      </c>
      <c r="W3876">
        <v>0</v>
      </c>
      <c r="X3876">
        <v>0</v>
      </c>
      <c r="Y3876">
        <v>790403</v>
      </c>
      <c r="Z3876" t="str">
        <v>江西网是科技有限公司</v>
      </c>
      <c r="AA3876">
        <v>0</v>
      </c>
      <c r="AB3876">
        <v>2021</v>
      </c>
      <c r="AC3876">
        <v>6</v>
      </c>
      <c r="AD3876" t="str">
        <v>Q1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44362</v>
      </c>
      <c r="E3877" t="str">
        <v>YAMAHA</v>
      </c>
      <c r="F3877">
        <v>14104037</v>
      </c>
      <c r="G3877">
        <v>44362</v>
      </c>
      <c r="H3877" t="str">
        <v>YMCT|KHM-M654C-01</v>
      </c>
      <c r="I3877" t="str">
        <v>SENSOR,FIBER 2</v>
      </c>
      <c r="J3877">
        <v>1</v>
      </c>
      <c r="K3877">
        <v>1</v>
      </c>
      <c r="L3877">
        <v>1061.95</v>
      </c>
      <c r="M3877" t="str">
        <v>CNY</v>
      </c>
      <c r="N3877">
        <v>1.2150000000000001</v>
      </c>
      <c r="O3877">
        <v>1061.95</v>
      </c>
      <c r="P3877">
        <v>1290.2692500000001</v>
      </c>
      <c r="Q3877" t="str">
        <v>C66SZX-SMT SERVICE</v>
      </c>
      <c r="R3877" t="str">
        <v>JiangXi Netis Technology Co., Ltd.</v>
      </c>
      <c r="S3877" t="str">
        <v>Same</v>
      </c>
      <c r="T3877">
        <v>905702</v>
      </c>
      <c r="U3877">
        <v>553</v>
      </c>
      <c r="V3877" t="str">
        <v>309ASY INV-PTS SALES</v>
      </c>
      <c r="W3877">
        <v>0</v>
      </c>
      <c r="X3877">
        <v>0</v>
      </c>
      <c r="Y3877">
        <v>790403</v>
      </c>
      <c r="Z3877" t="str">
        <v>江西网是科技有限公司</v>
      </c>
      <c r="AA3877">
        <v>0</v>
      </c>
      <c r="AB3877">
        <v>2021</v>
      </c>
      <c r="AC3877">
        <v>6</v>
      </c>
      <c r="AD3877" t="str">
        <v>Q1</v>
      </c>
      <c r="AE3877" t="str">
        <v>FY21/22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44362</v>
      </c>
      <c r="E3878" t="str">
        <v>YAMAHA</v>
      </c>
      <c r="F3878">
        <v>14104037</v>
      </c>
      <c r="G3878">
        <v>44362</v>
      </c>
      <c r="H3878" t="str">
        <v>YMCT|KKT-M712S-A0</v>
      </c>
      <c r="I3878" t="str">
        <v>SHAFT 2,SPARE</v>
      </c>
      <c r="J3878">
        <v>1</v>
      </c>
      <c r="K3878">
        <v>1</v>
      </c>
      <c r="L3878">
        <v>4424.78</v>
      </c>
      <c r="M3878" t="str">
        <v>CNY</v>
      </c>
      <c r="N3878">
        <v>1.2150000000000001</v>
      </c>
      <c r="O3878">
        <v>4424.78</v>
      </c>
      <c r="P3878">
        <v>5376.1077000000005</v>
      </c>
      <c r="Q3878" t="str">
        <v>C66SZX-SMT SERVICE</v>
      </c>
      <c r="R3878" t="str">
        <v>JiangXi Netis Technology Co., Ltd.</v>
      </c>
      <c r="S3878" t="str">
        <v>Same</v>
      </c>
      <c r="T3878">
        <v>905702</v>
      </c>
      <c r="U3878">
        <v>2543</v>
      </c>
      <c r="V3878" t="str">
        <v>309ASY INV-PTS SALES</v>
      </c>
      <c r="W3878">
        <v>0</v>
      </c>
      <c r="X3878">
        <v>0</v>
      </c>
      <c r="Y3878">
        <v>790403</v>
      </c>
      <c r="Z3878" t="str">
        <v>江西网是科技有限公司</v>
      </c>
      <c r="AA3878">
        <v>0</v>
      </c>
      <c r="AB3878">
        <v>2021</v>
      </c>
      <c r="AC3878">
        <v>6</v>
      </c>
      <c r="AD3878" t="str">
        <v>Q1</v>
      </c>
      <c r="AE3878" t="str">
        <v>FY21/22</v>
      </c>
      <c r="AF3878" t="str">
        <v>SOUTH</v>
      </c>
    </row>
    <row r="3879" spans="1:32">
      <c r="A3879" t="str">
        <v>ESHL</v>
      </c>
      <c r="B3879" t="str">
        <v>SHA</v>
      </c>
      <c r="C3879" t="str">
        <v>SPARES/OTHER</v>
      </c>
      <c r="D3879" s="4">
        <v>44362</v>
      </c>
      <c r="E3879" t="str">
        <v>YAMAHA</v>
      </c>
      <c r="F3879">
        <v>14104038</v>
      </c>
      <c r="G3879">
        <v>44362</v>
      </c>
      <c r="H3879" t="str">
        <v>YMCT|KLF-M7153-00</v>
      </c>
      <c r="I3879" t="str">
        <v>VALVE</v>
      </c>
      <c r="J3879">
        <v>2</v>
      </c>
      <c r="K3879">
        <v>2</v>
      </c>
      <c r="L3879">
        <v>2063.7199999999998</v>
      </c>
      <c r="M3879" t="str">
        <v>CNY</v>
      </c>
      <c r="N3879">
        <v>1.2150000000000001</v>
      </c>
      <c r="O3879">
        <v>2063.7199999999998</v>
      </c>
      <c r="P3879">
        <v>2507.4198000000001</v>
      </c>
      <c r="Q3879" t="str">
        <v>C66SHA-SERVICE GROUP</v>
      </c>
      <c r="R3879" t="str">
        <v>Shanghai Duoyue Electronic Technology Co., Ltd.</v>
      </c>
      <c r="S3879" t="str">
        <v>Same</v>
      </c>
      <c r="T3879">
        <v>905703</v>
      </c>
      <c r="U3879">
        <v>1106</v>
      </c>
      <c r="V3879" t="str">
        <v>309ASY INV-PTS SALES</v>
      </c>
      <c r="W3879">
        <v>0</v>
      </c>
      <c r="X3879">
        <v>0</v>
      </c>
      <c r="Y3879">
        <v>790434</v>
      </c>
      <c r="Z3879" t="str">
        <v>上海多越电子科技有限公司</v>
      </c>
      <c r="AA3879">
        <v>0</v>
      </c>
      <c r="AB3879">
        <v>2021</v>
      </c>
      <c r="AC3879">
        <v>6</v>
      </c>
      <c r="AD3879" t="str">
        <v>Q1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SHA</v>
      </c>
      <c r="C3880" t="str">
        <v>SPARES/OTHER</v>
      </c>
      <c r="D3880" s="4">
        <v>44363</v>
      </c>
      <c r="E3880" t="str">
        <v>HELLER</v>
      </c>
      <c r="F3880">
        <v>14104039</v>
      </c>
      <c r="G3880">
        <v>44363</v>
      </c>
      <c r="H3880" t="str">
        <v>HELI|5786</v>
      </c>
      <c r="I3880" t="str">
        <v>LINAK CONTROL BOX</v>
      </c>
      <c r="J3880">
        <v>1</v>
      </c>
      <c r="K3880">
        <v>1</v>
      </c>
      <c r="L3880">
        <v>4424.78</v>
      </c>
      <c r="M3880" t="str">
        <v>CNY</v>
      </c>
      <c r="N3880">
        <v>1.2150000000000001</v>
      </c>
      <c r="O3880">
        <v>4424.78</v>
      </c>
      <c r="P3880">
        <v>5376.1077000000005</v>
      </c>
      <c r="Q3880" t="str">
        <v>C66SHA-SERVICE GROUP</v>
      </c>
      <c r="R3880" t="str">
        <v>HEFEI MEYER OPTOELECTRONIC TECHNOLOGY INC</v>
      </c>
      <c r="S3880" t="str">
        <v>Same</v>
      </c>
      <c r="T3880">
        <v>905705</v>
      </c>
      <c r="U3880">
        <v>3117.35</v>
      </c>
      <c r="V3880" t="str">
        <v>309ASY INV-PTS SALES</v>
      </c>
      <c r="W3880">
        <v>0</v>
      </c>
      <c r="X3880">
        <v>0</v>
      </c>
      <c r="Y3880">
        <v>790498</v>
      </c>
      <c r="Z3880" t="str">
        <v>合肥美亚光电技术股份有限公司</v>
      </c>
      <c r="AA3880">
        <v>0</v>
      </c>
      <c r="AB3880">
        <v>2021</v>
      </c>
      <c r="AC3880">
        <v>6</v>
      </c>
      <c r="AD3880" t="str">
        <v>Q1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44363</v>
      </c>
      <c r="E3881" t="str">
        <v>YAMAHA</v>
      </c>
      <c r="F3881">
        <v>14104040</v>
      </c>
      <c r="G3881">
        <v>44363</v>
      </c>
      <c r="H3881" t="str">
        <v>YMCT|KHY-M221A-A0</v>
      </c>
      <c r="I3881" t="str">
        <v>COVER DUCT ASSY.</v>
      </c>
      <c r="J3881">
        <v>4</v>
      </c>
      <c r="K3881">
        <v>4</v>
      </c>
      <c r="L3881">
        <v>2322.12</v>
      </c>
      <c r="M3881" t="str">
        <v>CNY</v>
      </c>
      <c r="N3881">
        <v>1.2150000000000001</v>
      </c>
      <c r="O3881">
        <v>2322.12</v>
      </c>
      <c r="P3881">
        <v>2821.3758000000003</v>
      </c>
      <c r="Q3881" t="str">
        <v>C66SHA-SERVICE GROUP</v>
      </c>
      <c r="R3881" t="str">
        <v>Suzhou Inovance Technology Co Ltd</v>
      </c>
      <c r="S3881" t="str">
        <v>Same</v>
      </c>
      <c r="T3881">
        <v>905704</v>
      </c>
      <c r="U3881">
        <v>1008</v>
      </c>
      <c r="V3881" t="str">
        <v>309ASY INV-PTS SALES</v>
      </c>
      <c r="W3881">
        <v>0</v>
      </c>
      <c r="X3881">
        <v>0</v>
      </c>
      <c r="Y3881">
        <v>790442</v>
      </c>
      <c r="Z3881" t="str">
        <v>苏州汇川技术有限公司</v>
      </c>
      <c r="AA3881">
        <v>0</v>
      </c>
      <c r="AB3881">
        <v>2021</v>
      </c>
      <c r="AC3881">
        <v>6</v>
      </c>
      <c r="AD3881" t="str">
        <v>Q1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44363</v>
      </c>
      <c r="E3882" t="str">
        <v>YAMAHA</v>
      </c>
      <c r="F3882">
        <v>14104040</v>
      </c>
      <c r="G3882">
        <v>44363</v>
      </c>
      <c r="H3882" t="str">
        <v>YMCT|KHY-M9129-00</v>
      </c>
      <c r="I3882" t="str">
        <v>BELT 1 CONVEYOR</v>
      </c>
      <c r="J3882">
        <v>2</v>
      </c>
      <c r="K3882">
        <v>2</v>
      </c>
      <c r="L3882">
        <v>532.74</v>
      </c>
      <c r="M3882" t="str">
        <v>CNY</v>
      </c>
      <c r="N3882">
        <v>1.2150000000000001</v>
      </c>
      <c r="O3882">
        <v>532.74</v>
      </c>
      <c r="P3882">
        <v>647.27910000000008</v>
      </c>
      <c r="Q3882" t="str">
        <v>C66SHA-SERVICE GROUP</v>
      </c>
      <c r="R3882" t="str">
        <v>Suzhou Inovance Technology Co Ltd</v>
      </c>
      <c r="S3882" t="str">
        <v>Same</v>
      </c>
      <c r="T3882">
        <v>905704</v>
      </c>
      <c r="U3882">
        <v>266</v>
      </c>
      <c r="V3882" t="str">
        <v>309ASY INV-PTS SALES</v>
      </c>
      <c r="W3882">
        <v>0</v>
      </c>
      <c r="X3882">
        <v>0</v>
      </c>
      <c r="Y3882">
        <v>790442</v>
      </c>
      <c r="Z3882" t="str">
        <v>苏州汇川技术有限公司</v>
      </c>
      <c r="AA3882">
        <v>0</v>
      </c>
      <c r="AB3882">
        <v>2021</v>
      </c>
      <c r="AC3882">
        <v>6</v>
      </c>
      <c r="AD3882" t="str">
        <v>Q1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44363</v>
      </c>
      <c r="E3883" t="str">
        <v>OTHERS</v>
      </c>
      <c r="F3883">
        <v>14104041</v>
      </c>
      <c r="G3883">
        <v>44363</v>
      </c>
      <c r="H3883" t="str">
        <v>ZMTR|K48-M3856-00X</v>
      </c>
      <c r="I3883" t="str">
        <v>GREASE PACK(NSL)</v>
      </c>
      <c r="J3883">
        <v>20</v>
      </c>
      <c r="K3883">
        <v>20</v>
      </c>
      <c r="L3883">
        <v>9840.7099999999991</v>
      </c>
      <c r="M3883" t="str">
        <v>CNY</v>
      </c>
      <c r="N3883">
        <v>1.2150000000000001</v>
      </c>
      <c r="O3883">
        <v>9840.7099999999991</v>
      </c>
      <c r="P3883">
        <v>11956.462649999999</v>
      </c>
      <c r="Q3883" t="str">
        <v>C66SHA-SERVICE GROUP</v>
      </c>
      <c r="R3883" t="str">
        <v>Quanzhou TYT Electronics Co.,Ltd</v>
      </c>
      <c r="S3883" t="str">
        <v>Same</v>
      </c>
      <c r="T3883">
        <v>905706</v>
      </c>
      <c r="U3883">
        <v>2654.8</v>
      </c>
      <c r="V3883" t="str">
        <v>309ASY INV-PTS SALES</v>
      </c>
      <c r="W3883">
        <v>0</v>
      </c>
      <c r="X3883">
        <v>0</v>
      </c>
      <c r="Y3883">
        <v>790503</v>
      </c>
      <c r="Z3883" t="str">
        <v>泉州市南安特易通电子有限公司</v>
      </c>
      <c r="AA3883">
        <v>0</v>
      </c>
      <c r="AB3883">
        <v>2021</v>
      </c>
      <c r="AC3883">
        <v>6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FEEDER</v>
      </c>
      <c r="D3884" s="4">
        <v>44363</v>
      </c>
      <c r="E3884" t="str">
        <v>YAMAHA</v>
      </c>
      <c r="F3884">
        <v>14104042</v>
      </c>
      <c r="G3884">
        <v>44363</v>
      </c>
      <c r="H3884" t="str">
        <v>YMCT|KHJ-MC500-00</v>
      </c>
      <c r="I3884" t="str">
        <v>SS TAPE FEEDER 32mm</v>
      </c>
      <c r="J3884">
        <v>1</v>
      </c>
      <c r="K3884">
        <v>1</v>
      </c>
      <c r="L3884">
        <v>6447.79</v>
      </c>
      <c r="M3884" t="str">
        <v>CNY</v>
      </c>
      <c r="N3884">
        <v>1.2150000000000001</v>
      </c>
      <c r="O3884">
        <v>6447.79</v>
      </c>
      <c r="P3884">
        <v>7834.0648500000007</v>
      </c>
      <c r="Q3884" t="str">
        <v>C66SHA-SERVICE GROUP</v>
      </c>
      <c r="R3884" t="str">
        <v>Jiangsu Leitong Intelligent Manufacturing Co.,Ltd.</v>
      </c>
      <c r="S3884" t="str">
        <v>Same</v>
      </c>
      <c r="T3884">
        <v>905707</v>
      </c>
      <c r="U3884">
        <v>4923.43</v>
      </c>
      <c r="V3884" t="str">
        <v>309ASY INV-PTS SALES</v>
      </c>
      <c r="W3884">
        <v>0</v>
      </c>
      <c r="X3884">
        <v>0</v>
      </c>
      <c r="Y3884">
        <v>790514</v>
      </c>
      <c r="Z3884" t="str">
        <v>江苏镭通智能制造有限公司</v>
      </c>
      <c r="AA3884">
        <v>0</v>
      </c>
      <c r="AB3884">
        <v>2021</v>
      </c>
      <c r="AC3884">
        <v>6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SPARES/OTHER</v>
      </c>
      <c r="D3885" s="4">
        <v>44363</v>
      </c>
      <c r="E3885" t="str">
        <v>OTHERS</v>
      </c>
      <c r="F3885">
        <v>14104042</v>
      </c>
      <c r="G3885">
        <v>44363</v>
      </c>
      <c r="H3885" t="str">
        <v>ZMTR|REEL HOLDER</v>
      </c>
      <c r="I3885" t="str">
        <v>.</v>
      </c>
      <c r="J3885">
        <v>2</v>
      </c>
      <c r="K3885">
        <v>2</v>
      </c>
      <c r="L3885">
        <v>3539.82</v>
      </c>
      <c r="M3885" t="str">
        <v>CNY</v>
      </c>
      <c r="N3885">
        <v>1.2150000000000001</v>
      </c>
      <c r="O3885">
        <v>3539.82</v>
      </c>
      <c r="P3885">
        <v>4300.8813000000009</v>
      </c>
      <c r="Q3885" t="str">
        <v>C66SHA-SERVICE GROUP</v>
      </c>
      <c r="R3885" t="str">
        <v>Jiangsu Leitong Intelligent Manufacturing Co.,Ltd.</v>
      </c>
      <c r="S3885" t="str">
        <v>Same</v>
      </c>
      <c r="T3885">
        <v>905707</v>
      </c>
      <c r="U3885">
        <v>1946.9</v>
      </c>
      <c r="V3885" t="str">
        <v>309ASY INV-PTS SALES</v>
      </c>
      <c r="W3885">
        <v>0</v>
      </c>
      <c r="X3885">
        <v>0</v>
      </c>
      <c r="Y3885">
        <v>790514</v>
      </c>
      <c r="Z3885" t="str">
        <v>江苏镭通智能制造有限公司</v>
      </c>
      <c r="AA3885">
        <v>0</v>
      </c>
      <c r="AB3885">
        <v>2021</v>
      </c>
      <c r="AC3885">
        <v>6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44363</v>
      </c>
      <c r="E3886" t="str">
        <v>OTHERS</v>
      </c>
      <c r="F3886">
        <v>14104042</v>
      </c>
      <c r="G3886">
        <v>44363</v>
      </c>
      <c r="H3886" t="str">
        <v>ZMTR|RH(YS)</v>
      </c>
      <c r="I3886" t="str">
        <v>Reel holder for YS series.</v>
      </c>
      <c r="J3886">
        <v>1</v>
      </c>
      <c r="K3886">
        <v>1</v>
      </c>
      <c r="L3886">
        <v>3057.52</v>
      </c>
      <c r="M3886" t="str">
        <v>CNY</v>
      </c>
      <c r="N3886">
        <v>1.2150000000000001</v>
      </c>
      <c r="O3886">
        <v>3057.52</v>
      </c>
      <c r="P3886">
        <v>3714.8868000000002</v>
      </c>
      <c r="Q3886" t="str">
        <v>C66SHA-SERVICE GROUP</v>
      </c>
      <c r="R3886" t="str">
        <v>Jiangsu Leitong Intelligent Manufacturing Co.,Ltd.</v>
      </c>
      <c r="S3886" t="str">
        <v>Same</v>
      </c>
      <c r="T3886">
        <v>905707</v>
      </c>
      <c r="U3886">
        <v>1681.42</v>
      </c>
      <c r="V3886" t="str">
        <v>309ASY INV-PTS SALES</v>
      </c>
      <c r="W3886">
        <v>0</v>
      </c>
      <c r="X3886">
        <v>0</v>
      </c>
      <c r="Y3886">
        <v>790514</v>
      </c>
      <c r="Z3886" t="str">
        <v>江苏镭通智能制造有限公司</v>
      </c>
      <c r="AA3886">
        <v>0</v>
      </c>
      <c r="AB3886">
        <v>2021</v>
      </c>
      <c r="AC3886">
        <v>6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XIY</v>
      </c>
      <c r="C3887" t="str">
        <v>SERVICE_CHARGE</v>
      </c>
      <c r="D3887" s="4">
        <v>44369</v>
      </c>
      <c r="E3887" t="str">
        <v>YAMAHA</v>
      </c>
      <c r="F3887">
        <v>12101140</v>
      </c>
      <c r="G3887">
        <v>44369</v>
      </c>
      <c r="H3887" t="str">
        <v>YMCT|REPAIR CHARGE</v>
      </c>
      <c r="I3887" t="str">
        <v>REPAIR CHARGE</v>
      </c>
      <c r="J3887">
        <v>1</v>
      </c>
      <c r="K3887">
        <v>1</v>
      </c>
      <c r="L3887">
        <v>1327.43</v>
      </c>
      <c r="M3887" t="str">
        <v>CNY</v>
      </c>
      <c r="N3887">
        <v>1.2150000000000001</v>
      </c>
      <c r="O3887">
        <v>1327.43</v>
      </c>
      <c r="P3887">
        <v>1612.8274500000002</v>
      </c>
      <c r="Q3887" t="str">
        <v>C66XIY-SERVICE GROUP</v>
      </c>
      <c r="R3887" t="str">
        <v>Xi'an Morebeck Semiconductor Technology Co., Ltd.</v>
      </c>
      <c r="S3887" t="str">
        <v>Same</v>
      </c>
      <c r="T3887">
        <v>905718</v>
      </c>
      <c r="U3887">
        <v>0</v>
      </c>
      <c r="V3887" t="str">
        <v>309ASY INV-NON-CON-V</v>
      </c>
      <c r="W3887">
        <v>0</v>
      </c>
      <c r="X3887">
        <v>0</v>
      </c>
      <c r="Y3887">
        <v>0</v>
      </c>
      <c r="Z3887" t="str">
        <v>西安莫贝克半导体科技有限公司</v>
      </c>
      <c r="AA3887">
        <v>0</v>
      </c>
      <c r="AB3887">
        <v>2021</v>
      </c>
      <c r="AC3887">
        <v>6</v>
      </c>
      <c r="AD3887" t="str">
        <v>Q1</v>
      </c>
      <c r="AE3887" t="str">
        <v>FY21/22</v>
      </c>
      <c r="AF3887" t="str">
        <v>WEST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44369</v>
      </c>
      <c r="E3888" t="str">
        <v>YAMAHA</v>
      </c>
      <c r="F3888">
        <v>14104043</v>
      </c>
      <c r="G3888">
        <v>44369</v>
      </c>
      <c r="H3888" t="str">
        <v>YMCT|KGY-M71CA-A0</v>
      </c>
      <c r="I3888" t="str">
        <v>METAL SQG.WELD 3S 35</v>
      </c>
      <c r="J3888">
        <v>3</v>
      </c>
      <c r="K3888">
        <v>3</v>
      </c>
      <c r="L3888">
        <v>11915.04</v>
      </c>
      <c r="M3888" t="str">
        <v>CNY</v>
      </c>
      <c r="N3888">
        <v>1.2150000000000001</v>
      </c>
      <c r="O3888">
        <v>11915.04</v>
      </c>
      <c r="P3888">
        <v>14476.773600000002</v>
      </c>
      <c r="Q3888" t="str">
        <v>C66SHA-SERVICE GROUP</v>
      </c>
      <c r="R3888" t="str">
        <v>Lance Vehicle Technology Co., Ltd.</v>
      </c>
      <c r="S3888" t="str">
        <v>Same</v>
      </c>
      <c r="T3888">
        <v>905710</v>
      </c>
      <c r="U3888">
        <v>8070</v>
      </c>
      <c r="V3888" t="str">
        <v>309ASY INV-PTS SALES</v>
      </c>
      <c r="W3888">
        <v>0</v>
      </c>
      <c r="X3888">
        <v>0</v>
      </c>
      <c r="Y3888">
        <v>791238</v>
      </c>
      <c r="Z3888" t="str">
        <v>江苏中科朗恩斯车辆科技有限公司</v>
      </c>
      <c r="AA3888">
        <v>0</v>
      </c>
      <c r="AB3888">
        <v>2021</v>
      </c>
      <c r="AC3888">
        <v>6</v>
      </c>
      <c r="AD3888" t="str">
        <v>Q1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SHA</v>
      </c>
      <c r="C3889" t="str">
        <v>FEEDER</v>
      </c>
      <c r="D3889" s="4">
        <v>44369</v>
      </c>
      <c r="E3889" t="str">
        <v>YAMAHA</v>
      </c>
      <c r="F3889">
        <v>14104044</v>
      </c>
      <c r="G3889">
        <v>44369</v>
      </c>
      <c r="H3889" t="str">
        <v>YMCT|KHJ-MC200-00</v>
      </c>
      <c r="I3889" t="str">
        <v>SS TAPE FEEDER 12/16mm</v>
      </c>
      <c r="J3889">
        <v>2</v>
      </c>
      <c r="K3889">
        <v>2</v>
      </c>
      <c r="L3889">
        <v>9247.7900000000009</v>
      </c>
      <c r="M3889" t="str">
        <v>CNY</v>
      </c>
      <c r="N3889">
        <v>1.2150000000000001</v>
      </c>
      <c r="O3889">
        <v>9247.7900000000009</v>
      </c>
      <c r="P3889">
        <v>11236.064850000002</v>
      </c>
      <c r="Q3889" t="str">
        <v>C66SHA-SERVICE GROUP</v>
      </c>
      <c r="R3889" t="str">
        <v>Amphenol Airwave (HaiYan) Communication Electronic</v>
      </c>
      <c r="S3889" t="str">
        <v>Same</v>
      </c>
      <c r="T3889">
        <v>905711</v>
      </c>
      <c r="U3889">
        <v>7160.54</v>
      </c>
      <c r="V3889" t="str">
        <v>309ASY INV-PTS SALES</v>
      </c>
      <c r="W3889">
        <v>0</v>
      </c>
      <c r="X3889">
        <v>0</v>
      </c>
      <c r="Y3889">
        <v>791241</v>
      </c>
      <c r="Z3889" t="str">
        <v>安费诺永亿(海盐)通讯电子有限公司</v>
      </c>
      <c r="AA3889">
        <v>0</v>
      </c>
      <c r="AB3889">
        <v>2021</v>
      </c>
      <c r="AC3889">
        <v>6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SHA</v>
      </c>
      <c r="C3890" t="str">
        <v>FEEDER</v>
      </c>
      <c r="D3890" s="4">
        <v>44369</v>
      </c>
      <c r="E3890" t="str">
        <v>YAMAHA</v>
      </c>
      <c r="F3890">
        <v>14104044</v>
      </c>
      <c r="G3890">
        <v>44369</v>
      </c>
      <c r="H3890" t="str">
        <v>YMCT|KHJ-MC400-00</v>
      </c>
      <c r="I3890" t="str">
        <v>SS TAPE FEEDER 24mm</v>
      </c>
      <c r="J3890">
        <v>2</v>
      </c>
      <c r="K3890">
        <v>2</v>
      </c>
      <c r="L3890">
        <v>10116.81</v>
      </c>
      <c r="M3890" t="str">
        <v>CNY</v>
      </c>
      <c r="N3890">
        <v>1.2150000000000001</v>
      </c>
      <c r="O3890">
        <v>10116.81</v>
      </c>
      <c r="P3890">
        <v>12291.924150000001</v>
      </c>
      <c r="Q3890" t="str">
        <v>C66SHA-SERVICE GROUP</v>
      </c>
      <c r="R3890" t="str">
        <v>Amphenol Airwave (HaiYan) Communication Electronic</v>
      </c>
      <c r="S3890" t="str">
        <v>Same</v>
      </c>
      <c r="T3890">
        <v>905711</v>
      </c>
      <c r="U3890">
        <v>7627.09</v>
      </c>
      <c r="V3890" t="str">
        <v>309ASY INV-PTS SALES</v>
      </c>
      <c r="W3890">
        <v>0</v>
      </c>
      <c r="X3890">
        <v>0</v>
      </c>
      <c r="Y3890">
        <v>791241</v>
      </c>
      <c r="Z3890" t="str">
        <v>安费诺永亿(海盐)通讯电子有限公司</v>
      </c>
      <c r="AA3890">
        <v>0</v>
      </c>
      <c r="AB3890">
        <v>2021</v>
      </c>
      <c r="AC3890">
        <v>6</v>
      </c>
      <c r="AD3890" t="str">
        <v>Q1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FEEDER</v>
      </c>
      <c r="D3891" s="4">
        <v>44369</v>
      </c>
      <c r="E3891" t="str">
        <v>YAMAHA</v>
      </c>
      <c r="F3891">
        <v>14104045</v>
      </c>
      <c r="G3891">
        <v>44369</v>
      </c>
      <c r="H3891" t="str">
        <v>YMCT|KHJ-MC600-00</v>
      </c>
      <c r="I3891" t="str">
        <v>SS TAPE FEEDER 44mm</v>
      </c>
      <c r="J3891">
        <v>1</v>
      </c>
      <c r="K3891">
        <v>1</v>
      </c>
      <c r="L3891">
        <v>8849.56</v>
      </c>
      <c r="M3891" t="str">
        <v>CNY</v>
      </c>
      <c r="N3891">
        <v>1.2150000000000001</v>
      </c>
      <c r="O3891">
        <v>8849.56</v>
      </c>
      <c r="P3891">
        <v>10752.215400000001</v>
      </c>
      <c r="Q3891" t="str">
        <v>C66SHA-SERVICE GROUP</v>
      </c>
      <c r="R3891" t="str">
        <v>Ningbo Hanpu Tools Co., Ltd.</v>
      </c>
      <c r="S3891" t="str">
        <v>Same</v>
      </c>
      <c r="T3891">
        <v>905713</v>
      </c>
      <c r="U3891">
        <v>6899.98</v>
      </c>
      <c r="V3891" t="str">
        <v>309ASY INV-PTS SALES</v>
      </c>
      <c r="W3891">
        <v>0</v>
      </c>
      <c r="X3891">
        <v>0</v>
      </c>
      <c r="Y3891">
        <v>791250</v>
      </c>
      <c r="Z3891" t="str">
        <v>宁波汉浦工具有限公司</v>
      </c>
      <c r="AA3891">
        <v>0</v>
      </c>
      <c r="AB3891">
        <v>2021</v>
      </c>
      <c r="AC3891">
        <v>6</v>
      </c>
      <c r="AD3891" t="str">
        <v>Q1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SHA</v>
      </c>
      <c r="C3892" t="str">
        <v>FEEDER</v>
      </c>
      <c r="D3892" s="4">
        <v>44369</v>
      </c>
      <c r="E3892" t="str">
        <v>YAMAHA</v>
      </c>
      <c r="F3892">
        <v>14104046</v>
      </c>
      <c r="G3892">
        <v>44369</v>
      </c>
      <c r="H3892" t="str">
        <v>YMCT|KHJ-MC500-00</v>
      </c>
      <c r="I3892" t="str">
        <v>SS TAPE FEEDER 32mm</v>
      </c>
      <c r="J3892">
        <v>6</v>
      </c>
      <c r="K3892">
        <v>6</v>
      </c>
      <c r="L3892">
        <v>32559.29</v>
      </c>
      <c r="M3892" t="str">
        <v>CNY</v>
      </c>
      <c r="N3892">
        <v>1.2150000000000001</v>
      </c>
      <c r="O3892">
        <v>32559.29</v>
      </c>
      <c r="P3892">
        <v>39559.537350000006</v>
      </c>
      <c r="Q3892" t="str">
        <v>C66SHA-SERVICE GROUP</v>
      </c>
      <c r="R3892" t="str">
        <v>Shanghai Keter New Materials Co., Ltd.</v>
      </c>
      <c r="S3892" t="str">
        <v>Same</v>
      </c>
      <c r="T3892">
        <v>905714</v>
      </c>
      <c r="U3892">
        <v>29540.560000000001</v>
      </c>
      <c r="V3892" t="str">
        <v>309ASY INV-PTS SALES</v>
      </c>
      <c r="W3892">
        <v>0</v>
      </c>
      <c r="X3892">
        <v>0</v>
      </c>
      <c r="Y3892">
        <v>791253</v>
      </c>
      <c r="Z3892" t="str">
        <v>上海科特新材料股份有限公司</v>
      </c>
      <c r="AA3892">
        <v>0</v>
      </c>
      <c r="AB3892">
        <v>2021</v>
      </c>
      <c r="AC3892">
        <v>6</v>
      </c>
      <c r="AD3892" t="str">
        <v>Q1</v>
      </c>
      <c r="AE3892" t="str">
        <v>FY21/22</v>
      </c>
      <c r="AF3892" t="str">
        <v>EAST</v>
      </c>
    </row>
    <row r="3893" spans="1:32">
      <c r="A3893" t="str">
        <v>ESHL</v>
      </c>
      <c r="B3893" t="str">
        <v>SHA</v>
      </c>
      <c r="C3893" t="str">
        <v>SPARES/OTHER</v>
      </c>
      <c r="D3893" s="4">
        <v>44369</v>
      </c>
      <c r="E3893" t="str">
        <v>YAMAHA</v>
      </c>
      <c r="F3893">
        <v>14104047</v>
      </c>
      <c r="G3893">
        <v>44369</v>
      </c>
      <c r="H3893" t="str">
        <v>YMCT|K46-M8527-C0</v>
      </c>
      <c r="I3893" t="str">
        <v>FILTER(VACUUM PUMP)</v>
      </c>
      <c r="J3893">
        <v>30</v>
      </c>
      <c r="K3893">
        <v>30</v>
      </c>
      <c r="L3893">
        <v>1752.21</v>
      </c>
      <c r="M3893" t="str">
        <v>CNY</v>
      </c>
      <c r="N3893">
        <v>1.2150000000000001</v>
      </c>
      <c r="O3893">
        <v>1752.21</v>
      </c>
      <c r="P3893">
        <v>2128.9351500000002</v>
      </c>
      <c r="Q3893" t="str">
        <v>C66SHA-SERVICE GROUP</v>
      </c>
      <c r="R3893" t="str">
        <v>Shanghai Leizhu Lighting Device Co.,Ltd.</v>
      </c>
      <c r="S3893" t="str">
        <v>Same</v>
      </c>
      <c r="T3893">
        <v>905715</v>
      </c>
      <c r="U3893">
        <v>840</v>
      </c>
      <c r="V3893" t="str">
        <v>309ASY INV-PTS SALES</v>
      </c>
      <c r="W3893">
        <v>0</v>
      </c>
      <c r="X3893">
        <v>0</v>
      </c>
      <c r="Y3893">
        <v>791261</v>
      </c>
      <c r="Z3893" t="str">
        <v>上海雷蛛照明电器有限公司</v>
      </c>
      <c r="AA3893">
        <v>0</v>
      </c>
      <c r="AB3893">
        <v>2021</v>
      </c>
      <c r="AC3893">
        <v>6</v>
      </c>
      <c r="AD3893" t="str">
        <v>Q1</v>
      </c>
      <c r="AE3893" t="str">
        <v>FY21/22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44369</v>
      </c>
      <c r="E3894" t="str">
        <v>YAMAHA</v>
      </c>
      <c r="F3894">
        <v>14104047</v>
      </c>
      <c r="G3894">
        <v>44369</v>
      </c>
      <c r="H3894" t="str">
        <v>YMCT|KHJ-MC145-01</v>
      </c>
      <c r="I3894" t="str">
        <v>LEVER TAPE GUIDE F</v>
      </c>
      <c r="J3894">
        <v>1</v>
      </c>
      <c r="K3894">
        <v>1</v>
      </c>
      <c r="L3894">
        <v>32.74</v>
      </c>
      <c r="M3894" t="str">
        <v>CNY</v>
      </c>
      <c r="N3894">
        <v>1.2150000000000001</v>
      </c>
      <c r="O3894">
        <v>32.74</v>
      </c>
      <c r="P3894">
        <v>39.779100000000007</v>
      </c>
      <c r="Q3894" t="str">
        <v>C66SHA-SERVICE GROUP</v>
      </c>
      <c r="R3894" t="str">
        <v>Shanghai Leizhu Lighting Device Co.,Ltd.</v>
      </c>
      <c r="S3894" t="str">
        <v>Same</v>
      </c>
      <c r="T3894">
        <v>905715</v>
      </c>
      <c r="U3894">
        <v>18</v>
      </c>
      <c r="V3894" t="str">
        <v>309ASY INV-PTS SALES</v>
      </c>
      <c r="W3894">
        <v>0</v>
      </c>
      <c r="X3894">
        <v>0</v>
      </c>
      <c r="Y3894">
        <v>791261</v>
      </c>
      <c r="Z3894" t="str">
        <v>上海雷蛛照明电器有限公司</v>
      </c>
      <c r="AA3894">
        <v>0</v>
      </c>
      <c r="AB3894">
        <v>2021</v>
      </c>
      <c r="AC3894">
        <v>6</v>
      </c>
      <c r="AD3894" t="str">
        <v>Q1</v>
      </c>
      <c r="AE3894" t="str">
        <v>FY21/22</v>
      </c>
      <c r="AF3894" t="str">
        <v>EAST</v>
      </c>
    </row>
    <row r="3895" spans="1:32">
      <c r="A3895" t="str">
        <v>ESHL</v>
      </c>
      <c r="B3895" t="str">
        <v>SHA</v>
      </c>
      <c r="C3895" t="str">
        <v>SPARES/OTHER</v>
      </c>
      <c r="D3895" s="4">
        <v>44369</v>
      </c>
      <c r="E3895" t="str">
        <v>YAMAHA</v>
      </c>
      <c r="F3895">
        <v>14104047</v>
      </c>
      <c r="G3895">
        <v>44369</v>
      </c>
      <c r="H3895" t="str">
        <v>YMCT|98902-04006</v>
      </c>
      <c r="I3895" t="str">
        <v>SCREW BINDING HEAD</v>
      </c>
      <c r="J3895">
        <v>10</v>
      </c>
      <c r="K3895">
        <v>10</v>
      </c>
      <c r="L3895">
        <v>44.25</v>
      </c>
      <c r="M3895" t="str">
        <v>CNY</v>
      </c>
      <c r="N3895">
        <v>1.2150000000000001</v>
      </c>
      <c r="O3895">
        <v>44.25</v>
      </c>
      <c r="P3895">
        <v>53.763750000000002</v>
      </c>
      <c r="Q3895" t="str">
        <v>C66SHA-SERVICE GROUP</v>
      </c>
      <c r="R3895" t="str">
        <v>Shanghai Leizhu Lighting Device Co.,Ltd.</v>
      </c>
      <c r="S3895" t="str">
        <v>Same</v>
      </c>
      <c r="T3895">
        <v>905715</v>
      </c>
      <c r="U3895">
        <v>10</v>
      </c>
      <c r="V3895" t="str">
        <v>309ASY INV-PTS SALES</v>
      </c>
      <c r="W3895">
        <v>0</v>
      </c>
      <c r="X3895">
        <v>0</v>
      </c>
      <c r="Y3895">
        <v>791261</v>
      </c>
      <c r="Z3895" t="str">
        <v>上海雷蛛照明电器有限公司</v>
      </c>
      <c r="AA3895">
        <v>0</v>
      </c>
      <c r="AB3895">
        <v>2021</v>
      </c>
      <c r="AC3895">
        <v>6</v>
      </c>
      <c r="AD3895" t="str">
        <v>Q1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4">
        <v>44369</v>
      </c>
      <c r="E3896" t="str">
        <v>OTHERS</v>
      </c>
      <c r="F3896">
        <v>14104047</v>
      </c>
      <c r="G3896">
        <v>44369</v>
      </c>
      <c r="H3896" t="str">
        <v>ZMTR|K48-M3856-00X</v>
      </c>
      <c r="I3896" t="str">
        <v>GREASE PACK(NSL)</v>
      </c>
      <c r="J3896">
        <v>2</v>
      </c>
      <c r="K3896">
        <v>2</v>
      </c>
      <c r="L3896">
        <v>1230.0899999999999</v>
      </c>
      <c r="M3896" t="str">
        <v>CNY</v>
      </c>
      <c r="N3896">
        <v>1.2150000000000001</v>
      </c>
      <c r="O3896">
        <v>1230.0899999999999</v>
      </c>
      <c r="P3896">
        <v>1494.55935</v>
      </c>
      <c r="Q3896" t="str">
        <v>C66SHA-SERVICE GROUP</v>
      </c>
      <c r="R3896" t="str">
        <v>Shanghai Leizhu Lighting Device Co.,Ltd.</v>
      </c>
      <c r="S3896" t="str">
        <v>Same</v>
      </c>
      <c r="T3896">
        <v>905715</v>
      </c>
      <c r="U3896">
        <v>265.48</v>
      </c>
      <c r="V3896" t="str">
        <v>309ASY INV-PTS SALES</v>
      </c>
      <c r="W3896">
        <v>0</v>
      </c>
      <c r="X3896">
        <v>0</v>
      </c>
      <c r="Y3896">
        <v>791261</v>
      </c>
      <c r="Z3896" t="str">
        <v>上海雷蛛照明电器有限公司</v>
      </c>
      <c r="AA3896">
        <v>0</v>
      </c>
      <c r="AB3896">
        <v>2021</v>
      </c>
      <c r="AC3896">
        <v>6</v>
      </c>
      <c r="AD3896" t="str">
        <v>Q1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4">
        <v>44369</v>
      </c>
      <c r="E3897" t="str">
        <v>OTHERS</v>
      </c>
      <c r="F3897">
        <v>14104047</v>
      </c>
      <c r="G3897">
        <v>44369</v>
      </c>
      <c r="H3897" t="str">
        <v>ZMTR|BELT for 1.2m MODIFACATION</v>
      </c>
      <c r="I3897" t="str">
        <v>.</v>
      </c>
      <c r="J3897">
        <v>4</v>
      </c>
      <c r="K3897">
        <v>4</v>
      </c>
      <c r="L3897">
        <v>566.37</v>
      </c>
      <c r="M3897" t="str">
        <v>CNY</v>
      </c>
      <c r="N3897">
        <v>1.2150000000000001</v>
      </c>
      <c r="O3897">
        <v>566.37</v>
      </c>
      <c r="P3897">
        <v>688.1395500000001</v>
      </c>
      <c r="Q3897" t="str">
        <v>C66SHA-SERVICE GROUP</v>
      </c>
      <c r="R3897" t="str">
        <v>Shanghai Leizhu Lighting Device Co.,Ltd.</v>
      </c>
      <c r="S3897" t="str">
        <v>Same</v>
      </c>
      <c r="T3897">
        <v>905715</v>
      </c>
      <c r="U3897">
        <v>283.19</v>
      </c>
      <c r="V3897" t="str">
        <v>309ASY INV-PTS SALES</v>
      </c>
      <c r="W3897">
        <v>0</v>
      </c>
      <c r="X3897">
        <v>0</v>
      </c>
      <c r="Y3897">
        <v>791261</v>
      </c>
      <c r="Z3897" t="str">
        <v>上海雷蛛照明电器有限公司</v>
      </c>
      <c r="AA3897">
        <v>0</v>
      </c>
      <c r="AB3897">
        <v>2021</v>
      </c>
      <c r="AC3897">
        <v>6</v>
      </c>
      <c r="AD3897" t="str">
        <v>Q1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XIY</v>
      </c>
      <c r="C3898" t="str">
        <v>FEEDER</v>
      </c>
      <c r="D3898" s="4">
        <v>44369</v>
      </c>
      <c r="E3898" t="str">
        <v>YAMAHA</v>
      </c>
      <c r="F3898">
        <v>14104048</v>
      </c>
      <c r="G3898">
        <v>44369</v>
      </c>
      <c r="H3898" t="str">
        <v>YMCT|KHJ-MC400-00</v>
      </c>
      <c r="I3898" t="str">
        <v>SS TAPE FEEDER 24mm</v>
      </c>
      <c r="J3898">
        <v>2</v>
      </c>
      <c r="K3898">
        <v>2</v>
      </c>
      <c r="L3898">
        <v>9026.5499999999993</v>
      </c>
      <c r="M3898" t="str">
        <v>CNY</v>
      </c>
      <c r="N3898">
        <v>1.2150000000000001</v>
      </c>
      <c r="O3898">
        <v>9026.5499999999993</v>
      </c>
      <c r="P3898">
        <v>10967.258249999999</v>
      </c>
      <c r="Q3898" t="str">
        <v>C66XIY-SERVICE GROUP</v>
      </c>
      <c r="R3898" t="str">
        <v>Xi'an Hailong Electronic Technology Co., Ltd.</v>
      </c>
      <c r="S3898" t="str">
        <v>Same</v>
      </c>
      <c r="T3898">
        <v>905716</v>
      </c>
      <c r="U3898">
        <v>7627.09</v>
      </c>
      <c r="V3898" t="str">
        <v>309ASY INV-PTS SALES</v>
      </c>
      <c r="W3898">
        <v>0</v>
      </c>
      <c r="X3898">
        <v>0</v>
      </c>
      <c r="Y3898">
        <v>791303</v>
      </c>
      <c r="Z3898" t="str">
        <v>西安海龙电子科技有限公司</v>
      </c>
      <c r="AA3898">
        <v>0</v>
      </c>
      <c r="AB3898">
        <v>2021</v>
      </c>
      <c r="AC3898">
        <v>6</v>
      </c>
      <c r="AD3898" t="str">
        <v>Q1</v>
      </c>
      <c r="AE3898" t="str">
        <v>FY21/22</v>
      </c>
      <c r="AF3898" t="str">
        <v>WEST</v>
      </c>
    </row>
    <row r="3899" spans="1:32">
      <c r="A3899" t="str">
        <v>ESHL</v>
      </c>
      <c r="B3899" t="str">
        <v>XIY</v>
      </c>
      <c r="C3899" t="str">
        <v>SPARES/OTHER</v>
      </c>
      <c r="D3899" s="4">
        <v>44369</v>
      </c>
      <c r="E3899" t="str">
        <v>YAMAHA</v>
      </c>
      <c r="F3899">
        <v>14104049</v>
      </c>
      <c r="G3899">
        <v>44369</v>
      </c>
      <c r="H3899" t="str">
        <v>YMCT|KHY-M2267-A0</v>
      </c>
      <c r="I3899" t="str">
        <v>GUIDE X AXIS ASSY</v>
      </c>
      <c r="J3899">
        <v>1</v>
      </c>
      <c r="K3899">
        <v>1</v>
      </c>
      <c r="L3899">
        <v>2034.51</v>
      </c>
      <c r="M3899" t="str">
        <v>CNY</v>
      </c>
      <c r="N3899">
        <v>1.2150000000000001</v>
      </c>
      <c r="O3899">
        <v>2034.51</v>
      </c>
      <c r="P3899">
        <v>2471.92965</v>
      </c>
      <c r="Q3899" t="str">
        <v>C66XIY-SERVICE GROUP</v>
      </c>
      <c r="R3899" t="str">
        <v>Xianyang Yudi Electronics Co., Ltd.</v>
      </c>
      <c r="S3899" t="str">
        <v>Same</v>
      </c>
      <c r="T3899">
        <v>905717</v>
      </c>
      <c r="U3899">
        <v>660</v>
      </c>
      <c r="V3899" t="str">
        <v>309ASY INV-PTS SALES</v>
      </c>
      <c r="W3899">
        <v>0</v>
      </c>
      <c r="X3899">
        <v>0</v>
      </c>
      <c r="Y3899">
        <v>791304</v>
      </c>
      <c r="Z3899" t="str">
        <v>咸阳宇迪电子有限公司</v>
      </c>
      <c r="AA3899">
        <v>0</v>
      </c>
      <c r="AB3899">
        <v>2021</v>
      </c>
      <c r="AC3899">
        <v>6</v>
      </c>
      <c r="AD3899" t="str">
        <v>Q1</v>
      </c>
      <c r="AE3899" t="str">
        <v>FY21/22</v>
      </c>
      <c r="AF3899" t="str">
        <v>WEST</v>
      </c>
    </row>
    <row r="3900" spans="1:32">
      <c r="A3900" t="str">
        <v>ESHL</v>
      </c>
      <c r="B3900" t="str">
        <v>SHA</v>
      </c>
      <c r="C3900" t="str">
        <v>FEEDER</v>
      </c>
      <c r="D3900" s="4">
        <v>44370</v>
      </c>
      <c r="E3900" t="str">
        <v>YAMAHA</v>
      </c>
      <c r="F3900">
        <v>14104050</v>
      </c>
      <c r="G3900">
        <v>44370</v>
      </c>
      <c r="H3900" t="str">
        <v>YMCT|KHJ-MC100-00</v>
      </c>
      <c r="I3900" t="str">
        <v>SS TAPE FEEDER 8mm</v>
      </c>
      <c r="J3900">
        <v>30</v>
      </c>
      <c r="K3900">
        <v>30</v>
      </c>
      <c r="L3900">
        <v>92920.35</v>
      </c>
      <c r="M3900" t="str">
        <v>CNY</v>
      </c>
      <c r="N3900">
        <v>1.2150000000000001</v>
      </c>
      <c r="O3900">
        <v>92920.35</v>
      </c>
      <c r="P3900">
        <v>112898.22525000002</v>
      </c>
      <c r="Q3900" t="str">
        <v>C66SHA-SERVICE GROUP</v>
      </c>
      <c r="R3900" t="str">
        <v>Jiangsu Huacheng Technology Co.,Ltd.</v>
      </c>
      <c r="S3900" t="str">
        <v>Same</v>
      </c>
      <c r="T3900">
        <v>905721</v>
      </c>
      <c r="U3900">
        <v>77314.38</v>
      </c>
      <c r="V3900" t="str">
        <v>309ASY INV-PTS SALES</v>
      </c>
      <c r="W3900">
        <v>0</v>
      </c>
      <c r="X3900">
        <v>0</v>
      </c>
      <c r="Y3900">
        <v>791432</v>
      </c>
      <c r="Z3900" t="str">
        <v>江苏华骋科技有限公司</v>
      </c>
      <c r="AA3900">
        <v>0</v>
      </c>
      <c r="AB3900">
        <v>2021</v>
      </c>
      <c r="AC3900">
        <v>6</v>
      </c>
      <c r="AD3900" t="str">
        <v>Q1</v>
      </c>
      <c r="AE3900" t="str">
        <v>FY21/22</v>
      </c>
      <c r="AF3900" t="str">
        <v>EAST</v>
      </c>
    </row>
    <row r="3901" spans="1:32">
      <c r="A3901" t="str">
        <v>ESHL</v>
      </c>
      <c r="B3901" t="str">
        <v>SHA</v>
      </c>
      <c r="C3901" t="str">
        <v>SPARES/OTHER</v>
      </c>
      <c r="D3901" s="4">
        <v>44370</v>
      </c>
      <c r="E3901" t="str">
        <v>YAMAHA</v>
      </c>
      <c r="F3901">
        <v>14104051</v>
      </c>
      <c r="G3901">
        <v>44370</v>
      </c>
      <c r="H3901" t="str">
        <v>YMCT|KHY-M712S-A0</v>
      </c>
      <c r="I3901" t="str">
        <v>SHAFT 2 SPARE</v>
      </c>
      <c r="J3901">
        <v>1</v>
      </c>
      <c r="K3901">
        <v>1</v>
      </c>
      <c r="L3901">
        <v>3980.53</v>
      </c>
      <c r="M3901" t="str">
        <v>CNY</v>
      </c>
      <c r="N3901">
        <v>1.2150000000000001</v>
      </c>
      <c r="O3901">
        <v>3980.53</v>
      </c>
      <c r="P3901">
        <v>4836.3439500000004</v>
      </c>
      <c r="Q3901" t="str">
        <v>C66SHA-SERVICE GROUP</v>
      </c>
      <c r="R3901" t="str">
        <v>Hangzhou Bozhou Electric Appliance Co., Ltd.</v>
      </c>
      <c r="S3901" t="str">
        <v>Same</v>
      </c>
      <c r="T3901">
        <v>905722</v>
      </c>
      <c r="U3901">
        <v>2012.04</v>
      </c>
      <c r="V3901" t="str">
        <v>309ASY INV-PTS SALES</v>
      </c>
      <c r="W3901">
        <v>0</v>
      </c>
      <c r="X3901">
        <v>0</v>
      </c>
      <c r="Y3901">
        <v>791433</v>
      </c>
      <c r="Z3901" t="str">
        <v>杭州博洲电器有限公司</v>
      </c>
      <c r="AA3901">
        <v>0</v>
      </c>
      <c r="AB3901">
        <v>2021</v>
      </c>
      <c r="AC3901">
        <v>6</v>
      </c>
      <c r="AD3901" t="str">
        <v>Q1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44370</v>
      </c>
      <c r="E3902" t="str">
        <v>YAMAHA</v>
      </c>
      <c r="F3902">
        <v>14104051</v>
      </c>
      <c r="G3902">
        <v>44370</v>
      </c>
      <c r="H3902" t="str">
        <v>YMCT|KHY-M7156-01</v>
      </c>
      <c r="I3902" t="str">
        <v>BIT CAP</v>
      </c>
      <c r="J3902">
        <v>20</v>
      </c>
      <c r="K3902">
        <v>20</v>
      </c>
      <c r="L3902">
        <v>2389.38</v>
      </c>
      <c r="M3902" t="str">
        <v>CNY</v>
      </c>
      <c r="N3902">
        <v>1.2150000000000001</v>
      </c>
      <c r="O3902">
        <v>2389.38</v>
      </c>
      <c r="P3902">
        <v>2903.0967000000005</v>
      </c>
      <c r="Q3902" t="str">
        <v>C66SHA-SERVICE GROUP</v>
      </c>
      <c r="R3902" t="str">
        <v>Hangzhou Bozhou Electric Appliance Co., Ltd.</v>
      </c>
      <c r="S3902" t="str">
        <v>Same</v>
      </c>
      <c r="T3902">
        <v>905722</v>
      </c>
      <c r="U3902">
        <v>1254</v>
      </c>
      <c r="V3902" t="str">
        <v>309ASY INV-PTS SALES</v>
      </c>
      <c r="W3902">
        <v>0</v>
      </c>
      <c r="X3902">
        <v>0</v>
      </c>
      <c r="Y3902">
        <v>791433</v>
      </c>
      <c r="Z3902" t="str">
        <v>杭州博洲电器有限公司</v>
      </c>
      <c r="AA3902">
        <v>0</v>
      </c>
      <c r="AB3902">
        <v>2021</v>
      </c>
      <c r="AC3902">
        <v>6</v>
      </c>
      <c r="AD3902" t="str">
        <v>Q1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44370</v>
      </c>
      <c r="E3903" t="str">
        <v>YAMAHA</v>
      </c>
      <c r="F3903">
        <v>14104051</v>
      </c>
      <c r="G3903">
        <v>44370</v>
      </c>
      <c r="H3903" t="str">
        <v>YMCT|KHY-M7A16-01</v>
      </c>
      <c r="I3903" t="str">
        <v>COVER PRIZM</v>
      </c>
      <c r="J3903">
        <v>2</v>
      </c>
      <c r="K3903">
        <v>2</v>
      </c>
      <c r="L3903">
        <v>90.27</v>
      </c>
      <c r="M3903" t="str">
        <v>CNY</v>
      </c>
      <c r="N3903">
        <v>1.2150000000000001</v>
      </c>
      <c r="O3903">
        <v>90.27</v>
      </c>
      <c r="P3903">
        <v>109.67805</v>
      </c>
      <c r="Q3903" t="str">
        <v>C66SHA-SERVICE GROUP</v>
      </c>
      <c r="R3903" t="str">
        <v>Hangzhou Bozhou Electric Appliance Co., Ltd.</v>
      </c>
      <c r="S3903" t="str">
        <v>Same</v>
      </c>
      <c r="T3903">
        <v>905722</v>
      </c>
      <c r="U3903">
        <v>46.2</v>
      </c>
      <c r="V3903" t="str">
        <v>309ASY INV-PTS SALES</v>
      </c>
      <c r="W3903">
        <v>0</v>
      </c>
      <c r="X3903">
        <v>0</v>
      </c>
      <c r="Y3903">
        <v>791433</v>
      </c>
      <c r="Z3903" t="str">
        <v>杭州博洲电器有限公司</v>
      </c>
      <c r="AA3903">
        <v>0</v>
      </c>
      <c r="AB3903">
        <v>2021</v>
      </c>
      <c r="AC3903">
        <v>6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44370</v>
      </c>
      <c r="E3904" t="str">
        <v>YAMAHA</v>
      </c>
      <c r="F3904">
        <v>14104052</v>
      </c>
      <c r="G3904">
        <v>44370</v>
      </c>
      <c r="H3904" t="str">
        <v>YMCT|KG2-M9108-11</v>
      </c>
      <c r="I3904" t="str">
        <v>COLLAR CONVEYOR</v>
      </c>
      <c r="J3904">
        <v>6</v>
      </c>
      <c r="K3904">
        <v>6</v>
      </c>
      <c r="L3904">
        <v>1890.27</v>
      </c>
      <c r="M3904" t="str">
        <v>CNY</v>
      </c>
      <c r="N3904">
        <v>1.2150000000000001</v>
      </c>
      <c r="O3904">
        <v>1890.27</v>
      </c>
      <c r="P3904">
        <v>2296.67805</v>
      </c>
      <c r="Q3904" t="str">
        <v>C66SHA-SERVICE GROUP</v>
      </c>
      <c r="R3904" t="str">
        <v>Shanghai soulu Electronics Co., Ltd</v>
      </c>
      <c r="S3904" t="str">
        <v>Same</v>
      </c>
      <c r="T3904">
        <v>905723</v>
      </c>
      <c r="U3904">
        <v>1036.2</v>
      </c>
      <c r="V3904" t="str">
        <v>309ASY INV-PTS SALES</v>
      </c>
      <c r="W3904">
        <v>0</v>
      </c>
      <c r="X3904">
        <v>0</v>
      </c>
      <c r="Y3904">
        <v>791434</v>
      </c>
      <c r="Z3904" t="str">
        <v>上海搜鹿电子有限公司</v>
      </c>
      <c r="AA3904">
        <v>0</v>
      </c>
      <c r="AB3904">
        <v>2021</v>
      </c>
      <c r="AC3904">
        <v>6</v>
      </c>
      <c r="AD3904" t="str">
        <v>Q1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SZX</v>
      </c>
      <c r="C3905" t="str">
        <v>SERVICE_CHARGE</v>
      </c>
      <c r="D3905" s="4">
        <v>44371</v>
      </c>
      <c r="E3905" t="str">
        <v>YAMAHA</v>
      </c>
      <c r="F3905">
        <v>12101141</v>
      </c>
      <c r="G3905">
        <v>44371</v>
      </c>
      <c r="H3905" t="str">
        <v>YMCT|REPAIR CHARGE</v>
      </c>
      <c r="I3905" t="str">
        <v>REPAIR CHARGE</v>
      </c>
      <c r="J3905">
        <v>1</v>
      </c>
      <c r="K3905">
        <v>1</v>
      </c>
      <c r="L3905">
        <v>194690.27</v>
      </c>
      <c r="M3905" t="str">
        <v>CNY</v>
      </c>
      <c r="N3905">
        <v>1.2150000000000001</v>
      </c>
      <c r="O3905">
        <v>194690.27</v>
      </c>
      <c r="P3905">
        <v>236548.67805000002</v>
      </c>
      <c r="Q3905" t="str">
        <v>C66SZX-SMT SERVICE</v>
      </c>
      <c r="R3905" t="str">
        <v>JiangXi Netis Technology Co., Ltd.</v>
      </c>
      <c r="S3905" t="str">
        <v>Same</v>
      </c>
      <c r="T3905">
        <v>905724</v>
      </c>
      <c r="U3905">
        <v>0</v>
      </c>
      <c r="V3905" t="str">
        <v>309ASY INV-NON-CON</v>
      </c>
      <c r="W3905">
        <v>0</v>
      </c>
      <c r="X3905" t="str">
        <v>C66-CAN-21007-Wangshi</v>
      </c>
      <c r="Y3905">
        <v>0</v>
      </c>
      <c r="Z3905" t="str">
        <v>江西网是科技有限公司</v>
      </c>
      <c r="AA3905">
        <v>0</v>
      </c>
      <c r="AB3905">
        <v>2021</v>
      </c>
      <c r="AC3905">
        <v>6</v>
      </c>
      <c r="AD3905" t="str">
        <v>Q1</v>
      </c>
      <c r="AE3905" t="str">
        <v>FY21/22</v>
      </c>
      <c r="AF3905" t="str">
        <v>SOUTH</v>
      </c>
    </row>
    <row r="3906" spans="1:32">
      <c r="A3906" t="str">
        <v>ESHL</v>
      </c>
      <c r="B3906" t="str">
        <v>SZX</v>
      </c>
      <c r="C3906" t="str">
        <v>SPARES/OTHER</v>
      </c>
      <c r="D3906" s="4">
        <v>44371</v>
      </c>
      <c r="E3906" t="str">
        <v>YAMAHA</v>
      </c>
      <c r="F3906">
        <v>14104053</v>
      </c>
      <c r="G3906">
        <v>44371</v>
      </c>
      <c r="H3906" t="str">
        <v>YMCT|KGW-M4578-01</v>
      </c>
      <c r="I3906" t="str">
        <v>INDICATOR BOARD ASSY</v>
      </c>
      <c r="J3906">
        <v>2</v>
      </c>
      <c r="K3906">
        <v>2</v>
      </c>
      <c r="L3906">
        <v>4207.5</v>
      </c>
      <c r="M3906" t="str">
        <v>CNY</v>
      </c>
      <c r="N3906">
        <v>1.2150000000000001</v>
      </c>
      <c r="O3906">
        <v>4207.5</v>
      </c>
      <c r="P3906">
        <v>5112.1125000000002</v>
      </c>
      <c r="Q3906" t="str">
        <v>C66SZX-SMT SERVICE</v>
      </c>
      <c r="R3906" t="str">
        <v>Dongguan Cowell Optic Electronics Co., Ltd.</v>
      </c>
      <c r="S3906" t="str">
        <v>Same</v>
      </c>
      <c r="T3906">
        <v>905720</v>
      </c>
      <c r="U3906">
        <v>2186</v>
      </c>
      <c r="V3906" t="str">
        <v>309ASY INV-PTS SALES</v>
      </c>
      <c r="W3906">
        <v>0</v>
      </c>
      <c r="X3906" t="str">
        <v>ZZ202106036431/ZZ202105066320</v>
      </c>
      <c r="Y3906">
        <v>791542</v>
      </c>
      <c r="Z3906" t="str">
        <v>东莞高伟光学电子有限公司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SOUTH</v>
      </c>
    </row>
    <row r="3907" spans="1:32">
      <c r="A3907" t="str">
        <v>ESHL</v>
      </c>
      <c r="B3907" t="str">
        <v>SZX</v>
      </c>
      <c r="C3907" t="str">
        <v>SPARES/OTHER</v>
      </c>
      <c r="D3907" s="4">
        <v>44371</v>
      </c>
      <c r="E3907" t="str">
        <v>OTHERS</v>
      </c>
      <c r="F3907">
        <v>14104053</v>
      </c>
      <c r="G3907">
        <v>44371</v>
      </c>
      <c r="H3907" t="str">
        <v>ZMTR|SC VCM</v>
      </c>
      <c r="I3907" t="str">
        <v>SPECIAL NOZZLE</v>
      </c>
      <c r="J3907">
        <v>1</v>
      </c>
      <c r="K3907">
        <v>1</v>
      </c>
      <c r="L3907">
        <v>1327.43</v>
      </c>
      <c r="M3907" t="str">
        <v>CNY</v>
      </c>
      <c r="N3907">
        <v>1.2150000000000001</v>
      </c>
      <c r="O3907">
        <v>1327.43</v>
      </c>
      <c r="P3907">
        <v>1612.8274500000002</v>
      </c>
      <c r="Q3907" t="str">
        <v>C66SZX-SMT SERVICE</v>
      </c>
      <c r="R3907" t="str">
        <v>Dongguan Cowell Optic Electronics Co., Ltd.</v>
      </c>
      <c r="S3907" t="str">
        <v>Same</v>
      </c>
      <c r="T3907">
        <v>905720</v>
      </c>
      <c r="U3907">
        <v>442.48</v>
      </c>
      <c r="V3907" t="str">
        <v>309ASY INV-PTS SALES</v>
      </c>
      <c r="W3907">
        <v>0</v>
      </c>
      <c r="X3907" t="str">
        <v>ZZ202106036431/ZZ202105066320</v>
      </c>
      <c r="Y3907">
        <v>791542</v>
      </c>
      <c r="Z3907" t="str">
        <v>东莞高伟光学电子有限公司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SOUTH</v>
      </c>
    </row>
    <row r="3908" spans="1:32">
      <c r="A3908" t="str">
        <v>ESHL</v>
      </c>
      <c r="B3908" t="str">
        <v>SZX</v>
      </c>
      <c r="C3908" t="str">
        <v>SPARES/OTHER</v>
      </c>
      <c r="D3908" s="4">
        <v>44371</v>
      </c>
      <c r="E3908" t="str">
        <v>OTHERS</v>
      </c>
      <c r="F3908">
        <v>14104053</v>
      </c>
      <c r="G3908">
        <v>44371</v>
      </c>
      <c r="H3908" t="str">
        <v>ZMTR|MD-D/K</v>
      </c>
      <c r="I3908" t="str">
        <v>SPECIAL NOZZLE</v>
      </c>
      <c r="J3908">
        <v>4</v>
      </c>
      <c r="K3908">
        <v>4</v>
      </c>
      <c r="L3908">
        <v>5486.73</v>
      </c>
      <c r="M3908" t="str">
        <v>CNY</v>
      </c>
      <c r="N3908">
        <v>1.2150000000000001</v>
      </c>
      <c r="O3908">
        <v>5486.73</v>
      </c>
      <c r="P3908">
        <v>6666.3769499999999</v>
      </c>
      <c r="Q3908" t="str">
        <v>C66SZX-SMT SERVICE</v>
      </c>
      <c r="R3908" t="str">
        <v>Dongguan Cowell Optic Electronics Co., Ltd.</v>
      </c>
      <c r="S3908" t="str">
        <v>Same</v>
      </c>
      <c r="T3908">
        <v>905720</v>
      </c>
      <c r="U3908">
        <v>1769.92</v>
      </c>
      <c r="V3908" t="str">
        <v>309ASY INV-PTS SALES</v>
      </c>
      <c r="W3908">
        <v>0</v>
      </c>
      <c r="X3908" t="str">
        <v>ZZ202106036431/ZZ202105066320</v>
      </c>
      <c r="Y3908">
        <v>791542</v>
      </c>
      <c r="Z3908" t="str">
        <v>东莞高伟光学电子有限公司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SOUTH</v>
      </c>
    </row>
    <row r="3909" spans="1:32">
      <c r="A3909" t="str">
        <v>ESHL</v>
      </c>
      <c r="B3909" t="str">
        <v>SZX</v>
      </c>
      <c r="C3909" t="str">
        <v>SPARES/OTHER</v>
      </c>
      <c r="D3909" s="4">
        <v>44371</v>
      </c>
      <c r="E3909" t="str">
        <v>OTHERS</v>
      </c>
      <c r="F3909">
        <v>14104053</v>
      </c>
      <c r="G3909">
        <v>44371</v>
      </c>
      <c r="H3909" t="str">
        <v>ZMTR|MD-T</v>
      </c>
      <c r="I3909" t="str">
        <v>SPECIAL NOZZLE</v>
      </c>
      <c r="J3909">
        <v>7</v>
      </c>
      <c r="K3909">
        <v>7</v>
      </c>
      <c r="L3909">
        <v>9812.39</v>
      </c>
      <c r="M3909" t="str">
        <v>CNY</v>
      </c>
      <c r="N3909">
        <v>1.2150000000000001</v>
      </c>
      <c r="O3909">
        <v>9812.39</v>
      </c>
      <c r="P3909">
        <v>11922.05385</v>
      </c>
      <c r="Q3909" t="str">
        <v>C66SZX-SMT SERVICE</v>
      </c>
      <c r="R3909" t="str">
        <v>Dongguan Cowell Optic Electronics Co., Ltd.</v>
      </c>
      <c r="S3909" t="str">
        <v>Same</v>
      </c>
      <c r="T3909">
        <v>905720</v>
      </c>
      <c r="U3909">
        <v>3097.36</v>
      </c>
      <c r="V3909" t="str">
        <v>309ASY INV-PTS SALES</v>
      </c>
      <c r="W3909">
        <v>0</v>
      </c>
      <c r="X3909" t="str">
        <v>ZZ202106036431/ZZ202105066320</v>
      </c>
      <c r="Y3909">
        <v>791542</v>
      </c>
      <c r="Z3909" t="str">
        <v>东莞高伟光学电子有限公司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SOUTH</v>
      </c>
    </row>
    <row r="3910" spans="1:32">
      <c r="A3910" t="str">
        <v>ESHL</v>
      </c>
      <c r="B3910" t="str">
        <v>SZX</v>
      </c>
      <c r="C3910" t="str">
        <v>SPARES/OTHER</v>
      </c>
      <c r="D3910" s="4">
        <v>44371</v>
      </c>
      <c r="E3910" t="str">
        <v>OTHERS</v>
      </c>
      <c r="F3910">
        <v>14104053</v>
      </c>
      <c r="G3910">
        <v>44371</v>
      </c>
      <c r="H3910" t="str">
        <v>ZMTR|303OH</v>
      </c>
      <c r="I3910" t="str">
        <v>SPECIAL NOZZLE</v>
      </c>
      <c r="J3910">
        <v>2</v>
      </c>
      <c r="K3910">
        <v>2</v>
      </c>
      <c r="L3910">
        <v>2602.04</v>
      </c>
      <c r="M3910" t="str">
        <v>CNY</v>
      </c>
      <c r="N3910">
        <v>1.2150000000000001</v>
      </c>
      <c r="O3910">
        <v>2602.04</v>
      </c>
      <c r="P3910">
        <v>3161.4786000000004</v>
      </c>
      <c r="Q3910" t="str">
        <v>C66SZX-SMT SERVICE</v>
      </c>
      <c r="R3910" t="str">
        <v>Dongguan Cowell Optic Electronics Co., Ltd.</v>
      </c>
      <c r="S3910" t="str">
        <v>Same</v>
      </c>
      <c r="T3910">
        <v>905720</v>
      </c>
      <c r="U3910">
        <v>884.96</v>
      </c>
      <c r="V3910" t="str">
        <v>309ASY INV-PTS SALES</v>
      </c>
      <c r="W3910">
        <v>0</v>
      </c>
      <c r="X3910" t="str">
        <v>ZZ202106036431/ZZ202105066320</v>
      </c>
      <c r="Y3910">
        <v>791542</v>
      </c>
      <c r="Z3910" t="str">
        <v>东莞高伟光学电子有限公司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SOUTH</v>
      </c>
    </row>
    <row r="3911" spans="1:32">
      <c r="A3911" t="str">
        <v>ESHL</v>
      </c>
      <c r="B3911" t="str">
        <v>SZX</v>
      </c>
      <c r="C3911" t="str">
        <v>SPARES/OTHER</v>
      </c>
      <c r="D3911" s="4">
        <v>44371</v>
      </c>
      <c r="E3911" t="str">
        <v>OTHERS</v>
      </c>
      <c r="F3911">
        <v>14104053</v>
      </c>
      <c r="G3911">
        <v>44371</v>
      </c>
      <c r="H3911" t="str">
        <v>ZMTR|303MD-S</v>
      </c>
      <c r="I3911" t="str">
        <v>SPECIAL NOZZLE</v>
      </c>
      <c r="J3911">
        <v>8</v>
      </c>
      <c r="K3911">
        <v>8</v>
      </c>
      <c r="L3911">
        <v>10814.87</v>
      </c>
      <c r="M3911" t="str">
        <v>CNY</v>
      </c>
      <c r="N3911">
        <v>1.2150000000000001</v>
      </c>
      <c r="O3911">
        <v>10814.87</v>
      </c>
      <c r="P3911">
        <v>13140.067050000001</v>
      </c>
      <c r="Q3911" t="str">
        <v>C66SZX-SMT SERVICE</v>
      </c>
      <c r="R3911" t="str">
        <v>Dongguan Cowell Optic Electronics Co., Ltd.</v>
      </c>
      <c r="S3911" t="str">
        <v>Same</v>
      </c>
      <c r="T3911">
        <v>905720</v>
      </c>
      <c r="U3911">
        <v>3539.84</v>
      </c>
      <c r="V3911" t="str">
        <v>309ASY INV-PTS SALES</v>
      </c>
      <c r="W3911">
        <v>0</v>
      </c>
      <c r="X3911" t="str">
        <v>ZZ202106036431/ZZ202105066320</v>
      </c>
      <c r="Y3911">
        <v>791542</v>
      </c>
      <c r="Z3911" t="str">
        <v>东莞高伟光学电子有限公司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SOUTH</v>
      </c>
    </row>
    <row r="3912" spans="1:32">
      <c r="A3912" t="str">
        <v>ESHL</v>
      </c>
      <c r="B3912" t="str">
        <v>SZX</v>
      </c>
      <c r="C3912" t="str">
        <v>SPARES/OTHER</v>
      </c>
      <c r="D3912" s="4">
        <v>44371</v>
      </c>
      <c r="E3912" t="str">
        <v>OTHERS</v>
      </c>
      <c r="F3912">
        <v>14104054</v>
      </c>
      <c r="G3912">
        <v>44371</v>
      </c>
      <c r="H3912" t="str">
        <v>ZZZZ|Feeder table(24 slot)</v>
      </c>
      <c r="I3912" t="str">
        <v>Feeder table</v>
      </c>
      <c r="J3912">
        <v>2</v>
      </c>
      <c r="K3912">
        <v>2</v>
      </c>
      <c r="L3912">
        <v>70796.460000000006</v>
      </c>
      <c r="M3912" t="str">
        <v>CNY</v>
      </c>
      <c r="N3912">
        <v>1.2150000000000001</v>
      </c>
      <c r="O3912">
        <v>70796.460000000006</v>
      </c>
      <c r="P3912">
        <v>86017.698900000018</v>
      </c>
      <c r="Q3912" t="str">
        <v>C66SZX-SMT SERVICE</v>
      </c>
      <c r="R3912" t="str">
        <v>JiangXi Netis Technology Co., Ltd.</v>
      </c>
      <c r="S3912" t="str">
        <v>Same</v>
      </c>
      <c r="T3912">
        <v>905725</v>
      </c>
      <c r="U3912">
        <v>54000</v>
      </c>
      <c r="V3912" t="str">
        <v>309ASY INV-PTS SALES</v>
      </c>
      <c r="W3912">
        <v>0</v>
      </c>
      <c r="X3912" t="str">
        <v>ETS/FY21-13270-0050</v>
      </c>
      <c r="Y3912">
        <v>791585</v>
      </c>
      <c r="Z3912" t="str">
        <v>江西网是科技有限公司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SOUTH</v>
      </c>
    </row>
    <row r="3913" spans="1:32">
      <c r="A3913" t="str">
        <v>ESHL</v>
      </c>
      <c r="B3913" t="str">
        <v>SZX</v>
      </c>
      <c r="C3913" t="str">
        <v>SPARES/OTHER</v>
      </c>
      <c r="D3913" s="4">
        <v>44371</v>
      </c>
      <c r="E3913" t="str">
        <v>OTHERS</v>
      </c>
      <c r="F3913">
        <v>14104054</v>
      </c>
      <c r="G3913">
        <v>44371</v>
      </c>
      <c r="H3913" t="str">
        <v>ZMTR|Feeder table(60 slot)</v>
      </c>
      <c r="I3913" t="str">
        <v>Feeder table</v>
      </c>
      <c r="J3913">
        <v>4</v>
      </c>
      <c r="K3913">
        <v>4</v>
      </c>
      <c r="L3913">
        <v>141592.92000000001</v>
      </c>
      <c r="M3913" t="str">
        <v>CNY</v>
      </c>
      <c r="N3913">
        <v>1.2150000000000001</v>
      </c>
      <c r="O3913">
        <v>141592.92000000001</v>
      </c>
      <c r="P3913">
        <v>172035.39780000004</v>
      </c>
      <c r="Q3913" t="str">
        <v>C66SZX-SMT SERVICE</v>
      </c>
      <c r="R3913" t="str">
        <v>JiangXi Netis Technology Co., Ltd.</v>
      </c>
      <c r="S3913" t="str">
        <v>Same</v>
      </c>
      <c r="T3913">
        <v>905725</v>
      </c>
      <c r="U3913">
        <v>104000</v>
      </c>
      <c r="V3913" t="str">
        <v>309ASY INV-PTS SALES</v>
      </c>
      <c r="W3913">
        <v>0</v>
      </c>
      <c r="X3913" t="str">
        <v>ETS/FY21-13270-0050</v>
      </c>
      <c r="Y3913">
        <v>791585</v>
      </c>
      <c r="Z3913" t="str">
        <v>江西网是科技有限公司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SOUTH</v>
      </c>
    </row>
    <row r="3914" spans="1:32">
      <c r="A3914" t="str">
        <v>ESHL</v>
      </c>
      <c r="B3914" t="str">
        <v>SZX</v>
      </c>
      <c r="C3914" t="str">
        <v>SPARES/OTHER</v>
      </c>
      <c r="D3914" s="4">
        <v>44371</v>
      </c>
      <c r="E3914" t="str">
        <v>OTHERS</v>
      </c>
      <c r="F3914">
        <v>14104055</v>
      </c>
      <c r="G3914">
        <v>44371</v>
      </c>
      <c r="H3914" t="str">
        <v>ZMTR|K48-M3856-00X</v>
      </c>
      <c r="I3914" t="str">
        <v>GREASE PACK(NSL)</v>
      </c>
      <c r="J3914">
        <v>50</v>
      </c>
      <c r="K3914">
        <v>50</v>
      </c>
      <c r="L3914">
        <v>0</v>
      </c>
      <c r="M3914" t="str">
        <v>CNY</v>
      </c>
      <c r="N3914">
        <v>1.2150000000000001</v>
      </c>
      <c r="O3914">
        <v>0</v>
      </c>
      <c r="P3914">
        <v>0</v>
      </c>
      <c r="Q3914" t="str">
        <v>C66SZX-SMT SERVICE</v>
      </c>
      <c r="R3914" t="str">
        <v>JiangXi Netis Technology Co., Ltd.</v>
      </c>
      <c r="S3914" t="str">
        <v>Same</v>
      </c>
      <c r="T3914">
        <v>905726</v>
      </c>
      <c r="U3914">
        <v>7065.23</v>
      </c>
      <c r="V3914" t="str">
        <v>309ASY INV-PTS SALES</v>
      </c>
      <c r="W3914">
        <v>0</v>
      </c>
      <c r="X3914" t="str">
        <v>C66-CAN-21007-Wangshi</v>
      </c>
      <c r="Y3914">
        <v>791582</v>
      </c>
      <c r="Z3914" t="str">
        <v>江西网是科技有限公司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SOUTH</v>
      </c>
    </row>
    <row r="3915" spans="1:32">
      <c r="A3915" t="str">
        <v>ESHL</v>
      </c>
      <c r="B3915" t="str">
        <v>SHA</v>
      </c>
      <c r="C3915" t="str">
        <v>SPARES/OTHER</v>
      </c>
      <c r="D3915" s="4">
        <v>44372</v>
      </c>
      <c r="E3915" t="str">
        <v>YAMAHA</v>
      </c>
      <c r="F3915">
        <v>14104056</v>
      </c>
      <c r="G3915">
        <v>44372</v>
      </c>
      <c r="H3915" t="str">
        <v>YMCT|KLC-M9192-00</v>
      </c>
      <c r="I3915" t="str">
        <v>SENSOR HEAD 2</v>
      </c>
      <c r="J3915">
        <v>1</v>
      </c>
      <c r="K3915">
        <v>1</v>
      </c>
      <c r="L3915">
        <v>2001.77</v>
      </c>
      <c r="M3915" t="str">
        <v>CNY</v>
      </c>
      <c r="N3915">
        <v>1.2150000000000001</v>
      </c>
      <c r="O3915">
        <v>2001.77</v>
      </c>
      <c r="P3915">
        <v>2432.1505500000003</v>
      </c>
      <c r="Q3915" t="str">
        <v>C66SHA-SERVICE GROUP</v>
      </c>
      <c r="R3915" t="str">
        <v>Changzhou Lirui Optoelectronics Co., Ltd.</v>
      </c>
      <c r="S3915" t="str">
        <v>Same</v>
      </c>
      <c r="T3915">
        <v>905727</v>
      </c>
      <c r="U3915">
        <v>1054.72</v>
      </c>
      <c r="V3915" t="str">
        <v>309ASY INV-PTS SALES</v>
      </c>
      <c r="W3915">
        <v>0</v>
      </c>
      <c r="X3915">
        <v>0</v>
      </c>
      <c r="Y3915">
        <v>791710</v>
      </c>
      <c r="Z3915" t="str">
        <v>常州利瑞光电有限公司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EAST</v>
      </c>
    </row>
    <row r="3916" spans="1:32">
      <c r="A3916" t="str">
        <v>ESHL</v>
      </c>
      <c r="B3916" t="str">
        <v>SZX</v>
      </c>
      <c r="C3916" t="str">
        <v>SPARES/OTHER</v>
      </c>
      <c r="D3916" s="4">
        <v>44376</v>
      </c>
      <c r="E3916" t="str">
        <v>YAMAHA</v>
      </c>
      <c r="F3916">
        <v>14104057</v>
      </c>
      <c r="G3916">
        <v>44376</v>
      </c>
      <c r="H3916" t="str">
        <v>YMCT|KMG-M7300-21</v>
      </c>
      <c r="I3916" t="str">
        <v>MULTI CAM.ASSY.FR</v>
      </c>
      <c r="J3916">
        <v>3</v>
      </c>
      <c r="K3916">
        <v>3</v>
      </c>
      <c r="L3916">
        <v>89469.03</v>
      </c>
      <c r="M3916" t="str">
        <v>CNY</v>
      </c>
      <c r="N3916">
        <v>1.2150000000000001</v>
      </c>
      <c r="O3916">
        <v>89469.03</v>
      </c>
      <c r="P3916">
        <v>108704.87145000001</v>
      </c>
      <c r="Q3916" t="str">
        <v>C66SZX-SMT SERVICE</v>
      </c>
      <c r="R3916" t="str">
        <v>Dongguan Langqin Electronic Technology Co., Ltd.</v>
      </c>
      <c r="S3916" t="str">
        <v>Same</v>
      </c>
      <c r="T3916">
        <v>905728</v>
      </c>
      <c r="U3916">
        <v>57160.71</v>
      </c>
      <c r="V3916" t="str">
        <v>309ASY INV-PTS SALES</v>
      </c>
      <c r="W3916">
        <v>0</v>
      </c>
      <c r="X3916" t="str">
        <v>3507-202106080004</v>
      </c>
      <c r="Y3916">
        <v>792091</v>
      </c>
      <c r="Z3916" t="str">
        <v>东莞朗勤电子科技有限公司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SOUTH</v>
      </c>
    </row>
    <row r="3917" spans="1:32">
      <c r="A3917" t="str">
        <v>ESHL</v>
      </c>
      <c r="B3917" t="str">
        <v>SZX</v>
      </c>
      <c r="C3917" t="str">
        <v>SERVICE_CHARGE</v>
      </c>
      <c r="D3917" s="4">
        <v>44382</v>
      </c>
      <c r="E3917" t="str">
        <v>YAMAHA</v>
      </c>
      <c r="F3917">
        <v>12101142</v>
      </c>
      <c r="G3917">
        <v>44382</v>
      </c>
      <c r="H3917" t="str">
        <v>YMCT|REPAIR CHARGE</v>
      </c>
      <c r="I3917" t="str">
        <v>REPAIR CHARGE</v>
      </c>
      <c r="J3917">
        <v>1</v>
      </c>
      <c r="K3917">
        <v>1</v>
      </c>
      <c r="L3917">
        <v>1637.17</v>
      </c>
      <c r="M3917" t="str">
        <v>CNY</v>
      </c>
      <c r="N3917">
        <v>1.2</v>
      </c>
      <c r="O3917">
        <v>1637.17</v>
      </c>
      <c r="P3917">
        <v>1964.604</v>
      </c>
      <c r="Q3917" t="str">
        <v>C66SZX-SMT SERVICE</v>
      </c>
      <c r="R3917" t="str">
        <v>Kwong Ming Electric (Huizhou) Co., Ltd.</v>
      </c>
      <c r="S3917" t="str">
        <v>Same</v>
      </c>
      <c r="T3917">
        <v>905734</v>
      </c>
      <c r="U3917">
        <v>0</v>
      </c>
      <c r="V3917" t="str">
        <v>309ASY INV-NON-CON</v>
      </c>
      <c r="W3917">
        <v>0</v>
      </c>
      <c r="X3917" t="str">
        <v>KM-H2105107</v>
      </c>
      <c r="Y3917">
        <v>0</v>
      </c>
      <c r="Z3917" t="str">
        <v>冠明智能科技股份有限公司</v>
      </c>
      <c r="AA3917">
        <v>0</v>
      </c>
      <c r="AB3917">
        <v>2021</v>
      </c>
      <c r="AC3917">
        <v>7</v>
      </c>
      <c r="AD3917" t="str">
        <v>Q2</v>
      </c>
      <c r="AE3917" t="str">
        <v>FY21/22</v>
      </c>
      <c r="AF3917" t="str">
        <v>SOUTH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44382</v>
      </c>
      <c r="E3918" t="str">
        <v>OTHERS</v>
      </c>
      <c r="F3918">
        <v>14104058</v>
      </c>
      <c r="G3918">
        <v>44382</v>
      </c>
      <c r="H3918" t="str">
        <v>ZMTR|K48-M3856-00X</v>
      </c>
      <c r="I3918" t="str">
        <v>GREASE PACK(NSL)</v>
      </c>
      <c r="J3918">
        <v>2</v>
      </c>
      <c r="K3918">
        <v>2</v>
      </c>
      <c r="L3918">
        <v>984.07</v>
      </c>
      <c r="M3918" t="str">
        <v>CNY</v>
      </c>
      <c r="N3918">
        <v>1.2</v>
      </c>
      <c r="O3918">
        <v>984.07</v>
      </c>
      <c r="P3918">
        <v>1180.884</v>
      </c>
      <c r="Q3918" t="str">
        <v>C66SHA-SERVICE GROUP</v>
      </c>
      <c r="R3918" t="str">
        <v>WUXI NANJIE MICRO-ELECTRONICS CO.,LTD</v>
      </c>
      <c r="S3918" t="str">
        <v>Same</v>
      </c>
      <c r="T3918">
        <v>905730</v>
      </c>
      <c r="U3918">
        <v>265.48</v>
      </c>
      <c r="V3918" t="str">
        <v>309ASY INV-PTS SALES</v>
      </c>
      <c r="W3918">
        <v>0</v>
      </c>
      <c r="X3918">
        <v>0</v>
      </c>
      <c r="Y3918">
        <v>792401</v>
      </c>
      <c r="Z3918" t="str">
        <v>无锡南杰微电子有限公司</v>
      </c>
      <c r="AA3918">
        <v>0</v>
      </c>
      <c r="AB3918">
        <v>2021</v>
      </c>
      <c r="AC3918">
        <v>7</v>
      </c>
      <c r="AD3918" t="str">
        <v>Q2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FEEDER</v>
      </c>
      <c r="D3919" s="4">
        <v>44382</v>
      </c>
      <c r="E3919" t="str">
        <v>YAMAHA</v>
      </c>
      <c r="F3919">
        <v>14104059</v>
      </c>
      <c r="G3919">
        <v>44382</v>
      </c>
      <c r="H3919" t="str">
        <v>YMCT|KHJ-MC600-00</v>
      </c>
      <c r="I3919" t="str">
        <v>SS TAPE FEEDER 44mm</v>
      </c>
      <c r="J3919">
        <v>1</v>
      </c>
      <c r="K3919">
        <v>1</v>
      </c>
      <c r="L3919">
        <v>8577.8799999999992</v>
      </c>
      <c r="M3919" t="str">
        <v>CNY</v>
      </c>
      <c r="N3919">
        <v>1.2</v>
      </c>
      <c r="O3919">
        <v>8577.8799999999992</v>
      </c>
      <c r="P3919">
        <v>10293.455999999998</v>
      </c>
      <c r="Q3919" t="str">
        <v>C66SHA-SERVICE GROUP</v>
      </c>
      <c r="R3919" t="str">
        <v>Shanghai Xiangru Electronic Technology Co., Ltd.</v>
      </c>
      <c r="S3919" t="str">
        <v>Same</v>
      </c>
      <c r="T3919">
        <v>905731</v>
      </c>
      <c r="U3919">
        <v>6899.98</v>
      </c>
      <c r="V3919" t="str">
        <v>309ASY INV-PTS SALES</v>
      </c>
      <c r="W3919">
        <v>0</v>
      </c>
      <c r="X3919">
        <v>0</v>
      </c>
      <c r="Y3919">
        <v>792406</v>
      </c>
      <c r="Z3919" t="str">
        <v>上海项如电子科技有限公司</v>
      </c>
      <c r="AA3919">
        <v>0</v>
      </c>
      <c r="AB3919">
        <v>2021</v>
      </c>
      <c r="AC3919">
        <v>7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FEEDER</v>
      </c>
      <c r="D3920" s="4">
        <v>44382</v>
      </c>
      <c r="E3920" t="str">
        <v>YAMAHA</v>
      </c>
      <c r="F3920">
        <v>14104059</v>
      </c>
      <c r="G3920">
        <v>44382</v>
      </c>
      <c r="H3920" t="str">
        <v>YMCT|KHJ-MC700-00</v>
      </c>
      <c r="I3920" t="str">
        <v>SS TAPE FEEDER 56mm</v>
      </c>
      <c r="J3920">
        <v>1</v>
      </c>
      <c r="K3920">
        <v>1</v>
      </c>
      <c r="L3920">
        <v>9392.92</v>
      </c>
      <c r="M3920" t="str">
        <v>CNY</v>
      </c>
      <c r="N3920">
        <v>1.2</v>
      </c>
      <c r="O3920">
        <v>9392.92</v>
      </c>
      <c r="P3920">
        <v>11271.503999999999</v>
      </c>
      <c r="Q3920" t="str">
        <v>C66SHA-SERVICE GROUP</v>
      </c>
      <c r="R3920" t="str">
        <v>Shanghai Xiangru Electronic Technology Co., Ltd.</v>
      </c>
      <c r="S3920" t="str">
        <v>Same</v>
      </c>
      <c r="T3920">
        <v>905731</v>
      </c>
      <c r="U3920">
        <v>7302.66</v>
      </c>
      <c r="V3920" t="str">
        <v>309ASY INV-PTS SALES</v>
      </c>
      <c r="W3920">
        <v>0</v>
      </c>
      <c r="X3920">
        <v>0</v>
      </c>
      <c r="Y3920">
        <v>792406</v>
      </c>
      <c r="Z3920" t="str">
        <v>上海项如电子科技有限公司</v>
      </c>
      <c r="AA3920">
        <v>0</v>
      </c>
      <c r="AB3920">
        <v>2021</v>
      </c>
      <c r="AC3920">
        <v>7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SZX</v>
      </c>
      <c r="C3921" t="str">
        <v>SPARES/OTHER</v>
      </c>
      <c r="D3921" s="4">
        <v>44382</v>
      </c>
      <c r="E3921" t="str">
        <v>YAMAHA</v>
      </c>
      <c r="F3921">
        <v>14104060</v>
      </c>
      <c r="G3921">
        <v>44382</v>
      </c>
      <c r="H3921" t="str">
        <v>YMCT|90990-25J026</v>
      </c>
      <c r="I3921" t="str">
        <v>BEARING</v>
      </c>
      <c r="J3921">
        <v>10</v>
      </c>
      <c r="K3921">
        <v>10</v>
      </c>
      <c r="L3921">
        <v>1327.43</v>
      </c>
      <c r="M3921" t="str">
        <v>CNY</v>
      </c>
      <c r="N3921">
        <v>1.2</v>
      </c>
      <c r="O3921">
        <v>1327.43</v>
      </c>
      <c r="P3921">
        <v>1592.9159999999999</v>
      </c>
      <c r="Q3921" t="str">
        <v>C66SZX-SMT SERVICE</v>
      </c>
      <c r="R3921" t="str">
        <v>Kwong Ming Electric (Huizhou) Co., Ltd.</v>
      </c>
      <c r="S3921" t="str">
        <v>Same</v>
      </c>
      <c r="T3921">
        <v>905733</v>
      </c>
      <c r="U3921">
        <v>618</v>
      </c>
      <c r="V3921" t="str">
        <v>309ASY INV-PTS SALES</v>
      </c>
      <c r="W3921">
        <v>0</v>
      </c>
      <c r="X3921" t="str">
        <v>KM-H2105107</v>
      </c>
      <c r="Y3921">
        <v>792542</v>
      </c>
      <c r="Z3921" t="str">
        <v>冠明智能科技股份有限公司</v>
      </c>
      <c r="AA3921">
        <v>0</v>
      </c>
      <c r="AB3921">
        <v>2021</v>
      </c>
      <c r="AC3921">
        <v>7</v>
      </c>
      <c r="AD3921" t="str">
        <v>Q2</v>
      </c>
      <c r="AE3921" t="str">
        <v>FY21/22</v>
      </c>
      <c r="AF3921" t="str">
        <v>SOUTH</v>
      </c>
    </row>
    <row r="3922" spans="1:32">
      <c r="A3922" t="str">
        <v>ESHL</v>
      </c>
      <c r="B3922" t="str">
        <v>BJS</v>
      </c>
      <c r="C3922" t="str">
        <v>SERVICE_CHARGE</v>
      </c>
      <c r="D3922" s="4">
        <v>44383</v>
      </c>
      <c r="E3922" t="str">
        <v>HELLER</v>
      </c>
      <c r="F3922">
        <v>12101143</v>
      </c>
      <c r="G3922">
        <v>44383</v>
      </c>
      <c r="H3922" t="str">
        <v>HELI|REPAIR CHARGE</v>
      </c>
      <c r="I3922" t="str">
        <v>REPAIR CHARGE</v>
      </c>
      <c r="J3922">
        <v>1</v>
      </c>
      <c r="K3922">
        <v>1</v>
      </c>
      <c r="L3922">
        <v>179780</v>
      </c>
      <c r="M3922" t="str">
        <v>CNY</v>
      </c>
      <c r="N3922">
        <v>1.2</v>
      </c>
      <c r="O3922">
        <v>179780</v>
      </c>
      <c r="P3922">
        <v>215736</v>
      </c>
      <c r="Q3922" t="str">
        <v>C66BJS-SMT SERVICE</v>
      </c>
      <c r="R3922" t="str">
        <v>GoerTek Inc.</v>
      </c>
      <c r="S3922" t="str">
        <v>Same</v>
      </c>
      <c r="T3922">
        <v>905736</v>
      </c>
      <c r="U3922">
        <v>0</v>
      </c>
      <c r="V3922" t="str">
        <v>309ASY INV-NON-CON</v>
      </c>
      <c r="W3922">
        <v>0</v>
      </c>
      <c r="X3922">
        <v>79249</v>
      </c>
      <c r="Y3922">
        <v>0</v>
      </c>
      <c r="Z3922" t="str">
        <v>歌尔股份有限公司</v>
      </c>
      <c r="AA3922">
        <v>0</v>
      </c>
      <c r="AB3922">
        <v>2021</v>
      </c>
      <c r="AC3922">
        <v>7</v>
      </c>
      <c r="AD3922" t="str">
        <v>Q2</v>
      </c>
      <c r="AE3922" t="str">
        <v>FY21/22</v>
      </c>
      <c r="AF3922" t="str">
        <v>NORTH</v>
      </c>
    </row>
    <row r="3923" spans="1:32">
      <c r="A3923" t="str">
        <v>ESHL</v>
      </c>
      <c r="B3923" t="str">
        <v>SHA</v>
      </c>
      <c r="C3923" t="str">
        <v>SPARES/OTHER</v>
      </c>
      <c r="D3923" s="4">
        <v>44383</v>
      </c>
      <c r="E3923" t="str">
        <v>YAMAHA</v>
      </c>
      <c r="F3923">
        <v>14104061</v>
      </c>
      <c r="G3923">
        <v>44383</v>
      </c>
      <c r="H3923" t="str">
        <v>YMCT|KKE-M919R-00</v>
      </c>
      <c r="I3923" t="str">
        <v>BELT CONVEYOR</v>
      </c>
      <c r="J3923">
        <v>2</v>
      </c>
      <c r="K3923">
        <v>2</v>
      </c>
      <c r="L3923">
        <v>240.71</v>
      </c>
      <c r="M3923" t="str">
        <v>CNY</v>
      </c>
      <c r="N3923">
        <v>1.2</v>
      </c>
      <c r="O3923">
        <v>240.71</v>
      </c>
      <c r="P3923">
        <v>288.85199999999998</v>
      </c>
      <c r="Q3923" t="str">
        <v>C66SHA-SERVICE GROUP</v>
      </c>
      <c r="R3923" t="str">
        <v>Suzhou Inovance Technology Co Ltd</v>
      </c>
      <c r="S3923" t="str">
        <v>Same</v>
      </c>
      <c r="T3923">
        <v>905735</v>
      </c>
      <c r="U3923">
        <v>134.19999999999999</v>
      </c>
      <c r="V3923" t="str">
        <v>309ASY INV-PTS SALES</v>
      </c>
      <c r="W3923">
        <v>0</v>
      </c>
      <c r="X3923">
        <v>0</v>
      </c>
      <c r="Y3923">
        <v>792725</v>
      </c>
      <c r="Z3923" t="str">
        <v>苏州汇川技术有限公司</v>
      </c>
      <c r="AA3923">
        <v>0</v>
      </c>
      <c r="AB3923">
        <v>2021</v>
      </c>
      <c r="AC3923">
        <v>7</v>
      </c>
      <c r="AD3923" t="str">
        <v>Q2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SZX</v>
      </c>
      <c r="C3924" t="str">
        <v>SPARES/OTHER</v>
      </c>
      <c r="D3924" s="4">
        <v>44385</v>
      </c>
      <c r="E3924" t="str">
        <v>OTHERS</v>
      </c>
      <c r="F3924">
        <v>14104062</v>
      </c>
      <c r="G3924">
        <v>44385</v>
      </c>
      <c r="H3924" t="str">
        <v>ZMTR|K48-M3856-00X</v>
      </c>
      <c r="I3924" t="str">
        <v>GREASE PACK(NSL)</v>
      </c>
      <c r="J3924">
        <v>1</v>
      </c>
      <c r="K3924">
        <v>1</v>
      </c>
      <c r="L3924">
        <v>247.79</v>
      </c>
      <c r="M3924" t="str">
        <v>CNY</v>
      </c>
      <c r="N3924">
        <v>1.2</v>
      </c>
      <c r="O3924">
        <v>247.79</v>
      </c>
      <c r="P3924">
        <v>297.34799999999996</v>
      </c>
      <c r="Q3924" t="str">
        <v>C66SZX-SMT SERVICE</v>
      </c>
      <c r="R3924" t="str">
        <v>LONGOAL DISPLAY LTD</v>
      </c>
      <c r="S3924" t="str">
        <v>Same</v>
      </c>
      <c r="T3924">
        <v>905739</v>
      </c>
      <c r="U3924">
        <v>141.30000000000001</v>
      </c>
      <c r="V3924" t="str">
        <v>309ASY INV-PTS SALES</v>
      </c>
      <c r="W3924">
        <v>0</v>
      </c>
      <c r="X3924" t="str">
        <v>D2105053</v>
      </c>
      <c r="Y3924">
        <v>793221</v>
      </c>
      <c r="Z3924" t="str">
        <v>佛山市顺德区龙高液晶有限公司</v>
      </c>
      <c r="AA3924">
        <v>0</v>
      </c>
      <c r="AB3924">
        <v>2021</v>
      </c>
      <c r="AC3924">
        <v>7</v>
      </c>
      <c r="AD3924" t="str">
        <v>Q2</v>
      </c>
      <c r="AE3924" t="str">
        <v>FY21/22</v>
      </c>
      <c r="AF3924" t="str">
        <v>SOUTH</v>
      </c>
    </row>
    <row r="3925" spans="1:32">
      <c r="A3925" t="str">
        <v>ESHL</v>
      </c>
      <c r="B3925" t="str">
        <v>SZX</v>
      </c>
      <c r="C3925" t="str">
        <v>SERVICE_CHARGE</v>
      </c>
      <c r="D3925" s="4">
        <v>44386</v>
      </c>
      <c r="E3925" t="str">
        <v>HELLER</v>
      </c>
      <c r="F3925">
        <v>12101144</v>
      </c>
      <c r="G3925">
        <v>44386</v>
      </c>
      <c r="H3925" t="str">
        <v>HELI|REPAIR CHARGE</v>
      </c>
      <c r="I3925" t="str">
        <v>REPAIR CHARGE</v>
      </c>
      <c r="J3925">
        <v>1</v>
      </c>
      <c r="K3925">
        <v>1</v>
      </c>
      <c r="L3925">
        <v>3539.82</v>
      </c>
      <c r="M3925" t="str">
        <v>CNY</v>
      </c>
      <c r="N3925">
        <v>1.2</v>
      </c>
      <c r="O3925">
        <v>3539.82</v>
      </c>
      <c r="P3925">
        <v>4247.7839999999997</v>
      </c>
      <c r="Q3925" t="str">
        <v>C66SZX-SMT SERVICE</v>
      </c>
      <c r="R3925" t="str">
        <v>GSK CNC Equipment Co., Ltd</v>
      </c>
      <c r="S3925" t="str">
        <v>Same</v>
      </c>
      <c r="T3925">
        <v>905741</v>
      </c>
      <c r="U3925">
        <v>0</v>
      </c>
      <c r="V3925" t="str">
        <v>309ASY INV-NON-CON</v>
      </c>
      <c r="W3925">
        <v>0</v>
      </c>
      <c r="X3925" t="str">
        <v>C66SZ21265REV1</v>
      </c>
      <c r="Y3925">
        <v>0</v>
      </c>
      <c r="Z3925" t="str">
        <v>广州数控设备有限公司</v>
      </c>
      <c r="AA3925">
        <v>0</v>
      </c>
      <c r="AB3925">
        <v>2021</v>
      </c>
      <c r="AC3925">
        <v>7</v>
      </c>
      <c r="AD3925" t="str">
        <v>Q2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XIY</v>
      </c>
      <c r="C3926" t="str">
        <v>CONTRACT_FEE</v>
      </c>
      <c r="D3926" s="4">
        <v>44386</v>
      </c>
      <c r="E3926" t="str">
        <v>YAMAHA</v>
      </c>
      <c r="F3926">
        <v>13100196</v>
      </c>
      <c r="G3926">
        <v>44386</v>
      </c>
      <c r="H3926" t="str">
        <v>YMCT|REPAIR CHARGE</v>
      </c>
      <c r="I3926" t="str">
        <v>REPAIR CHARGE</v>
      </c>
      <c r="J3926">
        <v>1</v>
      </c>
      <c r="K3926">
        <v>1</v>
      </c>
      <c r="L3926">
        <v>8495.58</v>
      </c>
      <c r="M3926" t="str">
        <v>CNY</v>
      </c>
      <c r="N3926">
        <v>1.2</v>
      </c>
      <c r="O3926">
        <v>8495.58</v>
      </c>
      <c r="P3926">
        <v>10194.696</v>
      </c>
      <c r="Q3926" t="str">
        <v>C66XIY-SERVICE GROUP</v>
      </c>
      <c r="R3926" t="str">
        <v>Shaanxi Yinhe Power Instruments and Meters Stock C</v>
      </c>
      <c r="S3926" t="str">
        <v>Same</v>
      </c>
      <c r="T3926">
        <v>905742</v>
      </c>
      <c r="U3926">
        <v>0</v>
      </c>
      <c r="V3926" t="str">
        <v>309ASY INV-CONTRACT</v>
      </c>
      <c r="W3926">
        <v>0</v>
      </c>
      <c r="X3926">
        <v>0</v>
      </c>
      <c r="Y3926">
        <v>0</v>
      </c>
      <c r="Z3926" t="str">
        <v>陕西银河电力仪表股份有限公司</v>
      </c>
      <c r="AA3926">
        <v>0</v>
      </c>
      <c r="AB3926">
        <v>2021</v>
      </c>
      <c r="AC3926">
        <v>7</v>
      </c>
      <c r="AD3926" t="str">
        <v>Q2</v>
      </c>
      <c r="AE3926" t="str">
        <v>FY21/22</v>
      </c>
      <c r="AF3926" t="str">
        <v>WEST</v>
      </c>
    </row>
    <row r="3927" spans="1:32">
      <c r="A3927" t="str">
        <v>ESHL</v>
      </c>
      <c r="B3927" t="str">
        <v>SZX</v>
      </c>
      <c r="C3927" t="str">
        <v>SPARES/OTHER</v>
      </c>
      <c r="D3927" s="4">
        <v>44386</v>
      </c>
      <c r="E3927" t="str">
        <v>HELLER</v>
      </c>
      <c r="F3927">
        <v>14104063</v>
      </c>
      <c r="G3927">
        <v>44386</v>
      </c>
      <c r="H3927" t="str">
        <v>HELI|593139</v>
      </c>
      <c r="I3927" t="str">
        <v>EMERSON MOTOR ASSY, 7'BW IMP, AIR</v>
      </c>
      <c r="J3927">
        <v>2</v>
      </c>
      <c r="K3927">
        <v>2</v>
      </c>
      <c r="L3927">
        <v>9292.0400000000009</v>
      </c>
      <c r="M3927" t="str">
        <v>CNY</v>
      </c>
      <c r="N3927">
        <v>1.2</v>
      </c>
      <c r="O3927">
        <v>9292.0400000000009</v>
      </c>
      <c r="P3927">
        <v>11150.448</v>
      </c>
      <c r="Q3927" t="str">
        <v>C66SZX-SMT SERVICE</v>
      </c>
      <c r="R3927" t="str">
        <v>GSK CNC Equipment Co., Ltd</v>
      </c>
      <c r="S3927" t="str">
        <v>Same</v>
      </c>
      <c r="T3927">
        <v>905740</v>
      </c>
      <c r="U3927">
        <v>3870</v>
      </c>
      <c r="V3927" t="str">
        <v>309ASY INV-PTS SALES</v>
      </c>
      <c r="W3927">
        <v>0</v>
      </c>
      <c r="X3927">
        <v>4200016661</v>
      </c>
      <c r="Y3927">
        <v>793284</v>
      </c>
      <c r="Z3927" t="str">
        <v>广州数控设备有限公司</v>
      </c>
      <c r="AA3927">
        <v>0</v>
      </c>
      <c r="AB3927">
        <v>2021</v>
      </c>
      <c r="AC3927">
        <v>7</v>
      </c>
      <c r="AD3927" t="str">
        <v>Q2</v>
      </c>
      <c r="AE3927" t="str">
        <v>FY21/22</v>
      </c>
      <c r="AF3927" t="str">
        <v>SOUTH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44386</v>
      </c>
      <c r="E3928" t="str">
        <v>HELLER</v>
      </c>
      <c r="F3928">
        <v>14104063</v>
      </c>
      <c r="G3928">
        <v>44386</v>
      </c>
      <c r="H3928" t="str">
        <v>HELI|594537</v>
      </c>
      <c r="I3928" t="str">
        <v>4400W HEATER ASSY, 12" BW MOD,TUTCO</v>
      </c>
      <c r="J3928">
        <v>2</v>
      </c>
      <c r="K3928">
        <v>2</v>
      </c>
      <c r="L3928">
        <v>5573.45</v>
      </c>
      <c r="M3928" t="str">
        <v>CNY</v>
      </c>
      <c r="N3928">
        <v>1.2</v>
      </c>
      <c r="O3928">
        <v>5573.45</v>
      </c>
      <c r="P3928">
        <v>6688.1399999999994</v>
      </c>
      <c r="Q3928" t="str">
        <v>C66SZX-SMT SERVICE</v>
      </c>
      <c r="R3928" t="str">
        <v>GSK CNC Equipment Co., Ltd</v>
      </c>
      <c r="S3928" t="str">
        <v>Same</v>
      </c>
      <c r="T3928">
        <v>905740</v>
      </c>
      <c r="U3928">
        <v>1720</v>
      </c>
      <c r="V3928" t="str">
        <v>309ASY INV-PTS SALES</v>
      </c>
      <c r="W3928">
        <v>0</v>
      </c>
      <c r="X3928">
        <v>4200016661</v>
      </c>
      <c r="Y3928">
        <v>793284</v>
      </c>
      <c r="Z3928" t="str">
        <v>广州数控设备有限公司</v>
      </c>
      <c r="AA3928">
        <v>0</v>
      </c>
      <c r="AB3928">
        <v>2021</v>
      </c>
      <c r="AC3928">
        <v>7</v>
      </c>
      <c r="AD3928" t="str">
        <v>Q2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FEEDER</v>
      </c>
      <c r="D3929" s="4">
        <v>44386</v>
      </c>
      <c r="E3929" t="str">
        <v>YAMAHA</v>
      </c>
      <c r="F3929">
        <v>14104064</v>
      </c>
      <c r="G3929">
        <v>44386</v>
      </c>
      <c r="H3929" t="str">
        <v>YMCT|KHJ-MC700-00</v>
      </c>
      <c r="I3929" t="str">
        <v>SS TAPE FEEDER 56mm</v>
      </c>
      <c r="J3929">
        <v>1</v>
      </c>
      <c r="K3929">
        <v>1</v>
      </c>
      <c r="L3929">
        <v>9557.52</v>
      </c>
      <c r="M3929" t="str">
        <v>CNY</v>
      </c>
      <c r="N3929">
        <v>1.2</v>
      </c>
      <c r="O3929">
        <v>9557.52</v>
      </c>
      <c r="P3929">
        <v>11469.023999999999</v>
      </c>
      <c r="Q3929" t="str">
        <v>C66SZX-SMT SERVICE</v>
      </c>
      <c r="R3929" t="str">
        <v>Shenzhen Mtc Lighting Co.,Ltd.</v>
      </c>
      <c r="S3929" t="str">
        <v>Same</v>
      </c>
      <c r="T3929">
        <v>905743</v>
      </c>
      <c r="U3929">
        <v>7320.11</v>
      </c>
      <c r="V3929" t="str">
        <v>309ASY INV-PTS SALES</v>
      </c>
      <c r="W3929">
        <v>0</v>
      </c>
      <c r="X3929">
        <v>45000567781</v>
      </c>
      <c r="Y3929">
        <v>793425</v>
      </c>
      <c r="Z3929" t="str">
        <v>深圳市兆驰光元科技有限公司</v>
      </c>
      <c r="AA3929">
        <v>0</v>
      </c>
      <c r="AB3929">
        <v>2021</v>
      </c>
      <c r="AC3929">
        <v>7</v>
      </c>
      <c r="AD3929" t="str">
        <v>Q2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SHA</v>
      </c>
      <c r="C3930" t="str">
        <v>SERVICE_CHARGE</v>
      </c>
      <c r="D3930" s="4">
        <v>44390</v>
      </c>
      <c r="E3930" t="str">
        <v>YAMAHA</v>
      </c>
      <c r="F3930">
        <v>12101145</v>
      </c>
      <c r="G3930">
        <v>44390</v>
      </c>
      <c r="H3930" t="str">
        <v>YMCT|REPAIR CHARGE</v>
      </c>
      <c r="I3930" t="str">
        <v>REPAIR CHARGE</v>
      </c>
      <c r="J3930">
        <v>1</v>
      </c>
      <c r="K3930">
        <v>1</v>
      </c>
      <c r="L3930">
        <v>953.98</v>
      </c>
      <c r="M3930" t="str">
        <v>CNY</v>
      </c>
      <c r="N3930">
        <v>1.2</v>
      </c>
      <c r="O3930">
        <v>953.98</v>
      </c>
      <c r="P3930">
        <v>1144.7760000000001</v>
      </c>
      <c r="Q3930" t="str">
        <v>C66SHA-SERVICE GROUP</v>
      </c>
      <c r="R3930" t="str">
        <v>ZHANGZHOU CHANGTAI NEW QILIN MACHINE CO.,LTD</v>
      </c>
      <c r="S3930" t="str">
        <v>Same</v>
      </c>
      <c r="T3930">
        <v>905744</v>
      </c>
      <c r="U3930">
        <v>0</v>
      </c>
      <c r="V3930" t="str">
        <v>309ASY INV-NON-CON-V</v>
      </c>
      <c r="W3930">
        <v>0</v>
      </c>
      <c r="X3930">
        <v>0</v>
      </c>
      <c r="Y3930">
        <v>0</v>
      </c>
      <c r="Z3930" t="str">
        <v>漳州市长泰新麒麟机械有限公司</v>
      </c>
      <c r="AA3930">
        <v>0</v>
      </c>
      <c r="AB3930">
        <v>2021</v>
      </c>
      <c r="AC3930">
        <v>7</v>
      </c>
      <c r="AD3930" t="str">
        <v>Q2</v>
      </c>
      <c r="AE3930" t="str">
        <v>FY21/22</v>
      </c>
      <c r="AF3930" t="str">
        <v>EAST</v>
      </c>
    </row>
    <row r="3931" spans="1:32">
      <c r="A3931" t="str">
        <v>ESHL</v>
      </c>
      <c r="B3931" t="str">
        <v>SHA</v>
      </c>
      <c r="C3931" t="str">
        <v>SERVICE_CHARGE</v>
      </c>
      <c r="D3931" s="4">
        <v>44390</v>
      </c>
      <c r="E3931" t="str">
        <v>YAMAHA</v>
      </c>
      <c r="F3931">
        <v>12101146</v>
      </c>
      <c r="G3931">
        <v>44390</v>
      </c>
      <c r="H3931" t="str">
        <v>YMCT|REPAIR CHARGE</v>
      </c>
      <c r="I3931" t="str">
        <v>REPAIR CHARGE</v>
      </c>
      <c r="J3931">
        <v>1</v>
      </c>
      <c r="K3931">
        <v>1</v>
      </c>
      <c r="L3931">
        <v>1769.91</v>
      </c>
      <c r="M3931" t="str">
        <v>CNY</v>
      </c>
      <c r="N3931">
        <v>1.2</v>
      </c>
      <c r="O3931">
        <v>1769.91</v>
      </c>
      <c r="P3931">
        <v>2123.8919999999998</v>
      </c>
      <c r="Q3931" t="str">
        <v>C66SHA-SERVICE GROUP</v>
      </c>
      <c r="R3931" t="str">
        <v>Shaoxing Feihong Electronic Technology Co., Ltd.</v>
      </c>
      <c r="S3931" t="str">
        <v>Same</v>
      </c>
      <c r="T3931">
        <v>905745</v>
      </c>
      <c r="U3931">
        <v>0</v>
      </c>
      <c r="V3931" t="str">
        <v>309ASY INV-NON-CON-V</v>
      </c>
      <c r="W3931">
        <v>0</v>
      </c>
      <c r="X3931">
        <v>0</v>
      </c>
      <c r="Y3931">
        <v>0</v>
      </c>
      <c r="Z3931" t="str">
        <v>绍兴市飞宏电子科技有限公司</v>
      </c>
      <c r="AA3931">
        <v>0</v>
      </c>
      <c r="AB3931">
        <v>2021</v>
      </c>
      <c r="AC3931">
        <v>7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SERVICE_CHARGE</v>
      </c>
      <c r="D3932" s="4">
        <v>44391</v>
      </c>
      <c r="E3932" t="str">
        <v>YAMAHA</v>
      </c>
      <c r="F3932">
        <v>12101147</v>
      </c>
      <c r="G3932">
        <v>44391</v>
      </c>
      <c r="H3932" t="str">
        <v>YMCT|REPAIR CHARGE</v>
      </c>
      <c r="I3932" t="str">
        <v>REPAIR CHARGE</v>
      </c>
      <c r="J3932">
        <v>1</v>
      </c>
      <c r="K3932">
        <v>1</v>
      </c>
      <c r="L3932">
        <v>2585.84</v>
      </c>
      <c r="M3932" t="str">
        <v>CNY</v>
      </c>
      <c r="N3932">
        <v>1.2</v>
      </c>
      <c r="O3932">
        <v>2585.84</v>
      </c>
      <c r="P3932">
        <v>3103.0080000000003</v>
      </c>
      <c r="Q3932" t="str">
        <v>C66SHA-SERVICE GROUP</v>
      </c>
      <c r="R3932" t="str">
        <v>Amphenol Airwave (HaiYan) Communication Electronic</v>
      </c>
      <c r="S3932" t="str">
        <v>Same</v>
      </c>
      <c r="T3932">
        <v>905748</v>
      </c>
      <c r="U3932">
        <v>0</v>
      </c>
      <c r="V3932" t="str">
        <v>309ASY INV-NON-CON-V</v>
      </c>
      <c r="W3932">
        <v>0</v>
      </c>
      <c r="X3932">
        <v>0</v>
      </c>
      <c r="Y3932">
        <v>0</v>
      </c>
      <c r="Z3932" t="str">
        <v>安费诺永亿(海盐)通讯电子有限公司</v>
      </c>
      <c r="AA3932">
        <v>0</v>
      </c>
      <c r="AB3932">
        <v>2021</v>
      </c>
      <c r="AC3932">
        <v>7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SERVICE_CHARGE</v>
      </c>
      <c r="D3933" s="4">
        <v>44391</v>
      </c>
      <c r="E3933" t="str">
        <v>OTHERS</v>
      </c>
      <c r="F3933">
        <v>12101148</v>
      </c>
      <c r="G3933">
        <v>44391</v>
      </c>
      <c r="H3933" t="str">
        <v>SAKI|REPAIR CHARGE</v>
      </c>
      <c r="I3933" t="str">
        <v>REPAIR CHARGE</v>
      </c>
      <c r="J3933">
        <v>1</v>
      </c>
      <c r="K3933">
        <v>1</v>
      </c>
      <c r="L3933">
        <v>1947.79</v>
      </c>
      <c r="M3933" t="str">
        <v>CNY</v>
      </c>
      <c r="N3933">
        <v>1.2</v>
      </c>
      <c r="O3933">
        <v>1947.79</v>
      </c>
      <c r="P3933">
        <v>2337.348</v>
      </c>
      <c r="Q3933" t="str">
        <v>C66SHA-SERVICE GROUP</v>
      </c>
      <c r="R3933" t="str">
        <v>Wuxi Electronics Manufacturing Co., Ltd.</v>
      </c>
      <c r="S3933" t="str">
        <v>Same</v>
      </c>
      <c r="T3933">
        <v>905751</v>
      </c>
      <c r="U3933">
        <v>0</v>
      </c>
      <c r="V3933" t="str">
        <v>309ASY INV-NON-CON-V</v>
      </c>
      <c r="W3933">
        <v>0</v>
      </c>
      <c r="X3933">
        <v>0</v>
      </c>
      <c r="Y3933">
        <v>0</v>
      </c>
      <c r="Z3933" t="str">
        <v>无锡市同步电子制造有限公司</v>
      </c>
      <c r="AA3933">
        <v>0</v>
      </c>
      <c r="AB3933">
        <v>2021</v>
      </c>
      <c r="AC3933">
        <v>7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SERVICE_CHARGE</v>
      </c>
      <c r="D3934" s="4">
        <v>44391</v>
      </c>
      <c r="E3934" t="str">
        <v>YAMAHA</v>
      </c>
      <c r="F3934">
        <v>12101149</v>
      </c>
      <c r="G3934">
        <v>44391</v>
      </c>
      <c r="H3934" t="str">
        <v>YMCT|REPAIR CHARGE</v>
      </c>
      <c r="I3934" t="str">
        <v>REPAIR CHARGE</v>
      </c>
      <c r="J3934">
        <v>4</v>
      </c>
      <c r="K3934">
        <v>4</v>
      </c>
      <c r="L3934">
        <v>1196</v>
      </c>
      <c r="M3934" t="str">
        <v>CNY</v>
      </c>
      <c r="N3934">
        <v>1.2</v>
      </c>
      <c r="O3934">
        <v>1196</v>
      </c>
      <c r="P3934">
        <v>1435.2</v>
      </c>
      <c r="Q3934" t="str">
        <v>C66SHA-SERVICE GROUP</v>
      </c>
      <c r="R3934" t="str">
        <v>Amphenol Airwave (HaiYan) Communication Electronic</v>
      </c>
      <c r="S3934" t="str">
        <v>Same</v>
      </c>
      <c r="T3934">
        <v>905749</v>
      </c>
      <c r="U3934">
        <v>0</v>
      </c>
      <c r="V3934" t="str">
        <v>309ASY INV-NON-CON-V</v>
      </c>
      <c r="W3934">
        <v>0</v>
      </c>
      <c r="X3934">
        <v>0</v>
      </c>
      <c r="Y3934">
        <v>0</v>
      </c>
      <c r="Z3934" t="str">
        <v>安费诺永亿(海盐)通讯电子有限公司</v>
      </c>
      <c r="AA3934">
        <v>0</v>
      </c>
      <c r="AB3934">
        <v>2021</v>
      </c>
      <c r="AC3934">
        <v>7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44391</v>
      </c>
      <c r="E3935" t="str">
        <v>YAMAHA</v>
      </c>
      <c r="F3935">
        <v>14104065</v>
      </c>
      <c r="G3935">
        <v>44391</v>
      </c>
      <c r="H3935" t="str">
        <v>YMCT|KHW-M3852-A0</v>
      </c>
      <c r="I3935" t="str">
        <v>GREASE GUN SET</v>
      </c>
      <c r="J3935">
        <v>1</v>
      </c>
      <c r="K3935">
        <v>1</v>
      </c>
      <c r="L3935">
        <v>1926.55</v>
      </c>
      <c r="M3935" t="str">
        <v>CNY</v>
      </c>
      <c r="N3935">
        <v>1.2</v>
      </c>
      <c r="O3935">
        <v>1926.55</v>
      </c>
      <c r="P3935">
        <v>2311.8599999999997</v>
      </c>
      <c r="Q3935" t="str">
        <v>C66SHA-SERVICE GROUP</v>
      </c>
      <c r="R3935" t="str">
        <v>Shanghai Duoyue Electronic Technology Co., Ltd.</v>
      </c>
      <c r="S3935" t="str">
        <v>Same</v>
      </c>
      <c r="T3935">
        <v>905746</v>
      </c>
      <c r="U3935">
        <v>901</v>
      </c>
      <c r="V3935" t="str">
        <v>309ASY INV-PTS SALES</v>
      </c>
      <c r="W3935">
        <v>0</v>
      </c>
      <c r="X3935">
        <v>0</v>
      </c>
      <c r="Y3935">
        <v>793995</v>
      </c>
      <c r="Z3935" t="str">
        <v>上海多越电子科技有限公司</v>
      </c>
      <c r="AA3935">
        <v>0</v>
      </c>
      <c r="AB3935">
        <v>2021</v>
      </c>
      <c r="AC3935">
        <v>7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44391</v>
      </c>
      <c r="E3936" t="str">
        <v>YAMAHA</v>
      </c>
      <c r="F3936">
        <v>14104066</v>
      </c>
      <c r="G3936">
        <v>44391</v>
      </c>
      <c r="H3936" t="str">
        <v>YMCT|KHJ-MC136-01</v>
      </c>
      <c r="I3936" t="str">
        <v>GEAR IDLE F3</v>
      </c>
      <c r="J3936">
        <v>6</v>
      </c>
      <c r="K3936">
        <v>6</v>
      </c>
      <c r="L3936">
        <v>175.22</v>
      </c>
      <c r="M3936" t="str">
        <v>CNY</v>
      </c>
      <c r="N3936">
        <v>1.2</v>
      </c>
      <c r="O3936">
        <v>175.22</v>
      </c>
      <c r="P3936">
        <v>210.26399999999998</v>
      </c>
      <c r="Q3936" t="str">
        <v>C66SHA-SERVICE GROUP</v>
      </c>
      <c r="R3936" t="str">
        <v>ZHEJIANG CHINT ELECTRICS CO.,LTD</v>
      </c>
      <c r="S3936" t="str">
        <v>Same</v>
      </c>
      <c r="T3936">
        <v>905747</v>
      </c>
      <c r="U3936">
        <v>0</v>
      </c>
      <c r="V3936" t="str">
        <v>309ASY INV-PTS SALES</v>
      </c>
      <c r="W3936">
        <v>0</v>
      </c>
      <c r="X3936">
        <v>0</v>
      </c>
      <c r="Y3936">
        <v>793997</v>
      </c>
      <c r="Z3936" t="str">
        <v>浙江正泰电器股份有限公司</v>
      </c>
      <c r="AA3936">
        <v>0</v>
      </c>
      <c r="AB3936">
        <v>2021</v>
      </c>
      <c r="AC3936">
        <v>7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44391</v>
      </c>
      <c r="E3937" t="str">
        <v>YAMAHA</v>
      </c>
      <c r="F3937">
        <v>14104066</v>
      </c>
      <c r="G3937">
        <v>44391</v>
      </c>
      <c r="H3937" t="str">
        <v>YMCT|KHJ-MC137-00</v>
      </c>
      <c r="I3937" t="str">
        <v>GEAR IDLE F4</v>
      </c>
      <c r="J3937">
        <v>6</v>
      </c>
      <c r="K3937">
        <v>6</v>
      </c>
      <c r="L3937">
        <v>313.27</v>
      </c>
      <c r="M3937" t="str">
        <v>CNY</v>
      </c>
      <c r="N3937">
        <v>1.2</v>
      </c>
      <c r="O3937">
        <v>313.27</v>
      </c>
      <c r="P3937">
        <v>375.92399999999998</v>
      </c>
      <c r="Q3937" t="str">
        <v>C66SHA-SERVICE GROUP</v>
      </c>
      <c r="R3937" t="str">
        <v>ZHEJIANG CHINT ELECTRICS CO.,LTD</v>
      </c>
      <c r="S3937" t="str">
        <v>Same</v>
      </c>
      <c r="T3937">
        <v>905747</v>
      </c>
      <c r="U3937">
        <v>0</v>
      </c>
      <c r="V3937" t="str">
        <v>309ASY INV-PTS SALES</v>
      </c>
      <c r="W3937">
        <v>0</v>
      </c>
      <c r="X3937">
        <v>0</v>
      </c>
      <c r="Y3937">
        <v>793997</v>
      </c>
      <c r="Z3937" t="str">
        <v>浙江正泰电器股份有限公司</v>
      </c>
      <c r="AA3937">
        <v>0</v>
      </c>
      <c r="AB3937">
        <v>2021</v>
      </c>
      <c r="AC3937">
        <v>7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FEEDER</v>
      </c>
      <c r="D3938" s="4">
        <v>44393</v>
      </c>
      <c r="E3938" t="str">
        <v>YAMAHA</v>
      </c>
      <c r="F3938">
        <v>14104067</v>
      </c>
      <c r="G3938">
        <v>44393</v>
      </c>
      <c r="H3938" t="str">
        <v>YMCT|KHJ-MC700-00</v>
      </c>
      <c r="I3938" t="str">
        <v>SS TAPE FEEDER 56mm</v>
      </c>
      <c r="J3938">
        <v>1</v>
      </c>
      <c r="K3938">
        <v>1</v>
      </c>
      <c r="L3938">
        <v>9517.7000000000007</v>
      </c>
      <c r="M3938" t="str">
        <v>CNY</v>
      </c>
      <c r="N3938">
        <v>1.2</v>
      </c>
      <c r="O3938">
        <v>9517.7000000000007</v>
      </c>
      <c r="P3938">
        <v>11421.24</v>
      </c>
      <c r="Q3938" t="str">
        <v>C66SHA-SERVICE GROUP</v>
      </c>
      <c r="R3938" t="str">
        <v>Jiangsu Huacheng Technology Co.,Ltd.</v>
      </c>
      <c r="S3938" t="str">
        <v>Same</v>
      </c>
      <c r="T3938">
        <v>905752</v>
      </c>
      <c r="U3938">
        <v>7302.66</v>
      </c>
      <c r="V3938" t="str">
        <v>309ASY INV-PTS SALES</v>
      </c>
      <c r="W3938">
        <v>0</v>
      </c>
      <c r="X3938">
        <v>0</v>
      </c>
      <c r="Y3938">
        <v>794225</v>
      </c>
      <c r="Z3938" t="str">
        <v>江苏华骋科技有限公司</v>
      </c>
      <c r="AA3938">
        <v>0</v>
      </c>
      <c r="AB3938">
        <v>2021</v>
      </c>
      <c r="AC3938">
        <v>7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FEEDER</v>
      </c>
      <c r="D3939" s="4">
        <v>44393</v>
      </c>
      <c r="E3939" t="str">
        <v>YAMAHA</v>
      </c>
      <c r="F3939">
        <v>14104068</v>
      </c>
      <c r="G3939">
        <v>44393</v>
      </c>
      <c r="H3939" t="str">
        <v>YMCT|KHJ-MC200-00</v>
      </c>
      <c r="I3939" t="str">
        <v>SS TAPE FEEDER 12/16mm</v>
      </c>
      <c r="J3939">
        <v>20</v>
      </c>
      <c r="K3939">
        <v>20</v>
      </c>
      <c r="L3939">
        <v>79769.91</v>
      </c>
      <c r="M3939" t="str">
        <v>CNY</v>
      </c>
      <c r="N3939">
        <v>1.2</v>
      </c>
      <c r="O3939">
        <v>79769.91</v>
      </c>
      <c r="P3939">
        <v>95723.892000000007</v>
      </c>
      <c r="Q3939" t="str">
        <v>C66SHA-SERVICE GROUP</v>
      </c>
      <c r="R3939" t="str">
        <v>Dongzhiming (Taizhou) Electronic Technology Co., L</v>
      </c>
      <c r="S3939" t="str">
        <v>Same</v>
      </c>
      <c r="T3939">
        <v>905753</v>
      </c>
      <c r="U3939">
        <v>71693.42</v>
      </c>
      <c r="V3939" t="str">
        <v>309ASY INV-PTS SALES</v>
      </c>
      <c r="W3939">
        <v>0</v>
      </c>
      <c r="X3939">
        <v>0</v>
      </c>
      <c r="Y3939">
        <v>794228</v>
      </c>
      <c r="Z3939" t="str">
        <v>东之鸣（台州）电子科技有限公司</v>
      </c>
      <c r="AA3939">
        <v>0</v>
      </c>
      <c r="AB3939">
        <v>2021</v>
      </c>
      <c r="AC3939">
        <v>7</v>
      </c>
      <c r="AD3939" t="str">
        <v>Q2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SZX</v>
      </c>
      <c r="C3940" t="str">
        <v>SERVICE_CHARGE</v>
      </c>
      <c r="D3940" s="4">
        <v>44396</v>
      </c>
      <c r="E3940" t="str">
        <v>OTHERS</v>
      </c>
      <c r="F3940">
        <v>12101150</v>
      </c>
      <c r="G3940">
        <v>44396</v>
      </c>
      <c r="H3940" t="str">
        <v>SAKI|REPAIR CHARGE</v>
      </c>
      <c r="I3940" t="str">
        <v>REPAIR CHARGE</v>
      </c>
      <c r="J3940">
        <v>1</v>
      </c>
      <c r="K3940">
        <v>1</v>
      </c>
      <c r="L3940">
        <v>4424.78</v>
      </c>
      <c r="M3940" t="str">
        <v>CNY</v>
      </c>
      <c r="N3940">
        <v>1.2</v>
      </c>
      <c r="O3940">
        <v>4424.78</v>
      </c>
      <c r="P3940">
        <v>5309.7359999999999</v>
      </c>
      <c r="Q3940" t="str">
        <v>C66SZX-SMT SERVICE</v>
      </c>
      <c r="R3940" t="str">
        <v>Polar(Guangzhou) Electronics Co.,Ltd</v>
      </c>
      <c r="S3940" t="str">
        <v>Same</v>
      </c>
      <c r="T3940">
        <v>905756</v>
      </c>
      <c r="U3940">
        <v>0</v>
      </c>
      <c r="V3940" t="str">
        <v>309ASY INV-NON-CON</v>
      </c>
      <c r="W3940">
        <v>0</v>
      </c>
      <c r="X3940">
        <v>4500221124</v>
      </c>
      <c r="Y3940">
        <v>0</v>
      </c>
      <c r="Z3940" t="str">
        <v>博能（广州）电子有限公司</v>
      </c>
      <c r="AA3940">
        <v>0</v>
      </c>
      <c r="AB3940">
        <v>2021</v>
      </c>
      <c r="AC3940">
        <v>7</v>
      </c>
      <c r="AD3940" t="str">
        <v>Q2</v>
      </c>
      <c r="AE3940" t="str">
        <v>FY21/22</v>
      </c>
      <c r="AF3940" t="str">
        <v>SOUTH</v>
      </c>
    </row>
    <row r="3941" spans="1:32">
      <c r="A3941" t="str">
        <v>ESHL</v>
      </c>
      <c r="B3941" t="str">
        <v>SHA</v>
      </c>
      <c r="C3941" t="str">
        <v>SPARES/OTHER</v>
      </c>
      <c r="D3941" s="4">
        <v>44397</v>
      </c>
      <c r="E3941" t="str">
        <v>YAMAHA</v>
      </c>
      <c r="F3941">
        <v>14104069</v>
      </c>
      <c r="G3941">
        <v>44397</v>
      </c>
      <c r="H3941" t="str">
        <v>YMCT|KHY-M9129-00</v>
      </c>
      <c r="I3941" t="str">
        <v>BELT 1 CONVEYOR</v>
      </c>
      <c r="J3941">
        <v>2</v>
      </c>
      <c r="K3941">
        <v>2</v>
      </c>
      <c r="L3941">
        <v>532.74</v>
      </c>
      <c r="M3941" t="str">
        <v>CNY</v>
      </c>
      <c r="N3941">
        <v>1.2</v>
      </c>
      <c r="O3941">
        <v>532.74</v>
      </c>
      <c r="P3941">
        <v>639.28800000000001</v>
      </c>
      <c r="Q3941" t="str">
        <v>C66SHA-SERVICE GROUP</v>
      </c>
      <c r="R3941" t="str">
        <v>Suzhou Inovance Technology Co Ltd</v>
      </c>
      <c r="S3941" t="str">
        <v>Same</v>
      </c>
      <c r="T3941">
        <v>905757</v>
      </c>
      <c r="U3941">
        <v>0</v>
      </c>
      <c r="V3941" t="str">
        <v>309ASY INV-PTS SALES</v>
      </c>
      <c r="W3941">
        <v>0</v>
      </c>
      <c r="X3941">
        <v>0</v>
      </c>
      <c r="Y3941">
        <v>794603</v>
      </c>
      <c r="Z3941" t="str">
        <v>苏州汇川技术有限公司</v>
      </c>
      <c r="AA3941">
        <v>0</v>
      </c>
      <c r="AB3941">
        <v>2021</v>
      </c>
      <c r="AC3941">
        <v>7</v>
      </c>
      <c r="AD3941" t="str">
        <v>Q2</v>
      </c>
      <c r="AE3941" t="str">
        <v>FY21/22</v>
      </c>
      <c r="AF3941" t="str">
        <v>EAST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44397</v>
      </c>
      <c r="E3942" t="str">
        <v>YAMAHA</v>
      </c>
      <c r="F3942">
        <v>14104069</v>
      </c>
      <c r="G3942">
        <v>44397</v>
      </c>
      <c r="H3942" t="str">
        <v>YMCT|KLW-M7154-00</v>
      </c>
      <c r="I3942" t="str">
        <v>BIT</v>
      </c>
      <c r="J3942">
        <v>3</v>
      </c>
      <c r="K3942">
        <v>3</v>
      </c>
      <c r="L3942">
        <v>1247.79</v>
      </c>
      <c r="M3942" t="str">
        <v>CNY</v>
      </c>
      <c r="N3942">
        <v>1.2</v>
      </c>
      <c r="O3942">
        <v>1247.79</v>
      </c>
      <c r="P3942">
        <v>1497.348</v>
      </c>
      <c r="Q3942" t="str">
        <v>C66SHA-SERVICE GROUP</v>
      </c>
      <c r="R3942" t="str">
        <v>Suzhou Inovance Technology Co Ltd</v>
      </c>
      <c r="S3942" t="str">
        <v>Same</v>
      </c>
      <c r="T3942">
        <v>905757</v>
      </c>
      <c r="U3942">
        <v>0</v>
      </c>
      <c r="V3942" t="str">
        <v>309ASY INV-PTS SALES</v>
      </c>
      <c r="W3942">
        <v>0</v>
      </c>
      <c r="X3942">
        <v>0</v>
      </c>
      <c r="Y3942">
        <v>794603</v>
      </c>
      <c r="Z3942" t="str">
        <v>苏州汇川技术有限公司</v>
      </c>
      <c r="AA3942">
        <v>0</v>
      </c>
      <c r="AB3942">
        <v>2021</v>
      </c>
      <c r="AC3942">
        <v>7</v>
      </c>
      <c r="AD3942" t="str">
        <v>Q2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SZX</v>
      </c>
      <c r="C3943" t="str">
        <v>SPARES/OTHER</v>
      </c>
      <c r="D3943" s="4">
        <v>44399</v>
      </c>
      <c r="E3943" t="str">
        <v>OTHERS</v>
      </c>
      <c r="F3943">
        <v>14104070</v>
      </c>
      <c r="G3943">
        <v>44399</v>
      </c>
      <c r="H3943" t="str">
        <v>ZMTR|MD-D/K</v>
      </c>
      <c r="I3943" t="str">
        <v>SPECIAL NOZZLE</v>
      </c>
      <c r="J3943">
        <v>4</v>
      </c>
      <c r="K3943">
        <v>4</v>
      </c>
      <c r="L3943">
        <v>5486.73</v>
      </c>
      <c r="M3943" t="str">
        <v>CNY</v>
      </c>
      <c r="N3943">
        <v>1.2</v>
      </c>
      <c r="O3943">
        <v>5486.73</v>
      </c>
      <c r="P3943">
        <v>6584.0759999999991</v>
      </c>
      <c r="Q3943" t="str">
        <v>C66SZX-SMT SERVICE</v>
      </c>
      <c r="R3943" t="str">
        <v>Dongguan Cowell Optic Electronics Co., Ltd.</v>
      </c>
      <c r="S3943" t="str">
        <v>Same</v>
      </c>
      <c r="T3943">
        <v>905761</v>
      </c>
      <c r="U3943">
        <v>1769.92</v>
      </c>
      <c r="V3943" t="str">
        <v>309ASY INV-PTS SALES</v>
      </c>
      <c r="W3943">
        <v>0</v>
      </c>
      <c r="X3943">
        <v>0</v>
      </c>
      <c r="Y3943">
        <v>795046</v>
      </c>
      <c r="Z3943" t="str">
        <v>东莞高伟光学电子有限公司</v>
      </c>
      <c r="AA3943">
        <v>0</v>
      </c>
      <c r="AB3943">
        <v>2021</v>
      </c>
      <c r="AC3943">
        <v>7</v>
      </c>
      <c r="AD3943" t="str">
        <v>Q2</v>
      </c>
      <c r="AE3943" t="str">
        <v>FY21/22</v>
      </c>
      <c r="AF3943" t="str">
        <v>SOUTH</v>
      </c>
    </row>
    <row r="3944" spans="1:32">
      <c r="A3944" t="str">
        <v>ESHL</v>
      </c>
      <c r="B3944" t="str">
        <v>SZX</v>
      </c>
      <c r="C3944" t="str">
        <v>SPARES/OTHER</v>
      </c>
      <c r="D3944" s="4">
        <v>44399</v>
      </c>
      <c r="E3944" t="str">
        <v>OTHERS</v>
      </c>
      <c r="F3944">
        <v>14104070</v>
      </c>
      <c r="G3944">
        <v>44399</v>
      </c>
      <c r="H3944" t="str">
        <v>ZMTR|303-OH PNP</v>
      </c>
      <c r="I3944" t="str">
        <v>SPECIAL NOZZLE</v>
      </c>
      <c r="J3944">
        <v>1</v>
      </c>
      <c r="K3944">
        <v>1</v>
      </c>
      <c r="L3944">
        <v>1371.68</v>
      </c>
      <c r="M3944" t="str">
        <v>CNY</v>
      </c>
      <c r="N3944">
        <v>1.2</v>
      </c>
      <c r="O3944">
        <v>1371.68</v>
      </c>
      <c r="P3944">
        <v>1646.0160000000001</v>
      </c>
      <c r="Q3944" t="str">
        <v>C66SZX-SMT SERVICE</v>
      </c>
      <c r="R3944" t="str">
        <v>Dongguan Cowell Optic Electronics Co., Ltd.</v>
      </c>
      <c r="S3944" t="str">
        <v>Same</v>
      </c>
      <c r="T3944">
        <v>905761</v>
      </c>
      <c r="U3944">
        <v>398.23</v>
      </c>
      <c r="V3944" t="str">
        <v>309ASY INV-PTS SALES</v>
      </c>
      <c r="W3944">
        <v>0</v>
      </c>
      <c r="X3944">
        <v>0</v>
      </c>
      <c r="Y3944">
        <v>795046</v>
      </c>
      <c r="Z3944" t="str">
        <v>东莞高伟光学电子有限公司</v>
      </c>
      <c r="AA3944">
        <v>0</v>
      </c>
      <c r="AB3944">
        <v>2021</v>
      </c>
      <c r="AC3944">
        <v>7</v>
      </c>
      <c r="AD3944" t="str">
        <v>Q2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4">
        <v>44399</v>
      </c>
      <c r="E3945" t="str">
        <v>OTHERS</v>
      </c>
      <c r="F3945">
        <v>14104070</v>
      </c>
      <c r="G3945">
        <v>44399</v>
      </c>
      <c r="H3945" t="str">
        <v>ZMTR|PA-303</v>
      </c>
      <c r="I3945" t="str">
        <v>SPECIAL NOZZLE</v>
      </c>
      <c r="J3945">
        <v>3</v>
      </c>
      <c r="K3945">
        <v>3</v>
      </c>
      <c r="L3945">
        <v>4162.83</v>
      </c>
      <c r="M3945" t="str">
        <v>CNY</v>
      </c>
      <c r="N3945">
        <v>1.2</v>
      </c>
      <c r="O3945">
        <v>4162.83</v>
      </c>
      <c r="P3945">
        <v>4995.3959999999997</v>
      </c>
      <c r="Q3945" t="str">
        <v>C66SZX-SMT SERVICE</v>
      </c>
      <c r="R3945" t="str">
        <v>Dongguan Cowell Optic Electronics Co., Ltd.</v>
      </c>
      <c r="S3945" t="str">
        <v>Same</v>
      </c>
      <c r="T3945">
        <v>905761</v>
      </c>
      <c r="U3945">
        <v>1327.44</v>
      </c>
      <c r="V3945" t="str">
        <v>309ASY INV-PTS SALES</v>
      </c>
      <c r="W3945">
        <v>0</v>
      </c>
      <c r="X3945">
        <v>0</v>
      </c>
      <c r="Y3945">
        <v>795046</v>
      </c>
      <c r="Z3945" t="str">
        <v>东莞高伟光学电子有限公司</v>
      </c>
      <c r="AA3945">
        <v>0</v>
      </c>
      <c r="AB3945">
        <v>2021</v>
      </c>
      <c r="AC3945">
        <v>7</v>
      </c>
      <c r="AD3945" t="str">
        <v>Q2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4">
        <v>44399</v>
      </c>
      <c r="E3946" t="str">
        <v>OTHERS</v>
      </c>
      <c r="F3946">
        <v>14104070</v>
      </c>
      <c r="G3946">
        <v>44399</v>
      </c>
      <c r="H3946" t="str">
        <v>ZMTR|PA-303</v>
      </c>
      <c r="I3946" t="str">
        <v>SPECIAL NOZZLE</v>
      </c>
      <c r="J3946">
        <v>6</v>
      </c>
      <c r="K3946">
        <v>6</v>
      </c>
      <c r="L3946">
        <v>8325.66</v>
      </c>
      <c r="M3946" t="str">
        <v>CNY</v>
      </c>
      <c r="N3946">
        <v>1.2</v>
      </c>
      <c r="O3946">
        <v>8325.66</v>
      </c>
      <c r="P3946">
        <v>9990.7919999999995</v>
      </c>
      <c r="Q3946" t="str">
        <v>C66SZX-SMT SERVICE</v>
      </c>
      <c r="R3946" t="str">
        <v>Dongguan Cowell Optic Electronics Co., Ltd.</v>
      </c>
      <c r="S3946" t="str">
        <v>Same</v>
      </c>
      <c r="T3946">
        <v>905761</v>
      </c>
      <c r="U3946">
        <v>2654.88</v>
      </c>
      <c r="V3946" t="str">
        <v>309ASY INV-PTS SALES</v>
      </c>
      <c r="W3946">
        <v>0</v>
      </c>
      <c r="X3946">
        <v>0</v>
      </c>
      <c r="Y3946">
        <v>795046</v>
      </c>
      <c r="Z3946" t="str">
        <v>东莞高伟光学电子有限公司</v>
      </c>
      <c r="AA3946">
        <v>0</v>
      </c>
      <c r="AB3946">
        <v>2021</v>
      </c>
      <c r="AC3946">
        <v>7</v>
      </c>
      <c r="AD3946" t="str">
        <v>Q2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4">
        <v>44399</v>
      </c>
      <c r="E3947" t="str">
        <v>OTHERS</v>
      </c>
      <c r="F3947">
        <v>14104070</v>
      </c>
      <c r="G3947">
        <v>44399</v>
      </c>
      <c r="H3947" t="str">
        <v>ZMTR|303OH</v>
      </c>
      <c r="I3947" t="str">
        <v>SPECIAL NOZZLE</v>
      </c>
      <c r="J3947">
        <v>1</v>
      </c>
      <c r="K3947">
        <v>1</v>
      </c>
      <c r="L3947">
        <v>1301.02</v>
      </c>
      <c r="M3947" t="str">
        <v>CNY</v>
      </c>
      <c r="N3947">
        <v>1.2</v>
      </c>
      <c r="O3947">
        <v>1301.02</v>
      </c>
      <c r="P3947">
        <v>1561.2239999999999</v>
      </c>
      <c r="Q3947" t="str">
        <v>C66SZX-SMT SERVICE</v>
      </c>
      <c r="R3947" t="str">
        <v>Dongguan Cowell Optic Electronics Co., Ltd.</v>
      </c>
      <c r="S3947" t="str">
        <v>Same</v>
      </c>
      <c r="T3947">
        <v>905761</v>
      </c>
      <c r="U3947">
        <v>442.48</v>
      </c>
      <c r="V3947" t="str">
        <v>309ASY INV-PTS SALES</v>
      </c>
      <c r="W3947">
        <v>0</v>
      </c>
      <c r="X3947">
        <v>0</v>
      </c>
      <c r="Y3947">
        <v>795046</v>
      </c>
      <c r="Z3947" t="str">
        <v>东莞高伟光学电子有限公司</v>
      </c>
      <c r="AA3947">
        <v>0</v>
      </c>
      <c r="AB3947">
        <v>2021</v>
      </c>
      <c r="AC3947">
        <v>7</v>
      </c>
      <c r="AD3947" t="str">
        <v>Q2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4">
        <v>44399</v>
      </c>
      <c r="E3948" t="str">
        <v>OTHERS</v>
      </c>
      <c r="F3948">
        <v>14104070</v>
      </c>
      <c r="G3948">
        <v>44399</v>
      </c>
      <c r="H3948" t="str">
        <v>ZMTR|303OH-W</v>
      </c>
      <c r="I3948" t="str">
        <v>SPECIAL NOZZLE</v>
      </c>
      <c r="J3948">
        <v>2</v>
      </c>
      <c r="K3948">
        <v>2</v>
      </c>
      <c r="L3948">
        <v>2775.5</v>
      </c>
      <c r="M3948" t="str">
        <v>CNY</v>
      </c>
      <c r="N3948">
        <v>1.2</v>
      </c>
      <c r="O3948">
        <v>2775.5</v>
      </c>
      <c r="P3948">
        <v>3330.6</v>
      </c>
      <c r="Q3948" t="str">
        <v>C66SZX-SMT SERVICE</v>
      </c>
      <c r="R3948" t="str">
        <v>Dongguan Cowell Optic Electronics Co., Ltd.</v>
      </c>
      <c r="S3948" t="str">
        <v>Same</v>
      </c>
      <c r="T3948">
        <v>905761</v>
      </c>
      <c r="U3948">
        <v>884.96</v>
      </c>
      <c r="V3948" t="str">
        <v>309ASY INV-PTS SALES</v>
      </c>
      <c r="W3948">
        <v>0</v>
      </c>
      <c r="X3948">
        <v>0</v>
      </c>
      <c r="Y3948">
        <v>795046</v>
      </c>
      <c r="Z3948" t="str">
        <v>东莞高伟光学电子有限公司</v>
      </c>
      <c r="AA3948">
        <v>0</v>
      </c>
      <c r="AB3948">
        <v>2021</v>
      </c>
      <c r="AC3948">
        <v>7</v>
      </c>
      <c r="AD3948" t="str">
        <v>Q2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SHA</v>
      </c>
      <c r="C3949" t="str">
        <v>SERVICE_CHARGE</v>
      </c>
      <c r="D3949" s="4">
        <v>44412</v>
      </c>
      <c r="E3949" t="str">
        <v>YAMAHA</v>
      </c>
      <c r="F3949">
        <v>12101151</v>
      </c>
      <c r="G3949">
        <v>44412</v>
      </c>
      <c r="H3949" t="str">
        <v>YMCT|REPAIR CHARGE</v>
      </c>
      <c r="I3949" t="str">
        <v>REPAIR CHARGE</v>
      </c>
      <c r="J3949">
        <v>1</v>
      </c>
      <c r="K3949">
        <v>1</v>
      </c>
      <c r="L3949">
        <v>1419.47</v>
      </c>
      <c r="M3949" t="str">
        <v>CNY</v>
      </c>
      <c r="N3949">
        <v>1.2</v>
      </c>
      <c r="O3949">
        <v>1419.47</v>
      </c>
      <c r="P3949">
        <v>1703.364</v>
      </c>
      <c r="Q3949" t="str">
        <v>C66SHA-SERVICE GROUP</v>
      </c>
      <c r="R3949" t="str">
        <v>Hangzhou Bozhou Electric Appliance Co., Ltd.</v>
      </c>
      <c r="S3949" t="str">
        <v>Same</v>
      </c>
      <c r="T3949">
        <v>905765</v>
      </c>
      <c r="U3949">
        <v>0</v>
      </c>
      <c r="V3949" t="str">
        <v>309ASY INV-NON-CON-V</v>
      </c>
      <c r="W3949">
        <v>0</v>
      </c>
      <c r="X3949">
        <v>0</v>
      </c>
      <c r="Y3949">
        <v>0</v>
      </c>
      <c r="Z3949" t="str">
        <v>杭州博洲电器有限公司</v>
      </c>
      <c r="AA3949">
        <v>0</v>
      </c>
      <c r="AB3949">
        <v>2021</v>
      </c>
      <c r="AC3949">
        <v>8</v>
      </c>
      <c r="AD3949" t="str">
        <v>Q2</v>
      </c>
      <c r="AE3949" t="str">
        <v>FY21/22</v>
      </c>
      <c r="AF3949" t="str">
        <v>EAST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44412</v>
      </c>
      <c r="E3950" t="str">
        <v>YAMAHA</v>
      </c>
      <c r="F3950">
        <v>12101152</v>
      </c>
      <c r="G3950">
        <v>44412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980.53</v>
      </c>
      <c r="M3950" t="str">
        <v>CNY</v>
      </c>
      <c r="N3950">
        <v>1.2</v>
      </c>
      <c r="O3950">
        <v>980.53</v>
      </c>
      <c r="P3950">
        <v>1176.636</v>
      </c>
      <c r="Q3950" t="str">
        <v>C66SHA-SERVICE GROUP</v>
      </c>
      <c r="R3950" t="str">
        <v>ZHANGZHOU CHANGTAI NEW QILIN MACHINE CO.,LTD</v>
      </c>
      <c r="S3950" t="str">
        <v>Same</v>
      </c>
      <c r="T3950">
        <v>905766</v>
      </c>
      <c r="U3950">
        <v>0</v>
      </c>
      <c r="V3950" t="str">
        <v>309ASY INV-NON-CON-V</v>
      </c>
      <c r="W3950">
        <v>0</v>
      </c>
      <c r="X3950">
        <v>0</v>
      </c>
      <c r="Y3950">
        <v>0</v>
      </c>
      <c r="Z3950" t="str">
        <v>漳州市长泰新麒麟机械有限公司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SHA</v>
      </c>
      <c r="C3951" t="str">
        <v>SERVICE_CHARGE</v>
      </c>
      <c r="D3951" s="4">
        <v>44412</v>
      </c>
      <c r="E3951" t="str">
        <v>YAMAHA</v>
      </c>
      <c r="F3951">
        <v>12101153</v>
      </c>
      <c r="G3951">
        <v>44412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793.81</v>
      </c>
      <c r="M3951" t="str">
        <v>CNY</v>
      </c>
      <c r="N3951">
        <v>1.2</v>
      </c>
      <c r="O3951">
        <v>793.81</v>
      </c>
      <c r="P3951">
        <v>952.57199999999989</v>
      </c>
      <c r="Q3951" t="str">
        <v>C66SHA-SERVICE GROUP</v>
      </c>
      <c r="R3951" t="str">
        <v>Shanghai Amphenol Airwave Communication Electronic</v>
      </c>
      <c r="S3951" t="str">
        <v>Same</v>
      </c>
      <c r="T3951">
        <v>905768</v>
      </c>
      <c r="U3951">
        <v>0</v>
      </c>
      <c r="V3951" t="str">
        <v>309ASY INV-NON-CON-V</v>
      </c>
      <c r="W3951">
        <v>0</v>
      </c>
      <c r="X3951">
        <v>0</v>
      </c>
      <c r="Y3951">
        <v>0</v>
      </c>
      <c r="Z3951" t="str">
        <v>上海安费诺永亿通讯电子有限公司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EAST</v>
      </c>
    </row>
    <row r="3952" spans="1:32">
      <c r="A3952" t="str">
        <v>ESHL</v>
      </c>
      <c r="B3952" t="str">
        <v>BJS</v>
      </c>
      <c r="C3952" t="str">
        <v>SPARES/OTHER</v>
      </c>
      <c r="D3952" s="4">
        <v>44412</v>
      </c>
      <c r="E3952" t="str">
        <v>HELLER</v>
      </c>
      <c r="F3952">
        <v>14104071</v>
      </c>
      <c r="G3952">
        <v>44412</v>
      </c>
      <c r="H3952" t="str">
        <v>HELI|593555</v>
      </c>
      <c r="I3952" t="str">
        <v>HIGH TEMPERATURE LUBE OIL (250ML)</v>
      </c>
      <c r="J3952">
        <v>25</v>
      </c>
      <c r="K3952">
        <v>25</v>
      </c>
      <c r="L3952">
        <v>18632.52</v>
      </c>
      <c r="M3952" t="str">
        <v>CNY</v>
      </c>
      <c r="N3952">
        <v>1.2</v>
      </c>
      <c r="O3952">
        <v>18632.52</v>
      </c>
      <c r="P3952">
        <v>22359.024000000001</v>
      </c>
      <c r="Q3952" t="str">
        <v>C66BJS-SMT SERVICE</v>
      </c>
      <c r="R3952" t="str">
        <v>GoerTek Inc.</v>
      </c>
      <c r="S3952" t="str">
        <v>Same</v>
      </c>
      <c r="T3952">
        <v>905709</v>
      </c>
      <c r="U3952">
        <v>11478.61</v>
      </c>
      <c r="V3952" t="str">
        <v>309ASY INV-PTS SALES</v>
      </c>
      <c r="W3952">
        <v>0</v>
      </c>
      <c r="X3952" t="str">
        <v>2010679474-16</v>
      </c>
      <c r="Y3952">
        <v>795792</v>
      </c>
      <c r="Z3952" t="str">
        <v>歌尔股份有限公司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NORTH</v>
      </c>
    </row>
    <row r="3953" spans="1:32">
      <c r="A3953" t="str">
        <v>ESHL</v>
      </c>
      <c r="B3953" t="str">
        <v>BJS</v>
      </c>
      <c r="C3953" t="str">
        <v>SPARES/OTHER</v>
      </c>
      <c r="D3953" s="4">
        <v>44412</v>
      </c>
      <c r="E3953" t="str">
        <v>HELLER</v>
      </c>
      <c r="F3953">
        <v>14104072</v>
      </c>
      <c r="G3953">
        <v>44412</v>
      </c>
      <c r="H3953" t="str">
        <v>HELI|593555</v>
      </c>
      <c r="I3953" t="str">
        <v>HIGH TEMPERATURE LUBE OIL (250ML)</v>
      </c>
      <c r="J3953">
        <v>2</v>
      </c>
      <c r="K3953">
        <v>2</v>
      </c>
      <c r="L3953">
        <v>1490.6</v>
      </c>
      <c r="M3953" t="str">
        <v>CNY</v>
      </c>
      <c r="N3953">
        <v>1.2</v>
      </c>
      <c r="O3953">
        <v>1490.6</v>
      </c>
      <c r="P3953">
        <v>1788.7199999999998</v>
      </c>
      <c r="Q3953" t="str">
        <v>C66BJS-SMT SERVICE</v>
      </c>
      <c r="R3953" t="str">
        <v>Weifang Goertek Microelectronics Co., Ltd.</v>
      </c>
      <c r="S3953" t="str">
        <v>Same</v>
      </c>
      <c r="T3953">
        <v>905678</v>
      </c>
      <c r="U3953">
        <v>921.6</v>
      </c>
      <c r="V3953" t="str">
        <v>309ASY INV-PTS SALES</v>
      </c>
      <c r="W3953">
        <v>0</v>
      </c>
      <c r="X3953" t="str">
        <v>20013962-12</v>
      </c>
      <c r="Y3953">
        <v>796058</v>
      </c>
      <c r="Z3953" t="str">
        <v>潍坊歌尔微电子有限公司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NORTH</v>
      </c>
    </row>
    <row r="3954" spans="1:32">
      <c r="A3954" t="str">
        <v>ESHL</v>
      </c>
      <c r="B3954" t="str">
        <v>BJS</v>
      </c>
      <c r="C3954" t="str">
        <v>SPARES/OTHER</v>
      </c>
      <c r="D3954" s="4">
        <v>44412</v>
      </c>
      <c r="E3954" t="str">
        <v>HELLER</v>
      </c>
      <c r="F3954">
        <v>14104073</v>
      </c>
      <c r="G3954">
        <v>44412</v>
      </c>
      <c r="H3954" t="str">
        <v>HELI|593555</v>
      </c>
      <c r="I3954" t="str">
        <v>HIGH TEMPERATURE LUBE OIL (250ML)</v>
      </c>
      <c r="J3954">
        <v>2</v>
      </c>
      <c r="K3954">
        <v>2</v>
      </c>
      <c r="L3954">
        <v>1490.6</v>
      </c>
      <c r="M3954" t="str">
        <v>CNY</v>
      </c>
      <c r="N3954">
        <v>1.2</v>
      </c>
      <c r="O3954">
        <v>1490.6</v>
      </c>
      <c r="P3954">
        <v>1788.7199999999998</v>
      </c>
      <c r="Q3954" t="str">
        <v>C66BJS-SMT SERVICE</v>
      </c>
      <c r="R3954" t="str">
        <v>Weifang Goertek Microelectronics Co., Ltd.</v>
      </c>
      <c r="S3954" t="str">
        <v>Same</v>
      </c>
      <c r="T3954">
        <v>905708</v>
      </c>
      <c r="U3954">
        <v>921.6</v>
      </c>
      <c r="V3954" t="str">
        <v>309ASY INV-PTS SALES</v>
      </c>
      <c r="W3954">
        <v>0</v>
      </c>
      <c r="X3954" t="str">
        <v>20013962-13</v>
      </c>
      <c r="Y3954">
        <v>796063</v>
      </c>
      <c r="Z3954" t="str">
        <v>潍坊歌尔微电子有限公司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NORTH</v>
      </c>
    </row>
    <row r="3955" spans="1:32">
      <c r="A3955" t="str">
        <v>ESHL</v>
      </c>
      <c r="B3955" t="str">
        <v>SHA</v>
      </c>
      <c r="C3955" t="str">
        <v>SPARES/OTHER</v>
      </c>
      <c r="D3955" s="4">
        <v>44412</v>
      </c>
      <c r="E3955" t="str">
        <v>YAMAHA</v>
      </c>
      <c r="F3955">
        <v>14104074</v>
      </c>
      <c r="G3955">
        <v>44412</v>
      </c>
      <c r="H3955" t="str">
        <v>YMCT|KHY-M9263-00</v>
      </c>
      <c r="I3955" t="str">
        <v>CYLINDER</v>
      </c>
      <c r="J3955">
        <v>1</v>
      </c>
      <c r="K3955">
        <v>1</v>
      </c>
      <c r="L3955">
        <v>622.12</v>
      </c>
      <c r="M3955" t="str">
        <v>CNY</v>
      </c>
      <c r="N3955">
        <v>1.2</v>
      </c>
      <c r="O3955">
        <v>622.12</v>
      </c>
      <c r="P3955">
        <v>746.54399999999998</v>
      </c>
      <c r="Q3955" t="str">
        <v>C66SHA-SERVICE GROUP</v>
      </c>
      <c r="R3955" t="str">
        <v>Suzhou Inovance Technology Co Ltd</v>
      </c>
      <c r="S3955" t="str">
        <v>Same</v>
      </c>
      <c r="T3955">
        <v>905767</v>
      </c>
      <c r="U3955">
        <v>278</v>
      </c>
      <c r="V3955" t="str">
        <v>309ASY INV-PTS SALES</v>
      </c>
      <c r="W3955">
        <v>0</v>
      </c>
      <c r="X3955">
        <v>0</v>
      </c>
      <c r="Y3955">
        <v>796051</v>
      </c>
      <c r="Z3955" t="str">
        <v>苏州汇川技术有限公司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EAST</v>
      </c>
    </row>
    <row r="3956" spans="1:32">
      <c r="A3956" t="str">
        <v>ESHL</v>
      </c>
      <c r="B3956" t="str">
        <v>BJS</v>
      </c>
      <c r="C3956" t="str">
        <v>SPARES/OTHER</v>
      </c>
      <c r="D3956" s="4">
        <v>44412</v>
      </c>
      <c r="E3956" t="str">
        <v>HELLER</v>
      </c>
      <c r="F3956">
        <v>14104075</v>
      </c>
      <c r="G3956">
        <v>44412</v>
      </c>
      <c r="H3956" t="str">
        <v>HELI|5669</v>
      </c>
      <c r="I3956" t="str">
        <v>Hose 2" High Temp. Insulated 11 feet</v>
      </c>
      <c r="J3956">
        <v>1</v>
      </c>
      <c r="K3956">
        <v>1</v>
      </c>
      <c r="L3956">
        <v>8766.3700000000008</v>
      </c>
      <c r="M3956" t="str">
        <v>CNY</v>
      </c>
      <c r="N3956">
        <v>1.2</v>
      </c>
      <c r="O3956">
        <v>8766.3700000000008</v>
      </c>
      <c r="P3956">
        <v>10519.644</v>
      </c>
      <c r="Q3956" t="str">
        <v>C66BJS-SMT SERVICE</v>
      </c>
      <c r="R3956" t="str">
        <v>Weifang Goertek Microelectronics Co., Ltd.</v>
      </c>
      <c r="S3956" t="str">
        <v>Same</v>
      </c>
      <c r="T3956">
        <v>905719</v>
      </c>
      <c r="U3956">
        <v>4945.34</v>
      </c>
      <c r="V3956" t="str">
        <v>309ASY INV-PTS SALES</v>
      </c>
      <c r="W3956">
        <v>0</v>
      </c>
      <c r="X3956" t="str">
        <v>20013962-14</v>
      </c>
      <c r="Y3956">
        <v>796131</v>
      </c>
      <c r="Z3956" t="str">
        <v>潍坊歌尔微电子有限公司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NORTH</v>
      </c>
    </row>
    <row r="3957" spans="1:32">
      <c r="A3957" t="str">
        <v>ESHL</v>
      </c>
      <c r="B3957" t="str">
        <v>BJS</v>
      </c>
      <c r="C3957" t="str">
        <v>SPARES/OTHER</v>
      </c>
      <c r="D3957" s="4">
        <v>44412</v>
      </c>
      <c r="E3957" t="str">
        <v>HELLER</v>
      </c>
      <c r="F3957">
        <v>14104075</v>
      </c>
      <c r="G3957">
        <v>44412</v>
      </c>
      <c r="H3957" t="str">
        <v>HELI|6228</v>
      </c>
      <c r="I3957" t="str">
        <v>GASKET QUICK CLAMP FITTING 2"</v>
      </c>
      <c r="J3957">
        <v>6</v>
      </c>
      <c r="K3957">
        <v>6</v>
      </c>
      <c r="L3957">
        <v>1529.2</v>
      </c>
      <c r="M3957" t="str">
        <v>CNY</v>
      </c>
      <c r="N3957">
        <v>1.2</v>
      </c>
      <c r="O3957">
        <v>1529.2</v>
      </c>
      <c r="P3957">
        <v>1835.04</v>
      </c>
      <c r="Q3957" t="str">
        <v>C66BJS-SMT SERVICE</v>
      </c>
      <c r="R3957" t="str">
        <v>Weifang Goertek Microelectronics Co., Ltd.</v>
      </c>
      <c r="S3957" t="str">
        <v>Same</v>
      </c>
      <c r="T3957">
        <v>905719</v>
      </c>
      <c r="U3957">
        <v>676.99</v>
      </c>
      <c r="V3957" t="str">
        <v>309ASY INV-PTS SALES</v>
      </c>
      <c r="W3957">
        <v>0</v>
      </c>
      <c r="X3957" t="str">
        <v>20013962-14</v>
      </c>
      <c r="Y3957">
        <v>796131</v>
      </c>
      <c r="Z3957" t="str">
        <v>潍坊歌尔微电子有限公司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NORTH</v>
      </c>
    </row>
    <row r="3958" spans="1:32">
      <c r="A3958" t="str">
        <v>ESHL</v>
      </c>
      <c r="B3958" t="str">
        <v>BJS</v>
      </c>
      <c r="C3958" t="str">
        <v>SPARES/OTHER</v>
      </c>
      <c r="D3958" s="4">
        <v>44412</v>
      </c>
      <c r="E3958" t="str">
        <v>HELLER</v>
      </c>
      <c r="F3958">
        <v>14104076</v>
      </c>
      <c r="G3958">
        <v>44412</v>
      </c>
      <c r="H3958" t="str">
        <v>HELI|7547C</v>
      </c>
      <c r="I3958" t="str">
        <v>Inverter (ODE-2) 7Amp</v>
      </c>
      <c r="J3958">
        <v>2</v>
      </c>
      <c r="K3958">
        <v>2</v>
      </c>
      <c r="L3958">
        <v>18421.240000000002</v>
      </c>
      <c r="M3958" t="str">
        <v>CNY</v>
      </c>
      <c r="N3958">
        <v>1.2</v>
      </c>
      <c r="O3958">
        <v>18421.240000000002</v>
      </c>
      <c r="P3958">
        <v>22105.488000000001</v>
      </c>
      <c r="Q3958" t="str">
        <v>C66BJS-SMT SERVICE</v>
      </c>
      <c r="R3958" t="str">
        <v>Weifang Goertek Microelectronics Co., Ltd.</v>
      </c>
      <c r="S3958" t="str">
        <v>Same</v>
      </c>
      <c r="T3958">
        <v>905754</v>
      </c>
      <c r="U3958">
        <v>9981.8799999999992</v>
      </c>
      <c r="V3958" t="str">
        <v>309ASY INV-PTS SALES</v>
      </c>
      <c r="W3958">
        <v>0</v>
      </c>
      <c r="X3958" t="str">
        <v>20013962-16</v>
      </c>
      <c r="Y3958">
        <v>796148</v>
      </c>
      <c r="Z3958" t="str">
        <v>潍坊歌尔微电子有限公司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NORTH</v>
      </c>
    </row>
    <row r="3959" spans="1:32">
      <c r="A3959" t="str">
        <v>ESHL</v>
      </c>
      <c r="B3959" t="str">
        <v>BJS</v>
      </c>
      <c r="C3959" t="str">
        <v>SPARES/OTHER</v>
      </c>
      <c r="D3959" s="4">
        <v>44412</v>
      </c>
      <c r="E3959" t="str">
        <v>HELLER</v>
      </c>
      <c r="F3959">
        <v>14104076</v>
      </c>
      <c r="G3959">
        <v>44412</v>
      </c>
      <c r="H3959" t="str">
        <v>HELI|7547C</v>
      </c>
      <c r="I3959" t="str">
        <v>Inverter (ODE-2) 7Amp</v>
      </c>
      <c r="J3959">
        <v>1</v>
      </c>
      <c r="K3959">
        <v>1</v>
      </c>
      <c r="L3959">
        <v>9210.6200000000008</v>
      </c>
      <c r="M3959" t="str">
        <v>CNY</v>
      </c>
      <c r="N3959">
        <v>1.2</v>
      </c>
      <c r="O3959">
        <v>9210.6200000000008</v>
      </c>
      <c r="P3959">
        <v>11052.744000000001</v>
      </c>
      <c r="Q3959" t="str">
        <v>C66BJS-SMT SERVICE</v>
      </c>
      <c r="R3959" t="str">
        <v>Weifang Goertek Microelectronics Co., Ltd.</v>
      </c>
      <c r="S3959" t="str">
        <v>Same</v>
      </c>
      <c r="T3959">
        <v>905754</v>
      </c>
      <c r="U3959">
        <v>4990.9399999999996</v>
      </c>
      <c r="V3959" t="str">
        <v>309ASY INV-PTS SALES</v>
      </c>
      <c r="W3959">
        <v>0</v>
      </c>
      <c r="X3959" t="str">
        <v>20013962-16</v>
      </c>
      <c r="Y3959">
        <v>796148</v>
      </c>
      <c r="Z3959" t="str">
        <v>潍坊歌尔微电子有限公司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BJS</v>
      </c>
      <c r="C3960" t="str">
        <v>SPARES/OTHER</v>
      </c>
      <c r="D3960" s="4">
        <v>44412</v>
      </c>
      <c r="E3960" t="str">
        <v>HELLER</v>
      </c>
      <c r="F3960">
        <v>14104077</v>
      </c>
      <c r="G3960">
        <v>44412</v>
      </c>
      <c r="H3960" t="str">
        <v>HELI|8955C</v>
      </c>
      <c r="I3960" t="str">
        <v>FIBERGLASS REINFORCED TEFLON TAPE</v>
      </c>
      <c r="J3960">
        <v>6</v>
      </c>
      <c r="K3960">
        <v>6</v>
      </c>
      <c r="L3960">
        <v>6637.17</v>
      </c>
      <c r="M3960" t="str">
        <v>CNY</v>
      </c>
      <c r="N3960">
        <v>1.2</v>
      </c>
      <c r="O3960">
        <v>6637.17</v>
      </c>
      <c r="P3960">
        <v>7964.6039999999994</v>
      </c>
      <c r="Q3960" t="str">
        <v>C66BJS-SMT SERVICE</v>
      </c>
      <c r="R3960" t="str">
        <v>Goertek Microelectronics Inc.</v>
      </c>
      <c r="S3960" t="str">
        <v>Same</v>
      </c>
      <c r="T3960">
        <v>905691</v>
      </c>
      <c r="U3960">
        <v>2908.19</v>
      </c>
      <c r="V3960" t="str">
        <v>309ASY INV-PTS SALES</v>
      </c>
      <c r="W3960">
        <v>0</v>
      </c>
      <c r="X3960" t="str">
        <v>S202105210044-1</v>
      </c>
      <c r="Y3960">
        <v>796188</v>
      </c>
      <c r="Z3960" t="str">
        <v>歌尔微电子股份有限公司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NORTH</v>
      </c>
    </row>
    <row r="3961" spans="1:32">
      <c r="A3961" t="str">
        <v>ESHL</v>
      </c>
      <c r="B3961" t="str">
        <v>SHA</v>
      </c>
      <c r="C3961" t="str">
        <v>SERVICE_CHARGE</v>
      </c>
      <c r="D3961" s="4">
        <v>44413</v>
      </c>
      <c r="E3961" t="str">
        <v>YAMAHA</v>
      </c>
      <c r="F3961">
        <v>12101154</v>
      </c>
      <c r="G3961">
        <v>44413</v>
      </c>
      <c r="H3961" t="str">
        <v>YMCT|REPAIR CHARGE</v>
      </c>
      <c r="I3961" t="str">
        <v>REPAIR CHARGE</v>
      </c>
      <c r="J3961">
        <v>3</v>
      </c>
      <c r="K3961">
        <v>3</v>
      </c>
      <c r="L3961">
        <v>793.81</v>
      </c>
      <c r="M3961" t="str">
        <v>CNY</v>
      </c>
      <c r="N3961">
        <v>1.2</v>
      </c>
      <c r="O3961">
        <v>793.81</v>
      </c>
      <c r="P3961">
        <v>952.57199999999989</v>
      </c>
      <c r="Q3961" t="str">
        <v>C66SHA-SERVICE GROUP</v>
      </c>
      <c r="R3961" t="str">
        <v>Shanghai Amphenol Airwave Communication Electronic</v>
      </c>
      <c r="S3961" t="str">
        <v>Same</v>
      </c>
      <c r="T3961">
        <v>905769</v>
      </c>
      <c r="U3961">
        <v>0</v>
      </c>
      <c r="V3961" t="str">
        <v>309ASY INV-NON-CON-V</v>
      </c>
      <c r="W3961">
        <v>0</v>
      </c>
      <c r="X3961">
        <v>0</v>
      </c>
      <c r="Y3961">
        <v>0</v>
      </c>
      <c r="Z3961" t="str">
        <v>上海安费诺永亿通讯电子有限公司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EAST</v>
      </c>
    </row>
    <row r="3962" spans="1:32">
      <c r="A3962" t="str">
        <v>ESHL</v>
      </c>
      <c r="B3962" t="str">
        <v>BJS</v>
      </c>
      <c r="C3962" t="str">
        <v>SERVICE_CHARGE</v>
      </c>
      <c r="D3962" s="4">
        <v>44414</v>
      </c>
      <c r="E3962" t="str">
        <v>HELLER</v>
      </c>
      <c r="F3962">
        <v>12101155</v>
      </c>
      <c r="G3962">
        <v>44414</v>
      </c>
      <c r="H3962" t="str">
        <v>HELI|REPAIR CHARGE</v>
      </c>
      <c r="I3962" t="str">
        <v>REPAIR CHARGE</v>
      </c>
      <c r="J3962">
        <v>1</v>
      </c>
      <c r="K3962">
        <v>1</v>
      </c>
      <c r="L3962">
        <v>2000</v>
      </c>
      <c r="M3962" t="str">
        <v>CNY</v>
      </c>
      <c r="N3962">
        <v>1.2</v>
      </c>
      <c r="O3962">
        <v>2000</v>
      </c>
      <c r="P3962">
        <v>2400</v>
      </c>
      <c r="Q3962" t="str">
        <v>C66BJS-SMT SERVICE</v>
      </c>
      <c r="R3962" t="str">
        <v>Beijing Guang Li He Xi Tong Gong Cheng Co.,Ltd</v>
      </c>
      <c r="S3962" t="str">
        <v>Beijing Jinlongyiyang Technology &amp; Development Co.</v>
      </c>
      <c r="T3962">
        <v>905738</v>
      </c>
      <c r="U3962">
        <v>0</v>
      </c>
      <c r="V3962" t="str">
        <v>309ASY INV-NON-CON</v>
      </c>
      <c r="W3962">
        <v>0</v>
      </c>
      <c r="X3962" t="str">
        <v>北京金龙翌阳20210702</v>
      </c>
      <c r="Y3962">
        <v>0</v>
      </c>
      <c r="Z3962" t="str">
        <v>北京金龙翌阳科技发展有限公司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NORTH</v>
      </c>
    </row>
    <row r="3963" spans="1:32">
      <c r="A3963" t="str">
        <v>ESHL</v>
      </c>
      <c r="B3963" t="str">
        <v>SHA</v>
      </c>
      <c r="C3963" t="str">
        <v>SPARES/OTHER</v>
      </c>
      <c r="D3963" s="4">
        <v>44414</v>
      </c>
      <c r="E3963" t="str">
        <v>YAMAHA</v>
      </c>
      <c r="F3963">
        <v>14104078</v>
      </c>
      <c r="G3963">
        <v>44414</v>
      </c>
      <c r="H3963" t="str">
        <v>YMCT|KGY-M71CA-A0</v>
      </c>
      <c r="I3963" t="str">
        <v>METAL SQG.WELD 3S 35</v>
      </c>
      <c r="J3963">
        <v>1</v>
      </c>
      <c r="K3963">
        <v>1</v>
      </c>
      <c r="L3963">
        <v>4898.2299999999996</v>
      </c>
      <c r="M3963" t="str">
        <v>CNY</v>
      </c>
      <c r="N3963">
        <v>1.2</v>
      </c>
      <c r="O3963">
        <v>4898.2299999999996</v>
      </c>
      <c r="P3963">
        <v>5877.8759999999993</v>
      </c>
      <c r="Q3963" t="str">
        <v>C66SHA-SERVICE GROUP</v>
      </c>
      <c r="R3963" t="str">
        <v>Tiecheng Information Technology Co.,Ltd</v>
      </c>
      <c r="S3963" t="str">
        <v>Same</v>
      </c>
      <c r="T3963">
        <v>905770</v>
      </c>
      <c r="U3963">
        <v>2850.12</v>
      </c>
      <c r="V3963" t="str">
        <v>309ASY INV-PTS SALES</v>
      </c>
      <c r="W3963">
        <v>0</v>
      </c>
      <c r="X3963">
        <v>0</v>
      </c>
      <c r="Y3963">
        <v>796708</v>
      </c>
      <c r="Z3963" t="str">
        <v>铁城信息科技有限公司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EAST</v>
      </c>
    </row>
    <row r="3964" spans="1:32">
      <c r="A3964" t="str">
        <v>ESHL</v>
      </c>
      <c r="B3964" t="str">
        <v>SHA</v>
      </c>
      <c r="C3964" t="str">
        <v>SPARES/OTHER</v>
      </c>
      <c r="D3964" s="4">
        <v>44414</v>
      </c>
      <c r="E3964" t="str">
        <v>YAMAHA</v>
      </c>
      <c r="F3964">
        <v>14104079</v>
      </c>
      <c r="G3964">
        <v>44414</v>
      </c>
      <c r="H3964" t="str">
        <v>YMCT|K46-M8527-C0</v>
      </c>
      <c r="I3964" t="str">
        <v>FILTER(VACUUM PUMP)</v>
      </c>
      <c r="J3964">
        <v>25</v>
      </c>
      <c r="K3964">
        <v>25</v>
      </c>
      <c r="L3964">
        <v>1570.8</v>
      </c>
      <c r="M3964" t="str">
        <v>CNY</v>
      </c>
      <c r="N3964">
        <v>1.2</v>
      </c>
      <c r="O3964">
        <v>1570.8</v>
      </c>
      <c r="P3964">
        <v>1884.9599999999998</v>
      </c>
      <c r="Q3964" t="str">
        <v>C66SHA-SERVICE GROUP</v>
      </c>
      <c r="R3964" t="str">
        <v>Quanzhou TYT Electronics Co.,Ltd</v>
      </c>
      <c r="S3964" t="str">
        <v>Same</v>
      </c>
      <c r="T3964">
        <v>905771</v>
      </c>
      <c r="U3964">
        <v>813.75</v>
      </c>
      <c r="V3964" t="str">
        <v>309ASY INV-PTS SALES</v>
      </c>
      <c r="W3964">
        <v>0</v>
      </c>
      <c r="X3964">
        <v>0</v>
      </c>
      <c r="Y3964">
        <v>796748</v>
      </c>
      <c r="Z3964" t="str">
        <v>泉州市南安特易通电子有限公司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EAST</v>
      </c>
    </row>
    <row r="3965" spans="1:32">
      <c r="A3965" t="str">
        <v>ESHL</v>
      </c>
      <c r="B3965" t="str">
        <v>SHA</v>
      </c>
      <c r="C3965" t="str">
        <v>SPARES/OTHER</v>
      </c>
      <c r="D3965" s="4">
        <v>44414</v>
      </c>
      <c r="E3965" t="str">
        <v>YAMAHA</v>
      </c>
      <c r="F3965">
        <v>14104079</v>
      </c>
      <c r="G3965">
        <v>44414</v>
      </c>
      <c r="H3965" t="str">
        <v>YMCT|KHY-M7156-01</v>
      </c>
      <c r="I3965" t="str">
        <v>BIT CAP</v>
      </c>
      <c r="J3965">
        <v>10</v>
      </c>
      <c r="K3965">
        <v>10</v>
      </c>
      <c r="L3965">
        <v>1194.69</v>
      </c>
      <c r="M3965" t="str">
        <v>CNY</v>
      </c>
      <c r="N3965">
        <v>1.2</v>
      </c>
      <c r="O3965">
        <v>1194.69</v>
      </c>
      <c r="P3965">
        <v>1433.6279999999999</v>
      </c>
      <c r="Q3965" t="str">
        <v>C66SHA-SERVICE GROUP</v>
      </c>
      <c r="R3965" t="str">
        <v>Quanzhou TYT Electronics Co.,Ltd</v>
      </c>
      <c r="S3965" t="str">
        <v>Same</v>
      </c>
      <c r="T3965">
        <v>905771</v>
      </c>
      <c r="U3965">
        <v>627</v>
      </c>
      <c r="V3965" t="str">
        <v>309ASY INV-PTS SALES</v>
      </c>
      <c r="W3965">
        <v>0</v>
      </c>
      <c r="X3965">
        <v>0</v>
      </c>
      <c r="Y3965">
        <v>796748</v>
      </c>
      <c r="Z3965" t="str">
        <v>泉州市南安特易通电子有限公司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EAST</v>
      </c>
    </row>
    <row r="3966" spans="1:32">
      <c r="A3966" t="str">
        <v>ESHL</v>
      </c>
      <c r="B3966" t="str">
        <v>SHA</v>
      </c>
      <c r="C3966" t="str">
        <v>SPARES/OTHER</v>
      </c>
      <c r="D3966" s="4">
        <v>44414</v>
      </c>
      <c r="E3966" t="str">
        <v>YAMAHA</v>
      </c>
      <c r="F3966">
        <v>14104079</v>
      </c>
      <c r="G3966">
        <v>44414</v>
      </c>
      <c r="H3966" t="str">
        <v>YMCT|KMB-M3858-00</v>
      </c>
      <c r="I3966" t="str">
        <v>BRUSH SPLINE</v>
      </c>
      <c r="J3966">
        <v>1</v>
      </c>
      <c r="K3966">
        <v>1</v>
      </c>
      <c r="L3966">
        <v>284.95999999999998</v>
      </c>
      <c r="M3966" t="str">
        <v>CNY</v>
      </c>
      <c r="N3966">
        <v>1.2</v>
      </c>
      <c r="O3966">
        <v>284.95999999999998</v>
      </c>
      <c r="P3966">
        <v>341.95199999999994</v>
      </c>
      <c r="Q3966" t="str">
        <v>C66SHA-SERVICE GROUP</v>
      </c>
      <c r="R3966" t="str">
        <v>Quanzhou TYT Electronics Co.,Ltd</v>
      </c>
      <c r="S3966" t="str">
        <v>Same</v>
      </c>
      <c r="T3966">
        <v>905771</v>
      </c>
      <c r="U3966">
        <v>147.96</v>
      </c>
      <c r="V3966" t="str">
        <v>309ASY INV-PTS SALES</v>
      </c>
      <c r="W3966">
        <v>0</v>
      </c>
      <c r="X3966">
        <v>0</v>
      </c>
      <c r="Y3966">
        <v>796748</v>
      </c>
      <c r="Z3966" t="str">
        <v>泉州市南安特易通电子有限公司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BJS</v>
      </c>
      <c r="C3967" t="str">
        <v>SPARES/OTHER</v>
      </c>
      <c r="D3967" s="4">
        <v>44414</v>
      </c>
      <c r="E3967" t="str">
        <v>HELLER</v>
      </c>
      <c r="F3967">
        <v>14104080</v>
      </c>
      <c r="G3967">
        <v>44414</v>
      </c>
      <c r="H3967" t="str">
        <v>HELI|57174201</v>
      </c>
      <c r="I3967" t="str">
        <v>THERMOCOUPLE ASSY</v>
      </c>
      <c r="J3967">
        <v>1</v>
      </c>
      <c r="K3967">
        <v>1</v>
      </c>
      <c r="L3967">
        <v>500</v>
      </c>
      <c r="M3967" t="str">
        <v>CNY</v>
      </c>
      <c r="N3967">
        <v>1.2</v>
      </c>
      <c r="O3967">
        <v>500</v>
      </c>
      <c r="P3967">
        <v>600</v>
      </c>
      <c r="Q3967" t="str">
        <v>C66BJS-SMT SERVICE</v>
      </c>
      <c r="R3967" t="str">
        <v>Beijing Guang Li He Xi Tong Gong Cheng Co.,Ltd</v>
      </c>
      <c r="S3967" t="str">
        <v>Beijing Jinlongyiyang Technology &amp; Development Co.</v>
      </c>
      <c r="T3967">
        <v>905737</v>
      </c>
      <c r="U3967">
        <v>229.91</v>
      </c>
      <c r="V3967" t="str">
        <v>309ASY INV-PTS SALES</v>
      </c>
      <c r="W3967">
        <v>0</v>
      </c>
      <c r="X3967" t="str">
        <v>北京金龙翌阳20210702-1</v>
      </c>
      <c r="Y3967">
        <v>796811</v>
      </c>
      <c r="Z3967" t="str">
        <v>北京金龙翌阳科技发展有限公司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NORTH</v>
      </c>
    </row>
    <row r="3968" spans="1:32">
      <c r="A3968" t="str">
        <v>ESHL</v>
      </c>
      <c r="B3968" t="str">
        <v>BJS</v>
      </c>
      <c r="C3968" t="str">
        <v>SPARES/OTHER</v>
      </c>
      <c r="D3968" s="4">
        <v>44414</v>
      </c>
      <c r="E3968" t="str">
        <v>HELLER</v>
      </c>
      <c r="F3968">
        <v>14104080</v>
      </c>
      <c r="G3968">
        <v>44414</v>
      </c>
      <c r="H3968" t="str">
        <v>HELI|3970K</v>
      </c>
      <c r="I3968" t="str">
        <v>1”WIDE GASKET(METER)</v>
      </c>
      <c r="J3968">
        <v>8</v>
      </c>
      <c r="K3968">
        <v>8</v>
      </c>
      <c r="L3968">
        <v>2916.81</v>
      </c>
      <c r="M3968" t="str">
        <v>CNY</v>
      </c>
      <c r="N3968">
        <v>1.2</v>
      </c>
      <c r="O3968">
        <v>2916.81</v>
      </c>
      <c r="P3968">
        <v>3500.172</v>
      </c>
      <c r="Q3968" t="str">
        <v>C66BJS-SMT SERVICE</v>
      </c>
      <c r="R3968" t="str">
        <v>Beijing Guang Li He Xi Tong Gong Cheng Co.,Ltd</v>
      </c>
      <c r="S3968" t="str">
        <v>Beijing Jinlongyiyang Technology &amp; Development Co.</v>
      </c>
      <c r="T3968">
        <v>905737</v>
      </c>
      <c r="U3968">
        <v>1288.3499999999999</v>
      </c>
      <c r="V3968" t="str">
        <v>309ASY INV-PTS SALES</v>
      </c>
      <c r="W3968">
        <v>0</v>
      </c>
      <c r="X3968" t="str">
        <v>北京金龙翌阳20210702-1</v>
      </c>
      <c r="Y3968">
        <v>796811</v>
      </c>
      <c r="Z3968" t="str">
        <v>北京金龙翌阳科技发展有限公司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44414</v>
      </c>
      <c r="E3969" t="str">
        <v>HELLER</v>
      </c>
      <c r="F3969">
        <v>14104080</v>
      </c>
      <c r="G3969">
        <v>44414</v>
      </c>
      <c r="H3969" t="str">
        <v>HELI|5064C</v>
      </c>
      <c r="I3969" t="str">
        <v>BLACK RTV</v>
      </c>
      <c r="J3969">
        <v>1</v>
      </c>
      <c r="K3969">
        <v>1</v>
      </c>
      <c r="L3969">
        <v>1467.26</v>
      </c>
      <c r="M3969" t="str">
        <v>CNY</v>
      </c>
      <c r="N3969">
        <v>1.2</v>
      </c>
      <c r="O3969">
        <v>1467.26</v>
      </c>
      <c r="P3969">
        <v>1760.712</v>
      </c>
      <c r="Q3969" t="str">
        <v>C66BJS-SMT SERVICE</v>
      </c>
      <c r="R3969" t="str">
        <v>Beijing Guang Li He Xi Tong Gong Cheng Co.,Ltd</v>
      </c>
      <c r="S3969" t="str">
        <v>Beijing Jinlongyiyang Technology &amp; Development Co.</v>
      </c>
      <c r="T3969">
        <v>905737</v>
      </c>
      <c r="U3969">
        <v>0</v>
      </c>
      <c r="V3969" t="str">
        <v>309ASY INV-PTS SALES</v>
      </c>
      <c r="W3969">
        <v>0</v>
      </c>
      <c r="X3969" t="str">
        <v>北京金龙翌阳20210702-1</v>
      </c>
      <c r="Y3969">
        <v>796811</v>
      </c>
      <c r="Z3969" t="str">
        <v>北京金龙翌阳科技发展有限公司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44414</v>
      </c>
      <c r="E3970" t="str">
        <v>HELLER</v>
      </c>
      <c r="F3970">
        <v>14104080</v>
      </c>
      <c r="G3970">
        <v>44414</v>
      </c>
      <c r="H3970" t="str">
        <v>HELI|5362C</v>
      </c>
      <c r="I3970" t="str">
        <v>T/C Digitizer Module (TDM)</v>
      </c>
      <c r="J3970">
        <v>1</v>
      </c>
      <c r="K3970">
        <v>1</v>
      </c>
      <c r="L3970">
        <v>14752.21</v>
      </c>
      <c r="M3970" t="str">
        <v>CNY</v>
      </c>
      <c r="N3970">
        <v>1.2</v>
      </c>
      <c r="O3970">
        <v>14752.21</v>
      </c>
      <c r="P3970">
        <v>17702.651999999998</v>
      </c>
      <c r="Q3970" t="str">
        <v>C66BJS-SMT SERVICE</v>
      </c>
      <c r="R3970" t="str">
        <v>Beijing Guang Li He Xi Tong Gong Cheng Co.,Ltd</v>
      </c>
      <c r="S3970" t="str">
        <v>Beijing Jinlongyiyang Technology &amp; Development Co.</v>
      </c>
      <c r="T3970">
        <v>905737</v>
      </c>
      <c r="U3970">
        <v>7846.12</v>
      </c>
      <c r="V3970" t="str">
        <v>309ASY INV-PTS SALES</v>
      </c>
      <c r="W3970">
        <v>0</v>
      </c>
      <c r="X3970" t="str">
        <v>北京金龙翌阳20210702-1</v>
      </c>
      <c r="Y3970">
        <v>796811</v>
      </c>
      <c r="Z3970" t="str">
        <v>北京金龙翌阳科技发展有限公司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44414</v>
      </c>
      <c r="E3971" t="str">
        <v>HELLER</v>
      </c>
      <c r="F3971">
        <v>14104080</v>
      </c>
      <c r="G3971">
        <v>44414</v>
      </c>
      <c r="H3971" t="str">
        <v>HELI|2566</v>
      </c>
      <c r="I3971" t="str">
        <v>SSR</v>
      </c>
      <c r="J3971">
        <v>1</v>
      </c>
      <c r="K3971">
        <v>1</v>
      </c>
      <c r="L3971">
        <v>1106.19</v>
      </c>
      <c r="M3971" t="str">
        <v>CNY</v>
      </c>
      <c r="N3971">
        <v>1.2</v>
      </c>
      <c r="O3971">
        <v>1106.19</v>
      </c>
      <c r="P3971">
        <v>1327.4280000000001</v>
      </c>
      <c r="Q3971" t="str">
        <v>C66BJS-SMT SERVICE</v>
      </c>
      <c r="R3971" t="str">
        <v>Beijing Guang Li He Xi Tong Gong Cheng Co.,Ltd</v>
      </c>
      <c r="S3971" t="str">
        <v>Beijing Jinlongyiyang Technology &amp; Development Co.</v>
      </c>
      <c r="T3971">
        <v>905737</v>
      </c>
      <c r="U3971">
        <v>489.3</v>
      </c>
      <c r="V3971" t="str">
        <v>309ASY INV-PTS SALES</v>
      </c>
      <c r="W3971">
        <v>0</v>
      </c>
      <c r="X3971" t="str">
        <v>北京金龙翌阳20210702-1</v>
      </c>
      <c r="Y3971">
        <v>796811</v>
      </c>
      <c r="Z3971" t="str">
        <v>北京金龙翌阳科技发展有限公司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SHA</v>
      </c>
      <c r="C3972" t="str">
        <v>SERVICE_CHARGE</v>
      </c>
      <c r="D3972" s="4">
        <v>44417</v>
      </c>
      <c r="E3972" t="str">
        <v>YAMAHA</v>
      </c>
      <c r="F3972">
        <v>12101156</v>
      </c>
      <c r="G3972">
        <v>44417</v>
      </c>
      <c r="H3972" t="str">
        <v>YMCT|REPAIR CHARGE</v>
      </c>
      <c r="I3972" t="str">
        <v>REPAIR CHARGE</v>
      </c>
      <c r="J3972">
        <v>4</v>
      </c>
      <c r="K3972">
        <v>4</v>
      </c>
      <c r="L3972">
        <v>1058.4100000000001</v>
      </c>
      <c r="M3972" t="str">
        <v>CNY</v>
      </c>
      <c r="N3972">
        <v>1.2</v>
      </c>
      <c r="O3972">
        <v>1058.4100000000001</v>
      </c>
      <c r="P3972">
        <v>1270.0920000000001</v>
      </c>
      <c r="Q3972" t="str">
        <v>C66SHA-SERVICE GROUP</v>
      </c>
      <c r="R3972" t="str">
        <v>Amphenol Airwave (HaiYan) Communication Electronic</v>
      </c>
      <c r="S3972" t="str">
        <v>Same</v>
      </c>
      <c r="T3972">
        <v>905774</v>
      </c>
      <c r="U3972">
        <v>0</v>
      </c>
      <c r="V3972" t="str">
        <v>309ASY INV-NON-CON-V</v>
      </c>
      <c r="W3972">
        <v>0</v>
      </c>
      <c r="X3972">
        <v>0</v>
      </c>
      <c r="Y3972">
        <v>0</v>
      </c>
      <c r="Z3972" t="str">
        <v>安费诺永亿(海盐)通讯电子有限公司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EAST</v>
      </c>
    </row>
    <row r="3973" spans="1:32">
      <c r="A3973" t="str">
        <v>ESHL</v>
      </c>
      <c r="B3973" t="str">
        <v>SHA</v>
      </c>
      <c r="C3973" t="str">
        <v>SPARES/OTHER</v>
      </c>
      <c r="D3973" s="4">
        <v>44417</v>
      </c>
      <c r="E3973" t="str">
        <v>YAMAHA</v>
      </c>
      <c r="F3973">
        <v>14104081</v>
      </c>
      <c r="G3973">
        <v>44417</v>
      </c>
      <c r="H3973" t="str">
        <v>YMCT|KHY-M2267-A0</v>
      </c>
      <c r="I3973" t="str">
        <v>GUIDE X AXIS ASSY</v>
      </c>
      <c r="J3973">
        <v>4</v>
      </c>
      <c r="K3973">
        <v>4</v>
      </c>
      <c r="L3973">
        <v>4757.5200000000004</v>
      </c>
      <c r="M3973" t="str">
        <v>CNY</v>
      </c>
      <c r="N3973">
        <v>1.2</v>
      </c>
      <c r="O3973">
        <v>4757.5200000000004</v>
      </c>
      <c r="P3973">
        <v>5709.0240000000003</v>
      </c>
      <c r="Q3973" t="str">
        <v>C66SHA-SERVICE GROUP</v>
      </c>
      <c r="R3973" t="str">
        <v>Quansheng Electronics Co., Ltd.</v>
      </c>
      <c r="S3973" t="str">
        <v>Same</v>
      </c>
      <c r="T3973">
        <v>905772</v>
      </c>
      <c r="U3973">
        <v>2018.4</v>
      </c>
      <c r="V3973" t="str">
        <v>309ASY INV-PTS SALES</v>
      </c>
      <c r="W3973">
        <v>0</v>
      </c>
      <c r="X3973">
        <v>0</v>
      </c>
      <c r="Y3973">
        <v>797025</v>
      </c>
      <c r="Z3973" t="str">
        <v>福建泉盛电子有限公司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44417</v>
      </c>
      <c r="E3974" t="str">
        <v>YAMAHA</v>
      </c>
      <c r="F3974">
        <v>14104081</v>
      </c>
      <c r="G3974">
        <v>44417</v>
      </c>
      <c r="H3974" t="str">
        <v>YMCT|90990-25J026</v>
      </c>
      <c r="I3974" t="str">
        <v>BEARING</v>
      </c>
      <c r="J3974">
        <v>40</v>
      </c>
      <c r="K3974">
        <v>40</v>
      </c>
      <c r="L3974">
        <v>4318.58</v>
      </c>
      <c r="M3974" t="str">
        <v>CNY</v>
      </c>
      <c r="N3974">
        <v>1.2</v>
      </c>
      <c r="O3974">
        <v>4318.58</v>
      </c>
      <c r="P3974">
        <v>5182.2959999999994</v>
      </c>
      <c r="Q3974" t="str">
        <v>C66SHA-SERVICE GROUP</v>
      </c>
      <c r="R3974" t="str">
        <v>Quansheng Electronics Co., Ltd.</v>
      </c>
      <c r="S3974" t="str">
        <v>Same</v>
      </c>
      <c r="T3974">
        <v>905772</v>
      </c>
      <c r="U3974">
        <v>2678.4</v>
      </c>
      <c r="V3974" t="str">
        <v>309ASY INV-PTS SALES</v>
      </c>
      <c r="W3974">
        <v>0</v>
      </c>
      <c r="X3974">
        <v>0</v>
      </c>
      <c r="Y3974">
        <v>797025</v>
      </c>
      <c r="Z3974" t="str">
        <v>福建泉盛电子有限公司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44417</v>
      </c>
      <c r="E3975" t="str">
        <v>YAMAHA</v>
      </c>
      <c r="F3975">
        <v>14104081</v>
      </c>
      <c r="G3975">
        <v>44417</v>
      </c>
      <c r="H3975" t="str">
        <v>YMCT|KHJ-MC181-00</v>
      </c>
      <c r="I3975" t="str">
        <v>HANDLE</v>
      </c>
      <c r="J3975">
        <v>20</v>
      </c>
      <c r="K3975">
        <v>20</v>
      </c>
      <c r="L3975">
        <v>1469.03</v>
      </c>
      <c r="M3975" t="str">
        <v>CNY</v>
      </c>
      <c r="N3975">
        <v>1.2</v>
      </c>
      <c r="O3975">
        <v>1469.03</v>
      </c>
      <c r="P3975">
        <v>1762.836</v>
      </c>
      <c r="Q3975" t="str">
        <v>C66SHA-SERVICE GROUP</v>
      </c>
      <c r="R3975" t="str">
        <v>Quansheng Electronics Co., Ltd.</v>
      </c>
      <c r="S3975" t="str">
        <v>Same</v>
      </c>
      <c r="T3975">
        <v>905772</v>
      </c>
      <c r="U3975">
        <v>720</v>
      </c>
      <c r="V3975" t="str">
        <v>309ASY INV-PTS SALES</v>
      </c>
      <c r="W3975">
        <v>0</v>
      </c>
      <c r="X3975">
        <v>0</v>
      </c>
      <c r="Y3975">
        <v>797025</v>
      </c>
      <c r="Z3975" t="str">
        <v>福建泉盛电子有限公司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44417</v>
      </c>
      <c r="E3976" t="str">
        <v>YAMAHA</v>
      </c>
      <c r="F3976">
        <v>14104081</v>
      </c>
      <c r="G3976">
        <v>44417</v>
      </c>
      <c r="H3976" t="str">
        <v>YMCT|KHJ-MC253-00</v>
      </c>
      <c r="I3976" t="str">
        <v>GEAR IDLE P3</v>
      </c>
      <c r="J3976">
        <v>20</v>
      </c>
      <c r="K3976">
        <v>20</v>
      </c>
      <c r="L3976">
        <v>1044.25</v>
      </c>
      <c r="M3976" t="str">
        <v>CNY</v>
      </c>
      <c r="N3976">
        <v>1.2</v>
      </c>
      <c r="O3976">
        <v>1044.25</v>
      </c>
      <c r="P3976">
        <v>1253.0999999999999</v>
      </c>
      <c r="Q3976" t="str">
        <v>C66SHA-SERVICE GROUP</v>
      </c>
      <c r="R3976" t="str">
        <v>Quansheng Electronics Co., Ltd.</v>
      </c>
      <c r="S3976" t="str">
        <v>Same</v>
      </c>
      <c r="T3976">
        <v>905772</v>
      </c>
      <c r="U3976">
        <v>540</v>
      </c>
      <c r="V3976" t="str">
        <v>309ASY INV-PTS SALES</v>
      </c>
      <c r="W3976">
        <v>0</v>
      </c>
      <c r="X3976">
        <v>0</v>
      </c>
      <c r="Y3976">
        <v>797025</v>
      </c>
      <c r="Z3976" t="str">
        <v>福建泉盛电子有限公司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44417</v>
      </c>
      <c r="E3977" t="str">
        <v>YAMAHA</v>
      </c>
      <c r="F3977">
        <v>14104081</v>
      </c>
      <c r="G3977">
        <v>44417</v>
      </c>
      <c r="H3977" t="str">
        <v>YMCT|KHJ-MC145-01</v>
      </c>
      <c r="I3977" t="str">
        <v>LEVER TAPE GUIDE F</v>
      </c>
      <c r="J3977">
        <v>50</v>
      </c>
      <c r="K3977">
        <v>50</v>
      </c>
      <c r="L3977">
        <v>1725.66</v>
      </c>
      <c r="M3977" t="str">
        <v>CNY</v>
      </c>
      <c r="N3977">
        <v>1.2</v>
      </c>
      <c r="O3977">
        <v>1725.66</v>
      </c>
      <c r="P3977">
        <v>2070.7919999999999</v>
      </c>
      <c r="Q3977" t="str">
        <v>C66SHA-SERVICE GROUP</v>
      </c>
      <c r="R3977" t="str">
        <v>Quansheng Electronics Co., Ltd.</v>
      </c>
      <c r="S3977" t="str">
        <v>Same</v>
      </c>
      <c r="T3977">
        <v>905772</v>
      </c>
      <c r="U3977">
        <v>850</v>
      </c>
      <c r="V3977" t="str">
        <v>309ASY INV-PTS SALES</v>
      </c>
      <c r="W3977">
        <v>0</v>
      </c>
      <c r="X3977">
        <v>0</v>
      </c>
      <c r="Y3977">
        <v>797025</v>
      </c>
      <c r="Z3977" t="str">
        <v>福建泉盛电子有限公司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44417</v>
      </c>
      <c r="E3978" t="str">
        <v>YAMAHA</v>
      </c>
      <c r="F3978">
        <v>14104081</v>
      </c>
      <c r="G3978">
        <v>44417</v>
      </c>
      <c r="H3978" t="str">
        <v>YMCT|KHJ-MC253-00</v>
      </c>
      <c r="I3978" t="str">
        <v>GEAR IDLE P3</v>
      </c>
      <c r="J3978">
        <v>10</v>
      </c>
      <c r="K3978">
        <v>10</v>
      </c>
      <c r="L3978">
        <v>522.12</v>
      </c>
      <c r="M3978" t="str">
        <v>CNY</v>
      </c>
      <c r="N3978">
        <v>1.2</v>
      </c>
      <c r="O3978">
        <v>522.12</v>
      </c>
      <c r="P3978">
        <v>626.54399999999998</v>
      </c>
      <c r="Q3978" t="str">
        <v>C66SHA-SERVICE GROUP</v>
      </c>
      <c r="R3978" t="str">
        <v>Quansheng Electronics Co., Ltd.</v>
      </c>
      <c r="S3978" t="str">
        <v>Same</v>
      </c>
      <c r="T3978">
        <v>905772</v>
      </c>
      <c r="U3978">
        <v>270</v>
      </c>
      <c r="V3978" t="str">
        <v>309ASY INV-PTS SALES</v>
      </c>
      <c r="W3978">
        <v>0</v>
      </c>
      <c r="X3978">
        <v>0</v>
      </c>
      <c r="Y3978">
        <v>797025</v>
      </c>
      <c r="Z3978" t="str">
        <v>福建泉盛电子有限公司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44417</v>
      </c>
      <c r="E3979" t="str">
        <v>YAMAHA</v>
      </c>
      <c r="F3979">
        <v>14104081</v>
      </c>
      <c r="G3979">
        <v>44417</v>
      </c>
      <c r="H3979" t="str">
        <v>YMCT|90563-23J060</v>
      </c>
      <c r="I3979" t="str">
        <v>SPACER</v>
      </c>
      <c r="J3979">
        <v>10</v>
      </c>
      <c r="K3979">
        <v>10</v>
      </c>
      <c r="L3979">
        <v>115.04</v>
      </c>
      <c r="M3979" t="str">
        <v>CNY</v>
      </c>
      <c r="N3979">
        <v>1.2</v>
      </c>
      <c r="O3979">
        <v>115.04</v>
      </c>
      <c r="P3979">
        <v>138.048</v>
      </c>
      <c r="Q3979" t="str">
        <v>C66SHA-SERVICE GROUP</v>
      </c>
      <c r="R3979" t="str">
        <v>Quansheng Electronics Co., Ltd.</v>
      </c>
      <c r="S3979" t="str">
        <v>Same</v>
      </c>
      <c r="T3979">
        <v>905772</v>
      </c>
      <c r="U3979">
        <v>66</v>
      </c>
      <c r="V3979" t="str">
        <v>309ASY INV-PTS SALES</v>
      </c>
      <c r="W3979">
        <v>0</v>
      </c>
      <c r="X3979">
        <v>0</v>
      </c>
      <c r="Y3979">
        <v>797025</v>
      </c>
      <c r="Z3979" t="str">
        <v>福建泉盛电子有限公司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44417</v>
      </c>
      <c r="E3980" t="str">
        <v>YAMAHA</v>
      </c>
      <c r="F3980">
        <v>14104081</v>
      </c>
      <c r="G3980">
        <v>44417</v>
      </c>
      <c r="H3980" t="str">
        <v>YMCT|KHY-M7113-00</v>
      </c>
      <c r="I3980" t="str">
        <v>PLATE 2 BRG.</v>
      </c>
      <c r="J3980">
        <v>6</v>
      </c>
      <c r="K3980">
        <v>6</v>
      </c>
      <c r="L3980">
        <v>690.27</v>
      </c>
      <c r="M3980" t="str">
        <v>CNY</v>
      </c>
      <c r="N3980">
        <v>1.2</v>
      </c>
      <c r="O3980">
        <v>690.27</v>
      </c>
      <c r="P3980">
        <v>828.32399999999996</v>
      </c>
      <c r="Q3980" t="str">
        <v>C66SHA-SERVICE GROUP</v>
      </c>
      <c r="R3980" t="str">
        <v>Quansheng Electronics Co., Ltd.</v>
      </c>
      <c r="S3980" t="str">
        <v>Same</v>
      </c>
      <c r="T3980">
        <v>905772</v>
      </c>
      <c r="U3980">
        <v>372</v>
      </c>
      <c r="V3980" t="str">
        <v>309ASY INV-PTS SALES</v>
      </c>
      <c r="W3980">
        <v>0</v>
      </c>
      <c r="X3980">
        <v>0</v>
      </c>
      <c r="Y3980">
        <v>797025</v>
      </c>
      <c r="Z3980" t="str">
        <v>福建泉盛电子有限公司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44417</v>
      </c>
      <c r="E3981" t="str">
        <v>YAMAHA</v>
      </c>
      <c r="F3981">
        <v>14104081</v>
      </c>
      <c r="G3981">
        <v>44417</v>
      </c>
      <c r="H3981" t="str">
        <v>YMCT|KHJ-MC16E-00</v>
      </c>
      <c r="I3981" t="str">
        <v>SPRING P/O LEVER</v>
      </c>
      <c r="J3981">
        <v>20</v>
      </c>
      <c r="K3981">
        <v>20</v>
      </c>
      <c r="L3981">
        <v>336.28</v>
      </c>
      <c r="M3981" t="str">
        <v>CNY</v>
      </c>
      <c r="N3981">
        <v>1.2</v>
      </c>
      <c r="O3981">
        <v>336.28</v>
      </c>
      <c r="P3981">
        <v>403.53599999999994</v>
      </c>
      <c r="Q3981" t="str">
        <v>C66SHA-SERVICE GROUP</v>
      </c>
      <c r="R3981" t="str">
        <v>Quansheng Electronics Co., Ltd.</v>
      </c>
      <c r="S3981" t="str">
        <v>Same</v>
      </c>
      <c r="T3981">
        <v>905772</v>
      </c>
      <c r="U3981">
        <v>172.8</v>
      </c>
      <c r="V3981" t="str">
        <v>309ASY INV-PTS SALES</v>
      </c>
      <c r="W3981">
        <v>0</v>
      </c>
      <c r="X3981">
        <v>0</v>
      </c>
      <c r="Y3981">
        <v>797025</v>
      </c>
      <c r="Z3981" t="str">
        <v>福建泉盛电子有限公司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44417</v>
      </c>
      <c r="E3982" t="str">
        <v>YAMAHA</v>
      </c>
      <c r="F3982">
        <v>14104081</v>
      </c>
      <c r="G3982">
        <v>44417</v>
      </c>
      <c r="H3982" t="str">
        <v>YMCT|KHJ-MC144-00</v>
      </c>
      <c r="I3982" t="str">
        <v>LEVER TAPE GUIDE R</v>
      </c>
      <c r="J3982">
        <v>10</v>
      </c>
      <c r="K3982">
        <v>10</v>
      </c>
      <c r="L3982">
        <v>123.89</v>
      </c>
      <c r="M3982" t="str">
        <v>CNY</v>
      </c>
      <c r="N3982">
        <v>1.2</v>
      </c>
      <c r="O3982">
        <v>123.89</v>
      </c>
      <c r="P3982">
        <v>148.66800000000001</v>
      </c>
      <c r="Q3982" t="str">
        <v>C66SHA-SERVICE GROUP</v>
      </c>
      <c r="R3982" t="str">
        <v>Quansheng Electronics Co., Ltd.</v>
      </c>
      <c r="S3982" t="str">
        <v>Same</v>
      </c>
      <c r="T3982">
        <v>905772</v>
      </c>
      <c r="U3982">
        <v>70</v>
      </c>
      <c r="V3982" t="str">
        <v>309ASY INV-PTS SALES</v>
      </c>
      <c r="W3982">
        <v>0</v>
      </c>
      <c r="X3982">
        <v>0</v>
      </c>
      <c r="Y3982">
        <v>797025</v>
      </c>
      <c r="Z3982" t="str">
        <v>福建泉盛电子有限公司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44417</v>
      </c>
      <c r="E3983" t="str">
        <v>YAMAHA</v>
      </c>
      <c r="F3983">
        <v>14104081</v>
      </c>
      <c r="G3983">
        <v>44417</v>
      </c>
      <c r="H3983" t="str">
        <v>YMCT|KHY-M7A16-01</v>
      </c>
      <c r="I3983" t="str">
        <v>COVER PRIZM</v>
      </c>
      <c r="J3983">
        <v>10</v>
      </c>
      <c r="K3983">
        <v>10</v>
      </c>
      <c r="L3983">
        <v>407.08</v>
      </c>
      <c r="M3983" t="str">
        <v>CNY</v>
      </c>
      <c r="N3983">
        <v>1.2</v>
      </c>
      <c r="O3983">
        <v>407.08</v>
      </c>
      <c r="P3983">
        <v>488.49599999999998</v>
      </c>
      <c r="Q3983" t="str">
        <v>C66SHA-SERVICE GROUP</v>
      </c>
      <c r="R3983" t="str">
        <v>Quansheng Electronics Co., Ltd.</v>
      </c>
      <c r="S3983" t="str">
        <v>Same</v>
      </c>
      <c r="T3983">
        <v>905772</v>
      </c>
      <c r="U3983">
        <v>210</v>
      </c>
      <c r="V3983" t="str">
        <v>309ASY INV-PTS SALES</v>
      </c>
      <c r="W3983">
        <v>0</v>
      </c>
      <c r="X3983">
        <v>0</v>
      </c>
      <c r="Y3983">
        <v>797025</v>
      </c>
      <c r="Z3983" t="str">
        <v>福建泉盛电子有限公司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44417</v>
      </c>
      <c r="E3984" t="str">
        <v>YAMAHA</v>
      </c>
      <c r="F3984">
        <v>14104081</v>
      </c>
      <c r="G3984">
        <v>44417</v>
      </c>
      <c r="H3984" t="str">
        <v>YMCT|KHY-M7101-00</v>
      </c>
      <c r="I3984" t="str">
        <v>HOUSING HEAD</v>
      </c>
      <c r="J3984">
        <v>1</v>
      </c>
      <c r="K3984">
        <v>1</v>
      </c>
      <c r="L3984">
        <v>2410.62</v>
      </c>
      <c r="M3984" t="str">
        <v>CNY</v>
      </c>
      <c r="N3984">
        <v>1.2</v>
      </c>
      <c r="O3984">
        <v>2410.62</v>
      </c>
      <c r="P3984">
        <v>2892.7439999999997</v>
      </c>
      <c r="Q3984" t="str">
        <v>C66SHA-SERVICE GROUP</v>
      </c>
      <c r="R3984" t="str">
        <v>Quansheng Electronics Co., Ltd.</v>
      </c>
      <c r="S3984" t="str">
        <v>Same</v>
      </c>
      <c r="T3984">
        <v>905772</v>
      </c>
      <c r="U3984">
        <v>1299</v>
      </c>
      <c r="V3984" t="str">
        <v>309ASY INV-PTS SALES</v>
      </c>
      <c r="W3984">
        <v>0</v>
      </c>
      <c r="X3984">
        <v>0</v>
      </c>
      <c r="Y3984">
        <v>797025</v>
      </c>
      <c r="Z3984" t="str">
        <v>福建泉盛电子有限公司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44417</v>
      </c>
      <c r="E3985" t="str">
        <v>YAMAHA</v>
      </c>
      <c r="F3985">
        <v>14104082</v>
      </c>
      <c r="G3985">
        <v>44417</v>
      </c>
      <c r="H3985" t="str">
        <v>YMCT|KHY-M4570-20</v>
      </c>
      <c r="I3985" t="str">
        <v>I/O HEAD BOARD ASSY</v>
      </c>
      <c r="J3985">
        <v>1</v>
      </c>
      <c r="K3985">
        <v>1</v>
      </c>
      <c r="L3985">
        <v>5648.67</v>
      </c>
      <c r="M3985" t="str">
        <v>CNY</v>
      </c>
      <c r="N3985">
        <v>1.2</v>
      </c>
      <c r="O3985">
        <v>5648.67</v>
      </c>
      <c r="P3985">
        <v>6778.4039999999995</v>
      </c>
      <c r="Q3985" t="str">
        <v>C66SHA-SERVICE GROUP</v>
      </c>
      <c r="R3985" t="str">
        <v>ZHEJIANG JUCHUANG INTELLIGENT TECHNOLOGY CO.,LTD.</v>
      </c>
      <c r="S3985" t="str">
        <v>Same</v>
      </c>
      <c r="T3985">
        <v>905773</v>
      </c>
      <c r="U3985">
        <v>2632</v>
      </c>
      <c r="V3985" t="str">
        <v>309ASY INV-PTS SALES</v>
      </c>
      <c r="W3985">
        <v>0</v>
      </c>
      <c r="X3985">
        <v>0</v>
      </c>
      <c r="Y3985">
        <v>797049</v>
      </c>
      <c r="Z3985" t="str">
        <v>浙江聚创智能科技股份有限公司</v>
      </c>
      <c r="AA3985">
        <v>0</v>
      </c>
      <c r="AB3985">
        <v>2021</v>
      </c>
      <c r="AC3985">
        <v>8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44420</v>
      </c>
      <c r="E3986" t="str">
        <v>OTHERS</v>
      </c>
      <c r="F3986">
        <v>14104083</v>
      </c>
      <c r="G3986">
        <v>44420</v>
      </c>
      <c r="H3986" t="str">
        <v>ZMTR|K48-M3856-00X</v>
      </c>
      <c r="I3986" t="str">
        <v>GREASE PACK(NSL)</v>
      </c>
      <c r="J3986">
        <v>2</v>
      </c>
      <c r="K3986">
        <v>2</v>
      </c>
      <c r="L3986">
        <v>1230.0899999999999</v>
      </c>
      <c r="M3986" t="str">
        <v>CNY</v>
      </c>
      <c r="N3986">
        <v>1.2</v>
      </c>
      <c r="O3986">
        <v>1230.0899999999999</v>
      </c>
      <c r="P3986">
        <v>1476.1079999999999</v>
      </c>
      <c r="Q3986" t="str">
        <v>C66SHA-SERVICE GROUP</v>
      </c>
      <c r="R3986" t="str">
        <v>Silergy Semiconductor Technology (Hangzhou) Co., L</v>
      </c>
      <c r="S3986" t="str">
        <v>Same</v>
      </c>
      <c r="T3986">
        <v>905775</v>
      </c>
      <c r="U3986">
        <v>282.61</v>
      </c>
      <c r="V3986" t="str">
        <v>309ASY INV-PTS SALES</v>
      </c>
      <c r="W3986">
        <v>0</v>
      </c>
      <c r="X3986">
        <v>0</v>
      </c>
      <c r="Y3986">
        <v>797544</v>
      </c>
      <c r="Z3986" t="str">
        <v>矽力杰半导体技术(杭州)有限公司</v>
      </c>
      <c r="AA3986">
        <v>0</v>
      </c>
      <c r="AB3986">
        <v>2021</v>
      </c>
      <c r="AC3986">
        <v>8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44420</v>
      </c>
      <c r="E3987" t="str">
        <v>YAMAHA</v>
      </c>
      <c r="F3987">
        <v>14104083</v>
      </c>
      <c r="G3987">
        <v>44420</v>
      </c>
      <c r="H3987" t="str">
        <v>YMCT|KHN-M7720-A3</v>
      </c>
      <c r="I3987" t="str">
        <v>NOZZLE 302A ASSY</v>
      </c>
      <c r="J3987">
        <v>3</v>
      </c>
      <c r="K3987">
        <v>3</v>
      </c>
      <c r="L3987">
        <v>2370.8000000000002</v>
      </c>
      <c r="M3987" t="str">
        <v>CNY</v>
      </c>
      <c r="N3987">
        <v>1.2</v>
      </c>
      <c r="O3987">
        <v>2370.8000000000002</v>
      </c>
      <c r="P3987">
        <v>2844.96</v>
      </c>
      <c r="Q3987" t="str">
        <v>C66SHA-SERVICE GROUP</v>
      </c>
      <c r="R3987" t="str">
        <v>Silergy Semiconductor Technology (Hangzhou) Co., L</v>
      </c>
      <c r="S3987" t="str">
        <v>Same</v>
      </c>
      <c r="T3987">
        <v>905775</v>
      </c>
      <c r="U3987">
        <v>1228.94</v>
      </c>
      <c r="V3987" t="str">
        <v>309ASY INV-PTS SALES</v>
      </c>
      <c r="W3987">
        <v>0</v>
      </c>
      <c r="X3987">
        <v>0</v>
      </c>
      <c r="Y3987">
        <v>797544</v>
      </c>
      <c r="Z3987" t="str">
        <v>矽力杰半导体技术(杭州)有限公司</v>
      </c>
      <c r="AA3987">
        <v>0</v>
      </c>
      <c r="AB3987">
        <v>2021</v>
      </c>
      <c r="AC3987">
        <v>8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44420</v>
      </c>
      <c r="E3988" t="str">
        <v>YAMAHA</v>
      </c>
      <c r="F3988">
        <v>14104083</v>
      </c>
      <c r="G3988">
        <v>44420</v>
      </c>
      <c r="H3988" t="str">
        <v>YMCT|KHY-M7740-A0</v>
      </c>
      <c r="I3988" t="str">
        <v>NOZZLE 303A/314A AS.</v>
      </c>
      <c r="J3988">
        <v>1</v>
      </c>
      <c r="K3988">
        <v>1</v>
      </c>
      <c r="L3988">
        <v>793.81</v>
      </c>
      <c r="M3988" t="str">
        <v>CNY</v>
      </c>
      <c r="N3988">
        <v>1.2</v>
      </c>
      <c r="O3988">
        <v>793.81</v>
      </c>
      <c r="P3988">
        <v>952.57199999999989</v>
      </c>
      <c r="Q3988" t="str">
        <v>C66SHA-SERVICE GROUP</v>
      </c>
      <c r="R3988" t="str">
        <v>Silergy Semiconductor Technology (Hangzhou) Co., L</v>
      </c>
      <c r="S3988" t="str">
        <v>Same</v>
      </c>
      <c r="T3988">
        <v>905775</v>
      </c>
      <c r="U3988">
        <v>397.56</v>
      </c>
      <c r="V3988" t="str">
        <v>309ASY INV-PTS SALES</v>
      </c>
      <c r="W3988">
        <v>0</v>
      </c>
      <c r="X3988">
        <v>0</v>
      </c>
      <c r="Y3988">
        <v>797544</v>
      </c>
      <c r="Z3988" t="str">
        <v>矽力杰半导体技术(杭州)有限公司</v>
      </c>
      <c r="AA3988">
        <v>0</v>
      </c>
      <c r="AB3988">
        <v>2021</v>
      </c>
      <c r="AC3988">
        <v>8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44420</v>
      </c>
      <c r="E3989" t="str">
        <v>YAMAHA</v>
      </c>
      <c r="F3989">
        <v>14104084</v>
      </c>
      <c r="G3989">
        <v>44420</v>
      </c>
      <c r="H3989" t="str">
        <v>YMCT|KHN-M7720-A3</v>
      </c>
      <c r="I3989" t="str">
        <v>NOZZLE 302A ASSY</v>
      </c>
      <c r="J3989">
        <v>5</v>
      </c>
      <c r="K3989">
        <v>5</v>
      </c>
      <c r="L3989">
        <v>3951.33</v>
      </c>
      <c r="M3989" t="str">
        <v>CNY</v>
      </c>
      <c r="N3989">
        <v>1.2</v>
      </c>
      <c r="O3989">
        <v>3951.33</v>
      </c>
      <c r="P3989">
        <v>4741.5959999999995</v>
      </c>
      <c r="Q3989" t="str">
        <v>C66SHA-SERVICE GROUP</v>
      </c>
      <c r="R3989" t="str">
        <v>Fuyansheng Electronics (Fujian) Co., Ltd.</v>
      </c>
      <c r="S3989" t="str">
        <v>Same</v>
      </c>
      <c r="T3989">
        <v>905776</v>
      </c>
      <c r="U3989">
        <v>2048.2399999999998</v>
      </c>
      <c r="V3989" t="str">
        <v>309ASY INV-PTS SALES</v>
      </c>
      <c r="W3989">
        <v>0</v>
      </c>
      <c r="X3989">
        <v>0</v>
      </c>
      <c r="Y3989">
        <v>797549</v>
      </c>
      <c r="Z3989" t="str">
        <v>富延升电子（福建）有限公司</v>
      </c>
      <c r="AA3989">
        <v>0</v>
      </c>
      <c r="AB3989">
        <v>2021</v>
      </c>
      <c r="AC3989">
        <v>8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44420</v>
      </c>
      <c r="E3990" t="str">
        <v>HELLER</v>
      </c>
      <c r="F3990">
        <v>14104085</v>
      </c>
      <c r="G3990">
        <v>44420</v>
      </c>
      <c r="H3990" t="str">
        <v>HELI|594407</v>
      </c>
      <c r="I3990" t="str">
        <v>EHC RAIL MIDDLE,1936MK5,HOLLOW</v>
      </c>
      <c r="J3990">
        <v>1</v>
      </c>
      <c r="K3990">
        <v>1</v>
      </c>
      <c r="L3990">
        <v>3565.49</v>
      </c>
      <c r="M3990" t="str">
        <v>CNY</v>
      </c>
      <c r="N3990">
        <v>1.2</v>
      </c>
      <c r="O3990">
        <v>3565.49</v>
      </c>
      <c r="P3990">
        <v>4278.5879999999997</v>
      </c>
      <c r="Q3990" t="str">
        <v>C66SHA-SERVICE GROUP</v>
      </c>
      <c r="R3990" t="str">
        <v>Tiecheng Information Technology Co.,Ltd</v>
      </c>
      <c r="S3990" t="str">
        <v>Same</v>
      </c>
      <c r="T3990">
        <v>905778</v>
      </c>
      <c r="U3990">
        <v>2424.5500000000002</v>
      </c>
      <c r="V3990" t="str">
        <v>309ASY INV-PTS SALES</v>
      </c>
      <c r="W3990">
        <v>0</v>
      </c>
      <c r="X3990">
        <v>0</v>
      </c>
      <c r="Y3990">
        <v>797558</v>
      </c>
      <c r="Z3990" t="str">
        <v>铁城信息科技有限公司</v>
      </c>
      <c r="AA3990">
        <v>0</v>
      </c>
      <c r="AB3990">
        <v>2021</v>
      </c>
      <c r="AC3990">
        <v>8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SPARES/OTHER</v>
      </c>
      <c r="D3991" s="4">
        <v>44420</v>
      </c>
      <c r="E3991" t="str">
        <v>HELLER</v>
      </c>
      <c r="F3991">
        <v>14104086</v>
      </c>
      <c r="G3991">
        <v>44420</v>
      </c>
      <c r="H3991" t="str">
        <v>HELI|7179</v>
      </c>
      <c r="I3991" t="str">
        <v>SPG DC Motor Brush</v>
      </c>
      <c r="J3991">
        <v>1</v>
      </c>
      <c r="K3991">
        <v>1</v>
      </c>
      <c r="L3991">
        <v>599.12</v>
      </c>
      <c r="M3991" t="str">
        <v>CNY</v>
      </c>
      <c r="N3991">
        <v>1.2</v>
      </c>
      <c r="O3991">
        <v>599.12</v>
      </c>
      <c r="P3991">
        <v>718.94399999999996</v>
      </c>
      <c r="Q3991" t="str">
        <v>C66SHA-SERVICE GROUP</v>
      </c>
      <c r="R3991" t="str">
        <v>Tiecheng Information Technology Co.,Ltd</v>
      </c>
      <c r="S3991" t="str">
        <v>Same</v>
      </c>
      <c r="T3991">
        <v>905779</v>
      </c>
      <c r="U3991">
        <v>405.65</v>
      </c>
      <c r="V3991" t="str">
        <v>309ASY INV-PTS SALES</v>
      </c>
      <c r="W3991">
        <v>0</v>
      </c>
      <c r="X3991">
        <v>0</v>
      </c>
      <c r="Y3991">
        <v>797560</v>
      </c>
      <c r="Z3991" t="str">
        <v>铁城信息科技有限公司</v>
      </c>
      <c r="AA3991">
        <v>0</v>
      </c>
      <c r="AB3991">
        <v>2021</v>
      </c>
      <c r="AC3991">
        <v>8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SPARES/OTHER</v>
      </c>
      <c r="D3992" s="4">
        <v>44420</v>
      </c>
      <c r="E3992" t="str">
        <v>YAMAHA</v>
      </c>
      <c r="F3992">
        <v>14104087</v>
      </c>
      <c r="G3992">
        <v>44420</v>
      </c>
      <c r="H3992" t="str">
        <v>YMCT|KLV-M653X-00</v>
      </c>
      <c r="I3992" t="str">
        <v>SENS. CL WAIT ASSY</v>
      </c>
      <c r="J3992">
        <v>1</v>
      </c>
      <c r="K3992">
        <v>1</v>
      </c>
      <c r="L3992">
        <v>378.76</v>
      </c>
      <c r="M3992" t="str">
        <v>CNY</v>
      </c>
      <c r="N3992">
        <v>1.2</v>
      </c>
      <c r="O3992">
        <v>378.76</v>
      </c>
      <c r="P3992">
        <v>454.512</v>
      </c>
      <c r="Q3992" t="str">
        <v>C66SHA-SERVICE GROUP</v>
      </c>
      <c r="R3992" t="str">
        <v>Tiecheng Information Technology Co.,Ltd</v>
      </c>
      <c r="S3992" t="str">
        <v>Same</v>
      </c>
      <c r="T3992">
        <v>905777</v>
      </c>
      <c r="U3992">
        <v>195.9</v>
      </c>
      <c r="V3992" t="str">
        <v>309ASY INV-PTS SALES</v>
      </c>
      <c r="W3992">
        <v>0</v>
      </c>
      <c r="X3992">
        <v>0</v>
      </c>
      <c r="Y3992">
        <v>797553</v>
      </c>
      <c r="Z3992" t="str">
        <v>铁城信息科技有限公司</v>
      </c>
      <c r="AA3992">
        <v>0</v>
      </c>
      <c r="AB3992">
        <v>2021</v>
      </c>
      <c r="AC3992">
        <v>8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XIY</v>
      </c>
      <c r="C3993" t="str">
        <v>SPARES/OTHER</v>
      </c>
      <c r="D3993" s="4">
        <v>44420</v>
      </c>
      <c r="E3993" t="str">
        <v>YAMAHA</v>
      </c>
      <c r="F3993">
        <v>14104088</v>
      </c>
      <c r="G3993">
        <v>44420</v>
      </c>
      <c r="H3993" t="str">
        <v>YMCT|KHY-M221A-A0</v>
      </c>
      <c r="I3993" t="str">
        <v>COVER DUCT ASSY.</v>
      </c>
      <c r="J3993">
        <v>3</v>
      </c>
      <c r="K3993">
        <v>3</v>
      </c>
      <c r="L3993">
        <v>1839.82</v>
      </c>
      <c r="M3993" t="str">
        <v>CNY</v>
      </c>
      <c r="N3993">
        <v>1.2</v>
      </c>
      <c r="O3993">
        <v>1839.82</v>
      </c>
      <c r="P3993">
        <v>2207.7839999999997</v>
      </c>
      <c r="Q3993" t="str">
        <v>C66XIY-SERVICE GROUP</v>
      </c>
      <c r="R3993" t="str">
        <v>Ningxia LGG Instrument Co., Ltd.</v>
      </c>
      <c r="S3993" t="str">
        <v>Same</v>
      </c>
      <c r="T3993">
        <v>905780</v>
      </c>
      <c r="U3993">
        <v>741</v>
      </c>
      <c r="V3993" t="str">
        <v>309ASY INV-PTS SALES</v>
      </c>
      <c r="W3993">
        <v>0</v>
      </c>
      <c r="X3993">
        <v>0</v>
      </c>
      <c r="Y3993">
        <v>797569</v>
      </c>
      <c r="Z3993" t="str">
        <v>宁夏隆基宁光仪表股份有限公司</v>
      </c>
      <c r="AA3993">
        <v>0</v>
      </c>
      <c r="AB3993">
        <v>2021</v>
      </c>
      <c r="AC3993">
        <v>8</v>
      </c>
      <c r="AD3993" t="str">
        <v>Q2</v>
      </c>
      <c r="AE3993" t="str">
        <v>FY21/22</v>
      </c>
      <c r="AF3993" t="str">
        <v>WEST</v>
      </c>
    </row>
    <row r="3994" spans="1:32">
      <c r="A3994" t="str">
        <v>ESHL</v>
      </c>
      <c r="B3994" t="str">
        <v>XIY</v>
      </c>
      <c r="C3994" t="str">
        <v>SPARES/OTHER</v>
      </c>
      <c r="D3994" s="4">
        <v>44420</v>
      </c>
      <c r="E3994" t="str">
        <v>YAMAHA</v>
      </c>
      <c r="F3994">
        <v>14104088</v>
      </c>
      <c r="G3994">
        <v>44420</v>
      </c>
      <c r="H3994" t="str">
        <v>YMCT|KKE-M2267-A0</v>
      </c>
      <c r="I3994" t="str">
        <v>GUIDE X AXIS ASSY</v>
      </c>
      <c r="J3994">
        <v>8</v>
      </c>
      <c r="K3994">
        <v>8</v>
      </c>
      <c r="L3994">
        <v>11695.58</v>
      </c>
      <c r="M3994" t="str">
        <v>CNY</v>
      </c>
      <c r="N3994">
        <v>1.2</v>
      </c>
      <c r="O3994">
        <v>11695.58</v>
      </c>
      <c r="P3994">
        <v>14034.696</v>
      </c>
      <c r="Q3994" t="str">
        <v>C66XIY-SERVICE GROUP</v>
      </c>
      <c r="R3994" t="str">
        <v>Ningxia LGG Instrument Co., Ltd.</v>
      </c>
      <c r="S3994" t="str">
        <v>Same</v>
      </c>
      <c r="T3994">
        <v>905780</v>
      </c>
      <c r="U3994">
        <v>5824</v>
      </c>
      <c r="V3994" t="str">
        <v>309ASY INV-PTS SALES</v>
      </c>
      <c r="W3994">
        <v>0</v>
      </c>
      <c r="X3994">
        <v>0</v>
      </c>
      <c r="Y3994">
        <v>797569</v>
      </c>
      <c r="Z3994" t="str">
        <v>宁夏隆基宁光仪表股份有限公司</v>
      </c>
      <c r="AA3994">
        <v>0</v>
      </c>
      <c r="AB3994">
        <v>2021</v>
      </c>
      <c r="AC3994">
        <v>8</v>
      </c>
      <c r="AD3994" t="str">
        <v>Q2</v>
      </c>
      <c r="AE3994" t="str">
        <v>FY21/22</v>
      </c>
      <c r="AF3994" t="str">
        <v>WEST</v>
      </c>
    </row>
    <row r="3995" spans="1:32">
      <c r="A3995" t="str">
        <v>ESHL</v>
      </c>
      <c r="B3995" t="str">
        <v>XIY</v>
      </c>
      <c r="C3995" t="str">
        <v>SPARES/OTHER</v>
      </c>
      <c r="D3995" s="4">
        <v>44420</v>
      </c>
      <c r="E3995" t="str">
        <v>YAMAHA</v>
      </c>
      <c r="F3995">
        <v>14104088</v>
      </c>
      <c r="G3995">
        <v>44420</v>
      </c>
      <c r="H3995" t="str">
        <v>YMCT|KHY-M2678-00</v>
      </c>
      <c r="I3995" t="str">
        <v>GUIDE CABLE Y AXIS</v>
      </c>
      <c r="J3995">
        <v>2</v>
      </c>
      <c r="K3995">
        <v>2</v>
      </c>
      <c r="L3995">
        <v>2500.88</v>
      </c>
      <c r="M3995" t="str">
        <v>CNY</v>
      </c>
      <c r="N3995">
        <v>1.2</v>
      </c>
      <c r="O3995">
        <v>2500.88</v>
      </c>
      <c r="P3995">
        <v>3001.056</v>
      </c>
      <c r="Q3995" t="str">
        <v>C66XIY-SERVICE GROUP</v>
      </c>
      <c r="R3995" t="str">
        <v>Ningxia LGG Instrument Co., Ltd.</v>
      </c>
      <c r="S3995" t="str">
        <v>Same</v>
      </c>
      <c r="T3995">
        <v>905780</v>
      </c>
      <c r="U3995">
        <v>1320</v>
      </c>
      <c r="V3995" t="str">
        <v>309ASY INV-PTS SALES</v>
      </c>
      <c r="W3995">
        <v>0</v>
      </c>
      <c r="X3995">
        <v>0</v>
      </c>
      <c r="Y3995">
        <v>797569</v>
      </c>
      <c r="Z3995" t="str">
        <v>宁夏隆基宁光仪表股份有限公司</v>
      </c>
      <c r="AA3995">
        <v>0</v>
      </c>
      <c r="AB3995">
        <v>2021</v>
      </c>
      <c r="AC3995">
        <v>8</v>
      </c>
      <c r="AD3995" t="str">
        <v>Q2</v>
      </c>
      <c r="AE3995" t="str">
        <v>FY21/22</v>
      </c>
      <c r="AF3995" t="str">
        <v>WEST</v>
      </c>
    </row>
    <row r="3996" spans="1:32">
      <c r="A3996" t="str">
        <v>ESHL</v>
      </c>
      <c r="B3996" t="str">
        <v>XIY</v>
      </c>
      <c r="C3996" t="str">
        <v>SPARES/OTHER</v>
      </c>
      <c r="D3996" s="4">
        <v>44420</v>
      </c>
      <c r="E3996" t="str">
        <v>YAMAHA</v>
      </c>
      <c r="F3996">
        <v>14104088</v>
      </c>
      <c r="G3996">
        <v>44420</v>
      </c>
      <c r="H3996" t="str">
        <v>YMCT|KMG-M2267-A0</v>
      </c>
      <c r="I3996" t="str">
        <v>CABLE DUCT ASSY.</v>
      </c>
      <c r="J3996">
        <v>1</v>
      </c>
      <c r="K3996">
        <v>1</v>
      </c>
      <c r="L3996">
        <v>1546.02</v>
      </c>
      <c r="M3996" t="str">
        <v>CNY</v>
      </c>
      <c r="N3996">
        <v>1.2</v>
      </c>
      <c r="O3996">
        <v>1546.02</v>
      </c>
      <c r="P3996">
        <v>1855.2239999999999</v>
      </c>
      <c r="Q3996" t="str">
        <v>C66XIY-SERVICE GROUP</v>
      </c>
      <c r="R3996" t="str">
        <v>Ningxia LGG Instrument Co., Ltd.</v>
      </c>
      <c r="S3996" t="str">
        <v>Same</v>
      </c>
      <c r="T3996">
        <v>905780</v>
      </c>
      <c r="U3996">
        <v>618</v>
      </c>
      <c r="V3996" t="str">
        <v>309ASY INV-PTS SALES</v>
      </c>
      <c r="W3996">
        <v>0</v>
      </c>
      <c r="X3996">
        <v>0</v>
      </c>
      <c r="Y3996">
        <v>797569</v>
      </c>
      <c r="Z3996" t="str">
        <v>宁夏隆基宁光仪表股份有限公司</v>
      </c>
      <c r="AA3996">
        <v>0</v>
      </c>
      <c r="AB3996">
        <v>2021</v>
      </c>
      <c r="AC3996">
        <v>8</v>
      </c>
      <c r="AD3996" t="str">
        <v>Q2</v>
      </c>
      <c r="AE3996" t="str">
        <v>FY21/22</v>
      </c>
      <c r="AF3996" t="str">
        <v>WEST</v>
      </c>
    </row>
    <row r="3997" spans="1:32">
      <c r="A3997" t="str">
        <v>ESHL</v>
      </c>
      <c r="B3997" t="str">
        <v>XIY</v>
      </c>
      <c r="C3997" t="str">
        <v>SPARES/OTHER</v>
      </c>
      <c r="D3997" s="4">
        <v>44420</v>
      </c>
      <c r="E3997" t="str">
        <v>YAMAHA</v>
      </c>
      <c r="F3997">
        <v>14104088</v>
      </c>
      <c r="G3997">
        <v>44420</v>
      </c>
      <c r="H3997" t="str">
        <v>YMCT|KMG-M2678-00</v>
      </c>
      <c r="I3997" t="str">
        <v>DUCT CABLE</v>
      </c>
      <c r="J3997">
        <v>1</v>
      </c>
      <c r="K3997">
        <v>1</v>
      </c>
      <c r="L3997">
        <v>1267.26</v>
      </c>
      <c r="M3997" t="str">
        <v>CNY</v>
      </c>
      <c r="N3997">
        <v>1.2</v>
      </c>
      <c r="O3997">
        <v>1267.26</v>
      </c>
      <c r="P3997">
        <v>1520.712</v>
      </c>
      <c r="Q3997" t="str">
        <v>C66XIY-SERVICE GROUP</v>
      </c>
      <c r="R3997" t="str">
        <v>Ningxia LGG Instrument Co., Ltd.</v>
      </c>
      <c r="S3997" t="str">
        <v>Same</v>
      </c>
      <c r="T3997">
        <v>905780</v>
      </c>
      <c r="U3997">
        <v>598</v>
      </c>
      <c r="V3997" t="str">
        <v>309ASY INV-PTS SALES</v>
      </c>
      <c r="W3997">
        <v>0</v>
      </c>
      <c r="X3997">
        <v>0</v>
      </c>
      <c r="Y3997">
        <v>797569</v>
      </c>
      <c r="Z3997" t="str">
        <v>宁夏隆基宁光仪表股份有限公司</v>
      </c>
      <c r="AA3997">
        <v>0</v>
      </c>
      <c r="AB3997">
        <v>2021</v>
      </c>
      <c r="AC3997">
        <v>8</v>
      </c>
      <c r="AD3997" t="str">
        <v>Q2</v>
      </c>
      <c r="AE3997" t="str">
        <v>FY21/22</v>
      </c>
      <c r="AF3997" t="str">
        <v>WEST</v>
      </c>
    </row>
    <row r="3998" spans="1:32">
      <c r="A3998" t="str">
        <v>ESHL</v>
      </c>
      <c r="B3998" t="str">
        <v>XIY</v>
      </c>
      <c r="C3998" t="str">
        <v>SPARES/OTHER</v>
      </c>
      <c r="D3998" s="4">
        <v>44420</v>
      </c>
      <c r="E3998" t="str">
        <v>YAMAHA</v>
      </c>
      <c r="F3998">
        <v>14104088</v>
      </c>
      <c r="G3998">
        <v>44420</v>
      </c>
      <c r="H3998" t="str">
        <v>YMCT|KHY-M2267-A0</v>
      </c>
      <c r="I3998" t="str">
        <v>GUIDE X AXIS ASSY</v>
      </c>
      <c r="J3998">
        <v>1</v>
      </c>
      <c r="K3998">
        <v>1</v>
      </c>
      <c r="L3998">
        <v>1319.47</v>
      </c>
      <c r="M3998" t="str">
        <v>CNY</v>
      </c>
      <c r="N3998">
        <v>1.2</v>
      </c>
      <c r="O3998">
        <v>1319.47</v>
      </c>
      <c r="P3998">
        <v>1583.364</v>
      </c>
      <c r="Q3998" t="str">
        <v>C66XIY-SERVICE GROUP</v>
      </c>
      <c r="R3998" t="str">
        <v>Ningxia LGG Instrument Co., Ltd.</v>
      </c>
      <c r="S3998" t="str">
        <v>Same</v>
      </c>
      <c r="T3998">
        <v>905780</v>
      </c>
      <c r="U3998">
        <v>504.6</v>
      </c>
      <c r="V3998" t="str">
        <v>309ASY INV-PTS SALES</v>
      </c>
      <c r="W3998">
        <v>0</v>
      </c>
      <c r="X3998">
        <v>0</v>
      </c>
      <c r="Y3998">
        <v>797569</v>
      </c>
      <c r="Z3998" t="str">
        <v>宁夏隆基宁光仪表股份有限公司</v>
      </c>
      <c r="AA3998">
        <v>0</v>
      </c>
      <c r="AB3998">
        <v>2021</v>
      </c>
      <c r="AC3998">
        <v>8</v>
      </c>
      <c r="AD3998" t="str">
        <v>Q2</v>
      </c>
      <c r="AE3998" t="str">
        <v>FY21/22</v>
      </c>
      <c r="AF3998" t="str">
        <v>WEST</v>
      </c>
    </row>
    <row r="3999" spans="1:32">
      <c r="A3999" t="str">
        <v>ESHL</v>
      </c>
      <c r="B3999" t="str">
        <v>XIY</v>
      </c>
      <c r="C3999" t="str">
        <v>SPARES/OTHER</v>
      </c>
      <c r="D3999" s="4">
        <v>44420</v>
      </c>
      <c r="E3999" t="str">
        <v>YAMAHA</v>
      </c>
      <c r="F3999">
        <v>14104088</v>
      </c>
      <c r="G3999">
        <v>44420</v>
      </c>
      <c r="H3999" t="str">
        <v>YMCT|KHY-M2678-00</v>
      </c>
      <c r="I3999" t="str">
        <v>GUIDE CABLE Y AXIS</v>
      </c>
      <c r="J3999">
        <v>1</v>
      </c>
      <c r="K3999">
        <v>1</v>
      </c>
      <c r="L3999">
        <v>1250.44</v>
      </c>
      <c r="M3999" t="str">
        <v>CNY</v>
      </c>
      <c r="N3999">
        <v>1.2</v>
      </c>
      <c r="O3999">
        <v>1250.44</v>
      </c>
      <c r="P3999">
        <v>1500.528</v>
      </c>
      <c r="Q3999" t="str">
        <v>C66XIY-SERVICE GROUP</v>
      </c>
      <c r="R3999" t="str">
        <v>Ningxia LGG Instrument Co., Ltd.</v>
      </c>
      <c r="S3999" t="str">
        <v>Same</v>
      </c>
      <c r="T3999">
        <v>905780</v>
      </c>
      <c r="U3999">
        <v>660</v>
      </c>
      <c r="V3999" t="str">
        <v>309ASY INV-PTS SALES</v>
      </c>
      <c r="W3999">
        <v>0</v>
      </c>
      <c r="X3999">
        <v>0</v>
      </c>
      <c r="Y3999">
        <v>797569</v>
      </c>
      <c r="Z3999" t="str">
        <v>宁夏隆基宁光仪表股份有限公司</v>
      </c>
      <c r="AA3999">
        <v>0</v>
      </c>
      <c r="AB3999">
        <v>2021</v>
      </c>
      <c r="AC3999">
        <v>8</v>
      </c>
      <c r="AD3999" t="str">
        <v>Q2</v>
      </c>
      <c r="AE3999" t="str">
        <v>FY21/22</v>
      </c>
      <c r="AF3999" t="str">
        <v>WEST</v>
      </c>
    </row>
    <row r="4000" spans="1:32">
      <c r="A4000" t="str">
        <v>ESHL</v>
      </c>
      <c r="B4000" t="str">
        <v>XIY</v>
      </c>
      <c r="C4000" t="str">
        <v>SPARES/OTHER</v>
      </c>
      <c r="D4000" s="4">
        <v>44420</v>
      </c>
      <c r="E4000" t="str">
        <v>YAMAHA</v>
      </c>
      <c r="F4000">
        <v>14104089</v>
      </c>
      <c r="G4000">
        <v>44420</v>
      </c>
      <c r="H4000" t="str">
        <v>YMCT|KMG-M91A3-00</v>
      </c>
      <c r="I4000" t="str">
        <v>BELT CONV.(2670)</v>
      </c>
      <c r="J4000">
        <v>6</v>
      </c>
      <c r="K4000">
        <v>6</v>
      </c>
      <c r="L4000">
        <v>1067.26</v>
      </c>
      <c r="M4000" t="str">
        <v>CNY</v>
      </c>
      <c r="N4000">
        <v>1.2</v>
      </c>
      <c r="O4000">
        <v>1067.26</v>
      </c>
      <c r="P4000">
        <v>1280.712</v>
      </c>
      <c r="Q4000" t="str">
        <v>C66XIY-SERVICE GROUP</v>
      </c>
      <c r="R4000" t="str">
        <v>Ningxia LGG Instrument Co., Ltd.</v>
      </c>
      <c r="S4000" t="str">
        <v>Same</v>
      </c>
      <c r="T4000">
        <v>905781</v>
      </c>
      <c r="U4000">
        <v>626.04</v>
      </c>
      <c r="V4000" t="str">
        <v>309ASY INV-PTS SALES</v>
      </c>
      <c r="W4000">
        <v>0</v>
      </c>
      <c r="X4000">
        <v>0</v>
      </c>
      <c r="Y4000">
        <v>797587</v>
      </c>
      <c r="Z4000" t="str">
        <v>宁夏隆基宁光仪表股份有限公司</v>
      </c>
      <c r="AA4000">
        <v>0</v>
      </c>
      <c r="AB4000">
        <v>2021</v>
      </c>
      <c r="AC4000">
        <v>8</v>
      </c>
      <c r="AD4000" t="str">
        <v>Q2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XIY</v>
      </c>
      <c r="C4001" t="str">
        <v>SPARES/OTHER</v>
      </c>
      <c r="D4001" s="4">
        <v>44420</v>
      </c>
      <c r="E4001" t="str">
        <v>YAMAHA</v>
      </c>
      <c r="F4001">
        <v>14104089</v>
      </c>
      <c r="G4001">
        <v>44420</v>
      </c>
      <c r="H4001" t="str">
        <v>YMCT|KMG-M91A3-00</v>
      </c>
      <c r="I4001" t="str">
        <v>BELT CONV.(2670)</v>
      </c>
      <c r="J4001">
        <v>2</v>
      </c>
      <c r="K4001">
        <v>2</v>
      </c>
      <c r="L4001">
        <v>355.75</v>
      </c>
      <c r="M4001" t="str">
        <v>CNY</v>
      </c>
      <c r="N4001">
        <v>1.2</v>
      </c>
      <c r="O4001">
        <v>355.75</v>
      </c>
      <c r="P4001">
        <v>426.9</v>
      </c>
      <c r="Q4001" t="str">
        <v>C66XIY-SERVICE GROUP</v>
      </c>
      <c r="R4001" t="str">
        <v>Ningxia LGG Instrument Co., Ltd.</v>
      </c>
      <c r="S4001" t="str">
        <v>Same</v>
      </c>
      <c r="T4001">
        <v>905781</v>
      </c>
      <c r="U4001">
        <v>208.68</v>
      </c>
      <c r="V4001" t="str">
        <v>309ASY INV-PTS SALES</v>
      </c>
      <c r="W4001">
        <v>0</v>
      </c>
      <c r="X4001">
        <v>0</v>
      </c>
      <c r="Y4001">
        <v>797587</v>
      </c>
      <c r="Z4001" t="str">
        <v>宁夏隆基宁光仪表股份有限公司</v>
      </c>
      <c r="AA4001">
        <v>0</v>
      </c>
      <c r="AB4001">
        <v>2021</v>
      </c>
      <c r="AC4001">
        <v>8</v>
      </c>
      <c r="AD4001" t="str">
        <v>Q2</v>
      </c>
      <c r="AE4001" t="str">
        <v>FY21/22</v>
      </c>
      <c r="AF4001" t="str">
        <v>WEST</v>
      </c>
    </row>
    <row r="4002" spans="1:32">
      <c r="A4002" t="str">
        <v>ESHL</v>
      </c>
      <c r="B4002" t="str">
        <v>XIY</v>
      </c>
      <c r="C4002" t="str">
        <v>SPARES/OTHER</v>
      </c>
      <c r="D4002" s="4">
        <v>44420</v>
      </c>
      <c r="E4002" t="str">
        <v>YAMAHA</v>
      </c>
      <c r="F4002">
        <v>14104089</v>
      </c>
      <c r="G4002">
        <v>44420</v>
      </c>
      <c r="H4002" t="str">
        <v>YMCT|KHY-M9129-00</v>
      </c>
      <c r="I4002" t="str">
        <v>BELT 1 CONVEYOR</v>
      </c>
      <c r="J4002">
        <v>6</v>
      </c>
      <c r="K4002">
        <v>6</v>
      </c>
      <c r="L4002">
        <v>1454.87</v>
      </c>
      <c r="M4002" t="str">
        <v>CNY</v>
      </c>
      <c r="N4002">
        <v>1.2</v>
      </c>
      <c r="O4002">
        <v>1454.87</v>
      </c>
      <c r="P4002">
        <v>1745.8439999999998</v>
      </c>
      <c r="Q4002" t="str">
        <v>C66XIY-SERVICE GROUP</v>
      </c>
      <c r="R4002" t="str">
        <v>Ningxia LGG Instrument Co., Ltd.</v>
      </c>
      <c r="S4002" t="str">
        <v>Same</v>
      </c>
      <c r="T4002">
        <v>905781</v>
      </c>
      <c r="U4002">
        <v>836.04</v>
      </c>
      <c r="V4002" t="str">
        <v>309ASY INV-PTS SALES</v>
      </c>
      <c r="W4002">
        <v>0</v>
      </c>
      <c r="X4002">
        <v>0</v>
      </c>
      <c r="Y4002">
        <v>797587</v>
      </c>
      <c r="Z4002" t="str">
        <v>宁夏隆基宁光仪表股份有限公司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WEST</v>
      </c>
    </row>
    <row r="4003" spans="1:32">
      <c r="A4003" t="str">
        <v>ESHL</v>
      </c>
      <c r="B4003" t="str">
        <v>XIY</v>
      </c>
      <c r="C4003" t="str">
        <v>SPARES/OTHER</v>
      </c>
      <c r="D4003" s="4">
        <v>44420</v>
      </c>
      <c r="E4003" t="str">
        <v>YAMAHA</v>
      </c>
      <c r="F4003">
        <v>14104089</v>
      </c>
      <c r="G4003">
        <v>44420</v>
      </c>
      <c r="H4003" t="str">
        <v>YMCT|KHY-M9129-00</v>
      </c>
      <c r="I4003" t="str">
        <v>BELT 1 CONVEYOR</v>
      </c>
      <c r="J4003">
        <v>2</v>
      </c>
      <c r="K4003">
        <v>2</v>
      </c>
      <c r="L4003">
        <v>484.96</v>
      </c>
      <c r="M4003" t="str">
        <v>CNY</v>
      </c>
      <c r="N4003">
        <v>1.2</v>
      </c>
      <c r="O4003">
        <v>484.96</v>
      </c>
      <c r="P4003">
        <v>581.952</v>
      </c>
      <c r="Q4003" t="str">
        <v>C66XIY-SERVICE GROUP</v>
      </c>
      <c r="R4003" t="str">
        <v>Ningxia LGG Instrument Co., Ltd.</v>
      </c>
      <c r="S4003" t="str">
        <v>Same</v>
      </c>
      <c r="T4003">
        <v>905781</v>
      </c>
      <c r="U4003">
        <v>278.68</v>
      </c>
      <c r="V4003" t="str">
        <v>309ASY INV-PTS SALES</v>
      </c>
      <c r="W4003">
        <v>0</v>
      </c>
      <c r="X4003">
        <v>0</v>
      </c>
      <c r="Y4003">
        <v>797587</v>
      </c>
      <c r="Z4003" t="str">
        <v>宁夏隆基宁光仪表股份有限公司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WEST</v>
      </c>
    </row>
    <row r="4004" spans="1:32">
      <c r="A4004" t="str">
        <v>ESHL</v>
      </c>
      <c r="B4004" t="str">
        <v>XIY</v>
      </c>
      <c r="C4004" t="str">
        <v>SPARES/OTHER</v>
      </c>
      <c r="D4004" s="4">
        <v>44420</v>
      </c>
      <c r="E4004" t="str">
        <v>YAMAHA</v>
      </c>
      <c r="F4004">
        <v>14104089</v>
      </c>
      <c r="G4004">
        <v>44420</v>
      </c>
      <c r="H4004" t="str">
        <v>YMCT|KKE-M9127-00</v>
      </c>
      <c r="I4004" t="str">
        <v>BELT 1 CONVEYOR</v>
      </c>
      <c r="J4004">
        <v>10</v>
      </c>
      <c r="K4004">
        <v>10</v>
      </c>
      <c r="L4004">
        <v>1530.97</v>
      </c>
      <c r="M4004" t="str">
        <v>CNY</v>
      </c>
      <c r="N4004">
        <v>1.2</v>
      </c>
      <c r="O4004">
        <v>1530.97</v>
      </c>
      <c r="P4004">
        <v>1837.164</v>
      </c>
      <c r="Q4004" t="str">
        <v>C66XIY-SERVICE GROUP</v>
      </c>
      <c r="R4004" t="str">
        <v>Ningxia LGG Instrument Co., Ltd.</v>
      </c>
      <c r="S4004" t="str">
        <v>Same</v>
      </c>
      <c r="T4004">
        <v>905781</v>
      </c>
      <c r="U4004">
        <v>903.4</v>
      </c>
      <c r="V4004" t="str">
        <v>309ASY INV-PTS SALES</v>
      </c>
      <c r="W4004">
        <v>0</v>
      </c>
      <c r="X4004">
        <v>0</v>
      </c>
      <c r="Y4004">
        <v>797587</v>
      </c>
      <c r="Z4004" t="str">
        <v>宁夏隆基宁光仪表股份有限公司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WEST</v>
      </c>
    </row>
    <row r="4005" spans="1:32">
      <c r="A4005" t="str">
        <v>ESHL</v>
      </c>
      <c r="B4005" t="str">
        <v>XIY</v>
      </c>
      <c r="C4005" t="str">
        <v>SPARES/OTHER</v>
      </c>
      <c r="D4005" s="4">
        <v>44420</v>
      </c>
      <c r="E4005" t="str">
        <v>YAMAHA</v>
      </c>
      <c r="F4005">
        <v>14104089</v>
      </c>
      <c r="G4005">
        <v>44420</v>
      </c>
      <c r="H4005" t="str">
        <v>YMCT|KKE-M919R-00</v>
      </c>
      <c r="I4005" t="str">
        <v>BELT CONVEYOR</v>
      </c>
      <c r="J4005">
        <v>10</v>
      </c>
      <c r="K4005">
        <v>10</v>
      </c>
      <c r="L4005">
        <v>1159.29</v>
      </c>
      <c r="M4005" t="str">
        <v>CNY</v>
      </c>
      <c r="N4005">
        <v>1.2</v>
      </c>
      <c r="O4005">
        <v>1159.29</v>
      </c>
      <c r="P4005">
        <v>1391.1479999999999</v>
      </c>
      <c r="Q4005" t="str">
        <v>C66XIY-SERVICE GROUP</v>
      </c>
      <c r="R4005" t="str">
        <v>Ningxia LGG Instrument Co., Ltd.</v>
      </c>
      <c r="S4005" t="str">
        <v>Same</v>
      </c>
      <c r="T4005">
        <v>905781</v>
      </c>
      <c r="U4005">
        <v>703.4</v>
      </c>
      <c r="V4005" t="str">
        <v>309ASY INV-PTS SALES</v>
      </c>
      <c r="W4005">
        <v>0</v>
      </c>
      <c r="X4005">
        <v>0</v>
      </c>
      <c r="Y4005">
        <v>797587</v>
      </c>
      <c r="Z4005" t="str">
        <v>宁夏隆基宁光仪表股份有限公司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WEST</v>
      </c>
    </row>
    <row r="4006" spans="1:32">
      <c r="A4006" t="str">
        <v>ESHL</v>
      </c>
      <c r="B4006" t="str">
        <v>XIY</v>
      </c>
      <c r="C4006" t="str">
        <v>SPARES/OTHER</v>
      </c>
      <c r="D4006" s="4">
        <v>44420</v>
      </c>
      <c r="E4006" t="str">
        <v>YAMAHA</v>
      </c>
      <c r="F4006">
        <v>14104089</v>
      </c>
      <c r="G4006">
        <v>44420</v>
      </c>
      <c r="H4006" t="str">
        <v>YMCT|KKE-M917H-00</v>
      </c>
      <c r="I4006" t="str">
        <v>BELT CONVEYOR</v>
      </c>
      <c r="J4006">
        <v>10</v>
      </c>
      <c r="K4006">
        <v>10</v>
      </c>
      <c r="L4006">
        <v>1159.29</v>
      </c>
      <c r="M4006" t="str">
        <v>CNY</v>
      </c>
      <c r="N4006">
        <v>1.2</v>
      </c>
      <c r="O4006">
        <v>1159.29</v>
      </c>
      <c r="P4006">
        <v>1391.1479999999999</v>
      </c>
      <c r="Q4006" t="str">
        <v>C66XIY-SERVICE GROUP</v>
      </c>
      <c r="R4006" t="str">
        <v>Ningxia LGG Instrument Co., Ltd.</v>
      </c>
      <c r="S4006" t="str">
        <v>Same</v>
      </c>
      <c r="T4006">
        <v>905781</v>
      </c>
      <c r="U4006">
        <v>703.4</v>
      </c>
      <c r="V4006" t="str">
        <v>309ASY INV-PTS SALES</v>
      </c>
      <c r="W4006">
        <v>0</v>
      </c>
      <c r="X4006">
        <v>0</v>
      </c>
      <c r="Y4006">
        <v>797587</v>
      </c>
      <c r="Z4006" t="str">
        <v>宁夏隆基宁光仪表股份有限公司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WEST</v>
      </c>
    </row>
    <row r="4007" spans="1:32">
      <c r="A4007" t="str">
        <v>ESHL</v>
      </c>
      <c r="B4007" t="str">
        <v>SZX</v>
      </c>
      <c r="C4007" t="str">
        <v>SPARES/OTHER</v>
      </c>
      <c r="D4007" s="4">
        <v>44420</v>
      </c>
      <c r="E4007" t="str">
        <v>YAMAHA</v>
      </c>
      <c r="F4007">
        <v>14104090</v>
      </c>
      <c r="G4007">
        <v>44420</v>
      </c>
      <c r="H4007" t="str">
        <v>YMCT|KHN-M7710-A4</v>
      </c>
      <c r="I4007" t="str">
        <v>NOZZLE 301A ASSY</v>
      </c>
      <c r="J4007">
        <v>12</v>
      </c>
      <c r="K4007">
        <v>12</v>
      </c>
      <c r="L4007">
        <v>5097.34</v>
      </c>
      <c r="M4007" t="str">
        <v>CNY</v>
      </c>
      <c r="N4007">
        <v>1.2</v>
      </c>
      <c r="O4007">
        <v>5097.34</v>
      </c>
      <c r="P4007">
        <v>6116.808</v>
      </c>
      <c r="Q4007" t="str">
        <v>C66SZX-SMT SERVICE</v>
      </c>
      <c r="R4007" t="str">
        <v>Hai Xin Technology(ShenZhen) Company Limited.</v>
      </c>
      <c r="S4007" t="str">
        <v>Same</v>
      </c>
      <c r="T4007">
        <v>905782</v>
      </c>
      <c r="U4007">
        <v>4873.2700000000004</v>
      </c>
      <c r="V4007" t="str">
        <v>309ASY INV-PTS SALES</v>
      </c>
      <c r="W4007">
        <v>0</v>
      </c>
      <c r="X4007" t="str">
        <v>PO2106000635</v>
      </c>
      <c r="Y4007">
        <v>797655</v>
      </c>
      <c r="Z4007" t="str">
        <v>海星科技（深圳）有限公司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SOUTH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44420</v>
      </c>
      <c r="E4008" t="str">
        <v>YAMAHA</v>
      </c>
      <c r="F4008">
        <v>14104090</v>
      </c>
      <c r="G4008">
        <v>44420</v>
      </c>
      <c r="H4008" t="str">
        <v>YMCT|KW3-M5150-11</v>
      </c>
      <c r="I4008" t="str">
        <v>KEYBOARD E</v>
      </c>
      <c r="J4008">
        <v>3</v>
      </c>
      <c r="K4008">
        <v>3</v>
      </c>
      <c r="L4008">
        <v>4380.53</v>
      </c>
      <c r="M4008" t="str">
        <v>CNY</v>
      </c>
      <c r="N4008">
        <v>1.2</v>
      </c>
      <c r="O4008">
        <v>4380.53</v>
      </c>
      <c r="P4008">
        <v>5256.6359999999995</v>
      </c>
      <c r="Q4008" t="str">
        <v>C66SZX-SMT SERVICE</v>
      </c>
      <c r="R4008" t="str">
        <v>Hai Xin Technology(ShenZhen) Company Limited.</v>
      </c>
      <c r="S4008" t="str">
        <v>Same</v>
      </c>
      <c r="T4008">
        <v>905782</v>
      </c>
      <c r="U4008">
        <v>2391</v>
      </c>
      <c r="V4008" t="str">
        <v>309ASY INV-PTS SALES</v>
      </c>
      <c r="W4008">
        <v>0</v>
      </c>
      <c r="X4008" t="str">
        <v>PO2106000635</v>
      </c>
      <c r="Y4008">
        <v>797655</v>
      </c>
      <c r="Z4008" t="str">
        <v>海星科技（深圳）有限公司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44420</v>
      </c>
      <c r="E4009" t="str">
        <v>YAMAHA</v>
      </c>
      <c r="F4009">
        <v>14104090</v>
      </c>
      <c r="G4009">
        <v>44420</v>
      </c>
      <c r="H4009" t="str">
        <v>YMCT|KLF-M6563-00</v>
      </c>
      <c r="I4009" t="str">
        <v>FERRITE CORE</v>
      </c>
      <c r="J4009">
        <v>3</v>
      </c>
      <c r="K4009">
        <v>3</v>
      </c>
      <c r="L4009">
        <v>0</v>
      </c>
      <c r="M4009" t="str">
        <v>CNY</v>
      </c>
      <c r="N4009">
        <v>1.2</v>
      </c>
      <c r="O4009">
        <v>0</v>
      </c>
      <c r="P4009">
        <v>0</v>
      </c>
      <c r="Q4009" t="str">
        <v>C66SZX-SMT SERVICE</v>
      </c>
      <c r="R4009" t="str">
        <v>Hai Xin Technology(ShenZhen) Company Limited.</v>
      </c>
      <c r="S4009" t="str">
        <v>Same</v>
      </c>
      <c r="T4009">
        <v>905782</v>
      </c>
      <c r="U4009">
        <v>171</v>
      </c>
      <c r="V4009" t="str">
        <v>309ASY INV-PTS SALES</v>
      </c>
      <c r="W4009">
        <v>0</v>
      </c>
      <c r="X4009" t="str">
        <v>PO2106000635</v>
      </c>
      <c r="Y4009">
        <v>797655</v>
      </c>
      <c r="Z4009" t="str">
        <v>海星科技（深圳）有限公司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SHA</v>
      </c>
      <c r="C4010" t="str">
        <v>SERVICE_CHARGE</v>
      </c>
      <c r="D4010" s="4">
        <v>44421</v>
      </c>
      <c r="E4010" t="str">
        <v>HELLER</v>
      </c>
      <c r="F4010">
        <v>12101157</v>
      </c>
      <c r="G4010">
        <v>44421</v>
      </c>
      <c r="H4010" t="str">
        <v>HELI|REPAIR CHARGE</v>
      </c>
      <c r="I4010" t="str">
        <v>REPAIR CHARGE</v>
      </c>
      <c r="J4010">
        <v>1</v>
      </c>
      <c r="K4010">
        <v>1</v>
      </c>
      <c r="L4010">
        <v>1969.91</v>
      </c>
      <c r="M4010" t="str">
        <v>CNY</v>
      </c>
      <c r="N4010">
        <v>1.2</v>
      </c>
      <c r="O4010">
        <v>1969.91</v>
      </c>
      <c r="P4010">
        <v>2363.8919999999998</v>
      </c>
      <c r="Q4010" t="str">
        <v>C66SHA-SERVICE GROUP</v>
      </c>
      <c r="R4010" t="str">
        <v>Nanjing Fujitsu Electronics Information Technology</v>
      </c>
      <c r="S4010" t="str">
        <v>Same</v>
      </c>
      <c r="T4010">
        <v>905785</v>
      </c>
      <c r="U4010">
        <v>0</v>
      </c>
      <c r="V4010" t="str">
        <v>309ASY INV-NON-CON-V</v>
      </c>
      <c r="W4010">
        <v>0</v>
      </c>
      <c r="X4010">
        <v>0</v>
      </c>
      <c r="Y4010">
        <v>0</v>
      </c>
      <c r="Z4010" t="str">
        <v>南京富士通电子信息科技股份有限公司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EAST</v>
      </c>
    </row>
    <row r="4011" spans="1:32">
      <c r="A4011" t="str">
        <v>ESHL</v>
      </c>
      <c r="B4011" t="str">
        <v>SHA</v>
      </c>
      <c r="C4011" t="str">
        <v>SPARES/OTHER</v>
      </c>
      <c r="D4011" s="4">
        <v>44421</v>
      </c>
      <c r="E4011" t="str">
        <v>HELLER</v>
      </c>
      <c r="F4011">
        <v>14104091</v>
      </c>
      <c r="G4011">
        <v>44421</v>
      </c>
      <c r="H4011" t="str">
        <v>HELI|4680</v>
      </c>
      <c r="I4011" t="str">
        <v>RETAINING RING</v>
      </c>
      <c r="J4011">
        <v>1</v>
      </c>
      <c r="K4011">
        <v>1</v>
      </c>
      <c r="L4011">
        <v>0</v>
      </c>
      <c r="M4011" t="str">
        <v>CNY</v>
      </c>
      <c r="N4011">
        <v>1.2</v>
      </c>
      <c r="O4011">
        <v>0</v>
      </c>
      <c r="P4011">
        <v>0</v>
      </c>
      <c r="Q4011" t="str">
        <v>C66SHA-SERVICE GROUP</v>
      </c>
      <c r="R4011" t="str">
        <v>Nanjing Fujitsu Electronics Information Technology</v>
      </c>
      <c r="S4011" t="str">
        <v>Same</v>
      </c>
      <c r="T4011">
        <v>905783</v>
      </c>
      <c r="U4011">
        <v>47.14</v>
      </c>
      <c r="V4011" t="str">
        <v>309ASY INV-PTS SALES</v>
      </c>
      <c r="W4011">
        <v>0</v>
      </c>
      <c r="X4011">
        <v>0</v>
      </c>
      <c r="Y4011">
        <v>797712</v>
      </c>
      <c r="Z4011" t="str">
        <v>南京富士通电子信息科技股份有限公司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44421</v>
      </c>
      <c r="E4012" t="str">
        <v>HELLER</v>
      </c>
      <c r="F4012">
        <v>14104091</v>
      </c>
      <c r="G4012">
        <v>44421</v>
      </c>
      <c r="H4012" t="str">
        <v>HELI|4681</v>
      </c>
      <c r="I4012" t="str">
        <v>THRUST WASHER</v>
      </c>
      <c r="J4012">
        <v>1</v>
      </c>
      <c r="K4012">
        <v>1</v>
      </c>
      <c r="L4012">
        <v>0</v>
      </c>
      <c r="M4012" t="str">
        <v>CNY</v>
      </c>
      <c r="N4012">
        <v>1.2</v>
      </c>
      <c r="O4012">
        <v>0</v>
      </c>
      <c r="P4012">
        <v>0</v>
      </c>
      <c r="Q4012" t="str">
        <v>C66SHA-SERVICE GROUP</v>
      </c>
      <c r="R4012" t="str">
        <v>Nanjing Fujitsu Electronics Information Technology</v>
      </c>
      <c r="S4012" t="str">
        <v>Same</v>
      </c>
      <c r="T4012">
        <v>905783</v>
      </c>
      <c r="U4012">
        <v>38.28</v>
      </c>
      <c r="V4012" t="str">
        <v>309ASY INV-PTS SALES</v>
      </c>
      <c r="W4012">
        <v>0</v>
      </c>
      <c r="X4012">
        <v>0</v>
      </c>
      <c r="Y4012">
        <v>797712</v>
      </c>
      <c r="Z4012" t="str">
        <v>南京富士通电子信息科技股份有限公司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44421</v>
      </c>
      <c r="E4013" t="str">
        <v>HELLER</v>
      </c>
      <c r="F4013">
        <v>14104091</v>
      </c>
      <c r="G4013">
        <v>44421</v>
      </c>
      <c r="H4013" t="str">
        <v>HELI|2978</v>
      </c>
      <c r="I4013" t="str">
        <v>SHIM (SHPULDER SCREW)</v>
      </c>
      <c r="J4013">
        <v>1</v>
      </c>
      <c r="K4013">
        <v>1</v>
      </c>
      <c r="L4013">
        <v>0</v>
      </c>
      <c r="M4013" t="str">
        <v>CNY</v>
      </c>
      <c r="N4013">
        <v>1.2</v>
      </c>
      <c r="O4013">
        <v>0</v>
      </c>
      <c r="P4013">
        <v>0</v>
      </c>
      <c r="Q4013" t="str">
        <v>C66SHA-SERVICE GROUP</v>
      </c>
      <c r="R4013" t="str">
        <v>Nanjing Fujitsu Electronics Information Technology</v>
      </c>
      <c r="S4013" t="str">
        <v>Same</v>
      </c>
      <c r="T4013">
        <v>905783</v>
      </c>
      <c r="U4013">
        <v>25.19</v>
      </c>
      <c r="V4013" t="str">
        <v>309ASY INV-PTS SALES</v>
      </c>
      <c r="W4013">
        <v>0</v>
      </c>
      <c r="X4013">
        <v>0</v>
      </c>
      <c r="Y4013">
        <v>797712</v>
      </c>
      <c r="Z4013" t="str">
        <v>南京富士通电子信息科技股份有限公司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44421</v>
      </c>
      <c r="E4014" t="str">
        <v>HELLER</v>
      </c>
      <c r="F4014">
        <v>14104091</v>
      </c>
      <c r="G4014">
        <v>44421</v>
      </c>
      <c r="H4014" t="str">
        <v>HELI|591538</v>
      </c>
      <c r="I4014" t="str">
        <v>THRUST FLANGE, 12 MM ID</v>
      </c>
      <c r="J4014">
        <v>1</v>
      </c>
      <c r="K4014">
        <v>1</v>
      </c>
      <c r="L4014">
        <v>0</v>
      </c>
      <c r="M4014" t="str">
        <v>CNY</v>
      </c>
      <c r="N4014">
        <v>1.2</v>
      </c>
      <c r="O4014">
        <v>0</v>
      </c>
      <c r="P4014">
        <v>0</v>
      </c>
      <c r="Q4014" t="str">
        <v>C66SHA-SERVICE GROUP</v>
      </c>
      <c r="R4014" t="str">
        <v>Nanjing Fujitsu Electronics Information Technology</v>
      </c>
      <c r="S4014" t="str">
        <v>Same</v>
      </c>
      <c r="T4014">
        <v>905783</v>
      </c>
      <c r="U4014">
        <v>165.88</v>
      </c>
      <c r="V4014" t="str">
        <v>309ASY INV-PTS SALES</v>
      </c>
      <c r="W4014">
        <v>0</v>
      </c>
      <c r="X4014">
        <v>0</v>
      </c>
      <c r="Y4014">
        <v>797712</v>
      </c>
      <c r="Z4014" t="str">
        <v>南京富士通电子信息科技股份有限公司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44421</v>
      </c>
      <c r="E4015" t="str">
        <v>HELLER</v>
      </c>
      <c r="F4015">
        <v>14104091</v>
      </c>
      <c r="G4015">
        <v>44421</v>
      </c>
      <c r="H4015" t="str">
        <v>HELI|591539</v>
      </c>
      <c r="I4015" t="str">
        <v>GRAPHITE THRUST WASHER, 20mm ID</v>
      </c>
      <c r="J4015">
        <v>1</v>
      </c>
      <c r="K4015">
        <v>1</v>
      </c>
      <c r="L4015">
        <v>0</v>
      </c>
      <c r="M4015" t="str">
        <v>CNY</v>
      </c>
      <c r="N4015">
        <v>1.2</v>
      </c>
      <c r="O4015">
        <v>0</v>
      </c>
      <c r="P4015">
        <v>0</v>
      </c>
      <c r="Q4015" t="str">
        <v>C66SHA-SERVICE GROUP</v>
      </c>
      <c r="R4015" t="str">
        <v>Nanjing Fujitsu Electronics Information Technology</v>
      </c>
      <c r="S4015" t="str">
        <v>Same</v>
      </c>
      <c r="T4015">
        <v>905783</v>
      </c>
      <c r="U4015">
        <v>153.12</v>
      </c>
      <c r="V4015" t="str">
        <v>309ASY INV-PTS SALES</v>
      </c>
      <c r="W4015">
        <v>0</v>
      </c>
      <c r="X4015">
        <v>0</v>
      </c>
      <c r="Y4015">
        <v>797712</v>
      </c>
      <c r="Z4015" t="str">
        <v>南京富士通电子信息科技股份有限公司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44421</v>
      </c>
      <c r="E4016" t="str">
        <v>HELLER</v>
      </c>
      <c r="F4016">
        <v>14104091</v>
      </c>
      <c r="G4016">
        <v>44421</v>
      </c>
      <c r="H4016" t="str">
        <v>HELI|7176K</v>
      </c>
      <c r="I4016" t="str">
        <v>SHIM 20 ID X 28 OD X 0.3 THK</v>
      </c>
      <c r="J4016">
        <v>1</v>
      </c>
      <c r="K4016">
        <v>1</v>
      </c>
      <c r="L4016">
        <v>0</v>
      </c>
      <c r="M4016" t="str">
        <v>CNY</v>
      </c>
      <c r="N4016">
        <v>1.2</v>
      </c>
      <c r="O4016">
        <v>0</v>
      </c>
      <c r="P4016">
        <v>0</v>
      </c>
      <c r="Q4016" t="str">
        <v>C66SHA-SERVICE GROUP</v>
      </c>
      <c r="R4016" t="str">
        <v>Nanjing Fujitsu Electronics Information Technology</v>
      </c>
      <c r="S4016" t="str">
        <v>Same</v>
      </c>
      <c r="T4016">
        <v>905783</v>
      </c>
      <c r="U4016">
        <v>25.03</v>
      </c>
      <c r="V4016" t="str">
        <v>309ASY INV-PTS SALES</v>
      </c>
      <c r="W4016">
        <v>0</v>
      </c>
      <c r="X4016">
        <v>0</v>
      </c>
      <c r="Y4016">
        <v>797712</v>
      </c>
      <c r="Z4016" t="str">
        <v>南京富士通电子信息科技股份有限公司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SZX</v>
      </c>
      <c r="C4017" t="str">
        <v>SPARES/OTHER</v>
      </c>
      <c r="D4017" s="4">
        <v>44421</v>
      </c>
      <c r="E4017" t="str">
        <v>OTHERS</v>
      </c>
      <c r="F4017">
        <v>14104092</v>
      </c>
      <c r="G4017">
        <v>44421</v>
      </c>
      <c r="H4017" t="str">
        <v>ZMTR|WS-318</v>
      </c>
      <c r="I4017" t="str">
        <v>SPECIAL NOZZLE</v>
      </c>
      <c r="J4017">
        <v>1</v>
      </c>
      <c r="K4017">
        <v>1</v>
      </c>
      <c r="L4017">
        <v>575.22</v>
      </c>
      <c r="M4017" t="str">
        <v>CNY</v>
      </c>
      <c r="N4017">
        <v>1.2</v>
      </c>
      <c r="O4017">
        <v>575.22</v>
      </c>
      <c r="P4017">
        <v>690.26400000000001</v>
      </c>
      <c r="Q4017" t="str">
        <v>C66SZX-SMT SERVICE</v>
      </c>
      <c r="R4017" t="str">
        <v>JiangXi Netis Technology Co., Ltd.</v>
      </c>
      <c r="S4017" t="str">
        <v>Same</v>
      </c>
      <c r="T4017">
        <v>905784</v>
      </c>
      <c r="U4017">
        <v>309.73</v>
      </c>
      <c r="V4017" t="str">
        <v>309ASY INV-PTS SALES</v>
      </c>
      <c r="W4017">
        <v>0</v>
      </c>
      <c r="X4017">
        <v>0</v>
      </c>
      <c r="Y4017">
        <v>797715</v>
      </c>
      <c r="Z4017" t="str">
        <v>江西网是科技有限公司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SOUTH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44421</v>
      </c>
      <c r="E4018" t="str">
        <v>HELLER</v>
      </c>
      <c r="F4018">
        <v>14104093</v>
      </c>
      <c r="G4018">
        <v>44421</v>
      </c>
      <c r="H4018" t="str">
        <v>HELI|593555</v>
      </c>
      <c r="I4018" t="str">
        <v>HIGH TEMPERATURE LUBE OIL (250ML)</v>
      </c>
      <c r="J4018">
        <v>4</v>
      </c>
      <c r="K4018">
        <v>4</v>
      </c>
      <c r="L4018">
        <v>1840.71</v>
      </c>
      <c r="M4018" t="str">
        <v>CNY</v>
      </c>
      <c r="N4018">
        <v>1.2</v>
      </c>
      <c r="O4018">
        <v>1840.71</v>
      </c>
      <c r="P4018">
        <v>2208.8519999999999</v>
      </c>
      <c r="Q4018" t="str">
        <v>C66SZX-SMT SERVICE</v>
      </c>
      <c r="R4018" t="str">
        <v>GSK CNC Equipment Co., Ltd</v>
      </c>
      <c r="S4018" t="str">
        <v>Same</v>
      </c>
      <c r="T4018">
        <v>905786</v>
      </c>
      <c r="U4018">
        <v>672</v>
      </c>
      <c r="V4018" t="str">
        <v>309ASY INV-PTS SALES</v>
      </c>
      <c r="W4018">
        <v>0</v>
      </c>
      <c r="X4018">
        <v>4200017114</v>
      </c>
      <c r="Y4018">
        <v>797806</v>
      </c>
      <c r="Z4018" t="str">
        <v>广州数控设备有限公司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CONTRACT_FEE</v>
      </c>
      <c r="D4019" s="4">
        <v>44424</v>
      </c>
      <c r="E4019" t="str">
        <v>OTHERS</v>
      </c>
      <c r="F4019">
        <v>13100197</v>
      </c>
      <c r="G4019">
        <v>44424</v>
      </c>
      <c r="H4019" t="str">
        <v>SAKI|REPAIR CHARGE</v>
      </c>
      <c r="I4019" t="str">
        <v>REPAIR CHARGE</v>
      </c>
      <c r="J4019">
        <v>1</v>
      </c>
      <c r="K4019">
        <v>1</v>
      </c>
      <c r="L4019">
        <v>11061.95</v>
      </c>
      <c r="M4019" t="str">
        <v>CNY</v>
      </c>
      <c r="N4019">
        <v>1.2</v>
      </c>
      <c r="O4019">
        <v>11061.95</v>
      </c>
      <c r="P4019">
        <v>13274.34</v>
      </c>
      <c r="Q4019" t="str">
        <v>C66SZX-SMT SERVICE</v>
      </c>
      <c r="R4019" t="str">
        <v>Polar(Guangzhou) Electronics Co.,Ltd</v>
      </c>
      <c r="S4019" t="str">
        <v>Same</v>
      </c>
      <c r="T4019">
        <v>905787</v>
      </c>
      <c r="U4019">
        <v>0</v>
      </c>
      <c r="V4019" t="str">
        <v>309ASY INV-CONTRACT</v>
      </c>
      <c r="W4019">
        <v>0</v>
      </c>
      <c r="X4019">
        <v>4500221523</v>
      </c>
      <c r="Y4019">
        <v>0</v>
      </c>
      <c r="Z4019" t="str">
        <v>博能（广州）电子有限公司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SHA</v>
      </c>
      <c r="C4020" t="str">
        <v>FEEDER</v>
      </c>
      <c r="D4020" s="4">
        <v>44424</v>
      </c>
      <c r="E4020" t="str">
        <v>YAMAHA</v>
      </c>
      <c r="F4020">
        <v>14104094</v>
      </c>
      <c r="G4020">
        <v>44424</v>
      </c>
      <c r="H4020" t="str">
        <v>YMCT|KHJ-MC600-00</v>
      </c>
      <c r="I4020" t="str">
        <v>SS TAPE FEEDER 44mm</v>
      </c>
      <c r="J4020">
        <v>1</v>
      </c>
      <c r="K4020">
        <v>1</v>
      </c>
      <c r="L4020">
        <v>9153.98</v>
      </c>
      <c r="M4020" t="str">
        <v>CNY</v>
      </c>
      <c r="N4020">
        <v>1.2</v>
      </c>
      <c r="O4020">
        <v>9153.98</v>
      </c>
      <c r="P4020">
        <v>10984.776</v>
      </c>
      <c r="Q4020" t="str">
        <v>C66SHA-SERVICE GROUP</v>
      </c>
      <c r="R4020" t="str">
        <v>Anhui Ledtu Photo-Electric Technology Co., Ltd.</v>
      </c>
      <c r="S4020" t="str">
        <v>Same</v>
      </c>
      <c r="T4020">
        <v>905788</v>
      </c>
      <c r="U4020">
        <v>6946.15</v>
      </c>
      <c r="V4020" t="str">
        <v>309ASY INV-PTS SALES</v>
      </c>
      <c r="W4020">
        <v>0</v>
      </c>
      <c r="X4020">
        <v>0</v>
      </c>
      <c r="Y4020">
        <v>797923</v>
      </c>
      <c r="Z4020" t="str">
        <v>安徽乐图电子科技股份有限公司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EAST</v>
      </c>
    </row>
    <row r="4021" spans="1:32">
      <c r="A4021" t="str">
        <v>ESHL</v>
      </c>
      <c r="B4021" t="str">
        <v>SZX</v>
      </c>
      <c r="C4021" t="str">
        <v>SPARES/OTHER</v>
      </c>
      <c r="D4021" s="4">
        <v>44424</v>
      </c>
      <c r="E4021" t="str">
        <v>YAMAHA</v>
      </c>
      <c r="F4021">
        <v>14104095</v>
      </c>
      <c r="G4021">
        <v>44424</v>
      </c>
      <c r="H4021" t="str">
        <v>YMCT|KHN-M7720-A3</v>
      </c>
      <c r="I4021" t="str">
        <v>NOZZLE 302A ASSY</v>
      </c>
      <c r="J4021">
        <v>5</v>
      </c>
      <c r="K4021">
        <v>5</v>
      </c>
      <c r="L4021">
        <v>2743.36</v>
      </c>
      <c r="M4021" t="str">
        <v>CNY</v>
      </c>
      <c r="N4021">
        <v>1.2</v>
      </c>
      <c r="O4021">
        <v>2743.36</v>
      </c>
      <c r="P4021">
        <v>3292.0320000000002</v>
      </c>
      <c r="Q4021" t="str">
        <v>C66SZX-SMT SERVICE</v>
      </c>
      <c r="R4021" t="str">
        <v>Guangzhou Fineart Lighting Ltd</v>
      </c>
      <c r="S4021" t="str">
        <v>Same</v>
      </c>
      <c r="T4021">
        <v>905789</v>
      </c>
      <c r="U4021">
        <v>2048.88</v>
      </c>
      <c r="V4021" t="str">
        <v>309ASY INV-PTS SALES</v>
      </c>
      <c r="W4021">
        <v>0</v>
      </c>
      <c r="X4021" t="str">
        <v>C66SZ21337REV3</v>
      </c>
      <c r="Y4021">
        <v>798037</v>
      </c>
      <c r="Z4021" t="str">
        <v>广州彩熠灯光股份有限公司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SOUTH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44424</v>
      </c>
      <c r="E4022" t="str">
        <v>YAMAHA</v>
      </c>
      <c r="F4022">
        <v>14104095</v>
      </c>
      <c r="G4022">
        <v>44424</v>
      </c>
      <c r="H4022" t="str">
        <v>YMCT|KHY-M7740-A0</v>
      </c>
      <c r="I4022" t="str">
        <v>NOZZLE 303A/314A AS.</v>
      </c>
      <c r="J4022">
        <v>5</v>
      </c>
      <c r="K4022">
        <v>5</v>
      </c>
      <c r="L4022">
        <v>2743.36</v>
      </c>
      <c r="M4022" t="str">
        <v>CNY</v>
      </c>
      <c r="N4022">
        <v>1.2</v>
      </c>
      <c r="O4022">
        <v>2743.36</v>
      </c>
      <c r="P4022">
        <v>3292.0320000000002</v>
      </c>
      <c r="Q4022" t="str">
        <v>C66SZX-SMT SERVICE</v>
      </c>
      <c r="R4022" t="str">
        <v>Guangzhou Fineart Lighting Ltd</v>
      </c>
      <c r="S4022" t="str">
        <v>Same</v>
      </c>
      <c r="T4022">
        <v>905789</v>
      </c>
      <c r="U4022">
        <v>1987.8</v>
      </c>
      <c r="V4022" t="str">
        <v>309ASY INV-PTS SALES</v>
      </c>
      <c r="W4022">
        <v>0</v>
      </c>
      <c r="X4022" t="str">
        <v>C66SZ21337REV3</v>
      </c>
      <c r="Y4022">
        <v>798037</v>
      </c>
      <c r="Z4022" t="str">
        <v>广州彩熠灯光股份有限公司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SZX</v>
      </c>
      <c r="C4023" t="str">
        <v>SPARES/OTHER</v>
      </c>
      <c r="D4023" s="4">
        <v>44424</v>
      </c>
      <c r="E4023" t="str">
        <v>YAMAHA</v>
      </c>
      <c r="F4023">
        <v>14104095</v>
      </c>
      <c r="G4023">
        <v>44424</v>
      </c>
      <c r="H4023" t="str">
        <v>YMCT|KHY-M7770-A0</v>
      </c>
      <c r="I4023" t="str">
        <v>NOZZLE 306A/317A AS.</v>
      </c>
      <c r="J4023">
        <v>2</v>
      </c>
      <c r="K4023">
        <v>2</v>
      </c>
      <c r="L4023">
        <v>1451.33</v>
      </c>
      <c r="M4023" t="str">
        <v>CNY</v>
      </c>
      <c r="N4023">
        <v>1.2</v>
      </c>
      <c r="O4023">
        <v>1451.33</v>
      </c>
      <c r="P4023">
        <v>1741.5959999999998</v>
      </c>
      <c r="Q4023" t="str">
        <v>C66SZX-SMT SERVICE</v>
      </c>
      <c r="R4023" t="str">
        <v>Guangzhou Fineart Lighting Ltd</v>
      </c>
      <c r="S4023" t="str">
        <v>Same</v>
      </c>
      <c r="T4023">
        <v>905789</v>
      </c>
      <c r="U4023">
        <v>960</v>
      </c>
      <c r="V4023" t="str">
        <v>309ASY INV-PTS SALES</v>
      </c>
      <c r="W4023">
        <v>0</v>
      </c>
      <c r="X4023" t="str">
        <v>C66SZ21337REV3</v>
      </c>
      <c r="Y4023">
        <v>798037</v>
      </c>
      <c r="Z4023" t="str">
        <v>广州彩熠灯光股份有限公司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SOUTH</v>
      </c>
    </row>
    <row r="4024" spans="1:32">
      <c r="A4024" t="str">
        <v>ESHL</v>
      </c>
      <c r="B4024" t="str">
        <v>SZX</v>
      </c>
      <c r="C4024" t="str">
        <v>SPARES/OTHER</v>
      </c>
      <c r="D4024" s="4">
        <v>44424</v>
      </c>
      <c r="E4024" t="str">
        <v>OTHERS</v>
      </c>
      <c r="F4024">
        <v>14104095</v>
      </c>
      <c r="G4024">
        <v>44424</v>
      </c>
      <c r="H4024" t="str">
        <v>ZMTR|303-FL</v>
      </c>
      <c r="I4024" t="str">
        <v>SPECIAL NOZZLE</v>
      </c>
      <c r="J4024">
        <v>15</v>
      </c>
      <c r="K4024">
        <v>15</v>
      </c>
      <c r="L4024">
        <v>8362.83</v>
      </c>
      <c r="M4024" t="str">
        <v>CNY</v>
      </c>
      <c r="N4024">
        <v>1.2</v>
      </c>
      <c r="O4024">
        <v>8362.83</v>
      </c>
      <c r="P4024">
        <v>10035.395999999999</v>
      </c>
      <c r="Q4024" t="str">
        <v>C66SZX-SMT SERVICE</v>
      </c>
      <c r="R4024" t="str">
        <v>Guangzhou Fineart Lighting Ltd</v>
      </c>
      <c r="S4024" t="str">
        <v>Same</v>
      </c>
      <c r="T4024">
        <v>905789</v>
      </c>
      <c r="U4024">
        <v>3982.35</v>
      </c>
      <c r="V4024" t="str">
        <v>309ASY INV-PTS SALES</v>
      </c>
      <c r="W4024">
        <v>0</v>
      </c>
      <c r="X4024" t="str">
        <v>C66SZ21337REV3</v>
      </c>
      <c r="Y4024">
        <v>798037</v>
      </c>
      <c r="Z4024" t="str">
        <v>广州彩熠灯光股份有限公司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SOUTH</v>
      </c>
    </row>
    <row r="4025" spans="1:32">
      <c r="A4025" t="str">
        <v>ESHL</v>
      </c>
      <c r="B4025" t="str">
        <v>BJS</v>
      </c>
      <c r="C4025" t="str">
        <v>SPARES/OTHER</v>
      </c>
      <c r="D4025" s="4">
        <v>44425</v>
      </c>
      <c r="E4025" t="str">
        <v>YAMAHA</v>
      </c>
      <c r="F4025">
        <v>14104096</v>
      </c>
      <c r="G4025">
        <v>44425</v>
      </c>
      <c r="H4025" t="str">
        <v>YMCT|KHN-M7710-A4</v>
      </c>
      <c r="I4025" t="str">
        <v>NOZZLE 301A ASSY</v>
      </c>
      <c r="J4025">
        <v>10</v>
      </c>
      <c r="K4025">
        <v>10</v>
      </c>
      <c r="L4025">
        <v>10096.459999999999</v>
      </c>
      <c r="M4025" t="str">
        <v>CNY</v>
      </c>
      <c r="N4025">
        <v>1.2</v>
      </c>
      <c r="O4025">
        <v>10096.459999999999</v>
      </c>
      <c r="P4025">
        <v>12115.751999999999</v>
      </c>
      <c r="Q4025" t="str">
        <v>C66BJS-SMT SERVICE</v>
      </c>
      <c r="R4025" t="str">
        <v>Beijing Wuyi Meida Technology Co., Ltd.</v>
      </c>
      <c r="S4025" t="str">
        <v>Beijing Bizmate Technology Co., Ltd.</v>
      </c>
      <c r="T4025">
        <v>905764</v>
      </c>
      <c r="U4025">
        <v>4061.06</v>
      </c>
      <c r="V4025" t="str">
        <v>309ASY INV-PTS SALES</v>
      </c>
      <c r="W4025">
        <v>0</v>
      </c>
      <c r="X4025" t="str">
        <v>北京无仪美达20210723</v>
      </c>
      <c r="Y4025">
        <v>798161</v>
      </c>
      <c r="Z4025" t="str">
        <v>北京朗时云帆科技有限公司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NORTH</v>
      </c>
    </row>
    <row r="4026" spans="1:32">
      <c r="A4026" t="str">
        <v>ESHL</v>
      </c>
      <c r="B4026" t="str">
        <v>BJS</v>
      </c>
      <c r="C4026" t="str">
        <v>SPARES/OTHER</v>
      </c>
      <c r="D4026" s="4">
        <v>44425</v>
      </c>
      <c r="E4026" t="str">
        <v>YAMAHA</v>
      </c>
      <c r="F4026">
        <v>14104096</v>
      </c>
      <c r="G4026">
        <v>44425</v>
      </c>
      <c r="H4026" t="str">
        <v>YMCT|KHN-M7720-A3</v>
      </c>
      <c r="I4026" t="str">
        <v>NOZZLE 302A ASSY</v>
      </c>
      <c r="J4026">
        <v>10</v>
      </c>
      <c r="K4026">
        <v>10</v>
      </c>
      <c r="L4026">
        <v>10700</v>
      </c>
      <c r="M4026" t="str">
        <v>CNY</v>
      </c>
      <c r="N4026">
        <v>1.2</v>
      </c>
      <c r="O4026">
        <v>10700</v>
      </c>
      <c r="P4026">
        <v>12840</v>
      </c>
      <c r="Q4026" t="str">
        <v>C66BJS-SMT SERVICE</v>
      </c>
      <c r="R4026" t="str">
        <v>Beijing Wuyi Meida Technology Co., Ltd.</v>
      </c>
      <c r="S4026" t="str">
        <v>Beijing Bizmate Technology Co., Ltd.</v>
      </c>
      <c r="T4026">
        <v>905764</v>
      </c>
      <c r="U4026">
        <v>4096.4799999999996</v>
      </c>
      <c r="V4026" t="str">
        <v>309ASY INV-PTS SALES</v>
      </c>
      <c r="W4026">
        <v>0</v>
      </c>
      <c r="X4026" t="str">
        <v>北京无仪美达20210723</v>
      </c>
      <c r="Y4026">
        <v>798161</v>
      </c>
      <c r="Z4026" t="str">
        <v>北京朗时云帆科技有限公司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NORTH</v>
      </c>
    </row>
    <row r="4027" spans="1:32">
      <c r="A4027" t="str">
        <v>ESHL</v>
      </c>
      <c r="B4027" t="str">
        <v>BJS</v>
      </c>
      <c r="C4027" t="str">
        <v>SPARES/OTHER</v>
      </c>
      <c r="D4027" s="4">
        <v>44425</v>
      </c>
      <c r="E4027" t="str">
        <v>OTHERS</v>
      </c>
      <c r="F4027">
        <v>14104096</v>
      </c>
      <c r="G4027">
        <v>44425</v>
      </c>
      <c r="H4027" t="str">
        <v>ZMTR|K48-M3856-00X</v>
      </c>
      <c r="I4027" t="str">
        <v>GREASE PACK(NSL)</v>
      </c>
      <c r="J4027">
        <v>1</v>
      </c>
      <c r="K4027">
        <v>1</v>
      </c>
      <c r="L4027">
        <v>0</v>
      </c>
      <c r="M4027" t="str">
        <v>CNY</v>
      </c>
      <c r="N4027">
        <v>1.2</v>
      </c>
      <c r="O4027">
        <v>0</v>
      </c>
      <c r="P4027">
        <v>0</v>
      </c>
      <c r="Q4027" t="str">
        <v>C66BJS-SMT SERVICE</v>
      </c>
      <c r="R4027" t="str">
        <v>Beijing Wuyi Meida Technology Co., Ltd.</v>
      </c>
      <c r="S4027" t="str">
        <v>Beijing Bizmate Technology Co., Ltd.</v>
      </c>
      <c r="T4027">
        <v>905764</v>
      </c>
      <c r="U4027">
        <v>141.30000000000001</v>
      </c>
      <c r="V4027" t="str">
        <v>309ASY INV-PTS SALES</v>
      </c>
      <c r="W4027">
        <v>0</v>
      </c>
      <c r="X4027" t="str">
        <v>北京无仪美达20210723</v>
      </c>
      <c r="Y4027">
        <v>798161</v>
      </c>
      <c r="Z4027" t="str">
        <v>北京朗时云帆科技有限公司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NORTH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44425</v>
      </c>
      <c r="E4028" t="str">
        <v>OTHERS</v>
      </c>
      <c r="F4028">
        <v>14104097</v>
      </c>
      <c r="G4028">
        <v>44425</v>
      </c>
      <c r="H4028" t="str">
        <v>ZMTR|K48-M3856-00X</v>
      </c>
      <c r="I4028" t="str">
        <v>GREASE PACK(NSL)</v>
      </c>
      <c r="J4028">
        <v>4</v>
      </c>
      <c r="K4028">
        <v>4</v>
      </c>
      <c r="L4028">
        <v>2102.65</v>
      </c>
      <c r="M4028" t="str">
        <v>CNY</v>
      </c>
      <c r="N4028">
        <v>1.2</v>
      </c>
      <c r="O4028">
        <v>2102.65</v>
      </c>
      <c r="P4028">
        <v>2523.1799999999998</v>
      </c>
      <c r="Q4028" t="str">
        <v>C66SHA-SERVICE GROUP</v>
      </c>
      <c r="R4028" t="str">
        <v>Ningbo Hanpu Tools Co., Ltd.</v>
      </c>
      <c r="S4028" t="str">
        <v>Same</v>
      </c>
      <c r="T4028">
        <v>905790</v>
      </c>
      <c r="U4028">
        <v>565.22</v>
      </c>
      <c r="V4028" t="str">
        <v>309ASY INV-PTS SALES</v>
      </c>
      <c r="W4028">
        <v>0</v>
      </c>
      <c r="X4028">
        <v>0</v>
      </c>
      <c r="Y4028">
        <v>798160</v>
      </c>
      <c r="Z4028" t="str">
        <v>宁波汉浦工具有限公司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44425</v>
      </c>
      <c r="E4029" t="str">
        <v>YAMAHA</v>
      </c>
      <c r="F4029">
        <v>14104097</v>
      </c>
      <c r="G4029">
        <v>44425</v>
      </c>
      <c r="H4029" t="str">
        <v>YMCT|KLW-M8527-00</v>
      </c>
      <c r="I4029" t="str">
        <v>FILTER</v>
      </c>
      <c r="J4029">
        <v>40</v>
      </c>
      <c r="K4029">
        <v>40</v>
      </c>
      <c r="L4029">
        <v>1699.12</v>
      </c>
      <c r="M4029" t="str">
        <v>CNY</v>
      </c>
      <c r="N4029">
        <v>1.2</v>
      </c>
      <c r="O4029">
        <v>1699.12</v>
      </c>
      <c r="P4029">
        <v>2038.9439999999997</v>
      </c>
      <c r="Q4029" t="str">
        <v>C66SHA-SERVICE GROUP</v>
      </c>
      <c r="R4029" t="str">
        <v>Ningbo Hanpu Tools Co., Ltd.</v>
      </c>
      <c r="S4029" t="str">
        <v>Same</v>
      </c>
      <c r="T4029">
        <v>905790</v>
      </c>
      <c r="U4029">
        <v>760</v>
      </c>
      <c r="V4029" t="str">
        <v>309ASY INV-PTS SALES</v>
      </c>
      <c r="W4029">
        <v>0</v>
      </c>
      <c r="X4029">
        <v>0</v>
      </c>
      <c r="Y4029">
        <v>798160</v>
      </c>
      <c r="Z4029" t="str">
        <v>宁波汉浦工具有限公司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44425</v>
      </c>
      <c r="E4030" t="str">
        <v>YAMAHA</v>
      </c>
      <c r="F4030">
        <v>14104097</v>
      </c>
      <c r="G4030">
        <v>44425</v>
      </c>
      <c r="H4030" t="str">
        <v>YMCT|K46-M8527-C0</v>
      </c>
      <c r="I4030" t="str">
        <v>FILTER(VACUUM PUMP)</v>
      </c>
      <c r="J4030">
        <v>40</v>
      </c>
      <c r="K4030">
        <v>40</v>
      </c>
      <c r="L4030">
        <v>1982.3</v>
      </c>
      <c r="M4030" t="str">
        <v>CNY</v>
      </c>
      <c r="N4030">
        <v>1.2</v>
      </c>
      <c r="O4030">
        <v>1982.3</v>
      </c>
      <c r="P4030">
        <v>2378.7599999999998</v>
      </c>
      <c r="Q4030" t="str">
        <v>C66SHA-SERVICE GROUP</v>
      </c>
      <c r="R4030" t="str">
        <v>Ningbo Hanpu Tools Co., Ltd.</v>
      </c>
      <c r="S4030" t="str">
        <v>Same</v>
      </c>
      <c r="T4030">
        <v>905790</v>
      </c>
      <c r="U4030">
        <v>1180</v>
      </c>
      <c r="V4030" t="str">
        <v>309ASY INV-PTS SALES</v>
      </c>
      <c r="W4030">
        <v>0</v>
      </c>
      <c r="X4030">
        <v>0</v>
      </c>
      <c r="Y4030">
        <v>798160</v>
      </c>
      <c r="Z4030" t="str">
        <v>宁波汉浦工具有限公司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44425</v>
      </c>
      <c r="E4031" t="str">
        <v>YAMAHA</v>
      </c>
      <c r="F4031">
        <v>14104097</v>
      </c>
      <c r="G4031">
        <v>44425</v>
      </c>
      <c r="H4031" t="str">
        <v>YMCT|KHY-M9129-00</v>
      </c>
      <c r="I4031" t="str">
        <v>BELT 1 CONVEYOR</v>
      </c>
      <c r="J4031">
        <v>4</v>
      </c>
      <c r="K4031">
        <v>4</v>
      </c>
      <c r="L4031">
        <v>1065.49</v>
      </c>
      <c r="M4031" t="str">
        <v>CNY</v>
      </c>
      <c r="N4031">
        <v>1.2</v>
      </c>
      <c r="O4031">
        <v>1065.49</v>
      </c>
      <c r="P4031">
        <v>1278.588</v>
      </c>
      <c r="Q4031" t="str">
        <v>C66SHA-SERVICE GROUP</v>
      </c>
      <c r="R4031" t="str">
        <v>Ningbo Hanpu Tools Co., Ltd.</v>
      </c>
      <c r="S4031" t="str">
        <v>Same</v>
      </c>
      <c r="T4031">
        <v>905790</v>
      </c>
      <c r="U4031">
        <v>414</v>
      </c>
      <c r="V4031" t="str">
        <v>309ASY INV-PTS SALES</v>
      </c>
      <c r="W4031">
        <v>0</v>
      </c>
      <c r="X4031">
        <v>0</v>
      </c>
      <c r="Y4031">
        <v>798160</v>
      </c>
      <c r="Z4031" t="str">
        <v>宁波汉浦工具有限公司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44425</v>
      </c>
      <c r="E4032" t="str">
        <v>YAMAHA</v>
      </c>
      <c r="F4032">
        <v>14104097</v>
      </c>
      <c r="G4032">
        <v>44425</v>
      </c>
      <c r="H4032" t="str">
        <v>YMCT|KHY-M7750-A0</v>
      </c>
      <c r="I4032" t="str">
        <v>NOZZLE 304A/315A AS.</v>
      </c>
      <c r="J4032">
        <v>2</v>
      </c>
      <c r="K4032">
        <v>2</v>
      </c>
      <c r="L4032">
        <v>1129.2</v>
      </c>
      <c r="M4032" t="str">
        <v>CNY</v>
      </c>
      <c r="N4032">
        <v>1.2</v>
      </c>
      <c r="O4032">
        <v>1129.2</v>
      </c>
      <c r="P4032">
        <v>1355.04</v>
      </c>
      <c r="Q4032" t="str">
        <v>C66SHA-SERVICE GROUP</v>
      </c>
      <c r="R4032" t="str">
        <v>Ningbo Hanpu Tools Co., Ltd.</v>
      </c>
      <c r="S4032" t="str">
        <v>Same</v>
      </c>
      <c r="T4032">
        <v>905790</v>
      </c>
      <c r="U4032">
        <v>764.44</v>
      </c>
      <c r="V4032" t="str">
        <v>309ASY INV-PTS SALES</v>
      </c>
      <c r="W4032">
        <v>0</v>
      </c>
      <c r="X4032">
        <v>0</v>
      </c>
      <c r="Y4032">
        <v>798160</v>
      </c>
      <c r="Z4032" t="str">
        <v>宁波汉浦工具有限公司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BJS</v>
      </c>
      <c r="C4033" t="str">
        <v>SPARES/OTHER</v>
      </c>
      <c r="D4033" s="4">
        <v>44425</v>
      </c>
      <c r="E4033" t="str">
        <v>HELLER</v>
      </c>
      <c r="F4033">
        <v>14104098</v>
      </c>
      <c r="G4033">
        <v>44425</v>
      </c>
      <c r="H4033" t="str">
        <v>HELI|8129</v>
      </c>
      <c r="I4033" t="str">
        <v>CAPACITOR, 3 uF, 450VAC, 85C</v>
      </c>
      <c r="J4033">
        <v>10</v>
      </c>
      <c r="K4033">
        <v>10</v>
      </c>
      <c r="L4033">
        <v>3000</v>
      </c>
      <c r="M4033" t="str">
        <v>CNY</v>
      </c>
      <c r="N4033">
        <v>1.2</v>
      </c>
      <c r="O4033">
        <v>3000</v>
      </c>
      <c r="P4033">
        <v>3600</v>
      </c>
      <c r="Q4033" t="str">
        <v>C66BJS-SMT SERVICE</v>
      </c>
      <c r="R4033" t="str">
        <v>Tianjin Jinya Electronics Co., Ltd.</v>
      </c>
      <c r="S4033" t="str">
        <v>Same</v>
      </c>
      <c r="T4033">
        <v>905763</v>
      </c>
      <c r="U4033">
        <v>1827.7</v>
      </c>
      <c r="V4033" t="str">
        <v>309ASY INV-PTS SALES</v>
      </c>
      <c r="W4033">
        <v>0</v>
      </c>
      <c r="X4033" t="str">
        <v>QESE150721</v>
      </c>
      <c r="Y4033">
        <v>798164</v>
      </c>
      <c r="Z4033" t="str">
        <v>天津津亚电子有限公司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NORTH</v>
      </c>
    </row>
    <row r="4034" spans="1:32">
      <c r="A4034" t="str">
        <v>ESHL</v>
      </c>
      <c r="B4034" t="str">
        <v>SZX</v>
      </c>
      <c r="C4034" t="str">
        <v>SPARES/OTHER</v>
      </c>
      <c r="D4034" s="4">
        <v>44431</v>
      </c>
      <c r="E4034" t="str">
        <v>OTHERS</v>
      </c>
      <c r="F4034">
        <v>14104099</v>
      </c>
      <c r="G4034">
        <v>44431</v>
      </c>
      <c r="H4034" t="str">
        <v>ZMTR|303-PA</v>
      </c>
      <c r="I4034" t="str">
        <v>SPECIAL NOZZLE</v>
      </c>
      <c r="J4034">
        <v>5</v>
      </c>
      <c r="K4034">
        <v>5</v>
      </c>
      <c r="L4034">
        <v>6836.28</v>
      </c>
      <c r="M4034" t="str">
        <v>CNY</v>
      </c>
      <c r="N4034">
        <v>1.2</v>
      </c>
      <c r="O4034">
        <v>6836.28</v>
      </c>
      <c r="P4034">
        <v>8203.5360000000001</v>
      </c>
      <c r="Q4034" t="str">
        <v>C66SZX-SMT SERVICE</v>
      </c>
      <c r="R4034" t="str">
        <v>Dongguan Cowell Optic Electronics Co., Ltd.</v>
      </c>
      <c r="S4034" t="str">
        <v>Same</v>
      </c>
      <c r="T4034">
        <v>905791</v>
      </c>
      <c r="U4034">
        <v>2212.4</v>
      </c>
      <c r="V4034" t="str">
        <v>309ASY INV-PTS SALES</v>
      </c>
      <c r="W4034">
        <v>0</v>
      </c>
      <c r="X4034" t="str">
        <v>ZZ202107206605&amp;ZZ202107236621&amp;ZZ202108066698</v>
      </c>
      <c r="Y4034">
        <v>798824</v>
      </c>
      <c r="Z4034" t="str">
        <v>东莞高伟光学电子有限公司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SOUTH</v>
      </c>
    </row>
    <row r="4035" spans="1:32">
      <c r="A4035" t="str">
        <v>ESHL</v>
      </c>
      <c r="B4035" t="str">
        <v>SZX</v>
      </c>
      <c r="C4035" t="str">
        <v>SPARES/OTHER</v>
      </c>
      <c r="D4035" s="4">
        <v>44431</v>
      </c>
      <c r="E4035" t="str">
        <v>OTHERS</v>
      </c>
      <c r="F4035">
        <v>14104099</v>
      </c>
      <c r="G4035">
        <v>44431</v>
      </c>
      <c r="H4035" t="str">
        <v>ZMTR|PA-C</v>
      </c>
      <c r="I4035" t="str">
        <v>SPECIAL NOZZLE</v>
      </c>
      <c r="J4035">
        <v>5</v>
      </c>
      <c r="K4035">
        <v>5</v>
      </c>
      <c r="L4035">
        <v>7008.85</v>
      </c>
      <c r="M4035" t="str">
        <v>CNY</v>
      </c>
      <c r="N4035">
        <v>1.2</v>
      </c>
      <c r="O4035">
        <v>7008.85</v>
      </c>
      <c r="P4035">
        <v>8410.6200000000008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905791</v>
      </c>
      <c r="U4035">
        <v>2212.4</v>
      </c>
      <c r="V4035" t="str">
        <v>309ASY INV-PTS SALES</v>
      </c>
      <c r="W4035">
        <v>0</v>
      </c>
      <c r="X4035" t="str">
        <v>ZZ202107206605&amp;ZZ202107236621&amp;ZZ202108066698</v>
      </c>
      <c r="Y4035">
        <v>798824</v>
      </c>
      <c r="Z4035" t="str">
        <v>东莞高伟光学电子有限公司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4">
        <v>44431</v>
      </c>
      <c r="E4036" t="str">
        <v>OTHERS</v>
      </c>
      <c r="F4036">
        <v>14104099</v>
      </c>
      <c r="G4036">
        <v>44431</v>
      </c>
      <c r="H4036" t="str">
        <v>ZMTR|PA-C</v>
      </c>
      <c r="I4036" t="str">
        <v>SPECIAL NOZZLE</v>
      </c>
      <c r="J4036">
        <v>5</v>
      </c>
      <c r="K4036">
        <v>5</v>
      </c>
      <c r="L4036">
        <v>7008.85</v>
      </c>
      <c r="M4036" t="str">
        <v>CNY</v>
      </c>
      <c r="N4036">
        <v>1.2</v>
      </c>
      <c r="O4036">
        <v>7008.85</v>
      </c>
      <c r="P4036">
        <v>8410.6200000000008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905791</v>
      </c>
      <c r="U4036">
        <v>2212.4</v>
      </c>
      <c r="V4036" t="str">
        <v>309ASY INV-PTS SALES</v>
      </c>
      <c r="W4036">
        <v>0</v>
      </c>
      <c r="X4036" t="str">
        <v>ZZ202107206605&amp;ZZ202107236621&amp;ZZ202108066698</v>
      </c>
      <c r="Y4036">
        <v>798824</v>
      </c>
      <c r="Z4036" t="str">
        <v>东莞高伟光学电子有限公司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SOUTH</v>
      </c>
    </row>
    <row r="4037" spans="1:32">
      <c r="A4037" t="str">
        <v>ESHL</v>
      </c>
      <c r="B4037" t="str">
        <v>XIY</v>
      </c>
      <c r="C4037" t="str">
        <v>FEEDER</v>
      </c>
      <c r="D4037" s="4">
        <v>44432</v>
      </c>
      <c r="E4037" t="str">
        <v>YAMAHA</v>
      </c>
      <c r="F4037">
        <v>14104100</v>
      </c>
      <c r="G4037">
        <v>44432</v>
      </c>
      <c r="H4037" t="str">
        <v>YMCT|KHJ-MC700-00</v>
      </c>
      <c r="I4037" t="str">
        <v>SS TAPE FEEDER 56mm</v>
      </c>
      <c r="J4037">
        <v>1</v>
      </c>
      <c r="K4037">
        <v>1</v>
      </c>
      <c r="L4037">
        <v>11571.68</v>
      </c>
      <c r="M4037" t="str">
        <v>CNY</v>
      </c>
      <c r="N4037">
        <v>1.2</v>
      </c>
      <c r="O4037">
        <v>11571.68</v>
      </c>
      <c r="P4037">
        <v>13886.016</v>
      </c>
      <c r="Q4037" t="str">
        <v>C66XIY-SERVICE GROUP</v>
      </c>
      <c r="R4037" t="str">
        <v>Zhengzhou Jinfei Automotive Electrical Co., Ltd.</v>
      </c>
      <c r="S4037" t="str">
        <v>Same</v>
      </c>
      <c r="T4037">
        <v>905792</v>
      </c>
      <c r="U4037">
        <v>6361</v>
      </c>
      <c r="V4037" t="str">
        <v>309ASY INV-PTS SALES</v>
      </c>
      <c r="W4037">
        <v>0</v>
      </c>
      <c r="X4037">
        <v>0</v>
      </c>
      <c r="Y4037">
        <v>798975</v>
      </c>
      <c r="Z4037" t="str">
        <v>郑州市锦飞汽车电气系统有限公司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WEST</v>
      </c>
    </row>
    <row r="4038" spans="1:32">
      <c r="A4038" t="str">
        <v>ESHL</v>
      </c>
      <c r="B4038" t="str">
        <v>BJS</v>
      </c>
      <c r="C4038" t="str">
        <v>SERVICE_CHARGE</v>
      </c>
      <c r="D4038" s="4">
        <v>44434</v>
      </c>
      <c r="E4038" t="str">
        <v>YAMAHA</v>
      </c>
      <c r="F4038">
        <v>12101159</v>
      </c>
      <c r="G4038">
        <v>44434</v>
      </c>
      <c r="H4038" t="str">
        <v>YMCT|REPAIR CHARGE</v>
      </c>
      <c r="I4038" t="str">
        <v>REPAIR CHARGE</v>
      </c>
      <c r="J4038">
        <v>1</v>
      </c>
      <c r="K4038">
        <v>1</v>
      </c>
      <c r="L4038">
        <v>970</v>
      </c>
      <c r="M4038" t="str">
        <v>CNY</v>
      </c>
      <c r="N4038">
        <v>1.2</v>
      </c>
      <c r="O4038">
        <v>970</v>
      </c>
      <c r="P4038">
        <v>1164</v>
      </c>
      <c r="Q4038" t="str">
        <v>C66BJS-SMT SERVICE</v>
      </c>
      <c r="R4038" t="str">
        <v>Beijing Kuaijietong Electronics Co., Ltd.</v>
      </c>
      <c r="S4038" t="str">
        <v>Same</v>
      </c>
      <c r="T4038">
        <v>905797</v>
      </c>
      <c r="U4038">
        <v>0</v>
      </c>
      <c r="V4038" t="str">
        <v>309ASY INV-NON-CON</v>
      </c>
      <c r="W4038">
        <v>0</v>
      </c>
      <c r="X4038" t="str">
        <v>北京快捷通20210816</v>
      </c>
      <c r="Y4038">
        <v>0</v>
      </c>
      <c r="Z4038" t="str">
        <v>北京快捷通电子有限公司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NORTH</v>
      </c>
    </row>
    <row r="4039" spans="1:32">
      <c r="A4039" t="str">
        <v>ESHL</v>
      </c>
      <c r="B4039" t="str">
        <v>BJS</v>
      </c>
      <c r="C4039" t="str">
        <v>SERVICE_CHARGE</v>
      </c>
      <c r="D4039" s="4">
        <v>44441</v>
      </c>
      <c r="E4039" t="str">
        <v>OTHERS</v>
      </c>
      <c r="F4039">
        <v>12101160</v>
      </c>
      <c r="G4039">
        <v>44441</v>
      </c>
      <c r="H4039" t="str">
        <v>DEKI|REPAIR CHARGE</v>
      </c>
      <c r="I4039" t="str">
        <v>.</v>
      </c>
      <c r="J4039">
        <v>1</v>
      </c>
      <c r="K4039">
        <v>1</v>
      </c>
      <c r="L4039">
        <v>4400</v>
      </c>
      <c r="M4039" t="str">
        <v>CNY</v>
      </c>
      <c r="N4039">
        <v>1.2</v>
      </c>
      <c r="O4039">
        <v>4400</v>
      </c>
      <c r="P4039">
        <v>5280</v>
      </c>
      <c r="Q4039" t="str">
        <v>C66BJS-SMT SERVICE</v>
      </c>
      <c r="R4039" t="str">
        <v>Beijing Juli Science &amp; Technology Co.,Ltd.Sanhe Ya</v>
      </c>
      <c r="S4039" t="str">
        <v>Same</v>
      </c>
      <c r="T4039">
        <v>905800</v>
      </c>
      <c r="U4039">
        <v>0</v>
      </c>
      <c r="V4039" t="str">
        <v>309ASY INV-NON-CON</v>
      </c>
      <c r="W4039">
        <v>0</v>
      </c>
      <c r="X4039" t="str">
        <v>YJCG-20210520002</v>
      </c>
      <c r="Y4039">
        <v>0</v>
      </c>
      <c r="Z4039" t="str">
        <v>北京聚利科技有限公司三河市燕郊分公司</v>
      </c>
      <c r="AA4039">
        <v>0</v>
      </c>
      <c r="AB4039">
        <v>2021</v>
      </c>
      <c r="AC4039">
        <v>9</v>
      </c>
      <c r="AD4039" t="str">
        <v>Q2</v>
      </c>
      <c r="AE4039" t="str">
        <v>FY21/22</v>
      </c>
      <c r="AF4039" t="str">
        <v>NORTH</v>
      </c>
    </row>
    <row r="4040" spans="1:32">
      <c r="A4040" t="str">
        <v>ESHL</v>
      </c>
      <c r="B4040" t="str">
        <v>BJS</v>
      </c>
      <c r="C4040" t="str">
        <v>SPARES/OTHER</v>
      </c>
      <c r="D4040" s="4">
        <v>44442</v>
      </c>
      <c r="E4040" t="str">
        <v>HELLER</v>
      </c>
      <c r="F4040">
        <v>14104101</v>
      </c>
      <c r="G4040">
        <v>44442</v>
      </c>
      <c r="H4040" t="str">
        <v>HELI|593555</v>
      </c>
      <c r="I4040" t="str">
        <v>HIGH TEMPERATURE LUBE OIL (250ML)</v>
      </c>
      <c r="J4040">
        <v>2</v>
      </c>
      <c r="K4040">
        <v>2</v>
      </c>
      <c r="L4040">
        <v>1490.6</v>
      </c>
      <c r="M4040" t="str">
        <v>CNY</v>
      </c>
      <c r="N4040">
        <v>1.2</v>
      </c>
      <c r="O4040">
        <v>1490.6</v>
      </c>
      <c r="P4040">
        <v>1788.7199999999998</v>
      </c>
      <c r="Q4040" t="str">
        <v>C66BJS-SMT SERVICE</v>
      </c>
      <c r="R4040" t="str">
        <v>Weifang Goertek Electronics Co., Ltd.</v>
      </c>
      <c r="S4040" t="str">
        <v>Same</v>
      </c>
      <c r="T4040">
        <v>905759</v>
      </c>
      <c r="U4040">
        <v>922.91</v>
      </c>
      <c r="V4040" t="str">
        <v>309ASY INV-PTS SALES</v>
      </c>
      <c r="W4040">
        <v>0</v>
      </c>
      <c r="X4040" t="str">
        <v>2020061403-4</v>
      </c>
      <c r="Y4040">
        <v>799750</v>
      </c>
      <c r="Z4040" t="str">
        <v>潍坊歌尔电子有限公司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NORTH</v>
      </c>
    </row>
    <row r="4041" spans="1:32">
      <c r="A4041" t="str">
        <v>ESHL</v>
      </c>
      <c r="B4041" t="str">
        <v>BJS</v>
      </c>
      <c r="C4041" t="str">
        <v>SPARES/OTHER</v>
      </c>
      <c r="D4041" s="4">
        <v>44442</v>
      </c>
      <c r="E4041" t="str">
        <v>HELLER</v>
      </c>
      <c r="F4041">
        <v>14104102</v>
      </c>
      <c r="G4041">
        <v>44442</v>
      </c>
      <c r="H4041" t="str">
        <v>HELI|593555</v>
      </c>
      <c r="I4041" t="str">
        <v>HIGH TEMPERATURE LUBE OIL (250ML)</v>
      </c>
      <c r="J4041">
        <v>2</v>
      </c>
      <c r="K4041">
        <v>2</v>
      </c>
      <c r="L4041">
        <v>1490.6</v>
      </c>
      <c r="M4041" t="str">
        <v>CNY</v>
      </c>
      <c r="N4041">
        <v>1.2</v>
      </c>
      <c r="O4041">
        <v>1490.6</v>
      </c>
      <c r="P4041">
        <v>1788.7199999999998</v>
      </c>
      <c r="Q4041" t="str">
        <v>C66BJS-SMT SERVICE</v>
      </c>
      <c r="R4041" t="str">
        <v>Weifang Goertek Electronics Co., Ltd.</v>
      </c>
      <c r="S4041" t="str">
        <v>Same</v>
      </c>
      <c r="T4041">
        <v>905798</v>
      </c>
      <c r="U4041">
        <v>922.91</v>
      </c>
      <c r="V4041" t="str">
        <v>309ASY INV-PTS SALES</v>
      </c>
      <c r="W4041">
        <v>0</v>
      </c>
      <c r="X4041" t="str">
        <v>2020061403-5</v>
      </c>
      <c r="Y4041">
        <v>799767</v>
      </c>
      <c r="Z4041" t="str">
        <v>潍坊歌尔电子有限公司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NORTH</v>
      </c>
    </row>
    <row r="4042" spans="1:32">
      <c r="A4042" t="str">
        <v>ESHL</v>
      </c>
      <c r="B4042" t="str">
        <v>XIY</v>
      </c>
      <c r="C4042" t="str">
        <v>CONTRACT_FEE</v>
      </c>
      <c r="D4042" s="4">
        <v>44446</v>
      </c>
      <c r="E4042" t="str">
        <v>YAMAHA</v>
      </c>
      <c r="F4042">
        <v>13100198</v>
      </c>
      <c r="G4042">
        <v>44446</v>
      </c>
      <c r="H4042" t="str">
        <v>YMCT|REPAIR CHARGE</v>
      </c>
      <c r="I4042" t="str">
        <v>REPAIR CHARGE</v>
      </c>
      <c r="J4042">
        <v>1</v>
      </c>
      <c r="K4042">
        <v>1</v>
      </c>
      <c r="L4042">
        <v>7964.6</v>
      </c>
      <c r="M4042" t="str">
        <v>CNY</v>
      </c>
      <c r="N4042">
        <v>1.2</v>
      </c>
      <c r="O4042">
        <v>7964.6</v>
      </c>
      <c r="P4042">
        <v>9557.52</v>
      </c>
      <c r="Q4042" t="str">
        <v>C66XIY-SERVICE GROUP</v>
      </c>
      <c r="R4042" t="str">
        <v>Zhengzhou jingchengda Electronic Technology Co., L</v>
      </c>
      <c r="S4042" t="str">
        <v>Same</v>
      </c>
      <c r="T4042">
        <v>905804</v>
      </c>
      <c r="U4042">
        <v>0</v>
      </c>
      <c r="V4042" t="str">
        <v>309ASY INV-CONTRACT</v>
      </c>
      <c r="W4042">
        <v>0</v>
      </c>
      <c r="X4042">
        <v>0</v>
      </c>
      <c r="Y4042">
        <v>0</v>
      </c>
      <c r="Z4042" t="str">
        <v>郑州精诚达电子技术有限公司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WEST</v>
      </c>
    </row>
    <row r="4043" spans="1:32">
      <c r="A4043" t="str">
        <v>ESHL</v>
      </c>
      <c r="B4043" t="str">
        <v>XIY</v>
      </c>
      <c r="C4043" t="str">
        <v>CONTRACT_FEE</v>
      </c>
      <c r="D4043" s="4">
        <v>44446</v>
      </c>
      <c r="E4043" t="str">
        <v>YAMAHA</v>
      </c>
      <c r="F4043">
        <v>13100199</v>
      </c>
      <c r="G4043">
        <v>44446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23008.85</v>
      </c>
      <c r="M4043" t="str">
        <v>CNY</v>
      </c>
      <c r="N4043">
        <v>1.2</v>
      </c>
      <c r="O4043">
        <v>23008.85</v>
      </c>
      <c r="P4043">
        <v>27610.62</v>
      </c>
      <c r="Q4043" t="str">
        <v>C66XIY-SERVICE GROUP</v>
      </c>
      <c r="R4043" t="str">
        <v>Chongqing Mitian Communication Equipment Manufactu</v>
      </c>
      <c r="S4043" t="str">
        <v>Same</v>
      </c>
      <c r="T4043">
        <v>905805</v>
      </c>
      <c r="U4043">
        <v>0</v>
      </c>
      <c r="V4043" t="str">
        <v>309ASY INV-CONTRACT</v>
      </c>
      <c r="W4043">
        <v>0</v>
      </c>
      <c r="X4043">
        <v>0</v>
      </c>
      <c r="Y4043">
        <v>0</v>
      </c>
      <c r="Z4043" t="str">
        <v>重庆幂天通讯设备制造有限责任公司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WEST</v>
      </c>
    </row>
    <row r="4044" spans="1:32">
      <c r="A4044" t="str">
        <v>ESHL</v>
      </c>
      <c r="B4044" t="str">
        <v>BJS</v>
      </c>
      <c r="C4044" t="str">
        <v>SPARES/OTHER</v>
      </c>
      <c r="D4044" s="4">
        <v>44446</v>
      </c>
      <c r="E4044" t="str">
        <v>HELLER</v>
      </c>
      <c r="F4044">
        <v>14104103</v>
      </c>
      <c r="G4044">
        <v>44446</v>
      </c>
      <c r="H4044" t="str">
        <v>HELI|2566</v>
      </c>
      <c r="I4044" t="str">
        <v>SSR</v>
      </c>
      <c r="J4044">
        <v>2</v>
      </c>
      <c r="K4044">
        <v>2</v>
      </c>
      <c r="L4044">
        <v>1805.31</v>
      </c>
      <c r="M4044" t="str">
        <v>CNY</v>
      </c>
      <c r="N4044">
        <v>1.2</v>
      </c>
      <c r="O4044">
        <v>1805.31</v>
      </c>
      <c r="P4044">
        <v>2166.3719999999998</v>
      </c>
      <c r="Q4044" t="str">
        <v>C66BJS-SMT SERVICE</v>
      </c>
      <c r="R4044" t="str">
        <v>Weifang Goertek Microelectronics Co., Ltd.</v>
      </c>
      <c r="S4044" t="str">
        <v>Same</v>
      </c>
      <c r="T4044">
        <v>905758</v>
      </c>
      <c r="U4044">
        <v>978.6</v>
      </c>
      <c r="V4044" t="str">
        <v>309ASY INV-PTS SALES</v>
      </c>
      <c r="W4044">
        <v>0</v>
      </c>
      <c r="X4044" t="str">
        <v>20013962-18</v>
      </c>
      <c r="Y4044">
        <v>800639</v>
      </c>
      <c r="Z4044" t="str">
        <v>潍坊歌尔微电子有限公司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NORTH</v>
      </c>
    </row>
    <row r="4045" spans="1:32">
      <c r="A4045" t="str">
        <v>ESHL</v>
      </c>
      <c r="B4045" t="str">
        <v>SZX</v>
      </c>
      <c r="C4045" t="str">
        <v>SPARES/OTHER</v>
      </c>
      <c r="D4045" s="4">
        <v>44446</v>
      </c>
      <c r="E4045" t="str">
        <v>OTHERS</v>
      </c>
      <c r="F4045">
        <v>14104104</v>
      </c>
      <c r="G4045">
        <v>44446</v>
      </c>
      <c r="H4045" t="str">
        <v>ZMTR|K48-M3856-00X</v>
      </c>
      <c r="I4045" t="str">
        <v>GREASE PACK(NSL)</v>
      </c>
      <c r="J4045">
        <v>2</v>
      </c>
      <c r="K4045">
        <v>2</v>
      </c>
      <c r="L4045">
        <v>495.58</v>
      </c>
      <c r="M4045" t="str">
        <v>CNY</v>
      </c>
      <c r="N4045">
        <v>1.2</v>
      </c>
      <c r="O4045">
        <v>495.58</v>
      </c>
      <c r="P4045">
        <v>594.69599999999991</v>
      </c>
      <c r="Q4045" t="str">
        <v>C66SZX-SMT SERVICE</v>
      </c>
      <c r="R4045" t="str">
        <v>LONGOAL DISPLAY LTD</v>
      </c>
      <c r="S4045" t="str">
        <v>Same</v>
      </c>
      <c r="T4045">
        <v>905802</v>
      </c>
      <c r="U4045">
        <v>286.14999999999998</v>
      </c>
      <c r="V4045" t="str">
        <v>309ASY INV-PTS SALES</v>
      </c>
      <c r="W4045">
        <v>0</v>
      </c>
      <c r="X4045" t="str">
        <v>D2108035</v>
      </c>
      <c r="Y4045">
        <v>800643</v>
      </c>
      <c r="Z4045" t="str">
        <v>佛山市顺德区龙高液晶有限公司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SOUTH</v>
      </c>
    </row>
    <row r="4046" spans="1:32">
      <c r="A4046" t="str">
        <v>ESHL</v>
      </c>
      <c r="B4046" t="str">
        <v>XIY</v>
      </c>
      <c r="C4046" t="str">
        <v>SPARES/OTHER</v>
      </c>
      <c r="D4046" s="4">
        <v>44446</v>
      </c>
      <c r="E4046" t="str">
        <v>OTHERS</v>
      </c>
      <c r="F4046">
        <v>14104105</v>
      </c>
      <c r="G4046">
        <v>44446</v>
      </c>
      <c r="H4046" t="str">
        <v>ZMTR|PARTS</v>
      </c>
      <c r="I4046" t="str">
        <v>SMT DOMESTIC PARTS</v>
      </c>
      <c r="J4046">
        <v>4</v>
      </c>
      <c r="K4046">
        <v>4</v>
      </c>
      <c r="L4046">
        <v>2123.89</v>
      </c>
      <c r="M4046" t="str">
        <v>CNY</v>
      </c>
      <c r="N4046">
        <v>1.2</v>
      </c>
      <c r="O4046">
        <v>2123.89</v>
      </c>
      <c r="P4046">
        <v>2548.6679999999997</v>
      </c>
      <c r="Q4046" t="str">
        <v>C66XIY-SERVICE GROUP</v>
      </c>
      <c r="R4046" t="str">
        <v>Zhengzhou jingchengda Electronic Technology Co., L</v>
      </c>
      <c r="S4046" t="str">
        <v>Same</v>
      </c>
      <c r="T4046">
        <v>905803</v>
      </c>
      <c r="U4046">
        <v>1415.93</v>
      </c>
      <c r="V4046" t="str">
        <v>309ASY INV-PTS SALES</v>
      </c>
      <c r="W4046">
        <v>0</v>
      </c>
      <c r="X4046">
        <v>0</v>
      </c>
      <c r="Y4046">
        <v>800647</v>
      </c>
      <c r="Z4046" t="str">
        <v>郑州精诚达电子技术有限公司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WEST</v>
      </c>
    </row>
    <row r="4047" spans="1:32">
      <c r="A4047" t="str">
        <v>ESHL</v>
      </c>
      <c r="B4047" t="str">
        <v>SHA</v>
      </c>
      <c r="C4047" t="str">
        <v>SPARES/OTHER</v>
      </c>
      <c r="D4047" s="4">
        <v>44446</v>
      </c>
      <c r="E4047" t="str">
        <v>YAMAHA</v>
      </c>
      <c r="F4047">
        <v>14104106</v>
      </c>
      <c r="G4047">
        <v>44446</v>
      </c>
      <c r="H4047" t="str">
        <v>YMCT|KLW-M917H-01</v>
      </c>
      <c r="I4047" t="str">
        <v>BELT,CONVEYOR</v>
      </c>
      <c r="J4047">
        <v>2</v>
      </c>
      <c r="K4047">
        <v>2</v>
      </c>
      <c r="L4047">
        <v>111.5</v>
      </c>
      <c r="M4047" t="str">
        <v>CNY</v>
      </c>
      <c r="N4047">
        <v>1.2</v>
      </c>
      <c r="O4047">
        <v>111.5</v>
      </c>
      <c r="P4047">
        <v>133.79999999999998</v>
      </c>
      <c r="Q4047" t="str">
        <v>C66SHA-SERVICE GROUP</v>
      </c>
      <c r="R4047" t="str">
        <v xml:space="preserve">Changzhou Tongbao Photo-electricity Manufacturing </v>
      </c>
      <c r="S4047" t="str">
        <v>Same</v>
      </c>
      <c r="T4047">
        <v>905806</v>
      </c>
      <c r="U4047">
        <v>44</v>
      </c>
      <c r="V4047" t="str">
        <v>309ASY INV-PTS SALES</v>
      </c>
      <c r="W4047">
        <v>0</v>
      </c>
      <c r="X4047">
        <v>0</v>
      </c>
      <c r="Y4047">
        <v>800671</v>
      </c>
      <c r="Z4047" t="str">
        <v>常州通宝光电股份有限公司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EAST</v>
      </c>
    </row>
    <row r="4048" spans="1:32">
      <c r="A4048" t="str">
        <v>ESHL</v>
      </c>
      <c r="B4048" t="str">
        <v>SHA</v>
      </c>
      <c r="C4048" t="str">
        <v>SPARES/OTHER</v>
      </c>
      <c r="D4048" s="4">
        <v>44446</v>
      </c>
      <c r="E4048" t="str">
        <v>YAMAHA</v>
      </c>
      <c r="F4048">
        <v>14104106</v>
      </c>
      <c r="G4048">
        <v>44446</v>
      </c>
      <c r="H4048" t="str">
        <v>YMCT|KLW-M9110-01</v>
      </c>
      <c r="I4048" t="str">
        <v>BELT,CONVEYOR</v>
      </c>
      <c r="J4048">
        <v>2</v>
      </c>
      <c r="K4048">
        <v>2</v>
      </c>
      <c r="L4048">
        <v>125.66</v>
      </c>
      <c r="M4048" t="str">
        <v>CNY</v>
      </c>
      <c r="N4048">
        <v>1.2</v>
      </c>
      <c r="O4048">
        <v>125.66</v>
      </c>
      <c r="P4048">
        <v>150.792</v>
      </c>
      <c r="Q4048" t="str">
        <v>C66SHA-SERVICE GROUP</v>
      </c>
      <c r="R4048" t="str">
        <v xml:space="preserve">Changzhou Tongbao Photo-electricity Manufacturing </v>
      </c>
      <c r="S4048" t="str">
        <v>Same</v>
      </c>
      <c r="T4048">
        <v>905806</v>
      </c>
      <c r="U4048">
        <v>50</v>
      </c>
      <c r="V4048" t="str">
        <v>309ASY INV-PTS SALES</v>
      </c>
      <c r="W4048">
        <v>0</v>
      </c>
      <c r="X4048">
        <v>0</v>
      </c>
      <c r="Y4048">
        <v>800671</v>
      </c>
      <c r="Z4048" t="str">
        <v>常州通宝光电股份有限公司</v>
      </c>
      <c r="AA4048">
        <v>0</v>
      </c>
      <c r="AB4048">
        <v>2021</v>
      </c>
      <c r="AC4048">
        <v>9</v>
      </c>
      <c r="AD4048" t="str">
        <v>Q2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44446</v>
      </c>
      <c r="E4049" t="str">
        <v>YAMAHA</v>
      </c>
      <c r="F4049">
        <v>14104106</v>
      </c>
      <c r="G4049">
        <v>44446</v>
      </c>
      <c r="H4049" t="str">
        <v>YMCT|KHY-M9129-00</v>
      </c>
      <c r="I4049" t="str">
        <v>BELT 1 CONVEYOR</v>
      </c>
      <c r="J4049">
        <v>4</v>
      </c>
      <c r="K4049">
        <v>4</v>
      </c>
      <c r="L4049">
        <v>761.06</v>
      </c>
      <c r="M4049" t="str">
        <v>CNY</v>
      </c>
      <c r="N4049">
        <v>1.2</v>
      </c>
      <c r="O4049">
        <v>761.06</v>
      </c>
      <c r="P4049">
        <v>913.27199999999993</v>
      </c>
      <c r="Q4049" t="str">
        <v>C66SHA-SERVICE GROUP</v>
      </c>
      <c r="R4049" t="str">
        <v xml:space="preserve">Changzhou Tongbao Photo-electricity Manufacturing </v>
      </c>
      <c r="S4049" t="str">
        <v>Same</v>
      </c>
      <c r="T4049">
        <v>905806</v>
      </c>
      <c r="U4049">
        <v>414</v>
      </c>
      <c r="V4049" t="str">
        <v>309ASY INV-PTS SALES</v>
      </c>
      <c r="W4049">
        <v>0</v>
      </c>
      <c r="X4049">
        <v>0</v>
      </c>
      <c r="Y4049">
        <v>800671</v>
      </c>
      <c r="Z4049" t="str">
        <v>常州通宝光电股份有限公司</v>
      </c>
      <c r="AA4049">
        <v>0</v>
      </c>
      <c r="AB4049">
        <v>2021</v>
      </c>
      <c r="AC4049">
        <v>9</v>
      </c>
      <c r="AD4049" t="str">
        <v>Q2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44446</v>
      </c>
      <c r="E4050" t="str">
        <v>YAMAHA</v>
      </c>
      <c r="F4050">
        <v>14104106</v>
      </c>
      <c r="G4050">
        <v>44446</v>
      </c>
      <c r="H4050" t="str">
        <v>YMCT|KLV-M9127-00</v>
      </c>
      <c r="I4050" t="str">
        <v>BELT CONV.</v>
      </c>
      <c r="J4050">
        <v>4</v>
      </c>
      <c r="K4050">
        <v>4</v>
      </c>
      <c r="L4050">
        <v>1522.12</v>
      </c>
      <c r="M4050" t="str">
        <v>CNY</v>
      </c>
      <c r="N4050">
        <v>1.2</v>
      </c>
      <c r="O4050">
        <v>1522.12</v>
      </c>
      <c r="P4050">
        <v>1826.5439999999999</v>
      </c>
      <c r="Q4050" t="str">
        <v>C66SHA-SERVICE GROUP</v>
      </c>
      <c r="R4050" t="str">
        <v xml:space="preserve">Changzhou Tongbao Photo-electricity Manufacturing </v>
      </c>
      <c r="S4050" t="str">
        <v>Same</v>
      </c>
      <c r="T4050">
        <v>905806</v>
      </c>
      <c r="U4050">
        <v>612</v>
      </c>
      <c r="V4050" t="str">
        <v>309ASY INV-PTS SALES</v>
      </c>
      <c r="W4050">
        <v>0</v>
      </c>
      <c r="X4050">
        <v>0</v>
      </c>
      <c r="Y4050">
        <v>800671</v>
      </c>
      <c r="Z4050" t="str">
        <v>常州通宝光电股份有限公司</v>
      </c>
      <c r="AA4050">
        <v>0</v>
      </c>
      <c r="AB4050">
        <v>2021</v>
      </c>
      <c r="AC4050">
        <v>9</v>
      </c>
      <c r="AD4050" t="str">
        <v>Q2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44446</v>
      </c>
      <c r="E4051" t="str">
        <v>YAMAHA</v>
      </c>
      <c r="F4051">
        <v>14104106</v>
      </c>
      <c r="G4051">
        <v>44446</v>
      </c>
      <c r="H4051" t="str">
        <v>YMCT|KGY-M3710-40</v>
      </c>
      <c r="I4051" t="str">
        <v>INL. FILTER ELEMENT</v>
      </c>
      <c r="J4051">
        <v>8</v>
      </c>
      <c r="K4051">
        <v>8</v>
      </c>
      <c r="L4051">
        <v>17040.71</v>
      </c>
      <c r="M4051" t="str">
        <v>CNY</v>
      </c>
      <c r="N4051">
        <v>1.2</v>
      </c>
      <c r="O4051">
        <v>17040.71</v>
      </c>
      <c r="P4051">
        <v>20448.851999999999</v>
      </c>
      <c r="Q4051" t="str">
        <v>C66SHA-SERVICE GROUP</v>
      </c>
      <c r="R4051" t="str">
        <v xml:space="preserve">Changzhou Tongbao Photo-electricity Manufacturing </v>
      </c>
      <c r="S4051" t="str">
        <v>Same</v>
      </c>
      <c r="T4051">
        <v>905806</v>
      </c>
      <c r="U4051">
        <v>6800</v>
      </c>
      <c r="V4051" t="str">
        <v>309ASY INV-PTS SALES</v>
      </c>
      <c r="W4051">
        <v>0</v>
      </c>
      <c r="X4051">
        <v>0</v>
      </c>
      <c r="Y4051">
        <v>800671</v>
      </c>
      <c r="Z4051" t="str">
        <v>常州通宝光电股份有限公司</v>
      </c>
      <c r="AA4051">
        <v>0</v>
      </c>
      <c r="AB4051">
        <v>2021</v>
      </c>
      <c r="AC4051">
        <v>9</v>
      </c>
      <c r="AD4051" t="str">
        <v>Q2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44446</v>
      </c>
      <c r="E4052" t="str">
        <v>YAMAHA</v>
      </c>
      <c r="F4052">
        <v>14104106</v>
      </c>
      <c r="G4052">
        <v>44446</v>
      </c>
      <c r="H4052" t="str">
        <v>YMCT|KLW-M220B-00</v>
      </c>
      <c r="I4052" t="str">
        <v>TAPE 2 X DUCT</v>
      </c>
      <c r="J4052">
        <v>8</v>
      </c>
      <c r="K4052">
        <v>8</v>
      </c>
      <c r="L4052">
        <v>884.96</v>
      </c>
      <c r="M4052" t="str">
        <v>CNY</v>
      </c>
      <c r="N4052">
        <v>1.2</v>
      </c>
      <c r="O4052">
        <v>884.96</v>
      </c>
      <c r="P4052">
        <v>1061.952</v>
      </c>
      <c r="Q4052" t="str">
        <v>C66SHA-SERVICE GROUP</v>
      </c>
      <c r="R4052" t="str">
        <v xml:space="preserve">Changzhou Tongbao Photo-electricity Manufacturing </v>
      </c>
      <c r="S4052" t="str">
        <v>Same</v>
      </c>
      <c r="T4052">
        <v>905806</v>
      </c>
      <c r="U4052">
        <v>360</v>
      </c>
      <c r="V4052" t="str">
        <v>309ASY INV-PTS SALES</v>
      </c>
      <c r="W4052">
        <v>0</v>
      </c>
      <c r="X4052">
        <v>0</v>
      </c>
      <c r="Y4052">
        <v>800671</v>
      </c>
      <c r="Z4052" t="str">
        <v>常州通宝光电股份有限公司</v>
      </c>
      <c r="AA4052">
        <v>0</v>
      </c>
      <c r="AB4052">
        <v>2021</v>
      </c>
      <c r="AC4052">
        <v>9</v>
      </c>
      <c r="AD4052" t="str">
        <v>Q2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44446</v>
      </c>
      <c r="E4053" t="str">
        <v>YAMAHA</v>
      </c>
      <c r="F4053">
        <v>14104106</v>
      </c>
      <c r="G4053">
        <v>44446</v>
      </c>
      <c r="H4053" t="str">
        <v>YMCT|KLW-M220A-00</v>
      </c>
      <c r="I4053" t="str">
        <v>TAPE 1 X DUCT</v>
      </c>
      <c r="J4053">
        <v>8</v>
      </c>
      <c r="K4053">
        <v>8</v>
      </c>
      <c r="L4053">
        <v>962.83</v>
      </c>
      <c r="M4053" t="str">
        <v>CNY</v>
      </c>
      <c r="N4053">
        <v>1.2</v>
      </c>
      <c r="O4053">
        <v>962.83</v>
      </c>
      <c r="P4053">
        <v>1155.396</v>
      </c>
      <c r="Q4053" t="str">
        <v>C66SHA-SERVICE GROUP</v>
      </c>
      <c r="R4053" t="str">
        <v xml:space="preserve">Changzhou Tongbao Photo-electricity Manufacturing </v>
      </c>
      <c r="S4053" t="str">
        <v>Same</v>
      </c>
      <c r="T4053">
        <v>905806</v>
      </c>
      <c r="U4053">
        <v>384</v>
      </c>
      <c r="V4053" t="str">
        <v>309ASY INV-PTS SALES</v>
      </c>
      <c r="W4053">
        <v>0</v>
      </c>
      <c r="X4053">
        <v>0</v>
      </c>
      <c r="Y4053">
        <v>800671</v>
      </c>
      <c r="Z4053" t="str">
        <v>常州通宝光电股份有限公司</v>
      </c>
      <c r="AA4053">
        <v>0</v>
      </c>
      <c r="AB4053">
        <v>2021</v>
      </c>
      <c r="AC4053">
        <v>9</v>
      </c>
      <c r="AD4053" t="str">
        <v>Q2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44446</v>
      </c>
      <c r="E4054" t="str">
        <v>YAMAHA</v>
      </c>
      <c r="F4054">
        <v>14104106</v>
      </c>
      <c r="G4054">
        <v>44446</v>
      </c>
      <c r="H4054" t="str">
        <v>YMCT|KLW-M220C-00</v>
      </c>
      <c r="I4054" t="str">
        <v>TAPE 3 X DUCT</v>
      </c>
      <c r="J4054">
        <v>8</v>
      </c>
      <c r="K4054">
        <v>8</v>
      </c>
      <c r="L4054">
        <v>729.2</v>
      </c>
      <c r="M4054" t="str">
        <v>CNY</v>
      </c>
      <c r="N4054">
        <v>1.2</v>
      </c>
      <c r="O4054">
        <v>729.2</v>
      </c>
      <c r="P4054">
        <v>875.04000000000008</v>
      </c>
      <c r="Q4054" t="str">
        <v>C66SHA-SERVICE GROUP</v>
      </c>
      <c r="R4054" t="str">
        <v xml:space="preserve">Changzhou Tongbao Photo-electricity Manufacturing </v>
      </c>
      <c r="S4054" t="str">
        <v>Same</v>
      </c>
      <c r="T4054">
        <v>905806</v>
      </c>
      <c r="U4054">
        <v>288</v>
      </c>
      <c r="V4054" t="str">
        <v>309ASY INV-PTS SALES</v>
      </c>
      <c r="W4054">
        <v>0</v>
      </c>
      <c r="X4054">
        <v>0</v>
      </c>
      <c r="Y4054">
        <v>800671</v>
      </c>
      <c r="Z4054" t="str">
        <v>常州通宝光电股份有限公司</v>
      </c>
      <c r="AA4054">
        <v>0</v>
      </c>
      <c r="AB4054">
        <v>2021</v>
      </c>
      <c r="AC4054">
        <v>9</v>
      </c>
      <c r="AD4054" t="str">
        <v>Q2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44446</v>
      </c>
      <c r="E4055" t="str">
        <v>YAMAHA</v>
      </c>
      <c r="F4055">
        <v>14104106</v>
      </c>
      <c r="G4055">
        <v>44446</v>
      </c>
      <c r="H4055" t="str">
        <v>YMCT|KHT-M36C0-A2</v>
      </c>
      <c r="I4055" t="str">
        <v>ROLL UNIT 440</v>
      </c>
      <c r="J4055">
        <v>2</v>
      </c>
      <c r="K4055">
        <v>2</v>
      </c>
      <c r="L4055">
        <v>12753.98</v>
      </c>
      <c r="M4055" t="str">
        <v>CNY</v>
      </c>
      <c r="N4055">
        <v>1.2</v>
      </c>
      <c r="O4055">
        <v>12753.98</v>
      </c>
      <c r="P4055">
        <v>15304.775999999998</v>
      </c>
      <c r="Q4055" t="str">
        <v>C66SHA-SERVICE GROUP</v>
      </c>
      <c r="R4055" t="str">
        <v xml:space="preserve">Changzhou Tongbao Photo-electricity Manufacturing </v>
      </c>
      <c r="S4055" t="str">
        <v>Same</v>
      </c>
      <c r="T4055">
        <v>905806</v>
      </c>
      <c r="U4055">
        <v>5000</v>
      </c>
      <c r="V4055" t="str">
        <v>309ASY INV-PTS SALES</v>
      </c>
      <c r="W4055">
        <v>0</v>
      </c>
      <c r="X4055">
        <v>0</v>
      </c>
      <c r="Y4055">
        <v>800671</v>
      </c>
      <c r="Z4055" t="str">
        <v>常州通宝光电股份有限公司</v>
      </c>
      <c r="AA4055">
        <v>0</v>
      </c>
      <c r="AB4055">
        <v>2021</v>
      </c>
      <c r="AC4055">
        <v>9</v>
      </c>
      <c r="AD4055" t="str">
        <v>Q2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44446</v>
      </c>
      <c r="E4056" t="str">
        <v>HELLER</v>
      </c>
      <c r="F4056">
        <v>14104106</v>
      </c>
      <c r="G4056">
        <v>44446</v>
      </c>
      <c r="H4056" t="str">
        <v>HELI|594767</v>
      </c>
      <c r="I4056" t="str">
        <v>.11HP,NIDEC 5"IMP,MK3.6AIR,SVC</v>
      </c>
      <c r="J4056">
        <v>1</v>
      </c>
      <c r="K4056">
        <v>1</v>
      </c>
      <c r="L4056">
        <v>4215.93</v>
      </c>
      <c r="M4056" t="str">
        <v>CNY</v>
      </c>
      <c r="N4056">
        <v>1.2</v>
      </c>
      <c r="O4056">
        <v>4215.93</v>
      </c>
      <c r="P4056">
        <v>5059.116</v>
      </c>
      <c r="Q4056" t="str">
        <v>C66SHA-SERVICE GROUP</v>
      </c>
      <c r="R4056" t="str">
        <v xml:space="preserve">Changzhou Tongbao Photo-electricity Manufacturing </v>
      </c>
      <c r="S4056" t="str">
        <v>Same</v>
      </c>
      <c r="T4056">
        <v>905806</v>
      </c>
      <c r="U4056">
        <v>2958.19</v>
      </c>
      <c r="V4056" t="str">
        <v>309ASY INV-PTS SALES</v>
      </c>
      <c r="W4056">
        <v>0</v>
      </c>
      <c r="X4056">
        <v>0</v>
      </c>
      <c r="Y4056">
        <v>800671</v>
      </c>
      <c r="Z4056" t="str">
        <v>常州通宝光电股份有限公司</v>
      </c>
      <c r="AA4056">
        <v>0</v>
      </c>
      <c r="AB4056">
        <v>2021</v>
      </c>
      <c r="AC4056">
        <v>9</v>
      </c>
      <c r="AD4056" t="str">
        <v>Q2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44446</v>
      </c>
      <c r="E4057" t="str">
        <v>YAMAHA</v>
      </c>
      <c r="F4057">
        <v>14104106</v>
      </c>
      <c r="G4057">
        <v>44446</v>
      </c>
      <c r="H4057" t="str">
        <v>YMCT|KMG-M550C-00</v>
      </c>
      <c r="I4057" t="str">
        <v>RFK.IT BASIC PKG1</v>
      </c>
      <c r="J4057">
        <v>2</v>
      </c>
      <c r="K4057">
        <v>2</v>
      </c>
      <c r="L4057">
        <v>30493.81</v>
      </c>
      <c r="M4057" t="str">
        <v>CNY</v>
      </c>
      <c r="N4057">
        <v>1.2</v>
      </c>
      <c r="O4057">
        <v>30493.81</v>
      </c>
      <c r="P4057">
        <v>36592.572</v>
      </c>
      <c r="Q4057" t="str">
        <v>C66SHA-SERVICE GROUP</v>
      </c>
      <c r="R4057" t="str">
        <v xml:space="preserve">Changzhou Tongbao Photo-electricity Manufacturing </v>
      </c>
      <c r="S4057" t="str">
        <v>Same</v>
      </c>
      <c r="T4057">
        <v>905806</v>
      </c>
      <c r="U4057">
        <v>19200</v>
      </c>
      <c r="V4057" t="str">
        <v>309ASY INV-PTS SALES</v>
      </c>
      <c r="W4057">
        <v>0</v>
      </c>
      <c r="X4057">
        <v>0</v>
      </c>
      <c r="Y4057">
        <v>800671</v>
      </c>
      <c r="Z4057" t="str">
        <v>常州通宝光电股份有限公司</v>
      </c>
      <c r="AA4057">
        <v>0</v>
      </c>
      <c r="AB4057">
        <v>2021</v>
      </c>
      <c r="AC4057">
        <v>9</v>
      </c>
      <c r="AD4057" t="str">
        <v>Q2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44446</v>
      </c>
      <c r="E4058" t="str">
        <v>YAMAHA</v>
      </c>
      <c r="F4058">
        <v>14104106</v>
      </c>
      <c r="G4058">
        <v>44446</v>
      </c>
      <c r="H4058" t="str">
        <v>YMCT|P-TOOL</v>
      </c>
      <c r="I4058" t="str">
        <v>SOFTWARE</v>
      </c>
      <c r="J4058">
        <v>1</v>
      </c>
      <c r="K4058">
        <v>1</v>
      </c>
      <c r="L4058">
        <v>63141.59</v>
      </c>
      <c r="M4058" t="str">
        <v>CNY</v>
      </c>
      <c r="N4058">
        <v>1.2</v>
      </c>
      <c r="O4058">
        <v>63141.59</v>
      </c>
      <c r="P4058">
        <v>75769.907999999996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905806</v>
      </c>
      <c r="U4058">
        <v>43000</v>
      </c>
      <c r="V4058" t="str">
        <v>309ASY INV-PTS SALES</v>
      </c>
      <c r="W4058">
        <v>0</v>
      </c>
      <c r="X4058">
        <v>0</v>
      </c>
      <c r="Y4058">
        <v>800671</v>
      </c>
      <c r="Z4058" t="str">
        <v>常州通宝光电股份有限公司</v>
      </c>
      <c r="AA4058">
        <v>0</v>
      </c>
      <c r="AB4058">
        <v>2021</v>
      </c>
      <c r="AC4058">
        <v>9</v>
      </c>
      <c r="AD4058" t="str">
        <v>Q2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SPARES/OTHER</v>
      </c>
      <c r="D4059" s="4">
        <v>44446</v>
      </c>
      <c r="E4059" t="str">
        <v>OTHERS</v>
      </c>
      <c r="F4059">
        <v>14104107</v>
      </c>
      <c r="G4059">
        <v>44446</v>
      </c>
      <c r="H4059" t="str">
        <v>ZMTR|K48-M3856-00X</v>
      </c>
      <c r="I4059" t="str">
        <v>GREASE PACK(NSL)</v>
      </c>
      <c r="J4059">
        <v>10</v>
      </c>
      <c r="K4059">
        <v>10</v>
      </c>
      <c r="L4059">
        <v>5256.64</v>
      </c>
      <c r="M4059" t="str">
        <v>CNY</v>
      </c>
      <c r="N4059">
        <v>1.2</v>
      </c>
      <c r="O4059">
        <v>5256.64</v>
      </c>
      <c r="P4059">
        <v>6307.9679999999998</v>
      </c>
      <c r="Q4059" t="str">
        <v>C66SHA-SERVICE GROUP</v>
      </c>
      <c r="R4059" t="str">
        <v>Ningbo Yijia Electronics Co., Ltd.</v>
      </c>
      <c r="S4059" t="str">
        <v>Same</v>
      </c>
      <c r="T4059">
        <v>905807</v>
      </c>
      <c r="U4059">
        <v>1430.76</v>
      </c>
      <c r="V4059" t="str">
        <v>309ASY INV-PTS SALES</v>
      </c>
      <c r="W4059">
        <v>0</v>
      </c>
      <c r="X4059">
        <v>0</v>
      </c>
      <c r="Y4059">
        <v>800736</v>
      </c>
      <c r="Z4059" t="str">
        <v>宁波益佳电子有限公司</v>
      </c>
      <c r="AA4059">
        <v>0</v>
      </c>
      <c r="AB4059">
        <v>2021</v>
      </c>
      <c r="AC4059">
        <v>9</v>
      </c>
      <c r="AD4059" t="str">
        <v>Q2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SZX</v>
      </c>
      <c r="C4060" t="str">
        <v>SERVICE_CHARGE</v>
      </c>
      <c r="D4060" s="4">
        <v>44447</v>
      </c>
      <c r="E4060" t="str">
        <v>OTHERS</v>
      </c>
      <c r="F4060">
        <v>12101161</v>
      </c>
      <c r="G4060">
        <v>44447</v>
      </c>
      <c r="H4060" t="str">
        <v>ZZZZ|REPAIR CHARGE</v>
      </c>
      <c r="I4060" t="str">
        <v>REPAIR CHARGE</v>
      </c>
      <c r="J4060">
        <v>1</v>
      </c>
      <c r="K4060">
        <v>1</v>
      </c>
      <c r="L4060">
        <v>3539.82</v>
      </c>
      <c r="M4060" t="str">
        <v>CNY</v>
      </c>
      <c r="N4060">
        <v>1.2</v>
      </c>
      <c r="O4060">
        <v>3539.82</v>
      </c>
      <c r="P4060">
        <v>4247.7839999999997</v>
      </c>
      <c r="Q4060" t="str">
        <v>C66SZX-SMT SERVICE</v>
      </c>
      <c r="R4060" t="str">
        <v>Infinova Technology Ltd.</v>
      </c>
      <c r="S4060" t="str">
        <v>Same</v>
      </c>
      <c r="T4060">
        <v>905808</v>
      </c>
      <c r="U4060">
        <v>0</v>
      </c>
      <c r="V4060" t="str">
        <v>309ASY INV-NON-CON</v>
      </c>
      <c r="W4060">
        <v>0</v>
      </c>
      <c r="X4060" t="str">
        <v>C66SZ21362/C66SZ21378</v>
      </c>
      <c r="Y4060">
        <v>0</v>
      </c>
      <c r="Z4060" t="str">
        <v>深圳英飞拓智能技术有限公司</v>
      </c>
      <c r="AA4060">
        <v>0</v>
      </c>
      <c r="AB4060">
        <v>2021</v>
      </c>
      <c r="AC4060">
        <v>9</v>
      </c>
      <c r="AD4060" t="str">
        <v>Q2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44447</v>
      </c>
      <c r="E4061" t="str">
        <v>OTHERS</v>
      </c>
      <c r="F4061">
        <v>12101161</v>
      </c>
      <c r="G4061">
        <v>44447</v>
      </c>
      <c r="H4061" t="str">
        <v>ZZZZ|REPAIR CHARGE</v>
      </c>
      <c r="I4061" t="str">
        <v>REPAIR CHARGE</v>
      </c>
      <c r="J4061">
        <v>1</v>
      </c>
      <c r="K4061">
        <v>1</v>
      </c>
      <c r="L4061">
        <v>4247.79</v>
      </c>
      <c r="M4061" t="str">
        <v>CNY</v>
      </c>
      <c r="N4061">
        <v>1.2</v>
      </c>
      <c r="O4061">
        <v>4247.79</v>
      </c>
      <c r="P4061">
        <v>5097.348</v>
      </c>
      <c r="Q4061" t="str">
        <v>C66SZX-SMT SERVICE</v>
      </c>
      <c r="R4061" t="str">
        <v>Infinova Technology Ltd.</v>
      </c>
      <c r="S4061" t="str">
        <v>Same</v>
      </c>
      <c r="T4061">
        <v>905808</v>
      </c>
      <c r="U4061">
        <v>0</v>
      </c>
      <c r="V4061" t="str">
        <v>309ASY INV-NON-CON</v>
      </c>
      <c r="W4061">
        <v>0</v>
      </c>
      <c r="X4061" t="str">
        <v>C66SZ21362/C66SZ21378</v>
      </c>
      <c r="Y4061">
        <v>0</v>
      </c>
      <c r="Z4061" t="str">
        <v>深圳英飞拓智能技术有限公司</v>
      </c>
      <c r="AA4061">
        <v>0</v>
      </c>
      <c r="AB4061">
        <v>2021</v>
      </c>
      <c r="AC4061">
        <v>9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44447</v>
      </c>
      <c r="E4062" t="str">
        <v>YAMAHA</v>
      </c>
      <c r="F4062">
        <v>14104108</v>
      </c>
      <c r="G4062">
        <v>44447</v>
      </c>
      <c r="H4062" t="str">
        <v>YMCT|KHY-M7101-00</v>
      </c>
      <c r="I4062" t="str">
        <v>HOUSING HEAD</v>
      </c>
      <c r="J4062">
        <v>1</v>
      </c>
      <c r="K4062">
        <v>1</v>
      </c>
      <c r="L4062">
        <v>2212.39</v>
      </c>
      <c r="M4062" t="str">
        <v>CNY</v>
      </c>
      <c r="N4062">
        <v>1.2</v>
      </c>
      <c r="O4062">
        <v>2212.39</v>
      </c>
      <c r="P4062">
        <v>2654.8679999999999</v>
      </c>
      <c r="Q4062" t="str">
        <v>C66SZX-SMT SERVICE</v>
      </c>
      <c r="R4062" t="str">
        <v>JiangXi Netis Technology Co., Ltd.</v>
      </c>
      <c r="S4062" t="str">
        <v>Same</v>
      </c>
      <c r="T4062">
        <v>905809</v>
      </c>
      <c r="U4062">
        <v>1311</v>
      </c>
      <c r="V4062" t="str">
        <v>309ASY INV-PTS SALES</v>
      </c>
      <c r="W4062">
        <v>0</v>
      </c>
      <c r="X4062" t="str">
        <v>LK210800023</v>
      </c>
      <c r="Y4062">
        <v>800914</v>
      </c>
      <c r="Z4062" t="str">
        <v>江西网是科技有限公司</v>
      </c>
      <c r="AA4062">
        <v>0</v>
      </c>
      <c r="AB4062">
        <v>2021</v>
      </c>
      <c r="AC4062">
        <v>9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44447</v>
      </c>
      <c r="E4063" t="str">
        <v>YAMAHA</v>
      </c>
      <c r="F4063">
        <v>14104108</v>
      </c>
      <c r="G4063">
        <v>44447</v>
      </c>
      <c r="H4063" t="str">
        <v>YMCT|KKT-M712S-A0</v>
      </c>
      <c r="I4063" t="str">
        <v>SHAFT 2,SPARE</v>
      </c>
      <c r="J4063">
        <v>2</v>
      </c>
      <c r="K4063">
        <v>2</v>
      </c>
      <c r="L4063">
        <v>8849.56</v>
      </c>
      <c r="M4063" t="str">
        <v>CNY</v>
      </c>
      <c r="N4063">
        <v>1.2</v>
      </c>
      <c r="O4063">
        <v>8849.56</v>
      </c>
      <c r="P4063">
        <v>10619.472</v>
      </c>
      <c r="Q4063" t="str">
        <v>C66SZX-SMT SERVICE</v>
      </c>
      <c r="R4063" t="str">
        <v>JiangXi Netis Technology Co., Ltd.</v>
      </c>
      <c r="S4063" t="str">
        <v>Same</v>
      </c>
      <c r="T4063">
        <v>905809</v>
      </c>
      <c r="U4063">
        <v>5038</v>
      </c>
      <c r="V4063" t="str">
        <v>309ASY INV-PTS SALES</v>
      </c>
      <c r="W4063">
        <v>0</v>
      </c>
      <c r="X4063" t="str">
        <v>LK210800023</v>
      </c>
      <c r="Y4063">
        <v>800914</v>
      </c>
      <c r="Z4063" t="str">
        <v>江西网是科技有限公司</v>
      </c>
      <c r="AA4063">
        <v>0</v>
      </c>
      <c r="AB4063">
        <v>2021</v>
      </c>
      <c r="AC4063">
        <v>9</v>
      </c>
      <c r="AD4063" t="str">
        <v>Q2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44448</v>
      </c>
      <c r="E4064" t="str">
        <v>YAMAHA</v>
      </c>
      <c r="F4064">
        <v>14104109</v>
      </c>
      <c r="G4064">
        <v>44448</v>
      </c>
      <c r="H4064" t="str">
        <v>YMCT|KU8-M66F5-50</v>
      </c>
      <c r="I4064" t="str">
        <v>HNS,VGA 5M</v>
      </c>
      <c r="J4064">
        <v>2</v>
      </c>
      <c r="K4064">
        <v>2</v>
      </c>
      <c r="L4064">
        <v>973.45</v>
      </c>
      <c r="M4064" t="str">
        <v>CNY</v>
      </c>
      <c r="N4064">
        <v>1.2</v>
      </c>
      <c r="O4064">
        <v>973.45</v>
      </c>
      <c r="P4064">
        <v>1168.1400000000001</v>
      </c>
      <c r="Q4064" t="str">
        <v>C66SZX-SMT SERVICE</v>
      </c>
      <c r="R4064" t="str">
        <v>Hai Xin Technology(ShenZhen) Company Limited.</v>
      </c>
      <c r="S4064" t="str">
        <v>Same</v>
      </c>
      <c r="T4064">
        <v>905810</v>
      </c>
      <c r="U4064">
        <v>536</v>
      </c>
      <c r="V4064" t="str">
        <v>309ASY INV-PTS SALES</v>
      </c>
      <c r="W4064">
        <v>0</v>
      </c>
      <c r="X4064">
        <v>0</v>
      </c>
      <c r="Y4064">
        <v>801016</v>
      </c>
      <c r="Z4064" t="str">
        <v>海星科技（深圳）有限公司</v>
      </c>
      <c r="AA4064">
        <v>0</v>
      </c>
      <c r="AB4064">
        <v>2021</v>
      </c>
      <c r="AC4064">
        <v>9</v>
      </c>
      <c r="AD4064" t="str">
        <v>Q2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44448</v>
      </c>
      <c r="E4065" t="str">
        <v>YAMAHA</v>
      </c>
      <c r="F4065">
        <v>14104109</v>
      </c>
      <c r="G4065">
        <v>44448</v>
      </c>
      <c r="H4065" t="str">
        <v>YMCT|KHJ-MC244-00</v>
      </c>
      <c r="I4065" t="str">
        <v>LEVER TAPE GUIDE R</v>
      </c>
      <c r="J4065">
        <v>30</v>
      </c>
      <c r="K4065">
        <v>30</v>
      </c>
      <c r="L4065">
        <v>663.72</v>
      </c>
      <c r="M4065" t="str">
        <v>CNY</v>
      </c>
      <c r="N4065">
        <v>1.2</v>
      </c>
      <c r="O4065">
        <v>663.72</v>
      </c>
      <c r="P4065">
        <v>796.46400000000006</v>
      </c>
      <c r="Q4065" t="str">
        <v>C66SZX-SMT SERVICE</v>
      </c>
      <c r="R4065" t="str">
        <v>Hai Xin Technology(ShenZhen) Company Limited.</v>
      </c>
      <c r="S4065" t="str">
        <v>Same</v>
      </c>
      <c r="T4065">
        <v>905810</v>
      </c>
      <c r="U4065">
        <v>750</v>
      </c>
      <c r="V4065" t="str">
        <v>309ASY INV-PTS SALES</v>
      </c>
      <c r="W4065">
        <v>0</v>
      </c>
      <c r="X4065">
        <v>0</v>
      </c>
      <c r="Y4065">
        <v>801016</v>
      </c>
      <c r="Z4065" t="str">
        <v>海星科技（深圳）有限公司</v>
      </c>
      <c r="AA4065">
        <v>0</v>
      </c>
      <c r="AB4065">
        <v>2021</v>
      </c>
      <c r="AC4065">
        <v>9</v>
      </c>
      <c r="AD4065" t="str">
        <v>Q2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44448</v>
      </c>
      <c r="E4066" t="str">
        <v>YAMAHA</v>
      </c>
      <c r="F4066">
        <v>14104109</v>
      </c>
      <c r="G4066">
        <v>44448</v>
      </c>
      <c r="H4066" t="str">
        <v>YMCT|KLJ-MC445-00</v>
      </c>
      <c r="I4066" t="str">
        <v>LEVER F 24MM</v>
      </c>
      <c r="J4066">
        <v>30</v>
      </c>
      <c r="K4066">
        <v>30</v>
      </c>
      <c r="L4066">
        <v>1991.15</v>
      </c>
      <c r="M4066" t="str">
        <v>CNY</v>
      </c>
      <c r="N4066">
        <v>1.2</v>
      </c>
      <c r="O4066">
        <v>1991.15</v>
      </c>
      <c r="P4066">
        <v>2389.38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905810</v>
      </c>
      <c r="U4066">
        <v>2250</v>
      </c>
      <c r="V4066" t="str">
        <v>309ASY INV-PTS SALES</v>
      </c>
      <c r="W4066">
        <v>0</v>
      </c>
      <c r="X4066">
        <v>0</v>
      </c>
      <c r="Y4066">
        <v>801016</v>
      </c>
      <c r="Z4066" t="str">
        <v>海星科技（深圳）有限公司</v>
      </c>
      <c r="AA4066">
        <v>0</v>
      </c>
      <c r="AB4066">
        <v>2021</v>
      </c>
      <c r="AC4066">
        <v>9</v>
      </c>
      <c r="AD4066" t="str">
        <v>Q2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44448</v>
      </c>
      <c r="E4067" t="str">
        <v>YAMAHA</v>
      </c>
      <c r="F4067">
        <v>14104109</v>
      </c>
      <c r="G4067">
        <v>44448</v>
      </c>
      <c r="H4067" t="str">
        <v>YMCT|KLJ-MC245-00</v>
      </c>
      <c r="I4067" t="str">
        <v>LEVER F 1216</v>
      </c>
      <c r="J4067">
        <v>30</v>
      </c>
      <c r="K4067">
        <v>30</v>
      </c>
      <c r="L4067">
        <v>1327.43</v>
      </c>
      <c r="M4067" t="str">
        <v>CNY</v>
      </c>
      <c r="N4067">
        <v>1.2</v>
      </c>
      <c r="O4067">
        <v>1327.43</v>
      </c>
      <c r="P4067">
        <v>1592.9159999999999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905810</v>
      </c>
      <c r="U4067">
        <v>1500</v>
      </c>
      <c r="V4067" t="str">
        <v>309ASY INV-PTS SALES</v>
      </c>
      <c r="W4067">
        <v>0</v>
      </c>
      <c r="X4067">
        <v>0</v>
      </c>
      <c r="Y4067">
        <v>801016</v>
      </c>
      <c r="Z4067" t="str">
        <v>海星科技（深圳）有限公司</v>
      </c>
      <c r="AA4067">
        <v>0</v>
      </c>
      <c r="AB4067">
        <v>2021</v>
      </c>
      <c r="AC4067">
        <v>9</v>
      </c>
      <c r="AD4067" t="str">
        <v>Q2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44448</v>
      </c>
      <c r="E4068" t="str">
        <v>YAMAHA</v>
      </c>
      <c r="F4068">
        <v>14104109</v>
      </c>
      <c r="G4068">
        <v>44448</v>
      </c>
      <c r="H4068" t="str">
        <v>YMCT|KHY-M9129-00</v>
      </c>
      <c r="I4068" t="str">
        <v>BELT 1 CONVEYOR</v>
      </c>
      <c r="J4068">
        <v>20</v>
      </c>
      <c r="K4068">
        <v>20</v>
      </c>
      <c r="L4068">
        <v>4778.76</v>
      </c>
      <c r="M4068" t="str">
        <v>CNY</v>
      </c>
      <c r="N4068">
        <v>1.2</v>
      </c>
      <c r="O4068">
        <v>4778.76</v>
      </c>
      <c r="P4068">
        <v>5734.5119999999997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905810</v>
      </c>
      <c r="U4068">
        <v>5940</v>
      </c>
      <c r="V4068" t="str">
        <v>309ASY INV-PTS SALES</v>
      </c>
      <c r="W4068">
        <v>0</v>
      </c>
      <c r="X4068">
        <v>0</v>
      </c>
      <c r="Y4068">
        <v>801016</v>
      </c>
      <c r="Z4068" t="str">
        <v>海星科技（深圳）有限公司</v>
      </c>
      <c r="AA4068">
        <v>0</v>
      </c>
      <c r="AB4068">
        <v>2021</v>
      </c>
      <c r="AC4068">
        <v>9</v>
      </c>
      <c r="AD4068" t="str">
        <v>Q2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SZX</v>
      </c>
      <c r="C4069" t="str">
        <v>SPARES/OTHER</v>
      </c>
      <c r="D4069" s="4">
        <v>44448</v>
      </c>
      <c r="E4069" t="str">
        <v>YAMAHA</v>
      </c>
      <c r="F4069">
        <v>14104109</v>
      </c>
      <c r="G4069">
        <v>44448</v>
      </c>
      <c r="H4069" t="str">
        <v>YMCT|KKD-M7131-00</v>
      </c>
      <c r="I4069" t="str">
        <v>BELT 1</v>
      </c>
      <c r="J4069">
        <v>8</v>
      </c>
      <c r="K4069">
        <v>8</v>
      </c>
      <c r="L4069">
        <v>892.04</v>
      </c>
      <c r="M4069" t="str">
        <v>CNY</v>
      </c>
      <c r="N4069">
        <v>1.2</v>
      </c>
      <c r="O4069">
        <v>892.04</v>
      </c>
      <c r="P4069">
        <v>1070.4479999999999</v>
      </c>
      <c r="Q4069" t="str">
        <v>C66SZX-SMT SERVICE</v>
      </c>
      <c r="R4069" t="str">
        <v>Hai Xin Technology(ShenZhen) Company Limited.</v>
      </c>
      <c r="S4069" t="str">
        <v>Same</v>
      </c>
      <c r="T4069">
        <v>905810</v>
      </c>
      <c r="U4069">
        <v>528</v>
      </c>
      <c r="V4069" t="str">
        <v>309ASY INV-PTS SALES</v>
      </c>
      <c r="W4069">
        <v>0</v>
      </c>
      <c r="X4069">
        <v>0</v>
      </c>
      <c r="Y4069">
        <v>801016</v>
      </c>
      <c r="Z4069" t="str">
        <v>海星科技（深圳）有限公司</v>
      </c>
      <c r="AA4069">
        <v>0</v>
      </c>
      <c r="AB4069">
        <v>2021</v>
      </c>
      <c r="AC4069">
        <v>9</v>
      </c>
      <c r="AD4069" t="str">
        <v>Q2</v>
      </c>
      <c r="AE4069" t="str">
        <v>FY21/22</v>
      </c>
      <c r="AF4069" t="str">
        <v>SOUTH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44448</v>
      </c>
      <c r="E4070" t="str">
        <v>YAMAHA</v>
      </c>
      <c r="F4070">
        <v>14104109</v>
      </c>
      <c r="G4070">
        <v>44448</v>
      </c>
      <c r="H4070" t="str">
        <v>YMCT|KKD-M7132-00</v>
      </c>
      <c r="I4070" t="str">
        <v>BELT 2</v>
      </c>
      <c r="J4070">
        <v>8</v>
      </c>
      <c r="K4070">
        <v>8</v>
      </c>
      <c r="L4070">
        <v>892.04</v>
      </c>
      <c r="M4070" t="str">
        <v>CNY</v>
      </c>
      <c r="N4070">
        <v>1.2</v>
      </c>
      <c r="O4070">
        <v>892.04</v>
      </c>
      <c r="P4070">
        <v>1070.4479999999999</v>
      </c>
      <c r="Q4070" t="str">
        <v>C66SZX-SMT SERVICE</v>
      </c>
      <c r="R4070" t="str">
        <v>Hai Xin Technology(ShenZhen) Company Limited.</v>
      </c>
      <c r="S4070" t="str">
        <v>Same</v>
      </c>
      <c r="T4070">
        <v>905810</v>
      </c>
      <c r="U4070">
        <v>512</v>
      </c>
      <c r="V4070" t="str">
        <v>309ASY INV-PTS SALES</v>
      </c>
      <c r="W4070">
        <v>0</v>
      </c>
      <c r="X4070">
        <v>0</v>
      </c>
      <c r="Y4070">
        <v>801016</v>
      </c>
      <c r="Z4070" t="str">
        <v>海星科技（深圳）有限公司</v>
      </c>
      <c r="AA4070">
        <v>0</v>
      </c>
      <c r="AB4070">
        <v>2021</v>
      </c>
      <c r="AC4070">
        <v>9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44448</v>
      </c>
      <c r="E4071" t="str">
        <v>HELLER</v>
      </c>
      <c r="F4071">
        <v>14104109</v>
      </c>
      <c r="G4071">
        <v>44448</v>
      </c>
      <c r="H4071" t="str">
        <v>HELI|591225</v>
      </c>
      <c r="I4071" t="str">
        <v>.11HP Motor Assy 4.75Imp Air MK3</v>
      </c>
      <c r="J4071">
        <v>2</v>
      </c>
      <c r="K4071">
        <v>2</v>
      </c>
      <c r="L4071">
        <v>3008.85</v>
      </c>
      <c r="M4071" t="str">
        <v>CNY</v>
      </c>
      <c r="N4071">
        <v>1.2</v>
      </c>
      <c r="O4071">
        <v>3008.85</v>
      </c>
      <c r="P4071">
        <v>3610.62</v>
      </c>
      <c r="Q4071" t="str">
        <v>C66SZX-SMT SERVICE</v>
      </c>
      <c r="R4071" t="str">
        <v>Hai Xin Technology(ShenZhen) Company Limited.</v>
      </c>
      <c r="S4071" t="str">
        <v>Same</v>
      </c>
      <c r="T4071">
        <v>905810</v>
      </c>
      <c r="U4071">
        <v>2200</v>
      </c>
      <c r="V4071" t="str">
        <v>309ASY INV-PTS SALES</v>
      </c>
      <c r="W4071">
        <v>0</v>
      </c>
      <c r="X4071">
        <v>0</v>
      </c>
      <c r="Y4071">
        <v>801016</v>
      </c>
      <c r="Z4071" t="str">
        <v>海星科技（深圳）有限公司</v>
      </c>
      <c r="AA4071">
        <v>0</v>
      </c>
      <c r="AB4071">
        <v>2021</v>
      </c>
      <c r="AC4071">
        <v>9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SPARES/OTHER</v>
      </c>
      <c r="D4072" s="4">
        <v>44448</v>
      </c>
      <c r="E4072" t="str">
        <v>YAMAHA</v>
      </c>
      <c r="F4072">
        <v>14104110</v>
      </c>
      <c r="G4072">
        <v>44448</v>
      </c>
      <c r="H4072" t="str">
        <v>YMCT|KLW-M65N5-10</v>
      </c>
      <c r="I4072" t="str">
        <v>HNS ENG.READY</v>
      </c>
      <c r="J4072">
        <v>6</v>
      </c>
      <c r="K4072">
        <v>6</v>
      </c>
      <c r="L4072">
        <v>3185.84</v>
      </c>
      <c r="M4072" t="str">
        <v>CNY</v>
      </c>
      <c r="N4072">
        <v>1.2</v>
      </c>
      <c r="O4072">
        <v>3185.84</v>
      </c>
      <c r="P4072">
        <v>3823.0079999999998</v>
      </c>
      <c r="Q4072" t="str">
        <v>C66SZX-SMT SERVICE</v>
      </c>
      <c r="R4072" t="str">
        <v>Shenzhen Longtech Smart Control Co., Ltd.</v>
      </c>
      <c r="S4072" t="str">
        <v>Same</v>
      </c>
      <c r="T4072">
        <v>905812</v>
      </c>
      <c r="U4072">
        <v>1746</v>
      </c>
      <c r="V4072" t="str">
        <v>309ASY INV-PTS SALES</v>
      </c>
      <c r="W4072">
        <v>0</v>
      </c>
      <c r="X4072" t="str">
        <v>3502-202108020002</v>
      </c>
      <c r="Y4072">
        <v>801026</v>
      </c>
      <c r="Z4072" t="str">
        <v>深圳朗特智能控制股份有限公司</v>
      </c>
      <c r="AA4072">
        <v>0</v>
      </c>
      <c r="AB4072">
        <v>2021</v>
      </c>
      <c r="AC4072">
        <v>9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SZX</v>
      </c>
      <c r="C4073" t="str">
        <v>SPARES/OTHER</v>
      </c>
      <c r="D4073" s="4">
        <v>44448</v>
      </c>
      <c r="E4073" t="str">
        <v>YAMAHA</v>
      </c>
      <c r="F4073">
        <v>14104110</v>
      </c>
      <c r="G4073">
        <v>44448</v>
      </c>
      <c r="H4073" t="str">
        <v>YMCT|KMK-M66G8-00</v>
      </c>
      <c r="I4073" t="str">
        <v>HNS CN23 F OPE.PANEL</v>
      </c>
      <c r="J4073">
        <v>1</v>
      </c>
      <c r="K4073">
        <v>1</v>
      </c>
      <c r="L4073">
        <v>929.2</v>
      </c>
      <c r="M4073" t="str">
        <v>CNY</v>
      </c>
      <c r="N4073">
        <v>1.2</v>
      </c>
      <c r="O4073">
        <v>929.2</v>
      </c>
      <c r="P4073">
        <v>1115.04</v>
      </c>
      <c r="Q4073" t="str">
        <v>C66SZX-SMT SERVICE</v>
      </c>
      <c r="R4073" t="str">
        <v>Shenzhen Longtech Smart Control Co., Ltd.</v>
      </c>
      <c r="S4073" t="str">
        <v>Same</v>
      </c>
      <c r="T4073">
        <v>905812</v>
      </c>
      <c r="U4073">
        <v>520</v>
      </c>
      <c r="V4073" t="str">
        <v>309ASY INV-PTS SALES</v>
      </c>
      <c r="W4073">
        <v>0</v>
      </c>
      <c r="X4073" t="str">
        <v>3502-202108020002</v>
      </c>
      <c r="Y4073">
        <v>801026</v>
      </c>
      <c r="Z4073" t="str">
        <v>深圳朗特智能控制股份有限公司</v>
      </c>
      <c r="AA4073">
        <v>0</v>
      </c>
      <c r="AB4073">
        <v>2021</v>
      </c>
      <c r="AC4073">
        <v>9</v>
      </c>
      <c r="AD4073" t="str">
        <v>Q2</v>
      </c>
      <c r="AE4073" t="str">
        <v>FY21/22</v>
      </c>
      <c r="AF4073" t="str">
        <v>SOUTH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44448</v>
      </c>
      <c r="E4074" t="str">
        <v>HELLER</v>
      </c>
      <c r="F4074">
        <v>14104111</v>
      </c>
      <c r="G4074">
        <v>44448</v>
      </c>
      <c r="H4074" t="str">
        <v>HELI|593555</v>
      </c>
      <c r="I4074" t="str">
        <v>HIGH TEMPERATURE LUBE OIL (250ML)</v>
      </c>
      <c r="J4074">
        <v>2</v>
      </c>
      <c r="K4074">
        <v>2</v>
      </c>
      <c r="L4074">
        <v>884.96</v>
      </c>
      <c r="M4074" t="str">
        <v>CNY</v>
      </c>
      <c r="N4074">
        <v>1.2</v>
      </c>
      <c r="O4074">
        <v>884.96</v>
      </c>
      <c r="P4074">
        <v>1061.952</v>
      </c>
      <c r="Q4074" t="str">
        <v>C66SZX-SMT SERVICE</v>
      </c>
      <c r="R4074" t="str">
        <v>Guangdong Viewat Electronic Products Co., Ltd</v>
      </c>
      <c r="S4074" t="str">
        <v>Same</v>
      </c>
      <c r="T4074">
        <v>905811</v>
      </c>
      <c r="U4074">
        <v>336</v>
      </c>
      <c r="V4074" t="str">
        <v>309ASY INV-PTS SALES</v>
      </c>
      <c r="W4074">
        <v>0</v>
      </c>
      <c r="X4074" t="str">
        <v>C66SZ21393</v>
      </c>
      <c r="Y4074">
        <v>801003</v>
      </c>
      <c r="Z4074" t="str">
        <v>广东视融达电子产品有限公司</v>
      </c>
      <c r="AA4074">
        <v>0</v>
      </c>
      <c r="AB4074">
        <v>2021</v>
      </c>
      <c r="AC4074">
        <v>9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44448</v>
      </c>
      <c r="E4075" t="str">
        <v>YAMAHA</v>
      </c>
      <c r="F4075">
        <v>14104112</v>
      </c>
      <c r="G4075">
        <v>44448</v>
      </c>
      <c r="H4075" t="str">
        <v>YMCT|KMK-M653C-00</v>
      </c>
      <c r="I4075" t="str">
        <v>SENSOR CV RIGHT ASSY</v>
      </c>
      <c r="J4075">
        <v>1</v>
      </c>
      <c r="K4075">
        <v>1</v>
      </c>
      <c r="L4075">
        <v>610.62</v>
      </c>
      <c r="M4075" t="str">
        <v>CNY</v>
      </c>
      <c r="N4075">
        <v>1.2</v>
      </c>
      <c r="O4075">
        <v>610.62</v>
      </c>
      <c r="P4075">
        <v>732.74400000000003</v>
      </c>
      <c r="Q4075" t="str">
        <v>C66SZX-SMT SERVICE</v>
      </c>
      <c r="R4075" t="str">
        <v>Shenzhen Longtech Smart Control Co., Ltd.</v>
      </c>
      <c r="S4075" t="str">
        <v>Same</v>
      </c>
      <c r="T4075">
        <v>905813</v>
      </c>
      <c r="U4075">
        <v>382</v>
      </c>
      <c r="V4075" t="str">
        <v>309ASY INV-PTS SALES</v>
      </c>
      <c r="W4075">
        <v>0</v>
      </c>
      <c r="X4075" t="str">
        <v>3502-202107290005</v>
      </c>
      <c r="Y4075">
        <v>801028</v>
      </c>
      <c r="Z4075" t="str">
        <v>深圳朗特智能控制股份有限公司</v>
      </c>
      <c r="AA4075">
        <v>0</v>
      </c>
      <c r="AB4075">
        <v>2021</v>
      </c>
      <c r="AC4075">
        <v>9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44448</v>
      </c>
      <c r="E4076" t="str">
        <v>YAMAHA</v>
      </c>
      <c r="F4076">
        <v>14104112</v>
      </c>
      <c r="G4076">
        <v>44448</v>
      </c>
      <c r="H4076" t="str">
        <v>YMCT|KMG-M653F-20</v>
      </c>
      <c r="I4076" t="str">
        <v>CYL.CV ST L ASSY</v>
      </c>
      <c r="J4076">
        <v>1</v>
      </c>
      <c r="K4076">
        <v>1</v>
      </c>
      <c r="L4076">
        <v>681.42</v>
      </c>
      <c r="M4076" t="str">
        <v>CNY</v>
      </c>
      <c r="N4076">
        <v>1.2</v>
      </c>
      <c r="O4076">
        <v>681.42</v>
      </c>
      <c r="P4076">
        <v>817.70399999999995</v>
      </c>
      <c r="Q4076" t="str">
        <v>C66SZX-SMT SERVICE</v>
      </c>
      <c r="R4076" t="str">
        <v>Shenzhen Longtech Smart Control Co., Ltd.</v>
      </c>
      <c r="S4076" t="str">
        <v>Same</v>
      </c>
      <c r="T4076">
        <v>905813</v>
      </c>
      <c r="U4076">
        <v>340</v>
      </c>
      <c r="V4076" t="str">
        <v>309ASY INV-PTS SALES</v>
      </c>
      <c r="W4076">
        <v>0</v>
      </c>
      <c r="X4076" t="str">
        <v>3502-202107290005</v>
      </c>
      <c r="Y4076">
        <v>801028</v>
      </c>
      <c r="Z4076" t="str">
        <v>深圳朗特智能控制股份有限公司</v>
      </c>
      <c r="AA4076">
        <v>0</v>
      </c>
      <c r="AB4076">
        <v>2021</v>
      </c>
      <c r="AC4076">
        <v>9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SHA</v>
      </c>
      <c r="C4077" t="str">
        <v>SERVICE_CHARGE</v>
      </c>
      <c r="D4077" s="4">
        <v>44452</v>
      </c>
      <c r="E4077" t="str">
        <v>YAMAHA</v>
      </c>
      <c r="F4077">
        <v>12101162</v>
      </c>
      <c r="G4077">
        <v>44452</v>
      </c>
      <c r="H4077" t="str">
        <v>YMCT|REPAIR CHARGE</v>
      </c>
      <c r="I4077" t="str">
        <v>REPAIR CHARGE</v>
      </c>
      <c r="J4077">
        <v>3</v>
      </c>
      <c r="K4077">
        <v>3</v>
      </c>
      <c r="L4077">
        <v>793.81</v>
      </c>
      <c r="M4077" t="str">
        <v>CNY</v>
      </c>
      <c r="N4077">
        <v>1.2</v>
      </c>
      <c r="O4077">
        <v>793.81</v>
      </c>
      <c r="P4077">
        <v>952.57199999999989</v>
      </c>
      <c r="Q4077" t="str">
        <v>C66SHA-SERVICE GROUP</v>
      </c>
      <c r="R4077" t="str">
        <v>Shanghai Amphenol Airwave Communication Electronic</v>
      </c>
      <c r="S4077" t="str">
        <v>Same</v>
      </c>
      <c r="T4077">
        <v>905814</v>
      </c>
      <c r="U4077">
        <v>0</v>
      </c>
      <c r="V4077" t="str">
        <v>309ASY INV-NON-CON-V</v>
      </c>
      <c r="W4077">
        <v>0</v>
      </c>
      <c r="X4077">
        <v>0</v>
      </c>
      <c r="Y4077">
        <v>0</v>
      </c>
      <c r="Z4077" t="str">
        <v>上海安费诺永亿通讯电子有限公司</v>
      </c>
      <c r="AA4077">
        <v>0</v>
      </c>
      <c r="AB4077">
        <v>2021</v>
      </c>
      <c r="AC4077">
        <v>9</v>
      </c>
      <c r="AD4077" t="str">
        <v>Q2</v>
      </c>
      <c r="AE4077" t="str">
        <v>FY21/22</v>
      </c>
      <c r="AF4077" t="str">
        <v>EAST</v>
      </c>
    </row>
    <row r="4078" spans="1:32">
      <c r="A4078" t="str">
        <v>ESHL</v>
      </c>
      <c r="B4078" t="str">
        <v>SHA</v>
      </c>
      <c r="C4078" t="str">
        <v>SERVICE_CHARGE</v>
      </c>
      <c r="D4078" s="4">
        <v>44452</v>
      </c>
      <c r="E4078" t="str">
        <v>YAMAHA</v>
      </c>
      <c r="F4078">
        <v>12101163</v>
      </c>
      <c r="G4078">
        <v>44452</v>
      </c>
      <c r="H4078" t="str">
        <v>YMCT|REPAIR CHARGE</v>
      </c>
      <c r="I4078" t="str">
        <v>REPAIR CHARGE</v>
      </c>
      <c r="J4078">
        <v>2</v>
      </c>
      <c r="K4078">
        <v>2</v>
      </c>
      <c r="L4078">
        <v>529.20000000000005</v>
      </c>
      <c r="M4078" t="str">
        <v>CNY</v>
      </c>
      <c r="N4078">
        <v>1.2</v>
      </c>
      <c r="O4078">
        <v>529.20000000000005</v>
      </c>
      <c r="P4078">
        <v>635.04000000000008</v>
      </c>
      <c r="Q4078" t="str">
        <v>C66SHA-SERVICE GROUP</v>
      </c>
      <c r="R4078" t="str">
        <v>Amphenol Airwave (HaiYan) Communication Electronic</v>
      </c>
      <c r="S4078" t="str">
        <v>Same</v>
      </c>
      <c r="T4078">
        <v>905815</v>
      </c>
      <c r="U4078">
        <v>0</v>
      </c>
      <c r="V4078" t="str">
        <v>309ASY INV-NON-CON-V</v>
      </c>
      <c r="W4078">
        <v>0</v>
      </c>
      <c r="X4078">
        <v>0</v>
      </c>
      <c r="Y4078">
        <v>0</v>
      </c>
      <c r="Z4078" t="str">
        <v>安费诺永亿(海盐)通讯电子有限公司</v>
      </c>
      <c r="AA4078">
        <v>0</v>
      </c>
      <c r="AB4078">
        <v>2021</v>
      </c>
      <c r="AC4078">
        <v>9</v>
      </c>
      <c r="AD4078" t="str">
        <v>Q2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SHA</v>
      </c>
      <c r="C4079" t="str">
        <v>SPARES/OTHER</v>
      </c>
      <c r="D4079" s="4">
        <v>44454</v>
      </c>
      <c r="E4079" t="str">
        <v>YAMAHA</v>
      </c>
      <c r="F4079">
        <v>14104113</v>
      </c>
      <c r="G4079">
        <v>44454</v>
      </c>
      <c r="H4079" t="str">
        <v>YMCT|KLJ-MC263-00</v>
      </c>
      <c r="I4079" t="str">
        <v>COVER 1216 TAIL</v>
      </c>
      <c r="J4079">
        <v>10</v>
      </c>
      <c r="K4079">
        <v>10</v>
      </c>
      <c r="L4079">
        <v>1070.8</v>
      </c>
      <c r="M4079" t="str">
        <v>CNY</v>
      </c>
      <c r="N4079">
        <v>1.2</v>
      </c>
      <c r="O4079">
        <v>1070.8</v>
      </c>
      <c r="P4079">
        <v>1284.9599999999998</v>
      </c>
      <c r="Q4079" t="str">
        <v>C66SHA-SERVICE GROUP</v>
      </c>
      <c r="R4079" t="str">
        <v>Suzhou Inovance Technology Co Ltd</v>
      </c>
      <c r="S4079" t="str">
        <v>Same</v>
      </c>
      <c r="T4079">
        <v>905816</v>
      </c>
      <c r="U4079">
        <v>0</v>
      </c>
      <c r="V4079" t="str">
        <v>309ASY INV-PTS SALES</v>
      </c>
      <c r="W4079">
        <v>0</v>
      </c>
      <c r="X4079">
        <v>0</v>
      </c>
      <c r="Y4079">
        <v>801771</v>
      </c>
      <c r="Z4079" t="str">
        <v>苏州汇川技术有限公司</v>
      </c>
      <c r="AA4079">
        <v>0</v>
      </c>
      <c r="AB4079">
        <v>2021</v>
      </c>
      <c r="AC4079">
        <v>9</v>
      </c>
      <c r="AD4079" t="str">
        <v>Q2</v>
      </c>
      <c r="AE4079" t="str">
        <v>FY21/22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44454</v>
      </c>
      <c r="E4080" t="str">
        <v>YAMAHA</v>
      </c>
      <c r="F4080">
        <v>14104114</v>
      </c>
      <c r="G4080">
        <v>44454</v>
      </c>
      <c r="H4080" t="str">
        <v>YMCT|KHY-M9129-00</v>
      </c>
      <c r="I4080" t="str">
        <v>BELT 1 CONVEYOR</v>
      </c>
      <c r="J4080">
        <v>7</v>
      </c>
      <c r="K4080">
        <v>7</v>
      </c>
      <c r="L4080">
        <v>1864.6</v>
      </c>
      <c r="M4080" t="str">
        <v>CNY</v>
      </c>
      <c r="N4080">
        <v>1.2</v>
      </c>
      <c r="O4080">
        <v>1864.6</v>
      </c>
      <c r="P4080">
        <v>2237.52</v>
      </c>
      <c r="Q4080" t="str">
        <v>C66SHA-SERVICE GROUP</v>
      </c>
      <c r="R4080" t="str">
        <v>Quanzhou TYT Electronics Co.,Ltd</v>
      </c>
      <c r="S4080" t="str">
        <v>Same</v>
      </c>
      <c r="T4080">
        <v>905817</v>
      </c>
      <c r="U4080">
        <v>0</v>
      </c>
      <c r="V4080" t="str">
        <v>309ASY INV-PTS SALES</v>
      </c>
      <c r="W4080">
        <v>0</v>
      </c>
      <c r="X4080">
        <v>0</v>
      </c>
      <c r="Y4080">
        <v>801774</v>
      </c>
      <c r="Z4080" t="str">
        <v>泉州市南安特易通电子有限公司</v>
      </c>
      <c r="AA4080">
        <v>0</v>
      </c>
      <c r="AB4080">
        <v>2021</v>
      </c>
      <c r="AC4080">
        <v>9</v>
      </c>
      <c r="AD4080" t="str">
        <v>Q2</v>
      </c>
      <c r="AE4080" t="str">
        <v>FY21/22</v>
      </c>
      <c r="AF4080" t="str">
        <v>EAST</v>
      </c>
    </row>
    <row r="4081" spans="1:32">
      <c r="A4081" t="str">
        <v>ESHL</v>
      </c>
      <c r="B4081" t="str">
        <v>XIY</v>
      </c>
      <c r="C4081" t="str">
        <v>CONTRACT_FEE</v>
      </c>
      <c r="D4081" s="4">
        <v>44455</v>
      </c>
      <c r="E4081" t="str">
        <v>OTHERS</v>
      </c>
      <c r="F4081">
        <v>13100200</v>
      </c>
      <c r="G4081">
        <v>44455</v>
      </c>
      <c r="H4081" t="str">
        <v>DEKI|REPAIR CHARGE</v>
      </c>
      <c r="I4081" t="str">
        <v>.</v>
      </c>
      <c r="J4081">
        <v>1</v>
      </c>
      <c r="K4081">
        <v>1</v>
      </c>
      <c r="L4081">
        <v>17699.12</v>
      </c>
      <c r="M4081" t="str">
        <v>CNY</v>
      </c>
      <c r="N4081">
        <v>1.2</v>
      </c>
      <c r="O4081">
        <v>17699.12</v>
      </c>
      <c r="P4081">
        <v>21238.944</v>
      </c>
      <c r="Q4081" t="str">
        <v>C66XIY-SERVICE GROUP</v>
      </c>
      <c r="R4081" t="str">
        <v>Micron Semiconductor (Xi'an) Co., Ltd.</v>
      </c>
      <c r="S4081" t="str">
        <v>Same</v>
      </c>
      <c r="T4081">
        <v>905819</v>
      </c>
      <c r="U4081">
        <v>0</v>
      </c>
      <c r="V4081" t="str">
        <v>309ASY INV-CONTRACT</v>
      </c>
      <c r="W4081">
        <v>0</v>
      </c>
      <c r="X4081">
        <v>0</v>
      </c>
      <c r="Y4081">
        <v>0</v>
      </c>
      <c r="Z4081" t="str">
        <v>美光半导体（西安）有限责任公司</v>
      </c>
      <c r="AA4081">
        <v>0</v>
      </c>
      <c r="AB4081">
        <v>2021</v>
      </c>
      <c r="AC4081">
        <v>9</v>
      </c>
      <c r="AD4081" t="str">
        <v>Q2</v>
      </c>
      <c r="AE4081" t="str">
        <v>FY21/22</v>
      </c>
      <c r="AF4081" t="str">
        <v>WEST</v>
      </c>
    </row>
    <row r="4082" spans="1:32">
      <c r="A4082" t="str">
        <v>ESHL</v>
      </c>
      <c r="B4082" t="str">
        <v>SHA</v>
      </c>
      <c r="C4082" t="str">
        <v>SPARES/OTHER</v>
      </c>
      <c r="D4082" s="4">
        <v>44455</v>
      </c>
      <c r="E4082" t="str">
        <v>YAMAHA</v>
      </c>
      <c r="F4082">
        <v>14104115</v>
      </c>
      <c r="G4082">
        <v>44455</v>
      </c>
      <c r="H4082" t="str">
        <v>YMCT|KHJ-MC145-01</v>
      </c>
      <c r="I4082" t="str">
        <v>LEVER TAPE GUIDE F</v>
      </c>
      <c r="J4082">
        <v>5</v>
      </c>
      <c r="K4082">
        <v>5</v>
      </c>
      <c r="L4082">
        <v>168.14</v>
      </c>
      <c r="M4082" t="str">
        <v>CNY</v>
      </c>
      <c r="N4082">
        <v>1.2</v>
      </c>
      <c r="O4082">
        <v>168.14</v>
      </c>
      <c r="P4082">
        <v>201.76799999999997</v>
      </c>
      <c r="Q4082" t="str">
        <v>C66SHA-SERVICE GROUP</v>
      </c>
      <c r="R4082" t="str">
        <v>Jiangsu Leitong Intelligent Manufacturing Co.,Ltd.</v>
      </c>
      <c r="S4082" t="str">
        <v>Same</v>
      </c>
      <c r="T4082">
        <v>905818</v>
      </c>
      <c r="U4082">
        <v>0</v>
      </c>
      <c r="V4082" t="str">
        <v>309ASY INV-PTS SALES</v>
      </c>
      <c r="W4082">
        <v>0</v>
      </c>
      <c r="X4082">
        <v>0</v>
      </c>
      <c r="Y4082">
        <v>801925</v>
      </c>
      <c r="Z4082" t="str">
        <v>江苏镭通智能制造有限公司</v>
      </c>
      <c r="AA4082">
        <v>0</v>
      </c>
      <c r="AB4082">
        <v>2021</v>
      </c>
      <c r="AC4082">
        <v>9</v>
      </c>
      <c r="AD4082" t="str">
        <v>Q2</v>
      </c>
      <c r="AE4082" t="str">
        <v>FY21/22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44455</v>
      </c>
      <c r="E4083" t="str">
        <v>YAMAHA</v>
      </c>
      <c r="F4083">
        <v>14104115</v>
      </c>
      <c r="G4083">
        <v>44455</v>
      </c>
      <c r="H4083" t="str">
        <v>YMCT|KHJ-MC141-S1</v>
      </c>
      <c r="I4083" t="str">
        <v>PARTS,TAPE GUIDE</v>
      </c>
      <c r="J4083">
        <v>5</v>
      </c>
      <c r="K4083">
        <v>5</v>
      </c>
      <c r="L4083">
        <v>2424.7800000000002</v>
      </c>
      <c r="M4083" t="str">
        <v>CNY</v>
      </c>
      <c r="N4083">
        <v>1.2</v>
      </c>
      <c r="O4083">
        <v>2424.7800000000002</v>
      </c>
      <c r="P4083">
        <v>2909.7360000000003</v>
      </c>
      <c r="Q4083" t="str">
        <v>C66SHA-SERVICE GROUP</v>
      </c>
      <c r="R4083" t="str">
        <v>Jiangsu Leitong Intelligent Manufacturing Co.,Ltd.</v>
      </c>
      <c r="S4083" t="str">
        <v>Same</v>
      </c>
      <c r="T4083">
        <v>905818</v>
      </c>
      <c r="U4083">
        <v>0</v>
      </c>
      <c r="V4083" t="str">
        <v>309ASY INV-PTS SALES</v>
      </c>
      <c r="W4083">
        <v>0</v>
      </c>
      <c r="X4083">
        <v>0</v>
      </c>
      <c r="Y4083">
        <v>801925</v>
      </c>
      <c r="Z4083" t="str">
        <v>江苏镭通智能制造有限公司</v>
      </c>
      <c r="AA4083">
        <v>0</v>
      </c>
      <c r="AB4083">
        <v>2021</v>
      </c>
      <c r="AC4083">
        <v>9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44455</v>
      </c>
      <c r="E4084" t="str">
        <v>YAMAHA</v>
      </c>
      <c r="F4084">
        <v>14104115</v>
      </c>
      <c r="G4084">
        <v>44455</v>
      </c>
      <c r="H4084" t="str">
        <v>YMCT|KLJ-MC245-00</v>
      </c>
      <c r="I4084" t="str">
        <v>LEVER F 1216</v>
      </c>
      <c r="J4084">
        <v>2</v>
      </c>
      <c r="K4084">
        <v>2</v>
      </c>
      <c r="L4084">
        <v>90.27</v>
      </c>
      <c r="M4084" t="str">
        <v>CNY</v>
      </c>
      <c r="N4084">
        <v>1.2</v>
      </c>
      <c r="O4084">
        <v>90.27</v>
      </c>
      <c r="P4084">
        <v>108.324</v>
      </c>
      <c r="Q4084" t="str">
        <v>C66SHA-SERVICE GROUP</v>
      </c>
      <c r="R4084" t="str">
        <v>Jiangsu Leitong Intelligent Manufacturing Co.,Ltd.</v>
      </c>
      <c r="S4084" t="str">
        <v>Same</v>
      </c>
      <c r="T4084">
        <v>905818</v>
      </c>
      <c r="U4084">
        <v>0</v>
      </c>
      <c r="V4084" t="str">
        <v>309ASY INV-PTS SALES</v>
      </c>
      <c r="W4084">
        <v>0</v>
      </c>
      <c r="X4084">
        <v>0</v>
      </c>
      <c r="Y4084">
        <v>801925</v>
      </c>
      <c r="Z4084" t="str">
        <v>江苏镭通智能制造有限公司</v>
      </c>
      <c r="AA4084">
        <v>0</v>
      </c>
      <c r="AB4084">
        <v>2021</v>
      </c>
      <c r="AC4084">
        <v>9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44455</v>
      </c>
      <c r="E4085" t="str">
        <v>YAMAHA</v>
      </c>
      <c r="F4085">
        <v>14104115</v>
      </c>
      <c r="G4085">
        <v>44455</v>
      </c>
      <c r="H4085" t="str">
        <v>YMCT|KLJ-MC445-00</v>
      </c>
      <c r="I4085" t="str">
        <v>LEVER F 24MM</v>
      </c>
      <c r="J4085">
        <v>2</v>
      </c>
      <c r="K4085">
        <v>2</v>
      </c>
      <c r="L4085">
        <v>139.82</v>
      </c>
      <c r="M4085" t="str">
        <v>CNY</v>
      </c>
      <c r="N4085">
        <v>1.2</v>
      </c>
      <c r="O4085">
        <v>139.82</v>
      </c>
      <c r="P4085">
        <v>167.78399999999999</v>
      </c>
      <c r="Q4085" t="str">
        <v>C66SHA-SERVICE GROUP</v>
      </c>
      <c r="R4085" t="str">
        <v>Jiangsu Leitong Intelligent Manufacturing Co.,Ltd.</v>
      </c>
      <c r="S4085" t="str">
        <v>Same</v>
      </c>
      <c r="T4085">
        <v>905818</v>
      </c>
      <c r="U4085">
        <v>0</v>
      </c>
      <c r="V4085" t="str">
        <v>309ASY INV-PTS SALES</v>
      </c>
      <c r="W4085">
        <v>0</v>
      </c>
      <c r="X4085">
        <v>0</v>
      </c>
      <c r="Y4085">
        <v>801925</v>
      </c>
      <c r="Z4085" t="str">
        <v>江苏镭通智能制造有限公司</v>
      </c>
      <c r="AA4085">
        <v>0</v>
      </c>
      <c r="AB4085">
        <v>2021</v>
      </c>
      <c r="AC4085">
        <v>9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44455</v>
      </c>
      <c r="E4086" t="str">
        <v>YAMAHA</v>
      </c>
      <c r="F4086">
        <v>14104115</v>
      </c>
      <c r="G4086">
        <v>44455</v>
      </c>
      <c r="H4086" t="str">
        <v>YMCT|KHJ-MC545-01</v>
      </c>
      <c r="I4086" t="str">
        <v>LEVER TAPE GUIDE F</v>
      </c>
      <c r="J4086">
        <v>1</v>
      </c>
      <c r="K4086">
        <v>1</v>
      </c>
      <c r="L4086">
        <v>282.3</v>
      </c>
      <c r="M4086" t="str">
        <v>CNY</v>
      </c>
      <c r="N4086">
        <v>1.2</v>
      </c>
      <c r="O4086">
        <v>282.3</v>
      </c>
      <c r="P4086">
        <v>338.76</v>
      </c>
      <c r="Q4086" t="str">
        <v>C66SHA-SERVICE GROUP</v>
      </c>
      <c r="R4086" t="str">
        <v>Jiangsu Leitong Intelligent Manufacturing Co.,Ltd.</v>
      </c>
      <c r="S4086" t="str">
        <v>Same</v>
      </c>
      <c r="T4086">
        <v>905818</v>
      </c>
      <c r="U4086">
        <v>0</v>
      </c>
      <c r="V4086" t="str">
        <v>309ASY INV-PTS SALES</v>
      </c>
      <c r="W4086">
        <v>0</v>
      </c>
      <c r="X4086">
        <v>0</v>
      </c>
      <c r="Y4086">
        <v>801925</v>
      </c>
      <c r="Z4086" t="str">
        <v>江苏镭通智能制造有限公司</v>
      </c>
      <c r="AA4086">
        <v>0</v>
      </c>
      <c r="AB4086">
        <v>2021</v>
      </c>
      <c r="AC4086">
        <v>9</v>
      </c>
      <c r="AD4086" t="str">
        <v>Q2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SZX</v>
      </c>
      <c r="C4087" t="str">
        <v>SERVICE_CHARGE</v>
      </c>
      <c r="D4087" s="4">
        <v>44456</v>
      </c>
      <c r="E4087" t="str">
        <v>YAMAHA</v>
      </c>
      <c r="F4087">
        <v>12101164</v>
      </c>
      <c r="G4087">
        <v>44456</v>
      </c>
      <c r="H4087" t="str">
        <v>YMCT|REPAIR CHARGE</v>
      </c>
      <c r="I4087" t="str">
        <v>REPAIR CHARGE</v>
      </c>
      <c r="J4087">
        <v>1</v>
      </c>
      <c r="K4087">
        <v>1</v>
      </c>
      <c r="L4087">
        <v>19469.03</v>
      </c>
      <c r="M4087" t="str">
        <v>CNY</v>
      </c>
      <c r="N4087">
        <v>1.2</v>
      </c>
      <c r="O4087">
        <v>19469.03</v>
      </c>
      <c r="P4087">
        <v>23362.835999999999</v>
      </c>
      <c r="Q4087" t="str">
        <v>C66SZX-SMT SERVICE</v>
      </c>
      <c r="R4087" t="str">
        <v>Shangrao Luxvisions Innovation Technology Limited</v>
      </c>
      <c r="S4087" t="str">
        <v>Same</v>
      </c>
      <c r="T4087">
        <v>905826</v>
      </c>
      <c r="U4087">
        <v>0</v>
      </c>
      <c r="V4087" t="str">
        <v>309ASY INV-NON-CON</v>
      </c>
      <c r="W4087">
        <v>0</v>
      </c>
      <c r="X4087" t="str">
        <v>4000012221/4000012302</v>
      </c>
      <c r="Y4087">
        <v>0</v>
      </c>
      <c r="Z4087" t="str">
        <v>上饶市立景创新科技有限公司</v>
      </c>
      <c r="AA4087">
        <v>0</v>
      </c>
      <c r="AB4087">
        <v>2021</v>
      </c>
      <c r="AC4087">
        <v>9</v>
      </c>
      <c r="AD4087" t="str">
        <v>Q2</v>
      </c>
      <c r="AE4087" t="str">
        <v>FY21/22</v>
      </c>
      <c r="AF4087" t="str">
        <v>SOUTH</v>
      </c>
    </row>
    <row r="4088" spans="1:32">
      <c r="A4088" t="str">
        <v>ESHL</v>
      </c>
      <c r="B4088" t="str">
        <v>SZX</v>
      </c>
      <c r="C4088" t="str">
        <v>SERVICE_CHARGE</v>
      </c>
      <c r="D4088" s="4">
        <v>44456</v>
      </c>
      <c r="E4088" t="str">
        <v>YAMAHA</v>
      </c>
      <c r="F4088">
        <v>12101164</v>
      </c>
      <c r="G4088">
        <v>44456</v>
      </c>
      <c r="H4088" t="str">
        <v>YMCT|REPAIR CHARGE</v>
      </c>
      <c r="I4088" t="str">
        <v>REPAIR CHARGE</v>
      </c>
      <c r="J4088">
        <v>1</v>
      </c>
      <c r="K4088">
        <v>1</v>
      </c>
      <c r="L4088">
        <v>4778.7700000000004</v>
      </c>
      <c r="M4088" t="str">
        <v>CNY</v>
      </c>
      <c r="N4088">
        <v>1.2</v>
      </c>
      <c r="O4088">
        <v>4778.7700000000004</v>
      </c>
      <c r="P4088">
        <v>5734.5240000000003</v>
      </c>
      <c r="Q4088" t="str">
        <v>C66SZX-SMT SERVICE</v>
      </c>
      <c r="R4088" t="str">
        <v>Shangrao Luxvisions Innovation Technology Limited</v>
      </c>
      <c r="S4088" t="str">
        <v>Same</v>
      </c>
      <c r="T4088">
        <v>905826</v>
      </c>
      <c r="U4088">
        <v>0</v>
      </c>
      <c r="V4088" t="str">
        <v>309ASY INV-NON-CON</v>
      </c>
      <c r="W4088">
        <v>0</v>
      </c>
      <c r="X4088" t="str">
        <v>4000012221/4000012302</v>
      </c>
      <c r="Y4088">
        <v>0</v>
      </c>
      <c r="Z4088" t="str">
        <v>上饶市立景创新科技有限公司</v>
      </c>
      <c r="AA4088">
        <v>0</v>
      </c>
      <c r="AB4088">
        <v>2021</v>
      </c>
      <c r="AC4088">
        <v>9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SHA</v>
      </c>
      <c r="C4089" t="str">
        <v>SPARES/OTHER</v>
      </c>
      <c r="D4089" s="4">
        <v>44456</v>
      </c>
      <c r="E4089" t="str">
        <v>YAMAHA</v>
      </c>
      <c r="F4089">
        <v>14104116</v>
      </c>
      <c r="G4089">
        <v>44456</v>
      </c>
      <c r="H4089" t="str">
        <v>YMCT|KLW-M7856-01</v>
      </c>
      <c r="I4089" t="str">
        <v>COVER GUIDE 1</v>
      </c>
      <c r="J4089">
        <v>2</v>
      </c>
      <c r="K4089">
        <v>2</v>
      </c>
      <c r="L4089">
        <v>391.15</v>
      </c>
      <c r="M4089" t="str">
        <v>CNY</v>
      </c>
      <c r="N4089">
        <v>1.2</v>
      </c>
      <c r="O4089">
        <v>391.15</v>
      </c>
      <c r="P4089">
        <v>469.37999999999994</v>
      </c>
      <c r="Q4089" t="str">
        <v>C66SHA-SERVICE GROUP</v>
      </c>
      <c r="R4089" t="str">
        <v>Shanghai Keter New Materials Co., Ltd.</v>
      </c>
      <c r="S4089" t="str">
        <v>Same</v>
      </c>
      <c r="T4089">
        <v>905820</v>
      </c>
      <c r="U4089">
        <v>0</v>
      </c>
      <c r="V4089" t="str">
        <v>309ASY INV-PTS SALES</v>
      </c>
      <c r="W4089">
        <v>0</v>
      </c>
      <c r="X4089">
        <v>0</v>
      </c>
      <c r="Y4089">
        <v>801980</v>
      </c>
      <c r="Z4089" t="str">
        <v>上海科特新材料股份有限公司</v>
      </c>
      <c r="AA4089">
        <v>0</v>
      </c>
      <c r="AB4089">
        <v>2021</v>
      </c>
      <c r="AC4089">
        <v>9</v>
      </c>
      <c r="AD4089" t="str">
        <v>Q2</v>
      </c>
      <c r="AE4089" t="str">
        <v>FY21/22</v>
      </c>
      <c r="AF4089" t="str">
        <v>EAST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44456</v>
      </c>
      <c r="E4090" t="str">
        <v>YAMAHA</v>
      </c>
      <c r="F4090">
        <v>14104116</v>
      </c>
      <c r="G4090">
        <v>44456</v>
      </c>
      <c r="H4090" t="str">
        <v>YMCT|KLW-M7602-01</v>
      </c>
      <c r="I4090" t="str">
        <v>HOLDER PRISM</v>
      </c>
      <c r="J4090">
        <v>2</v>
      </c>
      <c r="K4090">
        <v>2</v>
      </c>
      <c r="L4090">
        <v>208.85</v>
      </c>
      <c r="M4090" t="str">
        <v>CNY</v>
      </c>
      <c r="N4090">
        <v>1.2</v>
      </c>
      <c r="O4090">
        <v>208.85</v>
      </c>
      <c r="P4090">
        <v>250.61999999999998</v>
      </c>
      <c r="Q4090" t="str">
        <v>C66SHA-SERVICE GROUP</v>
      </c>
      <c r="R4090" t="str">
        <v>Shanghai Keter New Materials Co., Ltd.</v>
      </c>
      <c r="S4090" t="str">
        <v>Same</v>
      </c>
      <c r="T4090">
        <v>905820</v>
      </c>
      <c r="U4090">
        <v>0</v>
      </c>
      <c r="V4090" t="str">
        <v>309ASY INV-PTS SALES</v>
      </c>
      <c r="W4090">
        <v>0</v>
      </c>
      <c r="X4090">
        <v>0</v>
      </c>
      <c r="Y4090">
        <v>801980</v>
      </c>
      <c r="Z4090" t="str">
        <v>上海科特新材料股份有限公司</v>
      </c>
      <c r="AA4090">
        <v>0</v>
      </c>
      <c r="AB4090">
        <v>2021</v>
      </c>
      <c r="AC4090">
        <v>9</v>
      </c>
      <c r="AD4090" t="str">
        <v>Q2</v>
      </c>
      <c r="AE4090" t="str">
        <v>FY21/22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44456</v>
      </c>
      <c r="E4091" t="str">
        <v>YAMAHA</v>
      </c>
      <c r="F4091">
        <v>14104116</v>
      </c>
      <c r="G4091">
        <v>44456</v>
      </c>
      <c r="H4091" t="str">
        <v>YMCT|KMG-M7A16-00</v>
      </c>
      <c r="I4091" t="str">
        <v>COVER PRIZM</v>
      </c>
      <c r="J4091">
        <v>2</v>
      </c>
      <c r="K4091">
        <v>2</v>
      </c>
      <c r="L4091">
        <v>74.34</v>
      </c>
      <c r="M4091" t="str">
        <v>CNY</v>
      </c>
      <c r="N4091">
        <v>1.2</v>
      </c>
      <c r="O4091">
        <v>74.34</v>
      </c>
      <c r="P4091">
        <v>89.207999999999998</v>
      </c>
      <c r="Q4091" t="str">
        <v>C66SHA-SERVICE GROUP</v>
      </c>
      <c r="R4091" t="str">
        <v>Shanghai Keter New Materials Co., Ltd.</v>
      </c>
      <c r="S4091" t="str">
        <v>Same</v>
      </c>
      <c r="T4091">
        <v>905820</v>
      </c>
      <c r="U4091">
        <v>0</v>
      </c>
      <c r="V4091" t="str">
        <v>309ASY INV-PTS SALES</v>
      </c>
      <c r="W4091">
        <v>0</v>
      </c>
      <c r="X4091">
        <v>0</v>
      </c>
      <c r="Y4091">
        <v>801980</v>
      </c>
      <c r="Z4091" t="str">
        <v>上海科特新材料股份有限公司</v>
      </c>
      <c r="AA4091">
        <v>0</v>
      </c>
      <c r="AB4091">
        <v>2021</v>
      </c>
      <c r="AC4091">
        <v>9</v>
      </c>
      <c r="AD4091" t="str">
        <v>Q2</v>
      </c>
      <c r="AE4091" t="str">
        <v>FY21/22</v>
      </c>
      <c r="AF4091" t="str">
        <v>EAST</v>
      </c>
    </row>
    <row r="4092" spans="1:32">
      <c r="A4092" t="str">
        <v>ESHL</v>
      </c>
      <c r="B4092" t="str">
        <v>SZX</v>
      </c>
      <c r="C4092" t="str">
        <v>SPARES/OTHER</v>
      </c>
      <c r="D4092" s="4">
        <v>44456</v>
      </c>
      <c r="E4092" t="str">
        <v>YAMAHA</v>
      </c>
      <c r="F4092">
        <v>14104117</v>
      </c>
      <c r="G4092">
        <v>44456</v>
      </c>
      <c r="H4092" t="str">
        <v>YMCT|KHY-M2267-A0</v>
      </c>
      <c r="I4092" t="str">
        <v>GUIDE X AXIS ASSY</v>
      </c>
      <c r="J4092">
        <v>6</v>
      </c>
      <c r="K4092">
        <v>6</v>
      </c>
      <c r="L4092">
        <v>6637.17</v>
      </c>
      <c r="M4092" t="str">
        <v>CNY</v>
      </c>
      <c r="N4092">
        <v>1.2</v>
      </c>
      <c r="O4092">
        <v>6637.17</v>
      </c>
      <c r="P4092">
        <v>7964.6039999999994</v>
      </c>
      <c r="Q4092" t="str">
        <v>C66SZX-SMT SERVICE</v>
      </c>
      <c r="R4092" t="str">
        <v>Dongguan Cowell Optic Electronics Co., Ltd.</v>
      </c>
      <c r="S4092" t="str">
        <v>Same</v>
      </c>
      <c r="T4092">
        <v>905824</v>
      </c>
      <c r="U4092">
        <v>3624</v>
      </c>
      <c r="V4092" t="str">
        <v>309ASY INV-PTS SALES</v>
      </c>
      <c r="W4092">
        <v>0</v>
      </c>
      <c r="X4092" t="str">
        <v>ZX2021080214825</v>
      </c>
      <c r="Y4092">
        <v>802139</v>
      </c>
      <c r="Z4092" t="str">
        <v>东莞高伟光学电子有限公司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SOUTH</v>
      </c>
    </row>
    <row r="4093" spans="1:32">
      <c r="A4093" t="str">
        <v>ESHL</v>
      </c>
      <c r="B4093" t="str">
        <v>SZX</v>
      </c>
      <c r="C4093" t="str">
        <v>SPARES/OTHER</v>
      </c>
      <c r="D4093" s="4">
        <v>44456</v>
      </c>
      <c r="E4093" t="str">
        <v>YAMAHA</v>
      </c>
      <c r="F4093">
        <v>14104118</v>
      </c>
      <c r="G4093">
        <v>44456</v>
      </c>
      <c r="H4093" t="str">
        <v>YMCT|KHY-M652L-A0</v>
      </c>
      <c r="I4093" t="str">
        <v>SENSOR AMP ASSY</v>
      </c>
      <c r="J4093">
        <v>3</v>
      </c>
      <c r="K4093">
        <v>3</v>
      </c>
      <c r="L4093">
        <v>7592.92</v>
      </c>
      <c r="M4093" t="str">
        <v>CNY</v>
      </c>
      <c r="N4093">
        <v>1.2</v>
      </c>
      <c r="O4093">
        <v>7592.92</v>
      </c>
      <c r="P4093">
        <v>9111.503999999999</v>
      </c>
      <c r="Q4093" t="str">
        <v>C66SZX-SMT SERVICE</v>
      </c>
      <c r="R4093" t="str">
        <v>Dongguan Cowell Optic Electronics Co., Ltd.</v>
      </c>
      <c r="S4093" t="str">
        <v>Same</v>
      </c>
      <c r="T4093">
        <v>905821</v>
      </c>
      <c r="U4093">
        <v>4329.8999999999996</v>
      </c>
      <c r="V4093" t="str">
        <v>309ASY INV-PTS SALES</v>
      </c>
      <c r="W4093">
        <v>0</v>
      </c>
      <c r="X4093">
        <v>0</v>
      </c>
      <c r="Y4093">
        <v>802136</v>
      </c>
      <c r="Z4093" t="str">
        <v>东莞高伟光学电子有限公司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44456</v>
      </c>
      <c r="E4094" t="str">
        <v>YAMAHA</v>
      </c>
      <c r="F4094">
        <v>14104118</v>
      </c>
      <c r="G4094">
        <v>44456</v>
      </c>
      <c r="H4094" t="str">
        <v>YMCT|KHY-M537F-00</v>
      </c>
      <c r="I4094" t="str">
        <v>SAFETY RELAY</v>
      </c>
      <c r="J4094">
        <v>2</v>
      </c>
      <c r="K4094">
        <v>2</v>
      </c>
      <c r="L4094">
        <v>4159.29</v>
      </c>
      <c r="M4094" t="str">
        <v>CNY</v>
      </c>
      <c r="N4094">
        <v>1.2</v>
      </c>
      <c r="O4094">
        <v>4159.29</v>
      </c>
      <c r="P4094">
        <v>4991.1480000000001</v>
      </c>
      <c r="Q4094" t="str">
        <v>C66SZX-SMT SERVICE</v>
      </c>
      <c r="R4094" t="str">
        <v>Dongguan Cowell Optic Electronics Co., Ltd.</v>
      </c>
      <c r="S4094" t="str">
        <v>Same</v>
      </c>
      <c r="T4094">
        <v>905821</v>
      </c>
      <c r="U4094">
        <v>2534.4</v>
      </c>
      <c r="V4094" t="str">
        <v>309ASY INV-PTS SALES</v>
      </c>
      <c r="W4094">
        <v>0</v>
      </c>
      <c r="X4094">
        <v>0</v>
      </c>
      <c r="Y4094">
        <v>802136</v>
      </c>
      <c r="Z4094" t="str">
        <v>东莞高伟光学电子有限公司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44456</v>
      </c>
      <c r="E4095" t="str">
        <v>OTHERS</v>
      </c>
      <c r="F4095">
        <v>14104118</v>
      </c>
      <c r="G4095">
        <v>44456</v>
      </c>
      <c r="H4095" t="str">
        <v>ZMTR|303-KA3</v>
      </c>
      <c r="I4095" t="str">
        <v>SPECIAL NOZZLE</v>
      </c>
      <c r="J4095">
        <v>3</v>
      </c>
      <c r="K4095">
        <v>3</v>
      </c>
      <c r="L4095">
        <v>4162.83</v>
      </c>
      <c r="M4095" t="str">
        <v>CNY</v>
      </c>
      <c r="N4095">
        <v>1.2</v>
      </c>
      <c r="O4095">
        <v>4162.83</v>
      </c>
      <c r="P4095">
        <v>4995.3959999999997</v>
      </c>
      <c r="Q4095" t="str">
        <v>C66SZX-SMT SERVICE</v>
      </c>
      <c r="R4095" t="str">
        <v>Dongguan Cowell Optic Electronics Co., Ltd.</v>
      </c>
      <c r="S4095" t="str">
        <v>Same</v>
      </c>
      <c r="T4095">
        <v>905821</v>
      </c>
      <c r="U4095">
        <v>1460.19</v>
      </c>
      <c r="V4095" t="str">
        <v>309ASY INV-PTS SALES</v>
      </c>
      <c r="W4095">
        <v>0</v>
      </c>
      <c r="X4095">
        <v>0</v>
      </c>
      <c r="Y4095">
        <v>802136</v>
      </c>
      <c r="Z4095" t="str">
        <v>东莞高伟光学电子有限公司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44456</v>
      </c>
      <c r="E4096" t="str">
        <v>OTHERS</v>
      </c>
      <c r="F4096">
        <v>14104118</v>
      </c>
      <c r="G4096">
        <v>44456</v>
      </c>
      <c r="H4096" t="str">
        <v>ZMTR|303-OA</v>
      </c>
      <c r="I4096" t="str">
        <v>SPECIAL NOZZLE</v>
      </c>
      <c r="J4096">
        <v>3</v>
      </c>
      <c r="K4096">
        <v>3</v>
      </c>
      <c r="L4096">
        <v>4205.3100000000004</v>
      </c>
      <c r="M4096" t="str">
        <v>CNY</v>
      </c>
      <c r="N4096">
        <v>1.2</v>
      </c>
      <c r="O4096">
        <v>4205.3100000000004</v>
      </c>
      <c r="P4096">
        <v>5046.3720000000003</v>
      </c>
      <c r="Q4096" t="str">
        <v>C66SZX-SMT SERVICE</v>
      </c>
      <c r="R4096" t="str">
        <v>Dongguan Cowell Optic Electronics Co., Ltd.</v>
      </c>
      <c r="S4096" t="str">
        <v>Same</v>
      </c>
      <c r="T4096">
        <v>905821</v>
      </c>
      <c r="U4096">
        <v>929.19</v>
      </c>
      <c r="V4096" t="str">
        <v>309ASY INV-PTS SALES</v>
      </c>
      <c r="W4096">
        <v>0</v>
      </c>
      <c r="X4096">
        <v>0</v>
      </c>
      <c r="Y4096">
        <v>802136</v>
      </c>
      <c r="Z4096" t="str">
        <v>东莞高伟光学电子有限公司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44456</v>
      </c>
      <c r="E4097" t="str">
        <v>OTHERS</v>
      </c>
      <c r="F4097">
        <v>14104118</v>
      </c>
      <c r="G4097">
        <v>44456</v>
      </c>
      <c r="H4097" t="str">
        <v>ZMTR|303-PA</v>
      </c>
      <c r="I4097" t="str">
        <v>SPECIAL NOZZLE</v>
      </c>
      <c r="J4097">
        <v>8</v>
      </c>
      <c r="K4097">
        <v>8</v>
      </c>
      <c r="L4097">
        <v>10938.05</v>
      </c>
      <c r="M4097" t="str">
        <v>CNY</v>
      </c>
      <c r="N4097">
        <v>1.2</v>
      </c>
      <c r="O4097">
        <v>10938.05</v>
      </c>
      <c r="P4097">
        <v>13125.659999999998</v>
      </c>
      <c r="Q4097" t="str">
        <v>C66SZX-SMT SERVICE</v>
      </c>
      <c r="R4097" t="str">
        <v>Dongguan Cowell Optic Electronics Co., Ltd.</v>
      </c>
      <c r="S4097" t="str">
        <v>Same</v>
      </c>
      <c r="T4097">
        <v>905821</v>
      </c>
      <c r="U4097">
        <v>3539.84</v>
      </c>
      <c r="V4097" t="str">
        <v>309ASY INV-PTS SALES</v>
      </c>
      <c r="W4097">
        <v>0</v>
      </c>
      <c r="X4097">
        <v>0</v>
      </c>
      <c r="Y4097">
        <v>802136</v>
      </c>
      <c r="Z4097" t="str">
        <v>东莞高伟光学电子有限公司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FEEDER</v>
      </c>
      <c r="D4098" s="4">
        <v>44456</v>
      </c>
      <c r="E4098" t="str">
        <v>OTHERS</v>
      </c>
      <c r="F4098">
        <v>14104119</v>
      </c>
      <c r="G4098">
        <v>44456</v>
      </c>
      <c r="H4098" t="str">
        <v>ZMTR|MANUAL TRAY FEEDER</v>
      </c>
      <c r="I4098" t="str">
        <v>MANUAL TRAY FEEDER（YS）</v>
      </c>
      <c r="J4098">
        <v>3</v>
      </c>
      <c r="K4098">
        <v>3</v>
      </c>
      <c r="L4098">
        <v>9026.5499999999993</v>
      </c>
      <c r="M4098" t="str">
        <v>CNY</v>
      </c>
      <c r="N4098">
        <v>1.2</v>
      </c>
      <c r="O4098">
        <v>9026.5499999999993</v>
      </c>
      <c r="P4098">
        <v>10831.859999999999</v>
      </c>
      <c r="Q4098" t="str">
        <v>C66SZX-SMT SERVICE</v>
      </c>
      <c r="R4098" t="str">
        <v>Shangrao Luxvisions Innovation Technology Limited</v>
      </c>
      <c r="S4098" t="str">
        <v>Same</v>
      </c>
      <c r="T4098">
        <v>905825</v>
      </c>
      <c r="U4098">
        <v>2296.4699999999998</v>
      </c>
      <c r="V4098" t="str">
        <v>309ASY INV-PTS SALES</v>
      </c>
      <c r="W4098">
        <v>0</v>
      </c>
      <c r="X4098" t="str">
        <v>订单号：4000012221/4000012302</v>
      </c>
      <c r="Y4098">
        <v>802255</v>
      </c>
      <c r="Z4098" t="str">
        <v>上饶市立景创新科技有限公司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BJS</v>
      </c>
      <c r="C4099" t="str">
        <v>SERVICE_CHARGE</v>
      </c>
      <c r="D4099" s="4">
        <v>44465</v>
      </c>
      <c r="E4099" t="str">
        <v>YAMAHA</v>
      </c>
      <c r="F4099">
        <v>12101165</v>
      </c>
      <c r="G4099">
        <v>44465</v>
      </c>
      <c r="H4099" t="str">
        <v>YMCT|REPAIR CHARGE</v>
      </c>
      <c r="I4099" t="str">
        <v>REPAIR CHARGE</v>
      </c>
      <c r="J4099">
        <v>1</v>
      </c>
      <c r="K4099">
        <v>1</v>
      </c>
      <c r="L4099">
        <v>6200</v>
      </c>
      <c r="M4099" t="str">
        <v>CNY</v>
      </c>
      <c r="N4099">
        <v>1.2</v>
      </c>
      <c r="O4099">
        <v>6200</v>
      </c>
      <c r="P4099">
        <v>7440</v>
      </c>
      <c r="Q4099" t="str">
        <v>C66BJS-SMT SERVICE</v>
      </c>
      <c r="R4099" t="str">
        <v>Hishing Electronics Co., Ltd.</v>
      </c>
      <c r="S4099" t="str">
        <v>QINGDAO HISHING SMART EQUIPMENT CO., LTD.</v>
      </c>
      <c r="T4099">
        <v>905799</v>
      </c>
      <c r="U4099">
        <v>0</v>
      </c>
      <c r="V4099" t="str">
        <v>309ASY INV-NON-CON</v>
      </c>
      <c r="W4099">
        <v>0</v>
      </c>
      <c r="X4099" t="str">
        <v>青岛海兴20210810R1</v>
      </c>
      <c r="Y4099">
        <v>0</v>
      </c>
      <c r="Z4099" t="str">
        <v>青岛海兴智能装备有限公司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NORTH</v>
      </c>
    </row>
    <row r="4100" spans="1:32">
      <c r="A4100" t="str">
        <v>ESHL</v>
      </c>
      <c r="B4100" t="str">
        <v>BJS</v>
      </c>
      <c r="C4100" t="str">
        <v>SPARES/OTHER</v>
      </c>
      <c r="D4100" s="4">
        <v>44466</v>
      </c>
      <c r="E4100" t="str">
        <v>OTHERS</v>
      </c>
      <c r="F4100">
        <v>14104120</v>
      </c>
      <c r="G4100">
        <v>44466</v>
      </c>
      <c r="H4100" t="str">
        <v>ZMTR|K48-M3856-00X</v>
      </c>
      <c r="I4100" t="str">
        <v>GREASE PACK(NSL)</v>
      </c>
      <c r="J4100">
        <v>1</v>
      </c>
      <c r="K4100">
        <v>1</v>
      </c>
      <c r="L4100">
        <v>0</v>
      </c>
      <c r="M4100" t="str">
        <v>CNY</v>
      </c>
      <c r="N4100">
        <v>1.2</v>
      </c>
      <c r="O4100">
        <v>0</v>
      </c>
      <c r="P4100">
        <v>0</v>
      </c>
      <c r="Q4100" t="str">
        <v>C66BJS-SMT SERVICE</v>
      </c>
      <c r="R4100" t="str">
        <v>Hishing Electronics Co., Ltd.</v>
      </c>
      <c r="S4100" t="str">
        <v>QINGDAO HISHING SMART EQUIPMENT CO., LTD.</v>
      </c>
      <c r="T4100">
        <v>905830</v>
      </c>
      <c r="U4100">
        <v>143.08000000000001</v>
      </c>
      <c r="V4100" t="str">
        <v>309ASY INV-PTS SALES</v>
      </c>
      <c r="W4100">
        <v>0</v>
      </c>
      <c r="X4100" t="str">
        <v>青岛海兴20210810R1</v>
      </c>
      <c r="Y4100">
        <v>803109</v>
      </c>
      <c r="Z4100" t="str">
        <v>青岛海兴智能装备有限公司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NORTH</v>
      </c>
    </row>
    <row r="4101" spans="1:32">
      <c r="A4101" t="str">
        <v>ESHL</v>
      </c>
      <c r="B4101" t="str">
        <v>BJS</v>
      </c>
      <c r="C4101" t="str">
        <v>FEEDER</v>
      </c>
      <c r="D4101" s="4">
        <v>44466</v>
      </c>
      <c r="E4101" t="str">
        <v>OTHERS</v>
      </c>
      <c r="F4101">
        <v>14104120</v>
      </c>
      <c r="G4101">
        <v>44466</v>
      </c>
      <c r="H4101" t="str">
        <v>ZMTR|MANUAL TRAY FEEDER(YSM10)</v>
      </c>
      <c r="I4101" t="str">
        <v>MANUAL TRAY FEEDER FOR YSM10</v>
      </c>
      <c r="J4101">
        <v>1</v>
      </c>
      <c r="K4101">
        <v>1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C66BJS-SMT SERVICE</v>
      </c>
      <c r="R4101" t="str">
        <v>Hishing Electronics Co., Ltd.</v>
      </c>
      <c r="S4101" t="str">
        <v>QINGDAO HISHING SMART EQUIPMENT CO., LTD.</v>
      </c>
      <c r="T4101">
        <v>905830</v>
      </c>
      <c r="U4101">
        <v>1358.41</v>
      </c>
      <c r="V4101" t="str">
        <v>309ASY INV-PTS SALES</v>
      </c>
      <c r="W4101">
        <v>0</v>
      </c>
      <c r="X4101" t="str">
        <v>青岛海兴20210810R1</v>
      </c>
      <c r="Y4101">
        <v>803109</v>
      </c>
      <c r="Z4101" t="str">
        <v>青岛海兴智能装备有限公司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NORTH</v>
      </c>
    </row>
    <row r="4102" spans="1:32">
      <c r="A4102" t="str">
        <v>ESHL</v>
      </c>
      <c r="B4102" t="str">
        <v>SHA</v>
      </c>
      <c r="C4102" t="str">
        <v>CONTRACT_FEE</v>
      </c>
      <c r="D4102" s="4">
        <v>44478</v>
      </c>
      <c r="E4102" t="str">
        <v>OTHERS</v>
      </c>
      <c r="F4102">
        <v>13100201</v>
      </c>
      <c r="G4102">
        <v>44478</v>
      </c>
      <c r="H4102" t="str">
        <v>SAKI|REPAIR CHARGE</v>
      </c>
      <c r="I4102" t="str">
        <v>REPAIR CHARGE</v>
      </c>
      <c r="J4102">
        <v>3</v>
      </c>
      <c r="K4102">
        <v>3</v>
      </c>
      <c r="L4102">
        <v>11946.9</v>
      </c>
      <c r="M4102" t="str">
        <v>CNY</v>
      </c>
      <c r="N4102">
        <v>1.2</v>
      </c>
      <c r="O4102">
        <v>11946.9</v>
      </c>
      <c r="P4102">
        <v>14336.279999999999</v>
      </c>
      <c r="Q4102" t="str">
        <v>C66SHA-SERVICE GROUP</v>
      </c>
      <c r="R4102" t="str">
        <v>E.G.O. Components (China) Co., Ltd</v>
      </c>
      <c r="S4102" t="str">
        <v>Same</v>
      </c>
      <c r="T4102">
        <v>905834</v>
      </c>
      <c r="U4102">
        <v>0</v>
      </c>
      <c r="V4102" t="str">
        <v>309ASY INV-CONTRACT</v>
      </c>
      <c r="W4102">
        <v>0</v>
      </c>
      <c r="X4102">
        <v>0</v>
      </c>
      <c r="Y4102">
        <v>0</v>
      </c>
      <c r="Z4102" t="str">
        <v>益技欧电子器件（中国）有限公司</v>
      </c>
      <c r="AA4102">
        <v>0</v>
      </c>
      <c r="AB4102">
        <v>2021</v>
      </c>
      <c r="AC4102">
        <v>10</v>
      </c>
      <c r="AD4102" t="str">
        <v>Q3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44480</v>
      </c>
      <c r="E4103" t="str">
        <v>YAMAHA</v>
      </c>
      <c r="F4103">
        <v>14104121</v>
      </c>
      <c r="G4103">
        <v>44480</v>
      </c>
      <c r="H4103" t="str">
        <v>YMCT|90990-17J010</v>
      </c>
      <c r="I4103" t="str">
        <v>O-RING</v>
      </c>
      <c r="J4103">
        <v>10</v>
      </c>
      <c r="K4103">
        <v>10</v>
      </c>
      <c r="L4103">
        <v>132.74</v>
      </c>
      <c r="M4103" t="str">
        <v>CNY</v>
      </c>
      <c r="N4103">
        <v>1.2</v>
      </c>
      <c r="O4103">
        <v>132.74</v>
      </c>
      <c r="P4103">
        <v>159.28800000000001</v>
      </c>
      <c r="Q4103" t="str">
        <v>C66SHA-SERVICE GROUP</v>
      </c>
      <c r="R4103" t="str">
        <v>Suzhou Inovance Technology Co Ltd</v>
      </c>
      <c r="S4103" t="str">
        <v>Same</v>
      </c>
      <c r="T4103">
        <v>905832</v>
      </c>
      <c r="U4103">
        <v>60</v>
      </c>
      <c r="V4103" t="str">
        <v>309ASY INV-PTS SALES</v>
      </c>
      <c r="W4103">
        <v>0</v>
      </c>
      <c r="X4103">
        <v>0</v>
      </c>
      <c r="Y4103">
        <v>803983</v>
      </c>
      <c r="Z4103" t="str">
        <v>苏州汇川技术有限公司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44480</v>
      </c>
      <c r="E4104" t="str">
        <v>YAMAHA</v>
      </c>
      <c r="F4104">
        <v>14104121</v>
      </c>
      <c r="G4104">
        <v>44480</v>
      </c>
      <c r="H4104" t="str">
        <v>YMCT|KGS-M1348-00</v>
      </c>
      <c r="I4104" t="str">
        <v>GAS SPRING</v>
      </c>
      <c r="J4104">
        <v>4</v>
      </c>
      <c r="K4104">
        <v>4</v>
      </c>
      <c r="L4104">
        <v>1688.5</v>
      </c>
      <c r="M4104" t="str">
        <v>CNY</v>
      </c>
      <c r="N4104">
        <v>1.2</v>
      </c>
      <c r="O4104">
        <v>1688.5</v>
      </c>
      <c r="P4104">
        <v>2026.1999999999998</v>
      </c>
      <c r="Q4104" t="str">
        <v>C66SHA-SERVICE GROUP</v>
      </c>
      <c r="R4104" t="str">
        <v>Suzhou Inovance Technology Co Ltd</v>
      </c>
      <c r="S4104" t="str">
        <v>Same</v>
      </c>
      <c r="T4104">
        <v>905832</v>
      </c>
      <c r="U4104">
        <v>748</v>
      </c>
      <c r="V4104" t="str">
        <v>309ASY INV-PTS SALES</v>
      </c>
      <c r="W4104">
        <v>0</v>
      </c>
      <c r="X4104">
        <v>0</v>
      </c>
      <c r="Y4104">
        <v>803983</v>
      </c>
      <c r="Z4104" t="str">
        <v>苏州汇川技术有限公司</v>
      </c>
      <c r="AA4104">
        <v>0</v>
      </c>
      <c r="AB4104">
        <v>2021</v>
      </c>
      <c r="AC4104">
        <v>10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44480</v>
      </c>
      <c r="E4105" t="str">
        <v>YAMAHA</v>
      </c>
      <c r="F4105">
        <v>14104121</v>
      </c>
      <c r="G4105">
        <v>44480</v>
      </c>
      <c r="H4105" t="str">
        <v>YMCT|KKE-M9193-00</v>
      </c>
      <c r="I4105" t="str">
        <v>PLATE 2 GUIDE</v>
      </c>
      <c r="J4105">
        <v>1</v>
      </c>
      <c r="K4105">
        <v>1</v>
      </c>
      <c r="L4105">
        <v>860.18</v>
      </c>
      <c r="M4105" t="str">
        <v>CNY</v>
      </c>
      <c r="N4105">
        <v>1.2</v>
      </c>
      <c r="O4105">
        <v>860.18</v>
      </c>
      <c r="P4105">
        <v>1032.2159999999999</v>
      </c>
      <c r="Q4105" t="str">
        <v>C66SHA-SERVICE GROUP</v>
      </c>
      <c r="R4105" t="str">
        <v>Suzhou Inovance Technology Co Ltd</v>
      </c>
      <c r="S4105" t="str">
        <v>Same</v>
      </c>
      <c r="T4105">
        <v>905832</v>
      </c>
      <c r="U4105">
        <v>347</v>
      </c>
      <c r="V4105" t="str">
        <v>309ASY INV-PTS SALES</v>
      </c>
      <c r="W4105">
        <v>0</v>
      </c>
      <c r="X4105">
        <v>0</v>
      </c>
      <c r="Y4105">
        <v>803983</v>
      </c>
      <c r="Z4105" t="str">
        <v>苏州汇川技术有限公司</v>
      </c>
      <c r="AA4105">
        <v>0</v>
      </c>
      <c r="AB4105">
        <v>2021</v>
      </c>
      <c r="AC4105">
        <v>10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44480</v>
      </c>
      <c r="E4106" t="str">
        <v>YAMAHA</v>
      </c>
      <c r="F4106">
        <v>14104121</v>
      </c>
      <c r="G4106">
        <v>44480</v>
      </c>
      <c r="H4106" t="str">
        <v>YMCT|KKE-M9191-01</v>
      </c>
      <c r="I4106" t="str">
        <v>FRAME CONVEYOR</v>
      </c>
      <c r="J4106">
        <v>1</v>
      </c>
      <c r="K4106">
        <v>1</v>
      </c>
      <c r="L4106">
        <v>2098.23</v>
      </c>
      <c r="M4106" t="str">
        <v>CNY</v>
      </c>
      <c r="N4106">
        <v>1.2</v>
      </c>
      <c r="O4106">
        <v>2098.23</v>
      </c>
      <c r="P4106">
        <v>2517.8759999999997</v>
      </c>
      <c r="Q4106" t="str">
        <v>C66SHA-SERVICE GROUP</v>
      </c>
      <c r="R4106" t="str">
        <v>Suzhou Inovance Technology Co Ltd</v>
      </c>
      <c r="S4106" t="str">
        <v>Same</v>
      </c>
      <c r="T4106">
        <v>905832</v>
      </c>
      <c r="U4106">
        <v>846</v>
      </c>
      <c r="V4106" t="str">
        <v>309ASY INV-PTS SALES</v>
      </c>
      <c r="W4106">
        <v>0</v>
      </c>
      <c r="X4106">
        <v>0</v>
      </c>
      <c r="Y4106">
        <v>803983</v>
      </c>
      <c r="Z4106" t="str">
        <v>苏州汇川技术有限公司</v>
      </c>
      <c r="AA4106">
        <v>0</v>
      </c>
      <c r="AB4106">
        <v>2021</v>
      </c>
      <c r="AC4106">
        <v>10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44480</v>
      </c>
      <c r="E4107" t="str">
        <v>YAMAHA</v>
      </c>
      <c r="F4107">
        <v>14104121</v>
      </c>
      <c r="G4107">
        <v>44480</v>
      </c>
      <c r="H4107" t="str">
        <v>YMCT|KKE-M9192-00</v>
      </c>
      <c r="I4107" t="str">
        <v>PLATE 1 GUIDE</v>
      </c>
      <c r="J4107">
        <v>1</v>
      </c>
      <c r="K4107">
        <v>1</v>
      </c>
      <c r="L4107">
        <v>997.35</v>
      </c>
      <c r="M4107" t="str">
        <v>CNY</v>
      </c>
      <c r="N4107">
        <v>1.2</v>
      </c>
      <c r="O4107">
        <v>997.35</v>
      </c>
      <c r="P4107">
        <v>1196.82</v>
      </c>
      <c r="Q4107" t="str">
        <v>C66SHA-SERVICE GROUP</v>
      </c>
      <c r="R4107" t="str">
        <v>Suzhou Inovance Technology Co Ltd</v>
      </c>
      <c r="S4107" t="str">
        <v>Same</v>
      </c>
      <c r="T4107">
        <v>905832</v>
      </c>
      <c r="U4107">
        <v>402</v>
      </c>
      <c r="V4107" t="str">
        <v>309ASY INV-PTS SALES</v>
      </c>
      <c r="W4107">
        <v>0</v>
      </c>
      <c r="X4107">
        <v>0</v>
      </c>
      <c r="Y4107">
        <v>803983</v>
      </c>
      <c r="Z4107" t="str">
        <v>苏州汇川技术有限公司</v>
      </c>
      <c r="AA4107">
        <v>0</v>
      </c>
      <c r="AB4107">
        <v>2021</v>
      </c>
      <c r="AC4107">
        <v>10</v>
      </c>
      <c r="AD4107" t="str">
        <v>Q3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44480</v>
      </c>
      <c r="E4108" t="str">
        <v>YAMAHA</v>
      </c>
      <c r="F4108">
        <v>14104122</v>
      </c>
      <c r="G4108">
        <v>44480</v>
      </c>
      <c r="H4108" t="str">
        <v>YMCT|KG2-M3407-A1</v>
      </c>
      <c r="I4108" t="str">
        <v>AIR JOINT</v>
      </c>
      <c r="J4108">
        <v>10</v>
      </c>
      <c r="K4108">
        <v>10</v>
      </c>
      <c r="L4108">
        <v>2592.92</v>
      </c>
      <c r="M4108" t="str">
        <v>CNY</v>
      </c>
      <c r="N4108">
        <v>1.2</v>
      </c>
      <c r="O4108">
        <v>2592.92</v>
      </c>
      <c r="P4108">
        <v>3111.5039999999999</v>
      </c>
      <c r="Q4108" t="str">
        <v>C66SHA-SERVICE GROUP</v>
      </c>
      <c r="R4108" t="str">
        <v>Suzhou Inovance Technology Co Ltd</v>
      </c>
      <c r="S4108" t="str">
        <v>Same</v>
      </c>
      <c r="T4108">
        <v>905833</v>
      </c>
      <c r="U4108">
        <v>1250</v>
      </c>
      <c r="V4108" t="str">
        <v>309ASY INV-PTS SALES</v>
      </c>
      <c r="W4108">
        <v>0</v>
      </c>
      <c r="X4108">
        <v>0</v>
      </c>
      <c r="Y4108">
        <v>803985</v>
      </c>
      <c r="Z4108" t="str">
        <v>苏州汇川技术有限公司</v>
      </c>
      <c r="AA4108">
        <v>0</v>
      </c>
      <c r="AB4108">
        <v>2021</v>
      </c>
      <c r="AC4108">
        <v>10</v>
      </c>
      <c r="AD4108" t="str">
        <v>Q3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44480</v>
      </c>
      <c r="E4109" t="str">
        <v>YAMAHA</v>
      </c>
      <c r="F4109">
        <v>14104122</v>
      </c>
      <c r="G4109">
        <v>44480</v>
      </c>
      <c r="H4109" t="str">
        <v>YMCT|90990-17J008</v>
      </c>
      <c r="I4109" t="str">
        <v>O-RING</v>
      </c>
      <c r="J4109">
        <v>5</v>
      </c>
      <c r="K4109">
        <v>5</v>
      </c>
      <c r="L4109">
        <v>66.37</v>
      </c>
      <c r="M4109" t="str">
        <v>CNY</v>
      </c>
      <c r="N4109">
        <v>1.2</v>
      </c>
      <c r="O4109">
        <v>66.37</v>
      </c>
      <c r="P4109">
        <v>79.644000000000005</v>
      </c>
      <c r="Q4109" t="str">
        <v>C66SHA-SERVICE GROUP</v>
      </c>
      <c r="R4109" t="str">
        <v>Suzhou Inovance Technology Co Ltd</v>
      </c>
      <c r="S4109" t="str">
        <v>Same</v>
      </c>
      <c r="T4109">
        <v>905833</v>
      </c>
      <c r="U4109">
        <v>30</v>
      </c>
      <c r="V4109" t="str">
        <v>309ASY INV-PTS SALES</v>
      </c>
      <c r="W4109">
        <v>0</v>
      </c>
      <c r="X4109">
        <v>0</v>
      </c>
      <c r="Y4109">
        <v>803985</v>
      </c>
      <c r="Z4109" t="str">
        <v>苏州汇川技术有限公司</v>
      </c>
      <c r="AA4109">
        <v>0</v>
      </c>
      <c r="AB4109">
        <v>2021</v>
      </c>
      <c r="AC4109">
        <v>10</v>
      </c>
      <c r="AD4109" t="str">
        <v>Q3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44480</v>
      </c>
      <c r="E4110" t="str">
        <v>YAMAHA</v>
      </c>
      <c r="F4110">
        <v>14104122</v>
      </c>
      <c r="G4110">
        <v>44480</v>
      </c>
      <c r="H4110" t="str">
        <v>YMCT|KGY-M9140-A0</v>
      </c>
      <c r="I4110" t="str">
        <v>PULLEY CONV. ASSY.</v>
      </c>
      <c r="J4110">
        <v>4</v>
      </c>
      <c r="K4110">
        <v>4</v>
      </c>
      <c r="L4110">
        <v>1118.58</v>
      </c>
      <c r="M4110" t="str">
        <v>CNY</v>
      </c>
      <c r="N4110">
        <v>1.2</v>
      </c>
      <c r="O4110">
        <v>1118.58</v>
      </c>
      <c r="P4110">
        <v>1342.2959999999998</v>
      </c>
      <c r="Q4110" t="str">
        <v>C66SHA-SERVICE GROUP</v>
      </c>
      <c r="R4110" t="str">
        <v>Suzhou Inovance Technology Co Ltd</v>
      </c>
      <c r="S4110" t="str">
        <v>Same</v>
      </c>
      <c r="T4110">
        <v>905833</v>
      </c>
      <c r="U4110">
        <v>500</v>
      </c>
      <c r="V4110" t="str">
        <v>309ASY INV-PTS SALES</v>
      </c>
      <c r="W4110">
        <v>0</v>
      </c>
      <c r="X4110">
        <v>0</v>
      </c>
      <c r="Y4110">
        <v>803985</v>
      </c>
      <c r="Z4110" t="str">
        <v>苏州汇川技术有限公司</v>
      </c>
      <c r="AA4110">
        <v>0</v>
      </c>
      <c r="AB4110">
        <v>2021</v>
      </c>
      <c r="AC4110">
        <v>10</v>
      </c>
      <c r="AD4110" t="str">
        <v>Q3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44480</v>
      </c>
      <c r="E4111" t="str">
        <v>YAMAHA</v>
      </c>
      <c r="F4111">
        <v>14104123</v>
      </c>
      <c r="G4111">
        <v>44480</v>
      </c>
      <c r="H4111" t="str">
        <v>YMCT|KHW-M9129-00</v>
      </c>
      <c r="I4111" t="str">
        <v>BELT 1 CONVEYOR</v>
      </c>
      <c r="J4111">
        <v>1</v>
      </c>
      <c r="K4111">
        <v>1</v>
      </c>
      <c r="L4111">
        <v>417.7</v>
      </c>
      <c r="M4111" t="str">
        <v>CNY</v>
      </c>
      <c r="N4111">
        <v>1.2</v>
      </c>
      <c r="O4111">
        <v>417.7</v>
      </c>
      <c r="P4111">
        <v>501.23999999999995</v>
      </c>
      <c r="Q4111" t="str">
        <v>C66SHA-SERVICE GROUP</v>
      </c>
      <c r="R4111" t="str">
        <v>Suzhou Inovance Automotive Co.,Ltd.</v>
      </c>
      <c r="S4111" t="str">
        <v>Same</v>
      </c>
      <c r="T4111">
        <v>905835</v>
      </c>
      <c r="U4111">
        <v>208</v>
      </c>
      <c r="V4111" t="str">
        <v>309ASY INV-PTS SALES</v>
      </c>
      <c r="W4111">
        <v>0</v>
      </c>
      <c r="X4111">
        <v>0</v>
      </c>
      <c r="Y4111">
        <v>804150</v>
      </c>
      <c r="Z4111" t="str">
        <v>苏州汇川联合动力系统有限公司</v>
      </c>
      <c r="AA4111">
        <v>0</v>
      </c>
      <c r="AB4111">
        <v>2021</v>
      </c>
      <c r="AC4111">
        <v>10</v>
      </c>
      <c r="AD4111" t="str">
        <v>Q3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44480</v>
      </c>
      <c r="E4112" t="str">
        <v>YAMAHA</v>
      </c>
      <c r="F4112">
        <v>14104124</v>
      </c>
      <c r="G4112">
        <v>44480</v>
      </c>
      <c r="H4112" t="str">
        <v>YMCT|KHY-M3T22-01</v>
      </c>
      <c r="I4112" t="str">
        <v>SHOCK ABSORBERS</v>
      </c>
      <c r="J4112">
        <v>4</v>
      </c>
      <c r="K4112">
        <v>4</v>
      </c>
      <c r="L4112">
        <v>4559.29</v>
      </c>
      <c r="M4112" t="str">
        <v>CNY</v>
      </c>
      <c r="N4112">
        <v>1.2</v>
      </c>
      <c r="O4112">
        <v>4559.29</v>
      </c>
      <c r="P4112">
        <v>5471.1480000000001</v>
      </c>
      <c r="Q4112" t="str">
        <v>C66SHA-SERVICE GROUP</v>
      </c>
      <c r="R4112" t="str">
        <v>Quanzhou TYT Electronics Co.,Ltd</v>
      </c>
      <c r="S4112" t="str">
        <v>Same</v>
      </c>
      <c r="T4112">
        <v>905836</v>
      </c>
      <c r="U4112">
        <v>1856</v>
      </c>
      <c r="V4112" t="str">
        <v>309ASY INV-PTS SALES</v>
      </c>
      <c r="W4112">
        <v>0</v>
      </c>
      <c r="X4112">
        <v>0</v>
      </c>
      <c r="Y4112">
        <v>804453</v>
      </c>
      <c r="Z4112" t="str">
        <v>泉州市南安特易通电子有限公司</v>
      </c>
      <c r="AA4112">
        <v>0</v>
      </c>
      <c r="AB4112">
        <v>2021</v>
      </c>
      <c r="AC4112">
        <v>10</v>
      </c>
      <c r="AD4112" t="str">
        <v>Q3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SHA</v>
      </c>
      <c r="C4113" t="str">
        <v>FEEDER</v>
      </c>
      <c r="D4113" s="4">
        <v>44480</v>
      </c>
      <c r="E4113" t="str">
        <v>YAMAHA</v>
      </c>
      <c r="F4113">
        <v>14104125</v>
      </c>
      <c r="G4113">
        <v>44480</v>
      </c>
      <c r="H4113" t="str">
        <v>YMCT|KHJ-MC100-00</v>
      </c>
      <c r="I4113" t="str">
        <v>SS TAPE FEEDER 8mm</v>
      </c>
      <c r="J4113">
        <v>30</v>
      </c>
      <c r="K4113">
        <v>30</v>
      </c>
      <c r="L4113">
        <v>92920.35</v>
      </c>
      <c r="M4113" t="str">
        <v>CNY</v>
      </c>
      <c r="N4113">
        <v>1.2</v>
      </c>
      <c r="O4113">
        <v>92920.35</v>
      </c>
      <c r="P4113">
        <v>111504.42</v>
      </c>
      <c r="Q4113" t="str">
        <v>C66SHA-SERVICE GROUP</v>
      </c>
      <c r="R4113" t="str">
        <v>JIANGXI ADEL TECHNOLOGY CO., LTD.</v>
      </c>
      <c r="S4113" t="str">
        <v>Same</v>
      </c>
      <c r="T4113">
        <v>905837</v>
      </c>
      <c r="U4113">
        <v>77423.100000000006</v>
      </c>
      <c r="V4113" t="str">
        <v>309ASY INV-PTS SALES</v>
      </c>
      <c r="W4113">
        <v>0</v>
      </c>
      <c r="X4113">
        <v>0</v>
      </c>
      <c r="Y4113">
        <v>804454</v>
      </c>
      <c r="Z4113" t="str">
        <v>江西安缔诺科技有限公司</v>
      </c>
      <c r="AA4113">
        <v>0</v>
      </c>
      <c r="AB4113">
        <v>2021</v>
      </c>
      <c r="AC4113">
        <v>10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SZX</v>
      </c>
      <c r="C4114" t="str">
        <v>SERVICE_CHARGE</v>
      </c>
      <c r="D4114" s="4">
        <v>44481</v>
      </c>
      <c r="E4114" t="str">
        <v>YAMAHA</v>
      </c>
      <c r="F4114">
        <v>12101166</v>
      </c>
      <c r="G4114">
        <v>44481</v>
      </c>
      <c r="H4114" t="str">
        <v>YMCT|REPAIR CHARGE</v>
      </c>
      <c r="I4114" t="str">
        <v>REPAIR CHARGE</v>
      </c>
      <c r="J4114">
        <v>1</v>
      </c>
      <c r="K4114">
        <v>1</v>
      </c>
      <c r="L4114">
        <v>6194.69</v>
      </c>
      <c r="M4114" t="str">
        <v>CNY</v>
      </c>
      <c r="N4114">
        <v>1.2</v>
      </c>
      <c r="O4114">
        <v>6194.69</v>
      </c>
      <c r="P4114">
        <v>7433.6279999999988</v>
      </c>
      <c r="Q4114" t="str">
        <v>C66SZX-SMT SERVICE</v>
      </c>
      <c r="R4114" t="str">
        <v>Dongguan Langqin Electronic Technology Co., Ltd.</v>
      </c>
      <c r="S4114" t="str">
        <v>Same</v>
      </c>
      <c r="T4114">
        <v>905842</v>
      </c>
      <c r="U4114">
        <v>0</v>
      </c>
      <c r="V4114" t="str">
        <v>309ASY INV-NON-CON</v>
      </c>
      <c r="W4114">
        <v>0</v>
      </c>
      <c r="X4114">
        <v>0</v>
      </c>
      <c r="Y4114">
        <v>0</v>
      </c>
      <c r="Z4114" t="str">
        <v>东莞朗勤电子科技有限公司</v>
      </c>
      <c r="AA4114">
        <v>0</v>
      </c>
      <c r="AB4114">
        <v>2021</v>
      </c>
      <c r="AC4114">
        <v>10</v>
      </c>
      <c r="AD4114" t="str">
        <v>Q3</v>
      </c>
      <c r="AE4114" t="str">
        <v>FY21/22</v>
      </c>
      <c r="AF4114" t="str">
        <v>SOUTH</v>
      </c>
    </row>
    <row r="4115" spans="1:32">
      <c r="A4115" t="str">
        <v>ESHL</v>
      </c>
      <c r="B4115" t="str">
        <v>SZX</v>
      </c>
      <c r="C4115" t="str">
        <v>SERVICE_CHARGE</v>
      </c>
      <c r="D4115" s="4">
        <v>44481</v>
      </c>
      <c r="E4115" t="str">
        <v>YAMAHA</v>
      </c>
      <c r="F4115">
        <v>12101167</v>
      </c>
      <c r="G4115">
        <v>44481</v>
      </c>
      <c r="H4115" t="str">
        <v>YMCT|REPAIR CHARGE</v>
      </c>
      <c r="I4115" t="str">
        <v>REPAIR CHARGE</v>
      </c>
      <c r="J4115">
        <v>1</v>
      </c>
      <c r="K4115">
        <v>1</v>
      </c>
      <c r="L4115">
        <v>1769.89</v>
      </c>
      <c r="M4115" t="str">
        <v>CNY</v>
      </c>
      <c r="N4115">
        <v>1.2</v>
      </c>
      <c r="O4115">
        <v>1769.89</v>
      </c>
      <c r="P4115">
        <v>2123.8679999999999</v>
      </c>
      <c r="Q4115" t="str">
        <v>C66SZX-SMT SERVICE</v>
      </c>
      <c r="R4115" t="str">
        <v>Hai Xin Technology(ShenZhen) Company Limited.</v>
      </c>
      <c r="S4115" t="str">
        <v>Same</v>
      </c>
      <c r="T4115">
        <v>905844</v>
      </c>
      <c r="U4115">
        <v>0</v>
      </c>
      <c r="V4115" t="str">
        <v>309ASY INV-NON-CON</v>
      </c>
      <c r="W4115">
        <v>0</v>
      </c>
      <c r="X4115" t="str">
        <v>PO2107000846</v>
      </c>
      <c r="Y4115">
        <v>0</v>
      </c>
      <c r="Z4115" t="str">
        <v>海星科技（深圳）有限公司</v>
      </c>
      <c r="AA4115">
        <v>0</v>
      </c>
      <c r="AB4115">
        <v>2021</v>
      </c>
      <c r="AC4115">
        <v>10</v>
      </c>
      <c r="AD4115" t="str">
        <v>Q3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SHA</v>
      </c>
      <c r="C4116" t="str">
        <v>CONTRACT_FEE</v>
      </c>
      <c r="D4116" s="4">
        <v>44481</v>
      </c>
      <c r="E4116" t="str">
        <v>YAMAHA</v>
      </c>
      <c r="F4116">
        <v>13100202</v>
      </c>
      <c r="G4116">
        <v>44481</v>
      </c>
      <c r="H4116" t="str">
        <v>YMCT|REPAIR CHARGE</v>
      </c>
      <c r="I4116" t="str">
        <v>REPAIR CHARGE</v>
      </c>
      <c r="J4116">
        <v>1</v>
      </c>
      <c r="K4116">
        <v>1</v>
      </c>
      <c r="L4116">
        <v>4247.79</v>
      </c>
      <c r="M4116" t="str">
        <v>CNY</v>
      </c>
      <c r="N4116">
        <v>1.2</v>
      </c>
      <c r="O4116">
        <v>4247.79</v>
      </c>
      <c r="P4116">
        <v>5097.348</v>
      </c>
      <c r="Q4116" t="str">
        <v>C66SHA-SERVICE GROUP</v>
      </c>
      <c r="R4116" t="str">
        <v>Beijing SOJO Electric Co., Ltd.</v>
      </c>
      <c r="S4116" t="str">
        <v>Same</v>
      </c>
      <c r="T4116">
        <v>905845</v>
      </c>
      <c r="U4116">
        <v>0</v>
      </c>
      <c r="V4116" t="str">
        <v>309ASY INV-CONTRACT</v>
      </c>
      <c r="W4116">
        <v>0</v>
      </c>
      <c r="X4116">
        <v>0</v>
      </c>
      <c r="Y4116">
        <v>0</v>
      </c>
      <c r="Z4116" t="str">
        <v>北京双杰智远电力技术有限公司</v>
      </c>
      <c r="AA4116">
        <v>0</v>
      </c>
      <c r="AB4116">
        <v>2021</v>
      </c>
      <c r="AC4116">
        <v>10</v>
      </c>
      <c r="AD4116" t="str">
        <v>Q3</v>
      </c>
      <c r="AE4116" t="str">
        <v>FY21/22</v>
      </c>
      <c r="AF4116" t="str">
        <v>EAST</v>
      </c>
    </row>
    <row r="4117" spans="1:32">
      <c r="A4117" t="str">
        <v>ESHL</v>
      </c>
      <c r="B4117" t="str">
        <v>SZX</v>
      </c>
      <c r="C4117" t="str">
        <v>CONTRACT_FEE</v>
      </c>
      <c r="D4117" s="4">
        <v>44481</v>
      </c>
      <c r="E4117" t="str">
        <v>YAMAHA</v>
      </c>
      <c r="F4117">
        <v>13100203</v>
      </c>
      <c r="G4117">
        <v>44481</v>
      </c>
      <c r="H4117" t="str">
        <v>YMCT|REPAIR CHARGE</v>
      </c>
      <c r="I4117" t="str">
        <v>REPAIR CHARGE</v>
      </c>
      <c r="J4117">
        <v>1</v>
      </c>
      <c r="K4117">
        <v>1</v>
      </c>
      <c r="L4117">
        <v>37168.14</v>
      </c>
      <c r="M4117" t="str">
        <v>CNY</v>
      </c>
      <c r="N4117">
        <v>1.2</v>
      </c>
      <c r="O4117">
        <v>37168.14</v>
      </c>
      <c r="P4117">
        <v>44601.767999999996</v>
      </c>
      <c r="Q4117" t="str">
        <v>C66SZX-SMT SERVICE</v>
      </c>
      <c r="R4117" t="str">
        <v>FUJI ELECTRIC (SHENZHEN) CO., LTD</v>
      </c>
      <c r="S4117" t="str">
        <v>Same</v>
      </c>
      <c r="T4117">
        <v>905846</v>
      </c>
      <c r="U4117">
        <v>0</v>
      </c>
      <c r="V4117" t="str">
        <v>309ASY INV-CONTRACT</v>
      </c>
      <c r="W4117">
        <v>0</v>
      </c>
      <c r="X4117">
        <v>0</v>
      </c>
      <c r="Y4117">
        <v>0</v>
      </c>
      <c r="Z4117" t="str">
        <v>富士电机（深圳）有限公司</v>
      </c>
      <c r="AA4117">
        <v>0</v>
      </c>
      <c r="AB4117">
        <v>2021</v>
      </c>
      <c r="AC4117">
        <v>10</v>
      </c>
      <c r="AD4117" t="str">
        <v>Q3</v>
      </c>
      <c r="AE4117" t="str">
        <v>FY21/22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4">
        <v>44481</v>
      </c>
      <c r="E4118" t="str">
        <v>YAMAHA</v>
      </c>
      <c r="F4118">
        <v>14104126</v>
      </c>
      <c r="G4118">
        <v>44481</v>
      </c>
      <c r="H4118" t="str">
        <v>YMCT|KLR-M45DE-00</v>
      </c>
      <c r="I4118" t="str">
        <v>HEATER UNIT ASSY</v>
      </c>
      <c r="J4118">
        <v>3</v>
      </c>
      <c r="K4118">
        <v>3</v>
      </c>
      <c r="L4118">
        <v>11415.93</v>
      </c>
      <c r="M4118" t="str">
        <v>CNY</v>
      </c>
      <c r="N4118">
        <v>1.2</v>
      </c>
      <c r="O4118">
        <v>11415.93</v>
      </c>
      <c r="P4118">
        <v>13699.116</v>
      </c>
      <c r="Q4118" t="str">
        <v>C66SZX-SMT SERVICE</v>
      </c>
      <c r="R4118" t="str">
        <v>Guang Dong Kstar Industrial Science &amp; Technology C</v>
      </c>
      <c r="S4118" t="str">
        <v>Same</v>
      </c>
      <c r="T4118">
        <v>905838</v>
      </c>
      <c r="U4118">
        <v>6672</v>
      </c>
      <c r="V4118" t="str">
        <v>309ASY INV-PTS SALES</v>
      </c>
      <c r="W4118">
        <v>0</v>
      </c>
      <c r="X4118" t="str">
        <v>HZ04-202103260012</v>
      </c>
      <c r="Y4118">
        <v>804677</v>
      </c>
      <c r="Z4118" t="str">
        <v>广东科士达工业科技有限公司</v>
      </c>
      <c r="AA4118">
        <v>0</v>
      </c>
      <c r="AB4118">
        <v>2021</v>
      </c>
      <c r="AC4118">
        <v>10</v>
      </c>
      <c r="AD4118" t="str">
        <v>Q3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44481</v>
      </c>
      <c r="E4119" t="str">
        <v>YAMAHA</v>
      </c>
      <c r="F4119">
        <v>14104126</v>
      </c>
      <c r="G4119">
        <v>44481</v>
      </c>
      <c r="H4119" t="str">
        <v>YMCT|KLR-M7145-02</v>
      </c>
      <c r="I4119" t="str">
        <v>JOINT NOZZLE</v>
      </c>
      <c r="J4119">
        <v>5</v>
      </c>
      <c r="K4119">
        <v>5</v>
      </c>
      <c r="L4119">
        <v>3539.82</v>
      </c>
      <c r="M4119" t="str">
        <v>CNY</v>
      </c>
      <c r="N4119">
        <v>1.2</v>
      </c>
      <c r="O4119">
        <v>3539.82</v>
      </c>
      <c r="P4119">
        <v>4247.7839999999997</v>
      </c>
      <c r="Q4119" t="str">
        <v>C66SZX-SMT SERVICE</v>
      </c>
      <c r="R4119" t="str">
        <v>Guang Dong Kstar Industrial Science &amp; Technology C</v>
      </c>
      <c r="S4119" t="str">
        <v>Same</v>
      </c>
      <c r="T4119">
        <v>905838</v>
      </c>
      <c r="U4119">
        <v>2080</v>
      </c>
      <c r="V4119" t="str">
        <v>309ASY INV-PTS SALES</v>
      </c>
      <c r="W4119">
        <v>0</v>
      </c>
      <c r="X4119" t="str">
        <v>HZ04-202103260012</v>
      </c>
      <c r="Y4119">
        <v>804677</v>
      </c>
      <c r="Z4119" t="str">
        <v>广东科士达工业科技有限公司</v>
      </c>
      <c r="AA4119">
        <v>0</v>
      </c>
      <c r="AB4119">
        <v>2021</v>
      </c>
      <c r="AC4119">
        <v>10</v>
      </c>
      <c r="AD4119" t="str">
        <v>Q3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44481</v>
      </c>
      <c r="E4120" t="str">
        <v>YAMAHA</v>
      </c>
      <c r="F4120">
        <v>14104127</v>
      </c>
      <c r="G4120">
        <v>44481</v>
      </c>
      <c r="H4120" t="str">
        <v>YMCT|KHY-M712S-A0</v>
      </c>
      <c r="I4120" t="str">
        <v>SHAFT 2 SPARE</v>
      </c>
      <c r="J4120">
        <v>2</v>
      </c>
      <c r="K4120">
        <v>2</v>
      </c>
      <c r="L4120">
        <v>6725.66</v>
      </c>
      <c r="M4120" t="str">
        <v>CNY</v>
      </c>
      <c r="N4120">
        <v>1.2</v>
      </c>
      <c r="O4120">
        <v>6725.66</v>
      </c>
      <c r="P4120">
        <v>8070.7919999999995</v>
      </c>
      <c r="Q4120" t="str">
        <v>C66SZX-SMT SERVICE</v>
      </c>
      <c r="R4120" t="str">
        <v>Hai Xin Technology(ShenZhen) Company Limited.</v>
      </c>
      <c r="S4120" t="str">
        <v>Same</v>
      </c>
      <c r="T4120">
        <v>905843</v>
      </c>
      <c r="U4120">
        <v>3788</v>
      </c>
      <c r="V4120" t="str">
        <v>309ASY INV-PTS SALES</v>
      </c>
      <c r="W4120">
        <v>0</v>
      </c>
      <c r="X4120" t="str">
        <v>PO2107000846</v>
      </c>
      <c r="Y4120">
        <v>804708</v>
      </c>
      <c r="Z4120" t="str">
        <v>海星科技（深圳）有限公司</v>
      </c>
      <c r="AA4120">
        <v>0</v>
      </c>
      <c r="AB4120">
        <v>2021</v>
      </c>
      <c r="AC4120">
        <v>10</v>
      </c>
      <c r="AD4120" t="str">
        <v>Q3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44481</v>
      </c>
      <c r="E4121" t="str">
        <v>YAMAHA</v>
      </c>
      <c r="F4121">
        <v>14104127</v>
      </c>
      <c r="G4121">
        <v>44481</v>
      </c>
      <c r="H4121" t="str">
        <v>YMCT|KHY-M2267-A0</v>
      </c>
      <c r="I4121" t="str">
        <v>GUIDE X AXIS ASSY</v>
      </c>
      <c r="J4121">
        <v>3</v>
      </c>
      <c r="K4121">
        <v>3</v>
      </c>
      <c r="L4121">
        <v>3318.58</v>
      </c>
      <c r="M4121" t="str">
        <v>CNY</v>
      </c>
      <c r="N4121">
        <v>1.2</v>
      </c>
      <c r="O4121">
        <v>3318.58</v>
      </c>
      <c r="P4121">
        <v>3982.2959999999998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905843</v>
      </c>
      <c r="U4121">
        <v>1812</v>
      </c>
      <c r="V4121" t="str">
        <v>309ASY INV-PTS SALES</v>
      </c>
      <c r="W4121">
        <v>0</v>
      </c>
      <c r="X4121" t="str">
        <v>PO2107000846</v>
      </c>
      <c r="Y4121">
        <v>804708</v>
      </c>
      <c r="Z4121" t="str">
        <v>海星科技（深圳）有限公司</v>
      </c>
      <c r="AA4121">
        <v>0</v>
      </c>
      <c r="AB4121">
        <v>2021</v>
      </c>
      <c r="AC4121">
        <v>10</v>
      </c>
      <c r="AD4121" t="str">
        <v>Q3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44481</v>
      </c>
      <c r="E4122" t="str">
        <v>YAMAHA</v>
      </c>
      <c r="F4122">
        <v>14104127</v>
      </c>
      <c r="G4122">
        <v>44481</v>
      </c>
      <c r="H4122" t="str">
        <v>YMCT|KHY-M221A-A0</v>
      </c>
      <c r="I4122" t="str">
        <v>COVER DUCT ASSY.</v>
      </c>
      <c r="J4122">
        <v>3</v>
      </c>
      <c r="K4122">
        <v>3</v>
      </c>
      <c r="L4122">
        <v>1353.98</v>
      </c>
      <c r="M4122" t="str">
        <v>CNY</v>
      </c>
      <c r="N4122">
        <v>1.2</v>
      </c>
      <c r="O4122">
        <v>1353.98</v>
      </c>
      <c r="P4122">
        <v>1624.7760000000001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905843</v>
      </c>
      <c r="U4122">
        <v>750</v>
      </c>
      <c r="V4122" t="str">
        <v>309ASY INV-PTS SALES</v>
      </c>
      <c r="W4122">
        <v>0</v>
      </c>
      <c r="X4122" t="str">
        <v>PO2107000846</v>
      </c>
      <c r="Y4122">
        <v>804708</v>
      </c>
      <c r="Z4122" t="str">
        <v>海星科技（深圳）有限公司</v>
      </c>
      <c r="AA4122">
        <v>0</v>
      </c>
      <c r="AB4122">
        <v>2021</v>
      </c>
      <c r="AC4122">
        <v>10</v>
      </c>
      <c r="AD4122" t="str">
        <v>Q3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BJS</v>
      </c>
      <c r="C4123" t="str">
        <v>SPARES/OTHER</v>
      </c>
      <c r="D4123" s="4">
        <v>44481</v>
      </c>
      <c r="E4123" t="str">
        <v>HELLER</v>
      </c>
      <c r="F4123">
        <v>14104128</v>
      </c>
      <c r="G4123">
        <v>44481</v>
      </c>
      <c r="H4123" t="str">
        <v>HELI|593555</v>
      </c>
      <c r="I4123" t="str">
        <v>HIGH TEMPERATURE LUBE OIL (250ML)</v>
      </c>
      <c r="J4123">
        <v>3</v>
      </c>
      <c r="K4123">
        <v>3</v>
      </c>
      <c r="L4123">
        <v>2235.9</v>
      </c>
      <c r="M4123" t="str">
        <v>CNY</v>
      </c>
      <c r="N4123">
        <v>1.2</v>
      </c>
      <c r="O4123">
        <v>2235.9</v>
      </c>
      <c r="P4123">
        <v>2683.08</v>
      </c>
      <c r="Q4123" t="str">
        <v>C66BJS-SMT SERVICE</v>
      </c>
      <c r="R4123" t="str">
        <v>Weifang Goertek Microelectronics Co., Ltd.</v>
      </c>
      <c r="S4123" t="str">
        <v>Same</v>
      </c>
      <c r="T4123">
        <v>905729</v>
      </c>
      <c r="U4123">
        <v>1392.28</v>
      </c>
      <c r="V4123" t="str">
        <v>309ASY INV-PTS SALES</v>
      </c>
      <c r="W4123">
        <v>0</v>
      </c>
      <c r="X4123" t="str">
        <v>20013962-15</v>
      </c>
      <c r="Y4123">
        <v>804726</v>
      </c>
      <c r="Z4123" t="str">
        <v>潍坊歌尔微电子有限公司</v>
      </c>
      <c r="AA4123">
        <v>0</v>
      </c>
      <c r="AB4123">
        <v>2021</v>
      </c>
      <c r="AC4123">
        <v>10</v>
      </c>
      <c r="AD4123" t="str">
        <v>Q3</v>
      </c>
      <c r="AE4123" t="str">
        <v>FY21/22</v>
      </c>
      <c r="AF4123" t="str">
        <v>NORTH</v>
      </c>
    </row>
    <row r="4124" spans="1:32">
      <c r="A4124" t="str">
        <v>ESHL</v>
      </c>
      <c r="B4124" t="str">
        <v>BJS</v>
      </c>
      <c r="C4124" t="str">
        <v>SPARES/OTHER</v>
      </c>
      <c r="D4124" s="4">
        <v>44481</v>
      </c>
      <c r="E4124" t="str">
        <v>HELLER</v>
      </c>
      <c r="F4124">
        <v>14104129</v>
      </c>
      <c r="G4124">
        <v>44481</v>
      </c>
      <c r="H4124" t="str">
        <v>HELI|593555</v>
      </c>
      <c r="I4124" t="str">
        <v>HIGH TEMPERATURE LUBE OIL (250ML)</v>
      </c>
      <c r="J4124">
        <v>3</v>
      </c>
      <c r="K4124">
        <v>3</v>
      </c>
      <c r="L4124">
        <v>2235.9</v>
      </c>
      <c r="M4124" t="str">
        <v>CNY</v>
      </c>
      <c r="N4124">
        <v>1.2</v>
      </c>
      <c r="O4124">
        <v>2235.9</v>
      </c>
      <c r="P4124">
        <v>2683.08</v>
      </c>
      <c r="Q4124" t="str">
        <v>C66BJS-SMT SERVICE</v>
      </c>
      <c r="R4124" t="str">
        <v>Weifang Goertek Microelectronics Co., Ltd.</v>
      </c>
      <c r="S4124" t="str">
        <v>Same</v>
      </c>
      <c r="T4124">
        <v>905755</v>
      </c>
      <c r="U4124">
        <v>1392.28</v>
      </c>
      <c r="V4124" t="str">
        <v>309ASY INV-PTS SALES</v>
      </c>
      <c r="W4124">
        <v>0</v>
      </c>
      <c r="X4124" t="str">
        <v>20013962-17</v>
      </c>
      <c r="Y4124">
        <v>804728</v>
      </c>
      <c r="Z4124" t="str">
        <v>潍坊歌尔微电子有限公司</v>
      </c>
      <c r="AA4124">
        <v>0</v>
      </c>
      <c r="AB4124">
        <v>2021</v>
      </c>
      <c r="AC4124">
        <v>10</v>
      </c>
      <c r="AD4124" t="str">
        <v>Q3</v>
      </c>
      <c r="AE4124" t="str">
        <v>FY21/22</v>
      </c>
      <c r="AF4124" t="str">
        <v>NORTH</v>
      </c>
    </row>
    <row r="4125" spans="1:32">
      <c r="A4125" t="str">
        <v>ESHL</v>
      </c>
      <c r="B4125" t="str">
        <v>BJS</v>
      </c>
      <c r="C4125" t="str">
        <v>SPARES/OTHER</v>
      </c>
      <c r="D4125" s="4">
        <v>44481</v>
      </c>
      <c r="E4125" t="str">
        <v>HELLER</v>
      </c>
      <c r="F4125">
        <v>14104130</v>
      </c>
      <c r="G4125">
        <v>44481</v>
      </c>
      <c r="H4125" t="str">
        <v>HELI|593555</v>
      </c>
      <c r="I4125" t="str">
        <v>HIGH TEMPERATURE LUBE OIL (250ML)</v>
      </c>
      <c r="J4125">
        <v>1</v>
      </c>
      <c r="K4125">
        <v>1</v>
      </c>
      <c r="L4125">
        <v>745.3</v>
      </c>
      <c r="M4125" t="str">
        <v>CNY</v>
      </c>
      <c r="N4125">
        <v>1.2</v>
      </c>
      <c r="O4125">
        <v>745.3</v>
      </c>
      <c r="P4125">
        <v>894.3599999999999</v>
      </c>
      <c r="Q4125" t="str">
        <v>C66BJS-SMT SERVICE</v>
      </c>
      <c r="R4125" t="str">
        <v>Weifang Goertek Microelectronics Co., Ltd.</v>
      </c>
      <c r="S4125" t="str">
        <v>Same</v>
      </c>
      <c r="T4125">
        <v>905762</v>
      </c>
      <c r="U4125">
        <v>464.09</v>
      </c>
      <c r="V4125" t="str">
        <v>309ASY INV-PTS SALES</v>
      </c>
      <c r="W4125">
        <v>0</v>
      </c>
      <c r="X4125" t="str">
        <v>20013962-20</v>
      </c>
      <c r="Y4125">
        <v>804731</v>
      </c>
      <c r="Z4125" t="str">
        <v>潍坊歌尔微电子有限公司</v>
      </c>
      <c r="AA4125">
        <v>0</v>
      </c>
      <c r="AB4125">
        <v>2021</v>
      </c>
      <c r="AC4125">
        <v>10</v>
      </c>
      <c r="AD4125" t="str">
        <v>Q3</v>
      </c>
      <c r="AE4125" t="str">
        <v>FY21/22</v>
      </c>
      <c r="AF4125" t="str">
        <v>NORTH</v>
      </c>
    </row>
    <row r="4126" spans="1:32">
      <c r="A4126" t="str">
        <v>ESHL</v>
      </c>
      <c r="B4126" t="str">
        <v>BJS</v>
      </c>
      <c r="C4126" t="str">
        <v>SPARES/OTHER</v>
      </c>
      <c r="D4126" s="4">
        <v>44481</v>
      </c>
      <c r="E4126" t="str">
        <v>HELLER</v>
      </c>
      <c r="F4126">
        <v>14104130</v>
      </c>
      <c r="G4126">
        <v>44481</v>
      </c>
      <c r="H4126" t="str">
        <v>HELI|593555</v>
      </c>
      <c r="I4126" t="str">
        <v>HIGH TEMPERATURE LUBE OIL (250ML)</v>
      </c>
      <c r="J4126">
        <v>1</v>
      </c>
      <c r="K4126">
        <v>1</v>
      </c>
      <c r="L4126">
        <v>745.3</v>
      </c>
      <c r="M4126" t="str">
        <v>CNY</v>
      </c>
      <c r="N4126">
        <v>1.2</v>
      </c>
      <c r="O4126">
        <v>745.3</v>
      </c>
      <c r="P4126">
        <v>894.3599999999999</v>
      </c>
      <c r="Q4126" t="str">
        <v>C66BJS-SMT SERVICE</v>
      </c>
      <c r="R4126" t="str">
        <v>Weifang Goertek Microelectronics Co., Ltd.</v>
      </c>
      <c r="S4126" t="str">
        <v>Same</v>
      </c>
      <c r="T4126">
        <v>905762</v>
      </c>
      <c r="U4126">
        <v>464.09</v>
      </c>
      <c r="V4126" t="str">
        <v>309ASY INV-PTS SALES</v>
      </c>
      <c r="W4126">
        <v>0</v>
      </c>
      <c r="X4126" t="str">
        <v>20013962-20</v>
      </c>
      <c r="Y4126">
        <v>804731</v>
      </c>
      <c r="Z4126" t="str">
        <v>潍坊歌尔微电子有限公司</v>
      </c>
      <c r="AA4126">
        <v>0</v>
      </c>
      <c r="AB4126">
        <v>2021</v>
      </c>
      <c r="AC4126">
        <v>10</v>
      </c>
      <c r="AD4126" t="str">
        <v>Q3</v>
      </c>
      <c r="AE4126" t="str">
        <v>FY21/22</v>
      </c>
      <c r="AF4126" t="str">
        <v>NORTH</v>
      </c>
    </row>
    <row r="4127" spans="1:32">
      <c r="A4127" t="str">
        <v>ESHL</v>
      </c>
      <c r="B4127" t="str">
        <v>SHA</v>
      </c>
      <c r="C4127" t="str">
        <v>SPARES/OTHER</v>
      </c>
      <c r="D4127" s="4">
        <v>44481</v>
      </c>
      <c r="E4127" t="str">
        <v>YAMAHA</v>
      </c>
      <c r="F4127">
        <v>14104131</v>
      </c>
      <c r="G4127">
        <v>44481</v>
      </c>
      <c r="H4127" t="str">
        <v>YMCT|KLV-M1342-00</v>
      </c>
      <c r="I4127" t="str">
        <v>FRAME 3</v>
      </c>
      <c r="J4127">
        <v>2</v>
      </c>
      <c r="K4127">
        <v>2</v>
      </c>
      <c r="L4127">
        <v>2516.81</v>
      </c>
      <c r="M4127" t="str">
        <v>CNY</v>
      </c>
      <c r="N4127">
        <v>1.2</v>
      </c>
      <c r="O4127">
        <v>2516.81</v>
      </c>
      <c r="P4127">
        <v>3020.172</v>
      </c>
      <c r="Q4127" t="str">
        <v>C66SHA-SERVICE GROUP</v>
      </c>
      <c r="R4127" t="str">
        <v>Lance Vehicle Technology Co., Ltd.</v>
      </c>
      <c r="S4127" t="str">
        <v>Same</v>
      </c>
      <c r="T4127">
        <v>905839</v>
      </c>
      <c r="U4127">
        <v>1248</v>
      </c>
      <c r="V4127" t="str">
        <v>309ASY INV-PTS SALES</v>
      </c>
      <c r="W4127">
        <v>0</v>
      </c>
      <c r="X4127">
        <v>0</v>
      </c>
      <c r="Y4127">
        <v>804681</v>
      </c>
      <c r="Z4127" t="str">
        <v>江苏中科朗恩斯车辆科技有限公司</v>
      </c>
      <c r="AA4127">
        <v>0</v>
      </c>
      <c r="AB4127">
        <v>2021</v>
      </c>
      <c r="AC4127">
        <v>10</v>
      </c>
      <c r="AD4127" t="str">
        <v>Q3</v>
      </c>
      <c r="AE4127" t="str">
        <v>FY21/22</v>
      </c>
      <c r="AF4127" t="str">
        <v>EAST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44481</v>
      </c>
      <c r="E4128" t="str">
        <v>YAMAHA</v>
      </c>
      <c r="F4128">
        <v>14104131</v>
      </c>
      <c r="G4128">
        <v>44481</v>
      </c>
      <c r="H4128" t="str">
        <v>YMCT|K46-M1374-12</v>
      </c>
      <c r="I4128" t="str">
        <v>HINGE 2</v>
      </c>
      <c r="J4128">
        <v>4</v>
      </c>
      <c r="K4128">
        <v>4</v>
      </c>
      <c r="L4128">
        <v>665.49</v>
      </c>
      <c r="M4128" t="str">
        <v>CNY</v>
      </c>
      <c r="N4128">
        <v>1.2</v>
      </c>
      <c r="O4128">
        <v>665.49</v>
      </c>
      <c r="P4128">
        <v>798.58799999999997</v>
      </c>
      <c r="Q4128" t="str">
        <v>C66SHA-SERVICE GROUP</v>
      </c>
      <c r="R4128" t="str">
        <v>Lance Vehicle Technology Co., Ltd.</v>
      </c>
      <c r="S4128" t="str">
        <v>Same</v>
      </c>
      <c r="T4128">
        <v>905839</v>
      </c>
      <c r="U4128">
        <v>332</v>
      </c>
      <c r="V4128" t="str">
        <v>309ASY INV-PTS SALES</v>
      </c>
      <c r="W4128">
        <v>0</v>
      </c>
      <c r="X4128">
        <v>0</v>
      </c>
      <c r="Y4128">
        <v>804681</v>
      </c>
      <c r="Z4128" t="str">
        <v>江苏中科朗恩斯车辆科技有限公司</v>
      </c>
      <c r="AA4128">
        <v>0</v>
      </c>
      <c r="AB4128">
        <v>2021</v>
      </c>
      <c r="AC4128">
        <v>10</v>
      </c>
      <c r="AD4128" t="str">
        <v>Q3</v>
      </c>
      <c r="AE4128" t="str">
        <v>FY21/22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44481</v>
      </c>
      <c r="E4129" t="str">
        <v>YAMAHA</v>
      </c>
      <c r="F4129">
        <v>14104132</v>
      </c>
      <c r="G4129">
        <v>44481</v>
      </c>
      <c r="H4129" t="str">
        <v>YMCT|90990-25J026</v>
      </c>
      <c r="I4129" t="str">
        <v>BEARING</v>
      </c>
      <c r="J4129">
        <v>40</v>
      </c>
      <c r="K4129">
        <v>40</v>
      </c>
      <c r="L4129">
        <v>4814.16</v>
      </c>
      <c r="M4129" t="str">
        <v>CNY</v>
      </c>
      <c r="N4129">
        <v>1.2</v>
      </c>
      <c r="O4129">
        <v>4814.16</v>
      </c>
      <c r="P4129">
        <v>5776.9919999999993</v>
      </c>
      <c r="Q4129" t="str">
        <v>C66SHA-SERVICE GROUP</v>
      </c>
      <c r="R4129" t="str">
        <v>ZHEJIANG CHINT ELECTRICS CO.,LTD</v>
      </c>
      <c r="S4129" t="str">
        <v>Same</v>
      </c>
      <c r="T4129">
        <v>905840</v>
      </c>
      <c r="U4129">
        <v>2678.4</v>
      </c>
      <c r="V4129" t="str">
        <v>309ASY INV-PTS SALES</v>
      </c>
      <c r="W4129">
        <v>0</v>
      </c>
      <c r="X4129">
        <v>0</v>
      </c>
      <c r="Y4129">
        <v>804686</v>
      </c>
      <c r="Z4129" t="str">
        <v>浙江正泰电器股份有限公司</v>
      </c>
      <c r="AA4129">
        <v>0</v>
      </c>
      <c r="AB4129">
        <v>2021</v>
      </c>
      <c r="AC4129">
        <v>10</v>
      </c>
      <c r="AD4129" t="str">
        <v>Q3</v>
      </c>
      <c r="AE4129" t="str">
        <v>FY21/22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44481</v>
      </c>
      <c r="E4130" t="str">
        <v>YAMAHA</v>
      </c>
      <c r="F4130">
        <v>14104132</v>
      </c>
      <c r="G4130">
        <v>44481</v>
      </c>
      <c r="H4130" t="str">
        <v>YMCT|KKE-M652N-00</v>
      </c>
      <c r="I4130" t="str">
        <v>SENSOR U2 ORG ASSY</v>
      </c>
      <c r="J4130">
        <v>1</v>
      </c>
      <c r="K4130">
        <v>1</v>
      </c>
      <c r="L4130">
        <v>501.77</v>
      </c>
      <c r="M4130" t="str">
        <v>CNY</v>
      </c>
      <c r="N4130">
        <v>1.2</v>
      </c>
      <c r="O4130">
        <v>501.77</v>
      </c>
      <c r="P4130">
        <v>602.12399999999991</v>
      </c>
      <c r="Q4130" t="str">
        <v>C66SHA-SERVICE GROUP</v>
      </c>
      <c r="R4130" t="str">
        <v>ZHEJIANG CHINT ELECTRICS CO.,LTD</v>
      </c>
      <c r="S4130" t="str">
        <v>Same</v>
      </c>
      <c r="T4130">
        <v>905840</v>
      </c>
      <c r="U4130">
        <v>240.72</v>
      </c>
      <c r="V4130" t="str">
        <v>309ASY INV-PTS SALES</v>
      </c>
      <c r="W4130">
        <v>0</v>
      </c>
      <c r="X4130">
        <v>0</v>
      </c>
      <c r="Y4130">
        <v>804686</v>
      </c>
      <c r="Z4130" t="str">
        <v>浙江正泰电器股份有限公司</v>
      </c>
      <c r="AA4130">
        <v>0</v>
      </c>
      <c r="AB4130">
        <v>2021</v>
      </c>
      <c r="AC4130">
        <v>10</v>
      </c>
      <c r="AD4130" t="str">
        <v>Q3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FEEDER</v>
      </c>
      <c r="D4131" s="4">
        <v>44481</v>
      </c>
      <c r="E4131" t="str">
        <v>YAMAHA</v>
      </c>
      <c r="F4131">
        <v>14104133</v>
      </c>
      <c r="G4131">
        <v>44481</v>
      </c>
      <c r="H4131" t="str">
        <v>YMCT|KHJ-MC100-00</v>
      </c>
      <c r="I4131" t="str">
        <v>SS TAPE FEEDER 8mm</v>
      </c>
      <c r="J4131">
        <v>20</v>
      </c>
      <c r="K4131">
        <v>20</v>
      </c>
      <c r="L4131">
        <v>63486.73</v>
      </c>
      <c r="M4131" t="str">
        <v>CNY</v>
      </c>
      <c r="N4131">
        <v>1.2</v>
      </c>
      <c r="O4131">
        <v>63486.73</v>
      </c>
      <c r="P4131">
        <v>76184.076000000001</v>
      </c>
      <c r="Q4131" t="str">
        <v>C66SHA-SERVICE GROUP</v>
      </c>
      <c r="R4131" t="str">
        <v>Ningbo Hanpu Tools Co., Ltd.</v>
      </c>
      <c r="S4131" t="str">
        <v>Same</v>
      </c>
      <c r="T4131">
        <v>905841</v>
      </c>
      <c r="U4131">
        <v>51615.4</v>
      </c>
      <c r="V4131" t="str">
        <v>309ASY INV-PTS SALES</v>
      </c>
      <c r="W4131">
        <v>0</v>
      </c>
      <c r="X4131">
        <v>0</v>
      </c>
      <c r="Y4131">
        <v>804693</v>
      </c>
      <c r="Z4131" t="str">
        <v>宁波汉浦工具有限公司</v>
      </c>
      <c r="AA4131">
        <v>0</v>
      </c>
      <c r="AB4131">
        <v>2021</v>
      </c>
      <c r="AC4131">
        <v>10</v>
      </c>
      <c r="AD4131" t="str">
        <v>Q3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FEEDER</v>
      </c>
      <c r="D4132" s="4">
        <v>44481</v>
      </c>
      <c r="E4132" t="str">
        <v>YAMAHA</v>
      </c>
      <c r="F4132">
        <v>14104133</v>
      </c>
      <c r="G4132">
        <v>44481</v>
      </c>
      <c r="H4132" t="str">
        <v>YMCT|KHJ-MC200-00</v>
      </c>
      <c r="I4132" t="str">
        <v>SS TAPE FEEDER 12/16mm</v>
      </c>
      <c r="J4132">
        <v>5</v>
      </c>
      <c r="K4132">
        <v>5</v>
      </c>
      <c r="L4132">
        <v>21610.62</v>
      </c>
      <c r="M4132" t="str">
        <v>CNY</v>
      </c>
      <c r="N4132">
        <v>1.2</v>
      </c>
      <c r="O4132">
        <v>21610.62</v>
      </c>
      <c r="P4132">
        <v>25932.743999999999</v>
      </c>
      <c r="Q4132" t="str">
        <v>C66SHA-SERVICE GROUP</v>
      </c>
      <c r="R4132" t="str">
        <v>Ningbo Hanpu Tools Co., Ltd.</v>
      </c>
      <c r="S4132" t="str">
        <v>Same</v>
      </c>
      <c r="T4132">
        <v>905841</v>
      </c>
      <c r="U4132">
        <v>17923.36</v>
      </c>
      <c r="V4132" t="str">
        <v>309ASY INV-PTS SALES</v>
      </c>
      <c r="W4132">
        <v>0</v>
      </c>
      <c r="X4132">
        <v>0</v>
      </c>
      <c r="Y4132">
        <v>804693</v>
      </c>
      <c r="Z4132" t="str">
        <v>宁波汉浦工具有限公司</v>
      </c>
      <c r="AA4132">
        <v>0</v>
      </c>
      <c r="AB4132">
        <v>2021</v>
      </c>
      <c r="AC4132">
        <v>10</v>
      </c>
      <c r="AD4132" t="str">
        <v>Q3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SZX</v>
      </c>
      <c r="C4133" t="str">
        <v>SPARES/OTHER</v>
      </c>
      <c r="D4133" s="4">
        <v>44482</v>
      </c>
      <c r="E4133" t="str">
        <v>OTHERS</v>
      </c>
      <c r="F4133">
        <v>14104134</v>
      </c>
      <c r="G4133">
        <v>44482</v>
      </c>
      <c r="H4133" t="str">
        <v>ZMTR|KV7-M921D-10</v>
      </c>
      <c r="I4133" t="str">
        <v>PIN</v>
      </c>
      <c r="J4133">
        <v>1</v>
      </c>
      <c r="K4133">
        <v>1</v>
      </c>
      <c r="L4133">
        <v>106.19</v>
      </c>
      <c r="M4133" t="str">
        <v>CNY</v>
      </c>
      <c r="N4133">
        <v>1.2</v>
      </c>
      <c r="O4133">
        <v>106.19</v>
      </c>
      <c r="P4133">
        <v>127.428</v>
      </c>
      <c r="Q4133" t="str">
        <v>C66SZX-SMT SERVICE</v>
      </c>
      <c r="R4133" t="str">
        <v>JiangXi Netis Technology Co., Ltd.</v>
      </c>
      <c r="S4133" t="str">
        <v>Same</v>
      </c>
      <c r="T4133">
        <v>905847</v>
      </c>
      <c r="U4133">
        <v>77.67</v>
      </c>
      <c r="V4133" t="str">
        <v>309ASY INV-PTS SALES</v>
      </c>
      <c r="W4133">
        <v>0</v>
      </c>
      <c r="X4133">
        <v>0</v>
      </c>
      <c r="Y4133">
        <v>804962</v>
      </c>
      <c r="Z4133" t="str">
        <v>江西网是科技有限公司</v>
      </c>
      <c r="AA4133">
        <v>0</v>
      </c>
      <c r="AB4133">
        <v>2021</v>
      </c>
      <c r="AC4133">
        <v>10</v>
      </c>
      <c r="AD4133" t="str">
        <v>Q3</v>
      </c>
      <c r="AE4133" t="str">
        <v>FY21/22</v>
      </c>
      <c r="AF4133" t="str">
        <v>SOUTH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44482</v>
      </c>
      <c r="E4134" t="str">
        <v>YAMAHA</v>
      </c>
      <c r="F4134">
        <v>14104134</v>
      </c>
      <c r="G4134">
        <v>44482</v>
      </c>
      <c r="H4134" t="str">
        <v>YMCT|KKT-M712S-A0</v>
      </c>
      <c r="I4134" t="str">
        <v>SHAFT 2,SPARE</v>
      </c>
      <c r="J4134">
        <v>1</v>
      </c>
      <c r="K4134">
        <v>1</v>
      </c>
      <c r="L4134">
        <v>4424.78</v>
      </c>
      <c r="M4134" t="str">
        <v>CNY</v>
      </c>
      <c r="N4134">
        <v>1.2</v>
      </c>
      <c r="O4134">
        <v>4424.78</v>
      </c>
      <c r="P4134">
        <v>5309.7359999999999</v>
      </c>
      <c r="Q4134" t="str">
        <v>C66SZX-SMT SERVICE</v>
      </c>
      <c r="R4134" t="str">
        <v>JiangXi Netis Technology Co., Ltd.</v>
      </c>
      <c r="S4134" t="str">
        <v>Same</v>
      </c>
      <c r="T4134">
        <v>905847</v>
      </c>
      <c r="U4134">
        <v>2519</v>
      </c>
      <c r="V4134" t="str">
        <v>309ASY INV-PTS SALES</v>
      </c>
      <c r="W4134">
        <v>0</v>
      </c>
      <c r="X4134">
        <v>0</v>
      </c>
      <c r="Y4134">
        <v>804962</v>
      </c>
      <c r="Z4134" t="str">
        <v>江西网是科技有限公司</v>
      </c>
      <c r="AA4134">
        <v>0</v>
      </c>
      <c r="AB4134">
        <v>2021</v>
      </c>
      <c r="AC4134">
        <v>10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BJS</v>
      </c>
      <c r="C4135" t="str">
        <v>SPARES/OTHER</v>
      </c>
      <c r="D4135" s="4">
        <v>44484</v>
      </c>
      <c r="E4135" t="str">
        <v>HELLER</v>
      </c>
      <c r="F4135">
        <v>14104135</v>
      </c>
      <c r="G4135">
        <v>44484</v>
      </c>
      <c r="H4135" t="str">
        <v>HELI|593555</v>
      </c>
      <c r="I4135" t="str">
        <v>HIGH TEMPERATURE LUBE OIL (250ML)</v>
      </c>
      <c r="J4135">
        <v>2</v>
      </c>
      <c r="K4135">
        <v>2</v>
      </c>
      <c r="L4135">
        <v>1490.6</v>
      </c>
      <c r="M4135" t="str">
        <v>CNY</v>
      </c>
      <c r="N4135">
        <v>1.2</v>
      </c>
      <c r="O4135">
        <v>1490.6</v>
      </c>
      <c r="P4135">
        <v>1788.7199999999998</v>
      </c>
      <c r="Q4135" t="str">
        <v>C66BJS-SMT SERVICE</v>
      </c>
      <c r="R4135" t="str">
        <v>Goertek Microelectronics Inc.</v>
      </c>
      <c r="S4135" t="str">
        <v>Same</v>
      </c>
      <c r="T4135">
        <v>905760</v>
      </c>
      <c r="U4135">
        <v>928.19</v>
      </c>
      <c r="V4135" t="str">
        <v>309ASY INV-PTS SALES</v>
      </c>
      <c r="W4135">
        <v>0</v>
      </c>
      <c r="X4135" t="str">
        <v>S202105210044-2</v>
      </c>
      <c r="Y4135">
        <v>804856</v>
      </c>
      <c r="Z4135" t="str">
        <v>歌尔微电子股份有限公司</v>
      </c>
      <c r="AA4135">
        <v>0</v>
      </c>
      <c r="AB4135">
        <v>2021</v>
      </c>
      <c r="AC4135">
        <v>10</v>
      </c>
      <c r="AD4135" t="str">
        <v>Q3</v>
      </c>
      <c r="AE4135" t="str">
        <v>FY21/22</v>
      </c>
      <c r="AF4135" t="str">
        <v>NORTH</v>
      </c>
    </row>
    <row r="4136" spans="1:32">
      <c r="A4136" t="str">
        <v>ESHL</v>
      </c>
      <c r="B4136" t="str">
        <v>BJS</v>
      </c>
      <c r="C4136" t="str">
        <v>SPARES/OTHER</v>
      </c>
      <c r="D4136" s="4">
        <v>44484</v>
      </c>
      <c r="E4136" t="str">
        <v>HELLER</v>
      </c>
      <c r="F4136">
        <v>14104136</v>
      </c>
      <c r="G4136">
        <v>44484</v>
      </c>
      <c r="H4136" t="str">
        <v>HELI|8152C</v>
      </c>
      <c r="I4136" t="str">
        <v>WATER FILTER HOUSING, CHINA</v>
      </c>
      <c r="J4136">
        <v>3</v>
      </c>
      <c r="K4136">
        <v>3</v>
      </c>
      <c r="L4136">
        <v>2032.75</v>
      </c>
      <c r="M4136" t="str">
        <v>CNY</v>
      </c>
      <c r="N4136">
        <v>1.2</v>
      </c>
      <c r="O4136">
        <v>2032.75</v>
      </c>
      <c r="P4136">
        <v>2439.2999999999997</v>
      </c>
      <c r="Q4136" t="str">
        <v>C66BJS-SMT SERVICE</v>
      </c>
      <c r="R4136" t="str">
        <v>Goertek Microelectronics Inc.</v>
      </c>
      <c r="S4136" t="str">
        <v>Same</v>
      </c>
      <c r="T4136">
        <v>905796</v>
      </c>
      <c r="U4136">
        <v>1236.96</v>
      </c>
      <c r="V4136" t="str">
        <v>309ASY INV-PTS SALES</v>
      </c>
      <c r="W4136">
        <v>0</v>
      </c>
      <c r="X4136" t="str">
        <v>S202105210044-3</v>
      </c>
      <c r="Y4136">
        <v>804860</v>
      </c>
      <c r="Z4136" t="str">
        <v>歌尔微电子股份有限公司</v>
      </c>
      <c r="AA4136">
        <v>0</v>
      </c>
      <c r="AB4136">
        <v>2021</v>
      </c>
      <c r="AC4136">
        <v>10</v>
      </c>
      <c r="AD4136" t="str">
        <v>Q3</v>
      </c>
      <c r="AE4136" t="str">
        <v>FY21/22</v>
      </c>
      <c r="AF4136" t="str">
        <v>NORTH</v>
      </c>
    </row>
    <row r="4137" spans="1:32">
      <c r="A4137" t="str">
        <v>ESHL</v>
      </c>
      <c r="B4137" t="str">
        <v>BJS</v>
      </c>
      <c r="C4137" t="str">
        <v>SPARES/OTHER</v>
      </c>
      <c r="D4137" s="4">
        <v>44484</v>
      </c>
      <c r="E4137" t="str">
        <v>HELLER</v>
      </c>
      <c r="F4137">
        <v>14104137</v>
      </c>
      <c r="G4137">
        <v>44484</v>
      </c>
      <c r="H4137" t="str">
        <v>HELI|593555</v>
      </c>
      <c r="I4137" t="str">
        <v>HIGH TEMPERATURE LUBE OIL (250ML)</v>
      </c>
      <c r="J4137">
        <v>4</v>
      </c>
      <c r="K4137">
        <v>4</v>
      </c>
      <c r="L4137">
        <v>2981.2</v>
      </c>
      <c r="M4137" t="str">
        <v>CNY</v>
      </c>
      <c r="N4137">
        <v>1.2</v>
      </c>
      <c r="O4137">
        <v>2981.2</v>
      </c>
      <c r="P4137">
        <v>3577.4399999999996</v>
      </c>
      <c r="Q4137" t="str">
        <v>C66BJS-SMT SERVICE</v>
      </c>
      <c r="R4137" t="str">
        <v>Weifang Goertek Microelectronics Co., Ltd.</v>
      </c>
      <c r="S4137" t="str">
        <v>Same</v>
      </c>
      <c r="T4137">
        <v>905823</v>
      </c>
      <c r="U4137">
        <v>1856.37</v>
      </c>
      <c r="V4137" t="str">
        <v>309ASY INV-PTS SALES</v>
      </c>
      <c r="W4137">
        <v>0</v>
      </c>
      <c r="X4137" t="str">
        <v>20013962-21</v>
      </c>
      <c r="Y4137">
        <v>804812</v>
      </c>
      <c r="Z4137" t="str">
        <v>潍坊歌尔微电子有限公司</v>
      </c>
      <c r="AA4137">
        <v>0</v>
      </c>
      <c r="AB4137">
        <v>2021</v>
      </c>
      <c r="AC4137">
        <v>10</v>
      </c>
      <c r="AD4137" t="str">
        <v>Q3</v>
      </c>
      <c r="AE4137" t="str">
        <v>FY21/22</v>
      </c>
      <c r="AF4137" t="str">
        <v>NORTH</v>
      </c>
    </row>
    <row r="4138" spans="1:32">
      <c r="A4138" t="str">
        <v>ESHL</v>
      </c>
      <c r="B4138" t="str">
        <v>BJS</v>
      </c>
      <c r="C4138" t="str">
        <v>SPARES/OTHER</v>
      </c>
      <c r="D4138" s="4">
        <v>44484</v>
      </c>
      <c r="E4138" t="str">
        <v>HELLER</v>
      </c>
      <c r="F4138">
        <v>14104138</v>
      </c>
      <c r="G4138">
        <v>44484</v>
      </c>
      <c r="H4138" t="str">
        <v>HELI|593555</v>
      </c>
      <c r="I4138" t="str">
        <v>HIGH TEMPERATURE LUBE OIL (250ML)</v>
      </c>
      <c r="J4138">
        <v>4</v>
      </c>
      <c r="K4138">
        <v>4</v>
      </c>
      <c r="L4138">
        <v>2981.2</v>
      </c>
      <c r="M4138" t="str">
        <v>CNY</v>
      </c>
      <c r="N4138">
        <v>1.2</v>
      </c>
      <c r="O4138">
        <v>2981.2</v>
      </c>
      <c r="P4138">
        <v>3577.4399999999996</v>
      </c>
      <c r="Q4138" t="str">
        <v>C66BJS-SMT SERVICE</v>
      </c>
      <c r="R4138" t="str">
        <v>Weifang Goertek Electronics Co., Ltd.</v>
      </c>
      <c r="S4138" t="str">
        <v>Same</v>
      </c>
      <c r="T4138">
        <v>905827</v>
      </c>
      <c r="U4138">
        <v>1856.37</v>
      </c>
      <c r="V4138" t="str">
        <v>309ASY INV-PTS SALES</v>
      </c>
      <c r="W4138">
        <v>0</v>
      </c>
      <c r="X4138" t="str">
        <v>2020061403-6</v>
      </c>
      <c r="Y4138">
        <v>804866</v>
      </c>
      <c r="Z4138" t="str">
        <v>潍坊歌尔电子有限公司</v>
      </c>
      <c r="AA4138">
        <v>0</v>
      </c>
      <c r="AB4138">
        <v>2021</v>
      </c>
      <c r="AC4138">
        <v>10</v>
      </c>
      <c r="AD4138" t="str">
        <v>Q3</v>
      </c>
      <c r="AE4138" t="str">
        <v>FY21/22</v>
      </c>
      <c r="AF4138" t="str">
        <v>NORTH</v>
      </c>
    </row>
    <row r="4139" spans="1:32">
      <c r="A4139" t="str">
        <v>ESHL</v>
      </c>
      <c r="B4139" t="str">
        <v>CTU</v>
      </c>
      <c r="C4139" t="str">
        <v>SPARES/OTHER</v>
      </c>
      <c r="D4139" s="4">
        <v>44488</v>
      </c>
      <c r="E4139" t="str">
        <v>YAMAHA</v>
      </c>
      <c r="F4139">
        <v>14104139</v>
      </c>
      <c r="G4139">
        <v>44488</v>
      </c>
      <c r="H4139" t="str">
        <v>YMCT|KLW-M5802-T3</v>
      </c>
      <c r="I4139" t="str">
        <v>HEAD SERVO UNIT ASSY</v>
      </c>
      <c r="J4139">
        <v>1</v>
      </c>
      <c r="K4139">
        <v>1</v>
      </c>
      <c r="L4139">
        <v>7176.11</v>
      </c>
      <c r="M4139" t="str">
        <v>CNY</v>
      </c>
      <c r="N4139">
        <v>1.2</v>
      </c>
      <c r="O4139">
        <v>7176.11</v>
      </c>
      <c r="P4139">
        <v>8611.3319999999985</v>
      </c>
      <c r="Q4139" t="str">
        <v>C66CTU-SERVICE GROUP</v>
      </c>
      <c r="R4139" t="str">
        <v>Chongqing Mitian Communication Equipment Manufactu</v>
      </c>
      <c r="S4139" t="str">
        <v>Same</v>
      </c>
      <c r="T4139">
        <v>905849</v>
      </c>
      <c r="U4139">
        <v>3936</v>
      </c>
      <c r="V4139" t="str">
        <v>309ASY INV-PTS SALES</v>
      </c>
      <c r="W4139">
        <v>0</v>
      </c>
      <c r="X4139">
        <v>0</v>
      </c>
      <c r="Y4139">
        <v>805692</v>
      </c>
      <c r="Z4139" t="str">
        <v>重庆幂天通讯设备制造有限责任公司</v>
      </c>
      <c r="AA4139">
        <v>0</v>
      </c>
      <c r="AB4139">
        <v>2021</v>
      </c>
      <c r="AC4139">
        <v>10</v>
      </c>
      <c r="AD4139" t="str">
        <v>Q3</v>
      </c>
      <c r="AE4139" t="str">
        <v>FY21/22</v>
      </c>
      <c r="AF4139" t="str">
        <v>WEST</v>
      </c>
    </row>
    <row r="4140" spans="1:32">
      <c r="A4140" t="str">
        <v>ESHL</v>
      </c>
      <c r="B4140" t="str">
        <v>SHA</v>
      </c>
      <c r="C4140" t="str">
        <v>SPARES/OTHER</v>
      </c>
      <c r="D4140" s="4">
        <v>44488</v>
      </c>
      <c r="E4140" t="str">
        <v>YAMAHA</v>
      </c>
      <c r="F4140">
        <v>14104140</v>
      </c>
      <c r="G4140">
        <v>44488</v>
      </c>
      <c r="H4140" t="str">
        <v>YMCT|KHW-M3852-A0</v>
      </c>
      <c r="I4140" t="str">
        <v>GREASE GUN SET</v>
      </c>
      <c r="J4140">
        <v>1</v>
      </c>
      <c r="K4140">
        <v>1</v>
      </c>
      <c r="L4140">
        <v>1728.32</v>
      </c>
      <c r="M4140" t="str">
        <v>CNY</v>
      </c>
      <c r="N4140">
        <v>1.2</v>
      </c>
      <c r="O4140">
        <v>1728.32</v>
      </c>
      <c r="P4140">
        <v>2073.9839999999999</v>
      </c>
      <c r="Q4140" t="str">
        <v>C66SHA-SERVICE GROUP</v>
      </c>
      <c r="R4140" t="str">
        <v>Shanghai Yurui Technology Co., Ltd.</v>
      </c>
      <c r="S4140" t="str">
        <v>Same</v>
      </c>
      <c r="T4140">
        <v>905848</v>
      </c>
      <c r="U4140">
        <v>0</v>
      </c>
      <c r="V4140" t="str">
        <v>309ASY INV-PTS SALES</v>
      </c>
      <c r="W4140">
        <v>0</v>
      </c>
      <c r="X4140">
        <v>0</v>
      </c>
      <c r="Y4140">
        <v>805685</v>
      </c>
      <c r="Z4140" t="str">
        <v>上海昱锐科技有限公司</v>
      </c>
      <c r="AA4140">
        <v>0</v>
      </c>
      <c r="AB4140">
        <v>2021</v>
      </c>
      <c r="AC4140">
        <v>10</v>
      </c>
      <c r="AD4140" t="str">
        <v>Q3</v>
      </c>
      <c r="AE4140" t="str">
        <v>FY21/22</v>
      </c>
      <c r="AF4140" t="str">
        <v>EAST</v>
      </c>
    </row>
    <row r="4141" spans="1:32">
      <c r="A4141" t="str">
        <v>ESHL</v>
      </c>
      <c r="B4141" t="str">
        <v>SHA</v>
      </c>
      <c r="C4141" t="str">
        <v>SPARES/OTHER</v>
      </c>
      <c r="D4141" s="4">
        <v>44488</v>
      </c>
      <c r="E4141" t="str">
        <v>YAMAHA</v>
      </c>
      <c r="F4141">
        <v>14104140</v>
      </c>
      <c r="G4141">
        <v>44488</v>
      </c>
      <c r="H4141" t="str">
        <v>YMCT|KHY-M7154-01</v>
      </c>
      <c r="I4141" t="str">
        <v>BIT</v>
      </c>
      <c r="J4141">
        <v>1</v>
      </c>
      <c r="K4141">
        <v>1</v>
      </c>
      <c r="L4141">
        <v>472.57</v>
      </c>
      <c r="M4141" t="str">
        <v>CNY</v>
      </c>
      <c r="N4141">
        <v>1.2</v>
      </c>
      <c r="O4141">
        <v>472.57</v>
      </c>
      <c r="P4141">
        <v>567.08399999999995</v>
      </c>
      <c r="Q4141" t="str">
        <v>C66SHA-SERVICE GROUP</v>
      </c>
      <c r="R4141" t="str">
        <v>Shanghai Yurui Technology Co., Ltd.</v>
      </c>
      <c r="S4141" t="str">
        <v>Same</v>
      </c>
      <c r="T4141">
        <v>905848</v>
      </c>
      <c r="U4141">
        <v>0</v>
      </c>
      <c r="V4141" t="str">
        <v>309ASY INV-PTS SALES</v>
      </c>
      <c r="W4141">
        <v>0</v>
      </c>
      <c r="X4141">
        <v>0</v>
      </c>
      <c r="Y4141">
        <v>805685</v>
      </c>
      <c r="Z4141" t="str">
        <v>上海昱锐科技有限公司</v>
      </c>
      <c r="AA4141">
        <v>0</v>
      </c>
      <c r="AB4141">
        <v>2021</v>
      </c>
      <c r="AC4141">
        <v>10</v>
      </c>
      <c r="AD4141" t="str">
        <v>Q3</v>
      </c>
      <c r="AE4141" t="str">
        <v>FY21/22</v>
      </c>
      <c r="AF4141" t="str">
        <v>EAST</v>
      </c>
    </row>
    <row r="4142" spans="1:32">
      <c r="A4142" t="str">
        <v>ESHL</v>
      </c>
      <c r="B4142" t="str">
        <v>CTU</v>
      </c>
      <c r="C4142" t="str">
        <v>SPARES/OTHER</v>
      </c>
      <c r="D4142" s="4">
        <v>44488</v>
      </c>
      <c r="E4142" t="str">
        <v>HELLER</v>
      </c>
      <c r="F4142">
        <v>14104141</v>
      </c>
      <c r="G4142">
        <v>44488</v>
      </c>
      <c r="H4142" t="str">
        <v>HELI|8200C</v>
      </c>
      <c r="I4142" t="str">
        <v>PNP TYPE DIFFUSE PHOTO SENSOR- (SMEMA sensor without reflector)</v>
      </c>
      <c r="J4142">
        <v>1</v>
      </c>
      <c r="K4142">
        <v>1</v>
      </c>
      <c r="L4142">
        <v>2040.71</v>
      </c>
      <c r="M4142" t="str">
        <v>CNY</v>
      </c>
      <c r="N4142">
        <v>1.2</v>
      </c>
      <c r="O4142">
        <v>2040.71</v>
      </c>
      <c r="P4142">
        <v>2448.8519999999999</v>
      </c>
      <c r="Q4142" t="str">
        <v>C66CTU-SERVICE GROUP</v>
      </c>
      <c r="R4142" t="str">
        <v>Chongqing Wanfei Electronic Technology Co.,Ltd.</v>
      </c>
      <c r="S4142" t="str">
        <v>Same</v>
      </c>
      <c r="T4142">
        <v>905850</v>
      </c>
      <c r="U4142">
        <v>1410.29</v>
      </c>
      <c r="V4142" t="str">
        <v>309ASY INV-PTS SALES</v>
      </c>
      <c r="W4142">
        <v>0</v>
      </c>
      <c r="X4142">
        <v>0</v>
      </c>
      <c r="Y4142">
        <v>805696</v>
      </c>
      <c r="Z4142" t="str">
        <v>重庆皖飞电子技术有限公司</v>
      </c>
      <c r="AA4142">
        <v>0</v>
      </c>
      <c r="AB4142">
        <v>2021</v>
      </c>
      <c r="AC4142">
        <v>10</v>
      </c>
      <c r="AD4142" t="str">
        <v>Q3</v>
      </c>
      <c r="AE4142" t="str">
        <v>FY21/22</v>
      </c>
      <c r="AF4142" t="str">
        <v>WEST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44488</v>
      </c>
      <c r="E4143" t="str">
        <v>HELLER</v>
      </c>
      <c r="F4143">
        <v>14104141</v>
      </c>
      <c r="G4143">
        <v>44488</v>
      </c>
      <c r="H4143" t="str">
        <v>HELI|8170C</v>
      </c>
      <c r="I4143" t="str">
        <v>QUICK DISCONNECT M, 3/8 NPT</v>
      </c>
      <c r="J4143">
        <v>2</v>
      </c>
      <c r="K4143">
        <v>2</v>
      </c>
      <c r="L4143">
        <v>484.96</v>
      </c>
      <c r="M4143" t="str">
        <v>CNY</v>
      </c>
      <c r="N4143">
        <v>1.2</v>
      </c>
      <c r="O4143">
        <v>484.96</v>
      </c>
      <c r="P4143">
        <v>581.952</v>
      </c>
      <c r="Q4143" t="str">
        <v>C66CTU-SERVICE GROUP</v>
      </c>
      <c r="R4143" t="str">
        <v>Chongqing Wanfei Electronic Technology Co.,Ltd.</v>
      </c>
      <c r="S4143" t="str">
        <v>Same</v>
      </c>
      <c r="T4143">
        <v>905850</v>
      </c>
      <c r="U4143">
        <v>335.04</v>
      </c>
      <c r="V4143" t="str">
        <v>309ASY INV-PTS SALES</v>
      </c>
      <c r="W4143">
        <v>0</v>
      </c>
      <c r="X4143">
        <v>0</v>
      </c>
      <c r="Y4143">
        <v>805696</v>
      </c>
      <c r="Z4143" t="str">
        <v>重庆皖飞电子技术有限公司</v>
      </c>
      <c r="AA4143">
        <v>0</v>
      </c>
      <c r="AB4143">
        <v>2021</v>
      </c>
      <c r="AC4143">
        <v>10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44488</v>
      </c>
      <c r="E4144" t="str">
        <v>HELLER</v>
      </c>
      <c r="F4144">
        <v>14104141</v>
      </c>
      <c r="G4144">
        <v>44488</v>
      </c>
      <c r="H4144" t="str">
        <v>HELI|8171C</v>
      </c>
      <c r="I4144" t="str">
        <v>QUICK DISCONNECT F, 3/8 NPT</v>
      </c>
      <c r="J4144">
        <v>2</v>
      </c>
      <c r="K4144">
        <v>2</v>
      </c>
      <c r="L4144">
        <v>1072.57</v>
      </c>
      <c r="M4144" t="str">
        <v>CNY</v>
      </c>
      <c r="N4144">
        <v>1.2</v>
      </c>
      <c r="O4144">
        <v>1072.57</v>
      </c>
      <c r="P4144">
        <v>1287.0839999999998</v>
      </c>
      <c r="Q4144" t="str">
        <v>C66CTU-SERVICE GROUP</v>
      </c>
      <c r="R4144" t="str">
        <v>Chongqing Wanfei Electronic Technology Co.,Ltd.</v>
      </c>
      <c r="S4144" t="str">
        <v>Same</v>
      </c>
      <c r="T4144">
        <v>905850</v>
      </c>
      <c r="U4144">
        <v>739.56</v>
      </c>
      <c r="V4144" t="str">
        <v>309ASY INV-PTS SALES</v>
      </c>
      <c r="W4144">
        <v>0</v>
      </c>
      <c r="X4144">
        <v>0</v>
      </c>
      <c r="Y4144">
        <v>805696</v>
      </c>
      <c r="Z4144" t="str">
        <v>重庆皖飞电子技术有限公司</v>
      </c>
      <c r="AA4144">
        <v>0</v>
      </c>
      <c r="AB4144">
        <v>2021</v>
      </c>
      <c r="AC4144">
        <v>10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SZX</v>
      </c>
      <c r="C4145" t="str">
        <v>CONTRACT_FEE</v>
      </c>
      <c r="D4145" s="4">
        <v>44489</v>
      </c>
      <c r="E4145" t="str">
        <v>OTHERS</v>
      </c>
      <c r="F4145">
        <v>13100204</v>
      </c>
      <c r="G4145">
        <v>44489</v>
      </c>
      <c r="H4145" t="str">
        <v>JUKI|REPAIR CHARGE</v>
      </c>
      <c r="I4145" t="str">
        <v>REPAIR CHARGE</v>
      </c>
      <c r="J4145">
        <v>1</v>
      </c>
      <c r="K4145">
        <v>1</v>
      </c>
      <c r="L4145">
        <v>16814.16</v>
      </c>
      <c r="M4145" t="str">
        <v>CNY</v>
      </c>
      <c r="N4145">
        <v>1.2</v>
      </c>
      <c r="O4145">
        <v>16814.16</v>
      </c>
      <c r="P4145">
        <v>20176.991999999998</v>
      </c>
      <c r="Q4145" t="str">
        <v>C66SZX-SMT SERVICE</v>
      </c>
      <c r="R4145" t="str">
        <v>SHENZHEN STANLEY ELECTRIC CO., LTD.</v>
      </c>
      <c r="S4145" t="str">
        <v>Same</v>
      </c>
      <c r="T4145">
        <v>905851</v>
      </c>
      <c r="U4145">
        <v>0</v>
      </c>
      <c r="V4145" t="str">
        <v>309ASY INV-CONTRACT</v>
      </c>
      <c r="W4145">
        <v>0</v>
      </c>
      <c r="X4145">
        <v>0</v>
      </c>
      <c r="Y4145">
        <v>0</v>
      </c>
      <c r="Z4145" t="str">
        <v>深圳斯坦雷电气有限公司</v>
      </c>
      <c r="AA4145">
        <v>0</v>
      </c>
      <c r="AB4145">
        <v>2021</v>
      </c>
      <c r="AC4145">
        <v>10</v>
      </c>
      <c r="AD4145" t="str">
        <v>Q3</v>
      </c>
      <c r="AE4145" t="str">
        <v>FY21/22</v>
      </c>
      <c r="AF4145" t="str">
        <v>SOUTH</v>
      </c>
    </row>
    <row r="4146" spans="1:32">
      <c r="A4146" t="str">
        <v>ESHL</v>
      </c>
      <c r="B4146" t="str">
        <v>BJS</v>
      </c>
      <c r="C4146" t="str">
        <v>SERVICE_CHARGE</v>
      </c>
      <c r="D4146" s="4">
        <v>44490</v>
      </c>
      <c r="E4146" t="str">
        <v>HELLER</v>
      </c>
      <c r="F4146">
        <v>12101168</v>
      </c>
      <c r="G4146">
        <v>44490</v>
      </c>
      <c r="H4146" t="str">
        <v>HELI|REPAIR CHARGE</v>
      </c>
      <c r="I4146" t="str">
        <v>REPAIR CHARGE</v>
      </c>
      <c r="J4146">
        <v>1</v>
      </c>
      <c r="K4146">
        <v>1</v>
      </c>
      <c r="L4146">
        <v>179780</v>
      </c>
      <c r="M4146" t="str">
        <v>CNY</v>
      </c>
      <c r="N4146">
        <v>1.2</v>
      </c>
      <c r="O4146">
        <v>179780</v>
      </c>
      <c r="P4146">
        <v>215736</v>
      </c>
      <c r="Q4146" t="str">
        <v>C66BJS-SMT SERVICE</v>
      </c>
      <c r="R4146" t="str">
        <v>GoerTek Inc.</v>
      </c>
      <c r="S4146" t="str">
        <v>Same</v>
      </c>
      <c r="T4146">
        <v>905828</v>
      </c>
      <c r="U4146">
        <v>0</v>
      </c>
      <c r="V4146" t="str">
        <v>309ASY INV-NON-CON</v>
      </c>
      <c r="W4146">
        <v>0</v>
      </c>
      <c r="X4146">
        <v>80648</v>
      </c>
      <c r="Y4146">
        <v>0</v>
      </c>
      <c r="Z4146" t="str">
        <v>歌尔股份有限公司</v>
      </c>
      <c r="AA4146">
        <v>0</v>
      </c>
      <c r="AB4146">
        <v>2021</v>
      </c>
      <c r="AC4146">
        <v>10</v>
      </c>
      <c r="AD4146" t="str">
        <v>Q3</v>
      </c>
      <c r="AE4146" t="str">
        <v>FY21/22</v>
      </c>
      <c r="AF4146" t="str">
        <v>NORTH</v>
      </c>
    </row>
    <row r="4147" spans="1:32">
      <c r="A4147" t="str">
        <v>ESHL</v>
      </c>
      <c r="B4147" t="str">
        <v>SZX</v>
      </c>
      <c r="C4147" t="str">
        <v>CONTRACT_FEE</v>
      </c>
      <c r="D4147" s="4">
        <v>44490</v>
      </c>
      <c r="E4147" t="str">
        <v>YAMAHA</v>
      </c>
      <c r="F4147">
        <v>13100205</v>
      </c>
      <c r="G4147">
        <v>44490</v>
      </c>
      <c r="H4147" t="str">
        <v>YMCT|REPAIR CHARGE</v>
      </c>
      <c r="I4147" t="str">
        <v>REPAIR CHARGE</v>
      </c>
      <c r="J4147">
        <v>1</v>
      </c>
      <c r="K4147">
        <v>1</v>
      </c>
      <c r="L4147">
        <v>12389.38</v>
      </c>
      <c r="M4147" t="str">
        <v>CNY</v>
      </c>
      <c r="N4147">
        <v>1.2</v>
      </c>
      <c r="O4147">
        <v>12389.38</v>
      </c>
      <c r="P4147">
        <v>14867.255999999998</v>
      </c>
      <c r="Q4147" t="str">
        <v>C66SZX-SMT SERVICE</v>
      </c>
      <c r="R4147" t="str">
        <v>Shenzhen Maichi Security&amp;Surveillance Technology C</v>
      </c>
      <c r="S4147" t="str">
        <v>Same</v>
      </c>
      <c r="T4147">
        <v>905856</v>
      </c>
      <c r="U4147">
        <v>0</v>
      </c>
      <c r="V4147" t="str">
        <v>309ASY INV-CONTRACT</v>
      </c>
      <c r="W4147">
        <v>0</v>
      </c>
      <c r="X4147">
        <v>0</v>
      </c>
      <c r="Y4147">
        <v>0</v>
      </c>
      <c r="Z4147" t="str">
        <v>深圳市麦驰安防技术有限公司</v>
      </c>
      <c r="AA4147">
        <v>0</v>
      </c>
      <c r="AB4147">
        <v>2021</v>
      </c>
      <c r="AC4147">
        <v>10</v>
      </c>
      <c r="AD4147" t="str">
        <v>Q3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SZX</v>
      </c>
      <c r="C4148" t="str">
        <v>SPARES/OTHER</v>
      </c>
      <c r="D4148" s="4">
        <v>44490</v>
      </c>
      <c r="E4148" t="str">
        <v>YAMAHA</v>
      </c>
      <c r="F4148">
        <v>14104142</v>
      </c>
      <c r="G4148">
        <v>44490</v>
      </c>
      <c r="H4148" t="str">
        <v>YMCT|KHU-M3756-01</v>
      </c>
      <c r="I4148" t="str">
        <v>PUMP</v>
      </c>
      <c r="J4148">
        <v>2</v>
      </c>
      <c r="K4148">
        <v>2</v>
      </c>
      <c r="L4148">
        <v>10200</v>
      </c>
      <c r="M4148" t="str">
        <v>CNY</v>
      </c>
      <c r="N4148">
        <v>1.2</v>
      </c>
      <c r="O4148">
        <v>10200</v>
      </c>
      <c r="P4148">
        <v>12240</v>
      </c>
      <c r="Q4148" t="str">
        <v>C66SZX-SMT SERVICE</v>
      </c>
      <c r="R4148" t="str">
        <v>Shangrao Luxvisions Innovation Technology Limited</v>
      </c>
      <c r="S4148" t="str">
        <v>Same</v>
      </c>
      <c r="T4148">
        <v>905852</v>
      </c>
      <c r="U4148">
        <v>5738</v>
      </c>
      <c r="V4148" t="str">
        <v>309ASY INV-PTS SALES</v>
      </c>
      <c r="W4148">
        <v>0</v>
      </c>
      <c r="X4148">
        <v>0</v>
      </c>
      <c r="Y4148">
        <v>806017</v>
      </c>
      <c r="Z4148" t="str">
        <v>上饶市立景创新科技有限公司</v>
      </c>
      <c r="AA4148">
        <v>0</v>
      </c>
      <c r="AB4148">
        <v>2021</v>
      </c>
      <c r="AC4148">
        <v>10</v>
      </c>
      <c r="AD4148" t="str">
        <v>Q3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44490</v>
      </c>
      <c r="E4149" t="str">
        <v>YAMAHA</v>
      </c>
      <c r="F4149">
        <v>14104142</v>
      </c>
      <c r="G4149">
        <v>44490</v>
      </c>
      <c r="H4149" t="str">
        <v>YMCT|KHY-M7310-01</v>
      </c>
      <c r="I4149" t="str">
        <v>RFK.MULTI CAM.YS12</v>
      </c>
      <c r="J4149">
        <v>3</v>
      </c>
      <c r="K4149">
        <v>3</v>
      </c>
      <c r="L4149">
        <v>173893.8</v>
      </c>
      <c r="M4149" t="str">
        <v>CNY</v>
      </c>
      <c r="N4149">
        <v>1.2</v>
      </c>
      <c r="O4149">
        <v>173893.8</v>
      </c>
      <c r="P4149">
        <v>208672.55999999997</v>
      </c>
      <c r="Q4149" t="str">
        <v>C66SZX-SMT SERVICE</v>
      </c>
      <c r="R4149" t="str">
        <v>Shangrao Luxvisions Innovation Technology Limited</v>
      </c>
      <c r="S4149" t="str">
        <v>Same</v>
      </c>
      <c r="T4149">
        <v>905852</v>
      </c>
      <c r="U4149">
        <v>137379</v>
      </c>
      <c r="V4149" t="str">
        <v>309ASY INV-PTS SALES</v>
      </c>
      <c r="W4149">
        <v>0</v>
      </c>
      <c r="X4149">
        <v>0</v>
      </c>
      <c r="Y4149">
        <v>806017</v>
      </c>
      <c r="Z4149" t="str">
        <v>上饶市立景创新科技有限公司</v>
      </c>
      <c r="AA4149">
        <v>0</v>
      </c>
      <c r="AB4149">
        <v>2021</v>
      </c>
      <c r="AC4149">
        <v>10</v>
      </c>
      <c r="AD4149" t="str">
        <v>Q3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44490</v>
      </c>
      <c r="E4150" t="str">
        <v>YAMAHA</v>
      </c>
      <c r="F4150">
        <v>14104143</v>
      </c>
      <c r="G4150">
        <v>44490</v>
      </c>
      <c r="H4150" t="str">
        <v>YMCT|K48-M3852-01</v>
      </c>
      <c r="I4150" t="str">
        <v>GREASE GUN</v>
      </c>
      <c r="J4150">
        <v>2</v>
      </c>
      <c r="K4150">
        <v>2</v>
      </c>
      <c r="L4150">
        <v>1504.42</v>
      </c>
      <c r="M4150" t="str">
        <v>CNY</v>
      </c>
      <c r="N4150">
        <v>1.2</v>
      </c>
      <c r="O4150">
        <v>1504.42</v>
      </c>
      <c r="P4150">
        <v>1805.3040000000001</v>
      </c>
      <c r="Q4150" t="str">
        <v>C66SZX-SMT SERVICE</v>
      </c>
      <c r="R4150" t="str">
        <v>Hai Xin Technology(ShenZhen) Company Limited.</v>
      </c>
      <c r="S4150" t="str">
        <v>Same</v>
      </c>
      <c r="T4150">
        <v>905854</v>
      </c>
      <c r="U4150">
        <v>898.56</v>
      </c>
      <c r="V4150" t="str">
        <v>309ASY INV-PTS SALES</v>
      </c>
      <c r="W4150">
        <v>0</v>
      </c>
      <c r="X4150" t="str">
        <v>PO2108000353</v>
      </c>
      <c r="Y4150">
        <v>806030</v>
      </c>
      <c r="Z4150" t="str">
        <v>海星科技（深圳）有限公司</v>
      </c>
      <c r="AA4150">
        <v>0</v>
      </c>
      <c r="AB4150">
        <v>2021</v>
      </c>
      <c r="AC4150">
        <v>10</v>
      </c>
      <c r="AD4150" t="str">
        <v>Q3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4">
        <v>44490</v>
      </c>
      <c r="E4151" t="str">
        <v>YAMAHA</v>
      </c>
      <c r="F4151">
        <v>14104143</v>
      </c>
      <c r="G4151">
        <v>44490</v>
      </c>
      <c r="H4151" t="str">
        <v>YMCT|K48-M3854-00</v>
      </c>
      <c r="I4151" t="str">
        <v>NOZZLE GREASE</v>
      </c>
      <c r="J4151">
        <v>2</v>
      </c>
      <c r="K4151">
        <v>2</v>
      </c>
      <c r="L4151">
        <v>1061.95</v>
      </c>
      <c r="M4151" t="str">
        <v>CNY</v>
      </c>
      <c r="N4151">
        <v>1.2</v>
      </c>
      <c r="O4151">
        <v>1061.95</v>
      </c>
      <c r="P4151">
        <v>1274.3399999999999</v>
      </c>
      <c r="Q4151" t="str">
        <v>C66SZX-SMT SERVICE</v>
      </c>
      <c r="R4151" t="str">
        <v>Hai Xin Technology(ShenZhen) Company Limited.</v>
      </c>
      <c r="S4151" t="str">
        <v>Same</v>
      </c>
      <c r="T4151">
        <v>905854</v>
      </c>
      <c r="U4151">
        <v>860</v>
      </c>
      <c r="V4151" t="str">
        <v>309ASY INV-PTS SALES</v>
      </c>
      <c r="W4151">
        <v>0</v>
      </c>
      <c r="X4151" t="str">
        <v>PO2108000353</v>
      </c>
      <c r="Y4151">
        <v>806030</v>
      </c>
      <c r="Z4151" t="str">
        <v>海星科技（深圳）有限公司</v>
      </c>
      <c r="AA4151">
        <v>0</v>
      </c>
      <c r="AB4151">
        <v>2021</v>
      </c>
      <c r="AC4151">
        <v>10</v>
      </c>
      <c r="AD4151" t="str">
        <v>Q3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4">
        <v>44490</v>
      </c>
      <c r="E4152" t="str">
        <v>YAMAHA</v>
      </c>
      <c r="F4152">
        <v>14104143</v>
      </c>
      <c r="G4152">
        <v>44490</v>
      </c>
      <c r="H4152" t="str">
        <v>YMCT|K48-M3857-00</v>
      </c>
      <c r="I4152" t="str">
        <v>NOZZLE,GREASE</v>
      </c>
      <c r="J4152">
        <v>2</v>
      </c>
      <c r="K4152">
        <v>2</v>
      </c>
      <c r="L4152">
        <v>1557.52</v>
      </c>
      <c r="M4152" t="str">
        <v>CNY</v>
      </c>
      <c r="N4152">
        <v>1.2</v>
      </c>
      <c r="O4152">
        <v>1557.52</v>
      </c>
      <c r="P4152">
        <v>1869.0239999999999</v>
      </c>
      <c r="Q4152" t="str">
        <v>C66SZX-SMT SERVICE</v>
      </c>
      <c r="R4152" t="str">
        <v>Hai Xin Technology(ShenZhen) Company Limited.</v>
      </c>
      <c r="S4152" t="str">
        <v>Same</v>
      </c>
      <c r="T4152">
        <v>905854</v>
      </c>
      <c r="U4152">
        <v>568</v>
      </c>
      <c r="V4152" t="str">
        <v>309ASY INV-PTS SALES</v>
      </c>
      <c r="W4152">
        <v>0</v>
      </c>
      <c r="X4152" t="str">
        <v>PO2108000353</v>
      </c>
      <c r="Y4152">
        <v>806030</v>
      </c>
      <c r="Z4152" t="str">
        <v>海星科技（深圳）有限公司</v>
      </c>
      <c r="AA4152">
        <v>0</v>
      </c>
      <c r="AB4152">
        <v>2021</v>
      </c>
      <c r="AC4152">
        <v>10</v>
      </c>
      <c r="AD4152" t="str">
        <v>Q3</v>
      </c>
      <c r="AE4152" t="str">
        <v>FY21/22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44490</v>
      </c>
      <c r="E4153" t="str">
        <v>OTHERS</v>
      </c>
      <c r="F4153">
        <v>14104144</v>
      </c>
      <c r="G4153">
        <v>44490</v>
      </c>
      <c r="H4153" t="str">
        <v>ZMTR|303-LN</v>
      </c>
      <c r="I4153" t="str">
        <v>SPECIAL NOZZLE</v>
      </c>
      <c r="J4153">
        <v>3</v>
      </c>
      <c r="K4153">
        <v>3</v>
      </c>
      <c r="L4153">
        <v>4162.83</v>
      </c>
      <c r="M4153" t="str">
        <v>CNY</v>
      </c>
      <c r="N4153">
        <v>1.2</v>
      </c>
      <c r="O4153">
        <v>4162.83</v>
      </c>
      <c r="P4153">
        <v>4995.3959999999997</v>
      </c>
      <c r="Q4153" t="str">
        <v>C66SZX-SMT SERVICE</v>
      </c>
      <c r="R4153" t="str">
        <v>Dongguan Cowell Optic Electronics Co., Ltd.</v>
      </c>
      <c r="S4153" t="str">
        <v>Same</v>
      </c>
      <c r="T4153">
        <v>905853</v>
      </c>
      <c r="U4153">
        <v>929.19</v>
      </c>
      <c r="V4153" t="str">
        <v>309ASY INV-PTS SALES</v>
      </c>
      <c r="W4153">
        <v>0</v>
      </c>
      <c r="X4153">
        <v>0</v>
      </c>
      <c r="Y4153">
        <v>806046</v>
      </c>
      <c r="Z4153" t="str">
        <v>东莞高伟光学电子有限公司</v>
      </c>
      <c r="AA4153">
        <v>0</v>
      </c>
      <c r="AB4153">
        <v>2021</v>
      </c>
      <c r="AC4153">
        <v>10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4">
        <v>44490</v>
      </c>
      <c r="E4154" t="str">
        <v>YAMAHA</v>
      </c>
      <c r="F4154">
        <v>14104144</v>
      </c>
      <c r="G4154">
        <v>44490</v>
      </c>
      <c r="H4154" t="str">
        <v>YMCT|KMF-M653J-00</v>
      </c>
      <c r="I4154" t="str">
        <v>SEN.HOOK PLT ASSY</v>
      </c>
      <c r="J4154">
        <v>1</v>
      </c>
      <c r="K4154">
        <v>1</v>
      </c>
      <c r="L4154">
        <v>2035.4</v>
      </c>
      <c r="M4154" t="str">
        <v>CNY</v>
      </c>
      <c r="N4154">
        <v>1.2</v>
      </c>
      <c r="O4154">
        <v>2035.4</v>
      </c>
      <c r="P4154">
        <v>2442.48</v>
      </c>
      <c r="Q4154" t="str">
        <v>C66SZX-SMT SERVICE</v>
      </c>
      <c r="R4154" t="str">
        <v>Dongguan Cowell Optic Electronics Co., Ltd.</v>
      </c>
      <c r="S4154" t="str">
        <v>Same</v>
      </c>
      <c r="T4154">
        <v>905853</v>
      </c>
      <c r="U4154">
        <v>0</v>
      </c>
      <c r="V4154" t="str">
        <v>309ASY INV-PTS SALES</v>
      </c>
      <c r="W4154">
        <v>0</v>
      </c>
      <c r="X4154">
        <v>0</v>
      </c>
      <c r="Y4154">
        <v>806046</v>
      </c>
      <c r="Z4154" t="str">
        <v>东莞高伟光学电子有限公司</v>
      </c>
      <c r="AA4154">
        <v>0</v>
      </c>
      <c r="AB4154">
        <v>2021</v>
      </c>
      <c r="AC4154">
        <v>10</v>
      </c>
      <c r="AD4154" t="str">
        <v>Q3</v>
      </c>
      <c r="AE4154" t="str">
        <v>FY21/22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4">
        <v>44490</v>
      </c>
      <c r="E4155" t="str">
        <v>OTHERS</v>
      </c>
      <c r="F4155">
        <v>14104145</v>
      </c>
      <c r="G4155">
        <v>44490</v>
      </c>
      <c r="H4155" t="str">
        <v>ZMTR|K48-M3856-00X</v>
      </c>
      <c r="I4155" t="str">
        <v>GREASE PACK(NSL)</v>
      </c>
      <c r="J4155">
        <v>6</v>
      </c>
      <c r="K4155">
        <v>6</v>
      </c>
      <c r="L4155">
        <v>0</v>
      </c>
      <c r="M4155" t="str">
        <v>CNY</v>
      </c>
      <c r="N4155">
        <v>1.2</v>
      </c>
      <c r="O4155">
        <v>0</v>
      </c>
      <c r="P4155">
        <v>0</v>
      </c>
      <c r="Q4155" t="str">
        <v>C66SZX-SMT SERVICE</v>
      </c>
      <c r="R4155" t="str">
        <v>Shenzhen Maichi Security&amp;Surveillance Technology C</v>
      </c>
      <c r="S4155" t="str">
        <v>Same</v>
      </c>
      <c r="T4155">
        <v>905857</v>
      </c>
      <c r="U4155">
        <v>858.46</v>
      </c>
      <c r="V4155" t="str">
        <v>309ASY INV-PTS SALES</v>
      </c>
      <c r="W4155">
        <v>0</v>
      </c>
      <c r="X4155">
        <v>0</v>
      </c>
      <c r="Y4155">
        <v>806045</v>
      </c>
      <c r="Z4155" t="str">
        <v>深圳市麦驰安防技术有限公司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SOUTH</v>
      </c>
    </row>
    <row r="4156" spans="1:32">
      <c r="A4156" t="str">
        <v>ESHL</v>
      </c>
      <c r="B4156" t="str">
        <v>SHA</v>
      </c>
      <c r="C4156" t="str">
        <v>CONTRACT_FEE</v>
      </c>
      <c r="D4156" s="4">
        <v>44494</v>
      </c>
      <c r="E4156" t="str">
        <v>YAMAHA</v>
      </c>
      <c r="F4156">
        <v>13100206</v>
      </c>
      <c r="G4156">
        <v>44494</v>
      </c>
      <c r="H4156" t="str">
        <v>YMCT|REPAIR CHARGE</v>
      </c>
      <c r="I4156" t="str">
        <v>REPAIR CHARGE</v>
      </c>
      <c r="J4156">
        <v>1</v>
      </c>
      <c r="K4156">
        <v>1</v>
      </c>
      <c r="L4156">
        <v>5309.73</v>
      </c>
      <c r="M4156" t="str">
        <v>CNY</v>
      </c>
      <c r="N4156">
        <v>1.2</v>
      </c>
      <c r="O4156">
        <v>5309.73</v>
      </c>
      <c r="P4156">
        <v>6371.6759999999995</v>
      </c>
      <c r="Q4156" t="str">
        <v>C66SHA-SERVICE GROUP</v>
      </c>
      <c r="R4156" t="str">
        <v>COSCO SHIPPING TECHNOLOGY CO., LTD</v>
      </c>
      <c r="S4156" t="str">
        <v>Same</v>
      </c>
      <c r="T4156">
        <v>905858</v>
      </c>
      <c r="U4156">
        <v>0</v>
      </c>
      <c r="V4156" t="str">
        <v>309ASY INV-CONTRACT</v>
      </c>
      <c r="W4156">
        <v>0</v>
      </c>
      <c r="X4156">
        <v>0</v>
      </c>
      <c r="Y4156">
        <v>0</v>
      </c>
      <c r="Z4156" t="str">
        <v>中远海运科技股份有限公司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44496</v>
      </c>
      <c r="E4157" t="str">
        <v>YAMAHA</v>
      </c>
      <c r="F4157">
        <v>14104146</v>
      </c>
      <c r="G4157">
        <v>44496</v>
      </c>
      <c r="H4157" t="str">
        <v>YMCT|KHN-M7720-A3</v>
      </c>
      <c r="I4157" t="str">
        <v>NOZZLE 302A ASSY</v>
      </c>
      <c r="J4157">
        <v>20</v>
      </c>
      <c r="K4157">
        <v>20</v>
      </c>
      <c r="L4157">
        <v>17716.810000000001</v>
      </c>
      <c r="M4157" t="str">
        <v>CNY</v>
      </c>
      <c r="N4157">
        <v>1.2</v>
      </c>
      <c r="O4157">
        <v>17716.810000000001</v>
      </c>
      <c r="P4157">
        <v>21260.172000000002</v>
      </c>
      <c r="Q4157" t="str">
        <v>C66SHA-SERVICE GROUP</v>
      </c>
      <c r="R4157" t="str">
        <v>Jiangsu Huacheng Technology Co.,Ltd.</v>
      </c>
      <c r="S4157" t="str">
        <v>Same</v>
      </c>
      <c r="T4157">
        <v>905859</v>
      </c>
      <c r="U4157">
        <v>7657.65</v>
      </c>
      <c r="V4157" t="str">
        <v>309ASY INV-PTS SALES</v>
      </c>
      <c r="W4157">
        <v>0</v>
      </c>
      <c r="X4157">
        <v>0</v>
      </c>
      <c r="Y4157">
        <v>806734</v>
      </c>
      <c r="Z4157" t="str">
        <v>江苏华骋科技有限公司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44503</v>
      </c>
      <c r="E4158" t="str">
        <v>YAMAHA</v>
      </c>
      <c r="F4158">
        <v>14104147</v>
      </c>
      <c r="G4158">
        <v>44503</v>
      </c>
      <c r="H4158" t="str">
        <v>YMCT|KHY-M3T22-01</v>
      </c>
      <c r="I4158" t="str">
        <v>SHOCK ABSORBERS</v>
      </c>
      <c r="J4158">
        <v>2</v>
      </c>
      <c r="K4158">
        <v>2</v>
      </c>
      <c r="L4158">
        <v>1748.67</v>
      </c>
      <c r="M4158" t="str">
        <v>CNY</v>
      </c>
      <c r="N4158">
        <v>1.21</v>
      </c>
      <c r="O4158">
        <v>1748.67</v>
      </c>
      <c r="P4158">
        <v>2115.8906999999999</v>
      </c>
      <c r="Q4158" t="str">
        <v>C66SHA-SERVICE GROUP</v>
      </c>
      <c r="R4158" t="str">
        <v>XIAMEN JINYIHE ELECTRONIC TECHNOLOGY CO.,LTD</v>
      </c>
      <c r="S4158" t="str">
        <v>Same</v>
      </c>
      <c r="T4158">
        <v>905861</v>
      </c>
      <c r="U4158">
        <v>928</v>
      </c>
      <c r="V4158" t="str">
        <v>309ASY INV-PTS SALES</v>
      </c>
      <c r="W4158">
        <v>0</v>
      </c>
      <c r="X4158">
        <v>0</v>
      </c>
      <c r="Y4158">
        <v>807473</v>
      </c>
      <c r="Z4158" t="str">
        <v>厦门市金易合电子科技有限公司</v>
      </c>
      <c r="AA4158">
        <v>0</v>
      </c>
      <c r="AB4158">
        <v>2021</v>
      </c>
      <c r="AC4158">
        <v>11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44503</v>
      </c>
      <c r="E4159" t="str">
        <v>YAMAHA</v>
      </c>
      <c r="F4159">
        <v>14104148</v>
      </c>
      <c r="G4159">
        <v>44503</v>
      </c>
      <c r="H4159" t="str">
        <v>YMCT|KMG-M5802-4C</v>
      </c>
      <c r="I4159" t="str">
        <v>HEAD SERVO UNIT ASSY</v>
      </c>
      <c r="J4159">
        <v>1</v>
      </c>
      <c r="K4159">
        <v>1</v>
      </c>
      <c r="L4159">
        <v>6908.85</v>
      </c>
      <c r="M4159" t="str">
        <v>CNY</v>
      </c>
      <c r="N4159">
        <v>1.21</v>
      </c>
      <c r="O4159">
        <v>6908.85</v>
      </c>
      <c r="P4159">
        <v>8359.7085000000006</v>
      </c>
      <c r="Q4159" t="str">
        <v>C66SHA-SERVICE GROUP</v>
      </c>
      <c r="R4159" t="str">
        <v>Shanghai Yurui Technology Co., Ltd.</v>
      </c>
      <c r="S4159" t="str">
        <v>Same</v>
      </c>
      <c r="T4159">
        <v>905862</v>
      </c>
      <c r="U4159">
        <v>3919</v>
      </c>
      <c r="V4159" t="str">
        <v>309ASY INV-PTS SALES</v>
      </c>
      <c r="W4159">
        <v>0</v>
      </c>
      <c r="X4159">
        <v>0</v>
      </c>
      <c r="Y4159">
        <v>807487</v>
      </c>
      <c r="Z4159" t="str">
        <v>上海昱锐科技有限公司</v>
      </c>
      <c r="AA4159">
        <v>0</v>
      </c>
      <c r="AB4159">
        <v>2021</v>
      </c>
      <c r="AC4159">
        <v>11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44504</v>
      </c>
      <c r="E4160" t="str">
        <v>HELLER</v>
      </c>
      <c r="F4160">
        <v>14104149</v>
      </c>
      <c r="G4160">
        <v>44504</v>
      </c>
      <c r="H4160" t="str">
        <v>HELI|5689</v>
      </c>
      <c r="I4160" t="str">
        <v>Drive Motor Brush Kit-  (Pair)</v>
      </c>
      <c r="J4160">
        <v>20</v>
      </c>
      <c r="K4160">
        <v>20</v>
      </c>
      <c r="L4160">
        <v>24086.19</v>
      </c>
      <c r="M4160" t="str">
        <v>CNY</v>
      </c>
      <c r="N4160">
        <v>1.21</v>
      </c>
      <c r="O4160">
        <v>24086.19</v>
      </c>
      <c r="P4160">
        <v>29144.289899999996</v>
      </c>
      <c r="Q4160" t="str">
        <v>C66SHA-SERVICE GROUP</v>
      </c>
      <c r="R4160" t="str">
        <v>Hella Shanghai Electronics Co., Ltd.</v>
      </c>
      <c r="S4160" t="str">
        <v>Same</v>
      </c>
      <c r="T4160">
        <v>905866</v>
      </c>
      <c r="U4160">
        <v>16103.01</v>
      </c>
      <c r="V4160" t="str">
        <v>309ASY INV-PTS SALES</v>
      </c>
      <c r="W4160">
        <v>0</v>
      </c>
      <c r="X4160">
        <v>0</v>
      </c>
      <c r="Y4160">
        <v>807711</v>
      </c>
      <c r="Z4160" t="str">
        <v>上海海拉电子有限公司</v>
      </c>
      <c r="AA4160">
        <v>0</v>
      </c>
      <c r="AB4160">
        <v>2021</v>
      </c>
      <c r="AC4160">
        <v>11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CTU</v>
      </c>
      <c r="C4161" t="str">
        <v>SPARES/OTHER</v>
      </c>
      <c r="D4161" s="4">
        <v>44504</v>
      </c>
      <c r="E4161" t="str">
        <v>YAMAHA</v>
      </c>
      <c r="F4161">
        <v>14104150</v>
      </c>
      <c r="G4161">
        <v>44504</v>
      </c>
      <c r="H4161" t="str">
        <v>YMCT|KLW-M9110-01</v>
      </c>
      <c r="I4161" t="str">
        <v>BELT,CONVEYOR</v>
      </c>
      <c r="J4161">
        <v>5</v>
      </c>
      <c r="K4161">
        <v>5</v>
      </c>
      <c r="L4161">
        <v>451.33</v>
      </c>
      <c r="M4161" t="str">
        <v>CNY</v>
      </c>
      <c r="N4161">
        <v>1.21</v>
      </c>
      <c r="O4161">
        <v>451.33</v>
      </c>
      <c r="P4161">
        <v>546.10929999999996</v>
      </c>
      <c r="Q4161" t="str">
        <v>C66CTU-SERVICE GROUP</v>
      </c>
      <c r="R4161" t="str">
        <v>Chongqing Mitian Communication Equipment Manufactu</v>
      </c>
      <c r="S4161" t="str">
        <v>Same</v>
      </c>
      <c r="T4161">
        <v>905863</v>
      </c>
      <c r="U4161">
        <v>236.5</v>
      </c>
      <c r="V4161" t="str">
        <v>309ASY INV-PTS SALES</v>
      </c>
      <c r="W4161">
        <v>0</v>
      </c>
      <c r="X4161">
        <v>0</v>
      </c>
      <c r="Y4161">
        <v>807698</v>
      </c>
      <c r="Z4161" t="str">
        <v>重庆幂天通讯设备制造有限责任公司</v>
      </c>
      <c r="AA4161">
        <v>0</v>
      </c>
      <c r="AB4161">
        <v>2021</v>
      </c>
      <c r="AC4161">
        <v>11</v>
      </c>
      <c r="AD4161" t="str">
        <v>Q3</v>
      </c>
      <c r="AE4161" t="str">
        <v>FY21/22</v>
      </c>
      <c r="AF4161" t="str">
        <v>WEST</v>
      </c>
    </row>
    <row r="4162" spans="1:32">
      <c r="A4162" t="str">
        <v>ESHL</v>
      </c>
      <c r="B4162" t="str">
        <v>CTU</v>
      </c>
      <c r="C4162" t="str">
        <v>SPARES/OTHER</v>
      </c>
      <c r="D4162" s="4">
        <v>44504</v>
      </c>
      <c r="E4162" t="str">
        <v>YAMAHA</v>
      </c>
      <c r="F4162">
        <v>14104151</v>
      </c>
      <c r="G4162">
        <v>44504</v>
      </c>
      <c r="H4162" t="str">
        <v>YMCT|KLA-M4506-01</v>
      </c>
      <c r="I4162" t="str">
        <v>HEAD I/O UNIT ASSY</v>
      </c>
      <c r="J4162">
        <v>1</v>
      </c>
      <c r="K4162">
        <v>1</v>
      </c>
      <c r="L4162">
        <v>1589.38</v>
      </c>
      <c r="M4162" t="str">
        <v>CNY</v>
      </c>
      <c r="N4162">
        <v>1.21</v>
      </c>
      <c r="O4162">
        <v>1589.38</v>
      </c>
      <c r="P4162">
        <v>1923.1498000000001</v>
      </c>
      <c r="Q4162" t="str">
        <v>C66CTU-SERVICE GROUP</v>
      </c>
      <c r="R4162" t="str">
        <v>Chongqing Mitian Communication Equipment Manufactu</v>
      </c>
      <c r="S4162" t="str">
        <v>Same</v>
      </c>
      <c r="T4162">
        <v>905864</v>
      </c>
      <c r="U4162">
        <v>851</v>
      </c>
      <c r="V4162" t="str">
        <v>309ASY INV-PTS SALES</v>
      </c>
      <c r="W4162">
        <v>0</v>
      </c>
      <c r="X4162">
        <v>0</v>
      </c>
      <c r="Y4162">
        <v>807700</v>
      </c>
      <c r="Z4162" t="str">
        <v>重庆幂天通讯设备制造有限责任公司</v>
      </c>
      <c r="AA4162">
        <v>0</v>
      </c>
      <c r="AB4162">
        <v>2021</v>
      </c>
      <c r="AC4162">
        <v>11</v>
      </c>
      <c r="AD4162" t="str">
        <v>Q3</v>
      </c>
      <c r="AE4162" t="str">
        <v>FY21/22</v>
      </c>
      <c r="AF4162" t="str">
        <v>WEST</v>
      </c>
    </row>
    <row r="4163" spans="1:32">
      <c r="A4163" t="str">
        <v>ESHL</v>
      </c>
      <c r="B4163" t="str">
        <v>CTU</v>
      </c>
      <c r="C4163" t="str">
        <v>SPARES/OTHER</v>
      </c>
      <c r="D4163" s="4">
        <v>44504</v>
      </c>
      <c r="E4163" t="str">
        <v>YAMAHA</v>
      </c>
      <c r="F4163">
        <v>14104152</v>
      </c>
      <c r="G4163">
        <v>44504</v>
      </c>
      <c r="H4163" t="str">
        <v>YMCT|KLC-M9192-00</v>
      </c>
      <c r="I4163" t="str">
        <v>SENSOR HEAD 2</v>
      </c>
      <c r="J4163">
        <v>1</v>
      </c>
      <c r="K4163">
        <v>1</v>
      </c>
      <c r="L4163">
        <v>2001.77</v>
      </c>
      <c r="M4163" t="str">
        <v>CNY</v>
      </c>
      <c r="N4163">
        <v>1.21</v>
      </c>
      <c r="O4163">
        <v>2001.77</v>
      </c>
      <c r="P4163">
        <v>2422.1417000000001</v>
      </c>
      <c r="Q4163" t="str">
        <v>C66CTU-SERVICE GROUP</v>
      </c>
      <c r="R4163" t="str">
        <v>Chongqing Mitian Communication Equipment Manufactu</v>
      </c>
      <c r="S4163" t="str">
        <v>Same</v>
      </c>
      <c r="T4163">
        <v>905865</v>
      </c>
      <c r="U4163">
        <v>1059.78</v>
      </c>
      <c r="V4163" t="str">
        <v>309ASY INV-PTS SALES</v>
      </c>
      <c r="W4163">
        <v>0</v>
      </c>
      <c r="X4163">
        <v>0</v>
      </c>
      <c r="Y4163">
        <v>807704</v>
      </c>
      <c r="Z4163" t="str">
        <v>重庆幂天通讯设备制造有限责任公司</v>
      </c>
      <c r="AA4163">
        <v>0</v>
      </c>
      <c r="AB4163">
        <v>2021</v>
      </c>
      <c r="AC4163">
        <v>11</v>
      </c>
      <c r="AD4163" t="str">
        <v>Q3</v>
      </c>
      <c r="AE4163" t="str">
        <v>FY21/22</v>
      </c>
      <c r="AF4163" t="str">
        <v>WEST</v>
      </c>
    </row>
    <row r="4164" spans="1:32">
      <c r="A4164" t="str">
        <v>ESHL</v>
      </c>
      <c r="B4164" t="str">
        <v>SZX</v>
      </c>
      <c r="C4164" t="str">
        <v>SPARES/OTHER</v>
      </c>
      <c r="D4164" s="4">
        <v>44505</v>
      </c>
      <c r="E4164" t="str">
        <v>YAMAHA</v>
      </c>
      <c r="F4164">
        <v>14104153</v>
      </c>
      <c r="G4164">
        <v>44505</v>
      </c>
      <c r="H4164" t="str">
        <v>YMCT|KM0-M71BC-08</v>
      </c>
      <c r="I4164" t="str">
        <v>RUBBER TIPS: R1-080</v>
      </c>
      <c r="J4164">
        <v>30</v>
      </c>
      <c r="K4164">
        <v>30</v>
      </c>
      <c r="L4164">
        <v>9300</v>
      </c>
      <c r="M4164" t="str">
        <v>CNY</v>
      </c>
      <c r="N4164">
        <v>1.21</v>
      </c>
      <c r="O4164">
        <v>9300</v>
      </c>
      <c r="P4164">
        <v>11253</v>
      </c>
      <c r="Q4164" t="str">
        <v>C66SZX-SMT SERVICE</v>
      </c>
      <c r="R4164" t="str">
        <v>FUJI ELECTRIC (SHENZHEN) CO., LTD</v>
      </c>
      <c r="S4164" t="str">
        <v>Same</v>
      </c>
      <c r="T4164">
        <v>905867</v>
      </c>
      <c r="U4164">
        <v>5190</v>
      </c>
      <c r="V4164" t="str">
        <v>309ASY INV-PTS SALES</v>
      </c>
      <c r="W4164">
        <v>0</v>
      </c>
      <c r="X4164">
        <v>0</v>
      </c>
      <c r="Y4164">
        <v>807844</v>
      </c>
      <c r="Z4164" t="str">
        <v>富士电机（深圳）有限公司</v>
      </c>
      <c r="AA4164">
        <v>0</v>
      </c>
      <c r="AB4164">
        <v>2021</v>
      </c>
      <c r="AC4164">
        <v>11</v>
      </c>
      <c r="AD4164" t="str">
        <v>Q3</v>
      </c>
      <c r="AE4164" t="str">
        <v>FY21/22</v>
      </c>
      <c r="AF4164" t="str">
        <v>SOUTH</v>
      </c>
    </row>
    <row r="4165" spans="1:32">
      <c r="A4165" t="str">
        <v>ESHL</v>
      </c>
      <c r="B4165" t="str">
        <v>SZX</v>
      </c>
      <c r="C4165" t="str">
        <v>SPARES/OTHER</v>
      </c>
      <c r="D4165" s="4">
        <v>44505</v>
      </c>
      <c r="E4165" t="str">
        <v>YAMAHA</v>
      </c>
      <c r="F4165">
        <v>14104153</v>
      </c>
      <c r="G4165">
        <v>44505</v>
      </c>
      <c r="H4165" t="str">
        <v>YMCT|KM0-M71BC-12</v>
      </c>
      <c r="I4165" t="str">
        <v>RUBBEER TIPS: R1-120</v>
      </c>
      <c r="J4165">
        <v>30</v>
      </c>
      <c r="K4165">
        <v>30</v>
      </c>
      <c r="L4165">
        <v>10500</v>
      </c>
      <c r="M4165" t="str">
        <v>CNY</v>
      </c>
      <c r="N4165">
        <v>1.21</v>
      </c>
      <c r="O4165">
        <v>10500</v>
      </c>
      <c r="P4165">
        <v>12705</v>
      </c>
      <c r="Q4165" t="str">
        <v>C66SZX-SMT SERVICE</v>
      </c>
      <c r="R4165" t="str">
        <v>FUJI ELECTRIC (SHENZHEN) CO., LTD</v>
      </c>
      <c r="S4165" t="str">
        <v>Same</v>
      </c>
      <c r="T4165">
        <v>905867</v>
      </c>
      <c r="U4165">
        <v>5820</v>
      </c>
      <c r="V4165" t="str">
        <v>309ASY INV-PTS SALES</v>
      </c>
      <c r="W4165">
        <v>0</v>
      </c>
      <c r="X4165">
        <v>0</v>
      </c>
      <c r="Y4165">
        <v>807844</v>
      </c>
      <c r="Z4165" t="str">
        <v>富士电机（深圳）有限公司</v>
      </c>
      <c r="AA4165">
        <v>0</v>
      </c>
      <c r="AB4165">
        <v>2021</v>
      </c>
      <c r="AC4165">
        <v>11</v>
      </c>
      <c r="AD4165" t="str">
        <v>Q3</v>
      </c>
      <c r="AE4165" t="str">
        <v>FY21/22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4">
        <v>44505</v>
      </c>
      <c r="E4166" t="str">
        <v>YAMAHA</v>
      </c>
      <c r="F4166">
        <v>14104153</v>
      </c>
      <c r="G4166">
        <v>44505</v>
      </c>
      <c r="H4166" t="str">
        <v>YMCT|KHY-M7153-10</v>
      </c>
      <c r="I4166" t="str">
        <v>VALVE</v>
      </c>
      <c r="J4166">
        <v>2</v>
      </c>
      <c r="K4166">
        <v>2</v>
      </c>
      <c r="L4166">
        <v>4900</v>
      </c>
      <c r="M4166" t="str">
        <v>CNY</v>
      </c>
      <c r="N4166">
        <v>1.21</v>
      </c>
      <c r="O4166">
        <v>4900</v>
      </c>
      <c r="P4166">
        <v>5929</v>
      </c>
      <c r="Q4166" t="str">
        <v>C66SZX-SMT SERVICE</v>
      </c>
      <c r="R4166" t="str">
        <v>FUJI ELECTRIC (SHENZHEN) CO., LTD</v>
      </c>
      <c r="S4166" t="str">
        <v>Same</v>
      </c>
      <c r="T4166">
        <v>905867</v>
      </c>
      <c r="U4166">
        <v>2801.4</v>
      </c>
      <c r="V4166" t="str">
        <v>309ASY INV-PTS SALES</v>
      </c>
      <c r="W4166">
        <v>0</v>
      </c>
      <c r="X4166">
        <v>0</v>
      </c>
      <c r="Y4166">
        <v>807844</v>
      </c>
      <c r="Z4166" t="str">
        <v>富士电机（深圳）有限公司</v>
      </c>
      <c r="AA4166">
        <v>0</v>
      </c>
      <c r="AB4166">
        <v>2021</v>
      </c>
      <c r="AC4166">
        <v>11</v>
      </c>
      <c r="AD4166" t="str">
        <v>Q3</v>
      </c>
      <c r="AE4166" t="str">
        <v>FY21/22</v>
      </c>
      <c r="AF4166" t="str">
        <v>SOUTH</v>
      </c>
    </row>
    <row r="4167" spans="1:32">
      <c r="A4167" t="str">
        <v>ESHL</v>
      </c>
      <c r="B4167" t="str">
        <v>SHA</v>
      </c>
      <c r="C4167" t="str">
        <v>SPARES/OTHER</v>
      </c>
      <c r="D4167" s="4">
        <v>44508</v>
      </c>
      <c r="E4167" t="str">
        <v>YAMAHA</v>
      </c>
      <c r="F4167">
        <v>14104154</v>
      </c>
      <c r="G4167">
        <v>44508</v>
      </c>
      <c r="H4167" t="str">
        <v>YMCT|KLJ-MC245-00</v>
      </c>
      <c r="I4167" t="str">
        <v>LEVER F 1216</v>
      </c>
      <c r="J4167">
        <v>8</v>
      </c>
      <c r="K4167">
        <v>8</v>
      </c>
      <c r="L4167">
        <v>453.1</v>
      </c>
      <c r="M4167" t="str">
        <v>CNY</v>
      </c>
      <c r="N4167">
        <v>1.21</v>
      </c>
      <c r="O4167">
        <v>453.1</v>
      </c>
      <c r="P4167">
        <v>548.25099999999998</v>
      </c>
      <c r="Q4167" t="str">
        <v>C66SHA-SERVICE GROUP</v>
      </c>
      <c r="R4167" t="str">
        <v>Suzhou Inovance Technology Co Ltd</v>
      </c>
      <c r="S4167" t="str">
        <v>Same</v>
      </c>
      <c r="T4167">
        <v>905869</v>
      </c>
      <c r="U4167">
        <v>176</v>
      </c>
      <c r="V4167" t="str">
        <v>309ASY INV-PTS SALES</v>
      </c>
      <c r="W4167">
        <v>0</v>
      </c>
      <c r="X4167">
        <v>0</v>
      </c>
      <c r="Y4167">
        <v>808005</v>
      </c>
      <c r="Z4167" t="str">
        <v>苏州汇川技术有限公司</v>
      </c>
      <c r="AA4167">
        <v>0</v>
      </c>
      <c r="AB4167">
        <v>2021</v>
      </c>
      <c r="AC4167">
        <v>11</v>
      </c>
      <c r="AD4167" t="str">
        <v>Q3</v>
      </c>
      <c r="AE4167" t="str">
        <v>FY21/22</v>
      </c>
      <c r="AF4167" t="str">
        <v>EAST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44508</v>
      </c>
      <c r="E4168" t="str">
        <v>YAMAHA</v>
      </c>
      <c r="F4168">
        <v>14104155</v>
      </c>
      <c r="G4168">
        <v>44508</v>
      </c>
      <c r="H4168" t="str">
        <v>YMCT|KLJ-MC245-00</v>
      </c>
      <c r="I4168" t="str">
        <v>LEVER F 1216</v>
      </c>
      <c r="J4168">
        <v>8</v>
      </c>
      <c r="K4168">
        <v>8</v>
      </c>
      <c r="L4168">
        <v>453.1</v>
      </c>
      <c r="M4168" t="str">
        <v>CNY</v>
      </c>
      <c r="N4168">
        <v>1.21</v>
      </c>
      <c r="O4168">
        <v>453.1</v>
      </c>
      <c r="P4168">
        <v>548.25099999999998</v>
      </c>
      <c r="Q4168" t="str">
        <v>C66SHA-SERVICE GROUP</v>
      </c>
      <c r="R4168" t="str">
        <v>Suzhou Inovance Technology Co Ltd</v>
      </c>
      <c r="S4168" t="str">
        <v>Same</v>
      </c>
      <c r="T4168">
        <v>905870</v>
      </c>
      <c r="U4168">
        <v>176</v>
      </c>
      <c r="V4168" t="str">
        <v>309ASY INV-PTS SALES</v>
      </c>
      <c r="W4168">
        <v>0</v>
      </c>
      <c r="X4168">
        <v>0</v>
      </c>
      <c r="Y4168">
        <v>808059</v>
      </c>
      <c r="Z4168" t="str">
        <v>苏州汇川技术有限公司</v>
      </c>
      <c r="AA4168">
        <v>0</v>
      </c>
      <c r="AB4168">
        <v>2021</v>
      </c>
      <c r="AC4168">
        <v>11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44508</v>
      </c>
      <c r="E4169" t="str">
        <v>YAMAHA</v>
      </c>
      <c r="F4169">
        <v>14104155</v>
      </c>
      <c r="G4169">
        <v>44508</v>
      </c>
      <c r="H4169" t="str">
        <v>YMCT|90990-31J006</v>
      </c>
      <c r="I4169" t="str">
        <v>BOLT SHOULDER</v>
      </c>
      <c r="J4169">
        <v>2</v>
      </c>
      <c r="K4169">
        <v>2</v>
      </c>
      <c r="L4169">
        <v>90.27</v>
      </c>
      <c r="M4169" t="str">
        <v>CNY</v>
      </c>
      <c r="N4169">
        <v>1.21</v>
      </c>
      <c r="O4169">
        <v>90.27</v>
      </c>
      <c r="P4169">
        <v>109.22669999999999</v>
      </c>
      <c r="Q4169" t="str">
        <v>C66SHA-SERVICE GROUP</v>
      </c>
      <c r="R4169" t="str">
        <v>Suzhou Inovance Technology Co Ltd</v>
      </c>
      <c r="S4169" t="str">
        <v>Same</v>
      </c>
      <c r="T4169">
        <v>905870</v>
      </c>
      <c r="U4169">
        <v>0</v>
      </c>
      <c r="V4169" t="str">
        <v>309ASY INV-PTS SALES</v>
      </c>
      <c r="W4169">
        <v>0</v>
      </c>
      <c r="X4169">
        <v>0</v>
      </c>
      <c r="Y4169">
        <v>808059</v>
      </c>
      <c r="Z4169" t="str">
        <v>苏州汇川技术有限公司</v>
      </c>
      <c r="AA4169">
        <v>0</v>
      </c>
      <c r="AB4169">
        <v>2021</v>
      </c>
      <c r="AC4169">
        <v>11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44508</v>
      </c>
      <c r="E4170" t="str">
        <v>YAMAHA</v>
      </c>
      <c r="F4170">
        <v>14104155</v>
      </c>
      <c r="G4170">
        <v>44508</v>
      </c>
      <c r="H4170" t="str">
        <v>YMCT|95307-06600</v>
      </c>
      <c r="I4170" t="str">
        <v>NUT HEXAGON</v>
      </c>
      <c r="J4170">
        <v>2</v>
      </c>
      <c r="K4170">
        <v>2</v>
      </c>
      <c r="L4170">
        <v>8.85</v>
      </c>
      <c r="M4170" t="str">
        <v>CNY</v>
      </c>
      <c r="N4170">
        <v>1.21</v>
      </c>
      <c r="O4170">
        <v>8.85</v>
      </c>
      <c r="P4170">
        <v>10.708499999999999</v>
      </c>
      <c r="Q4170" t="str">
        <v>C66SHA-SERVICE GROUP</v>
      </c>
      <c r="R4170" t="str">
        <v>Suzhou Inovance Technology Co Ltd</v>
      </c>
      <c r="S4170" t="str">
        <v>Same</v>
      </c>
      <c r="T4170">
        <v>905870</v>
      </c>
      <c r="U4170">
        <v>0</v>
      </c>
      <c r="V4170" t="str">
        <v>309ASY INV-PTS SALES</v>
      </c>
      <c r="W4170">
        <v>0</v>
      </c>
      <c r="X4170">
        <v>0</v>
      </c>
      <c r="Y4170">
        <v>808059</v>
      </c>
      <c r="Z4170" t="str">
        <v>苏州汇川技术有限公司</v>
      </c>
      <c r="AA4170">
        <v>0</v>
      </c>
      <c r="AB4170">
        <v>2021</v>
      </c>
      <c r="AC4170">
        <v>11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SHA</v>
      </c>
      <c r="C4171" t="str">
        <v>SPARES/OTHER</v>
      </c>
      <c r="D4171" s="4">
        <v>44508</v>
      </c>
      <c r="E4171" t="str">
        <v>YAMAHA</v>
      </c>
      <c r="F4171">
        <v>14104155</v>
      </c>
      <c r="G4171">
        <v>44508</v>
      </c>
      <c r="H4171" t="str">
        <v>YMCT|KHL-M4255-00</v>
      </c>
      <c r="I4171" t="str">
        <v>FLASH DISK</v>
      </c>
      <c r="J4171">
        <v>2</v>
      </c>
      <c r="K4171">
        <v>2</v>
      </c>
      <c r="L4171">
        <v>6938.05</v>
      </c>
      <c r="M4171" t="str">
        <v>CNY</v>
      </c>
      <c r="N4171">
        <v>1.21</v>
      </c>
      <c r="O4171">
        <v>6938.05</v>
      </c>
      <c r="P4171">
        <v>8395.0404999999992</v>
      </c>
      <c r="Q4171" t="str">
        <v>C66SHA-SERVICE GROUP</v>
      </c>
      <c r="R4171" t="str">
        <v>Suzhou Inovance Technology Co Ltd</v>
      </c>
      <c r="S4171" t="str">
        <v>Same</v>
      </c>
      <c r="T4171">
        <v>905870</v>
      </c>
      <c r="U4171">
        <v>3230</v>
      </c>
      <c r="V4171" t="str">
        <v>309ASY INV-PTS SALES</v>
      </c>
      <c r="W4171">
        <v>0</v>
      </c>
      <c r="X4171">
        <v>0</v>
      </c>
      <c r="Y4171">
        <v>808059</v>
      </c>
      <c r="Z4171" t="str">
        <v>苏州汇川技术有限公司</v>
      </c>
      <c r="AA4171">
        <v>0</v>
      </c>
      <c r="AB4171">
        <v>2021</v>
      </c>
      <c r="AC4171">
        <v>11</v>
      </c>
      <c r="AD4171" t="str">
        <v>Q3</v>
      </c>
      <c r="AE4171" t="str">
        <v>FY21/22</v>
      </c>
      <c r="AF4171" t="str">
        <v>EAST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44508</v>
      </c>
      <c r="E4172" t="str">
        <v>YAMAHA</v>
      </c>
      <c r="F4172">
        <v>14104155</v>
      </c>
      <c r="G4172">
        <v>44508</v>
      </c>
      <c r="H4172" t="str">
        <v>YMCT|KJV-M3407-A1</v>
      </c>
      <c r="I4172" t="str">
        <v>JOINT ASSY</v>
      </c>
      <c r="J4172">
        <v>8</v>
      </c>
      <c r="K4172">
        <v>8</v>
      </c>
      <c r="L4172">
        <v>3086.73</v>
      </c>
      <c r="M4172" t="str">
        <v>CNY</v>
      </c>
      <c r="N4172">
        <v>1.21</v>
      </c>
      <c r="O4172">
        <v>3086.73</v>
      </c>
      <c r="P4172">
        <v>3734.9432999999999</v>
      </c>
      <c r="Q4172" t="str">
        <v>C66SHA-SERVICE GROUP</v>
      </c>
      <c r="R4172" t="str">
        <v>Suzhou Inovance Technology Co Ltd</v>
      </c>
      <c r="S4172" t="str">
        <v>Same</v>
      </c>
      <c r="T4172">
        <v>905870</v>
      </c>
      <c r="U4172">
        <v>1360</v>
      </c>
      <c r="V4172" t="str">
        <v>309ASY INV-PTS SALES</v>
      </c>
      <c r="W4172">
        <v>0</v>
      </c>
      <c r="X4172">
        <v>0</v>
      </c>
      <c r="Y4172">
        <v>808059</v>
      </c>
      <c r="Z4172" t="str">
        <v>苏州汇川技术有限公司</v>
      </c>
      <c r="AA4172">
        <v>0</v>
      </c>
      <c r="AB4172">
        <v>2021</v>
      </c>
      <c r="AC4172">
        <v>11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44510</v>
      </c>
      <c r="E4173" t="str">
        <v>YAMAHA</v>
      </c>
      <c r="F4173">
        <v>14104156</v>
      </c>
      <c r="G4173">
        <v>44510</v>
      </c>
      <c r="H4173" t="str">
        <v>YMCT|KHY-M5802-03</v>
      </c>
      <c r="I4173" t="str">
        <v>Z SERVO UNIT ASSY</v>
      </c>
      <c r="J4173">
        <v>1</v>
      </c>
      <c r="K4173">
        <v>1</v>
      </c>
      <c r="L4173">
        <v>7009.73</v>
      </c>
      <c r="M4173" t="str">
        <v>CNY</v>
      </c>
      <c r="N4173">
        <v>1.21</v>
      </c>
      <c r="O4173">
        <v>7009.73</v>
      </c>
      <c r="P4173">
        <v>8481.7732999999989</v>
      </c>
      <c r="Q4173" t="str">
        <v>C66SHA-SERVICE GROUP</v>
      </c>
      <c r="R4173" t="str">
        <v>Amphenol Airwave (HaiYan) Communication Electronic</v>
      </c>
      <c r="S4173" t="str">
        <v>Same</v>
      </c>
      <c r="T4173">
        <v>905871</v>
      </c>
      <c r="U4173">
        <v>4239</v>
      </c>
      <c r="V4173" t="str">
        <v>309ASY INV-PTS SALES</v>
      </c>
      <c r="W4173">
        <v>0</v>
      </c>
      <c r="X4173">
        <v>0</v>
      </c>
      <c r="Y4173">
        <v>808456</v>
      </c>
      <c r="Z4173" t="str">
        <v>安费诺永亿(海盐)通讯电子有限公司</v>
      </c>
      <c r="AA4173">
        <v>0</v>
      </c>
      <c r="AB4173">
        <v>2021</v>
      </c>
      <c r="AC4173">
        <v>11</v>
      </c>
      <c r="AD4173" t="str">
        <v>Q3</v>
      </c>
      <c r="AE4173" t="str">
        <v>FY21/22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44510</v>
      </c>
      <c r="E4174" t="str">
        <v>YAMAHA</v>
      </c>
      <c r="F4174">
        <v>14104156</v>
      </c>
      <c r="G4174">
        <v>44510</v>
      </c>
      <c r="H4174" t="str">
        <v>YMCT|KHY-M9129-00</v>
      </c>
      <c r="I4174" t="str">
        <v>BELT 1 CONVEYOR</v>
      </c>
      <c r="J4174">
        <v>5</v>
      </c>
      <c r="K4174">
        <v>5</v>
      </c>
      <c r="L4174">
        <v>1331.86</v>
      </c>
      <c r="M4174" t="str">
        <v>CNY</v>
      </c>
      <c r="N4174">
        <v>1.21</v>
      </c>
      <c r="O4174">
        <v>1331.86</v>
      </c>
      <c r="P4174">
        <v>1611.5505999999998</v>
      </c>
      <c r="Q4174" t="str">
        <v>C66SHA-SERVICE GROUP</v>
      </c>
      <c r="R4174" t="str">
        <v>Amphenol Airwave (HaiYan) Communication Electronic</v>
      </c>
      <c r="S4174" t="str">
        <v>Same</v>
      </c>
      <c r="T4174">
        <v>905871</v>
      </c>
      <c r="U4174">
        <v>726</v>
      </c>
      <c r="V4174" t="str">
        <v>309ASY INV-PTS SALES</v>
      </c>
      <c r="W4174">
        <v>0</v>
      </c>
      <c r="X4174">
        <v>0</v>
      </c>
      <c r="Y4174">
        <v>808456</v>
      </c>
      <c r="Z4174" t="str">
        <v>安费诺永亿(海盐)通讯电子有限公司</v>
      </c>
      <c r="AA4174">
        <v>0</v>
      </c>
      <c r="AB4174">
        <v>2021</v>
      </c>
      <c r="AC4174">
        <v>11</v>
      </c>
      <c r="AD4174" t="str">
        <v>Q3</v>
      </c>
      <c r="AE4174" t="str">
        <v>FY21/22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44510</v>
      </c>
      <c r="E4175" t="str">
        <v>YAMAHA</v>
      </c>
      <c r="F4175">
        <v>14104156</v>
      </c>
      <c r="G4175">
        <v>44510</v>
      </c>
      <c r="H4175" t="str">
        <v>YMCT|KHY-M7153-10</v>
      </c>
      <c r="I4175" t="str">
        <v>VALVE</v>
      </c>
      <c r="J4175">
        <v>5</v>
      </c>
      <c r="K4175">
        <v>5</v>
      </c>
      <c r="L4175">
        <v>12384.96</v>
      </c>
      <c r="M4175" t="str">
        <v>CNY</v>
      </c>
      <c r="N4175">
        <v>1.21</v>
      </c>
      <c r="O4175">
        <v>12384.96</v>
      </c>
      <c r="P4175">
        <v>14985.801599999999</v>
      </c>
      <c r="Q4175" t="str">
        <v>C66SHA-SERVICE GROUP</v>
      </c>
      <c r="R4175" t="str">
        <v>Amphenol Airwave (HaiYan) Communication Electronic</v>
      </c>
      <c r="S4175" t="str">
        <v>Same</v>
      </c>
      <c r="T4175">
        <v>905871</v>
      </c>
      <c r="U4175">
        <v>7003.5</v>
      </c>
      <c r="V4175" t="str">
        <v>309ASY INV-PTS SALES</v>
      </c>
      <c r="W4175">
        <v>0</v>
      </c>
      <c r="X4175">
        <v>0</v>
      </c>
      <c r="Y4175">
        <v>808456</v>
      </c>
      <c r="Z4175" t="str">
        <v>安费诺永亿(海盐)通讯电子有限公司</v>
      </c>
      <c r="AA4175">
        <v>0</v>
      </c>
      <c r="AB4175">
        <v>2021</v>
      </c>
      <c r="AC4175">
        <v>11</v>
      </c>
      <c r="AD4175" t="str">
        <v>Q3</v>
      </c>
      <c r="AE4175" t="str">
        <v>FY21/22</v>
      </c>
      <c r="AF4175" t="str">
        <v>EAST</v>
      </c>
    </row>
    <row r="4176" spans="1:32">
      <c r="A4176" t="str">
        <v>ESHL</v>
      </c>
      <c r="B4176" t="str">
        <v>SHA</v>
      </c>
      <c r="C4176" t="str">
        <v>CONTRACT_FEE</v>
      </c>
      <c r="D4176" s="4">
        <v>44516</v>
      </c>
      <c r="E4176" t="str">
        <v>YAMAHA</v>
      </c>
      <c r="F4176">
        <v>13100207</v>
      </c>
      <c r="G4176">
        <v>44516</v>
      </c>
      <c r="H4176" t="str">
        <v>YMCT|REPAIR CHARGE</v>
      </c>
      <c r="I4176" t="str">
        <v>REPAIR CHARGE</v>
      </c>
      <c r="J4176">
        <v>1</v>
      </c>
      <c r="K4176">
        <v>1</v>
      </c>
      <c r="L4176">
        <v>11327.43</v>
      </c>
      <c r="M4176" t="str">
        <v>CNY</v>
      </c>
      <c r="N4176">
        <v>1.21</v>
      </c>
      <c r="O4176">
        <v>11327.43</v>
      </c>
      <c r="P4176">
        <v>13706.1903</v>
      </c>
      <c r="Q4176" t="str">
        <v>C66SHA-SERVICE GROUP</v>
      </c>
      <c r="R4176" t="str">
        <v>HangZhou iSmart Video Tech Co., Ltd.</v>
      </c>
      <c r="S4176" t="str">
        <v>Same</v>
      </c>
      <c r="T4176">
        <v>905875</v>
      </c>
      <c r="U4176">
        <v>0</v>
      </c>
      <c r="V4176" t="str">
        <v>309ASY INV-CONTRACT</v>
      </c>
      <c r="W4176">
        <v>0</v>
      </c>
      <c r="X4176">
        <v>0</v>
      </c>
      <c r="Y4176">
        <v>0</v>
      </c>
      <c r="Z4176" t="str">
        <v>杭州晨安科技股份有限公司</v>
      </c>
      <c r="AA4176">
        <v>0</v>
      </c>
      <c r="AB4176">
        <v>2021</v>
      </c>
      <c r="AC4176">
        <v>11</v>
      </c>
      <c r="AD4176" t="str">
        <v>Q3</v>
      </c>
      <c r="AE4176" t="str">
        <v>FY21/22</v>
      </c>
      <c r="AF4176" t="str">
        <v>EAST</v>
      </c>
    </row>
    <row r="4177" spans="1:32">
      <c r="A4177" t="str">
        <v>ESHL</v>
      </c>
      <c r="B4177" t="str">
        <v>SHA</v>
      </c>
      <c r="C4177" t="str">
        <v>CONTRACT_FEE</v>
      </c>
      <c r="D4177" s="4">
        <v>44516</v>
      </c>
      <c r="E4177" t="str">
        <v>YAMAHA</v>
      </c>
      <c r="F4177">
        <v>13100208</v>
      </c>
      <c r="G4177">
        <v>44516</v>
      </c>
      <c r="H4177" t="str">
        <v>YMCT|REPAIR CHARGE</v>
      </c>
      <c r="I4177" t="str">
        <v>REPAIR CHARGE</v>
      </c>
      <c r="J4177">
        <v>1</v>
      </c>
      <c r="K4177">
        <v>1</v>
      </c>
      <c r="L4177">
        <v>70770.8</v>
      </c>
      <c r="M4177" t="str">
        <v>CNY</v>
      </c>
      <c r="N4177">
        <v>1.21</v>
      </c>
      <c r="O4177">
        <v>70770.8</v>
      </c>
      <c r="P4177">
        <v>85632.668000000005</v>
      </c>
      <c r="Q4177" t="str">
        <v>C66SHA-SERVICE GROUP</v>
      </c>
      <c r="R4177" t="str">
        <v>Quansheng Electronics Co., Ltd.</v>
      </c>
      <c r="S4177" t="str">
        <v>Same</v>
      </c>
      <c r="T4177">
        <v>905876</v>
      </c>
      <c r="U4177">
        <v>0</v>
      </c>
      <c r="V4177" t="str">
        <v>309ASY INV-CONTRACT</v>
      </c>
      <c r="W4177">
        <v>0</v>
      </c>
      <c r="X4177">
        <v>0</v>
      </c>
      <c r="Y4177">
        <v>0</v>
      </c>
      <c r="Z4177" t="str">
        <v>福建泉盛电子有限公司</v>
      </c>
      <c r="AA4177">
        <v>0</v>
      </c>
      <c r="AB4177">
        <v>2021</v>
      </c>
      <c r="AC4177">
        <v>11</v>
      </c>
      <c r="AD4177" t="str">
        <v>Q3</v>
      </c>
      <c r="AE4177" t="str">
        <v>FY21/22</v>
      </c>
      <c r="AF4177" t="str">
        <v>EAST</v>
      </c>
    </row>
    <row r="4178" spans="1:32">
      <c r="A4178" t="str">
        <v>ESHL</v>
      </c>
      <c r="B4178" t="str">
        <v>SZX</v>
      </c>
      <c r="C4178" t="str">
        <v>SPARES/OTHER</v>
      </c>
      <c r="D4178" s="4">
        <v>44522</v>
      </c>
      <c r="E4178" t="str">
        <v>YAMAHA</v>
      </c>
      <c r="F4178">
        <v>14104157</v>
      </c>
      <c r="G4178">
        <v>44522</v>
      </c>
      <c r="H4178" t="str">
        <v>YMCT|90990-25J026</v>
      </c>
      <c r="I4178" t="str">
        <v>BEARING</v>
      </c>
      <c r="J4178">
        <v>30</v>
      </c>
      <c r="K4178">
        <v>30</v>
      </c>
      <c r="L4178">
        <v>3451.33</v>
      </c>
      <c r="M4178" t="str">
        <v>CNY</v>
      </c>
      <c r="N4178">
        <v>1.21</v>
      </c>
      <c r="O4178">
        <v>3451.33</v>
      </c>
      <c r="P4178">
        <v>4176.1093000000001</v>
      </c>
      <c r="Q4178" t="str">
        <v>C66SZX-SMT SERVICE</v>
      </c>
      <c r="R4178" t="str">
        <v>JiangXi Netis Technology Co., Ltd.</v>
      </c>
      <c r="S4178" t="str">
        <v>Same</v>
      </c>
      <c r="T4178">
        <v>905874</v>
      </c>
      <c r="U4178">
        <v>1976.4</v>
      </c>
      <c r="V4178" t="str">
        <v>309ASY INV-PTS SALES</v>
      </c>
      <c r="W4178">
        <v>0</v>
      </c>
      <c r="X4178">
        <v>0</v>
      </c>
      <c r="Y4178">
        <v>809887</v>
      </c>
      <c r="Z4178" t="str">
        <v>江西网是科技有限公司</v>
      </c>
      <c r="AA4178">
        <v>0</v>
      </c>
      <c r="AB4178">
        <v>2021</v>
      </c>
      <c r="AC4178">
        <v>11</v>
      </c>
      <c r="AD4178" t="str">
        <v>Q3</v>
      </c>
      <c r="AE4178" t="str">
        <v>FY21/22</v>
      </c>
      <c r="AF4178" t="str">
        <v>SOUTH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44522</v>
      </c>
      <c r="E4179" t="str">
        <v>YAMAHA</v>
      </c>
      <c r="F4179">
        <v>14104157</v>
      </c>
      <c r="G4179">
        <v>44522</v>
      </c>
      <c r="H4179" t="str">
        <v>YMCT|KHJ-MC141-S1</v>
      </c>
      <c r="I4179" t="str">
        <v>PARTS,TAPE GUIDE</v>
      </c>
      <c r="J4179">
        <v>10</v>
      </c>
      <c r="K4179">
        <v>10</v>
      </c>
      <c r="L4179">
        <v>4867.26</v>
      </c>
      <c r="M4179" t="str">
        <v>CNY</v>
      </c>
      <c r="N4179">
        <v>1.21</v>
      </c>
      <c r="O4179">
        <v>4867.26</v>
      </c>
      <c r="P4179">
        <v>5889.3846000000003</v>
      </c>
      <c r="Q4179" t="str">
        <v>C66SZX-SMT SERVICE</v>
      </c>
      <c r="R4179" t="str">
        <v>JiangXi Netis Technology Co., Ltd.</v>
      </c>
      <c r="S4179" t="str">
        <v>Same</v>
      </c>
      <c r="T4179">
        <v>905874</v>
      </c>
      <c r="U4179">
        <v>2490</v>
      </c>
      <c r="V4179" t="str">
        <v>309ASY INV-PTS SALES</v>
      </c>
      <c r="W4179">
        <v>0</v>
      </c>
      <c r="X4179">
        <v>0</v>
      </c>
      <c r="Y4179">
        <v>809887</v>
      </c>
      <c r="Z4179" t="str">
        <v>江西网是科技有限公司</v>
      </c>
      <c r="AA4179">
        <v>0</v>
      </c>
      <c r="AB4179">
        <v>2021</v>
      </c>
      <c r="AC4179">
        <v>11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44522</v>
      </c>
      <c r="E4180" t="str">
        <v>YAMAHA</v>
      </c>
      <c r="F4180">
        <v>14104157</v>
      </c>
      <c r="G4180">
        <v>44522</v>
      </c>
      <c r="H4180" t="str">
        <v>YMCT|KHJ-MC144-00</v>
      </c>
      <c r="I4180" t="str">
        <v>LEVER TAPE GUIDE R</v>
      </c>
      <c r="J4180">
        <v>50</v>
      </c>
      <c r="K4180">
        <v>50</v>
      </c>
      <c r="L4180">
        <v>663.72</v>
      </c>
      <c r="M4180" t="str">
        <v>CNY</v>
      </c>
      <c r="N4180">
        <v>1.21</v>
      </c>
      <c r="O4180">
        <v>663.72</v>
      </c>
      <c r="P4180">
        <v>803.10120000000006</v>
      </c>
      <c r="Q4180" t="str">
        <v>C66SZX-SMT SERVICE</v>
      </c>
      <c r="R4180" t="str">
        <v>JiangXi Netis Technology Co., Ltd.</v>
      </c>
      <c r="S4180" t="str">
        <v>Same</v>
      </c>
      <c r="T4180">
        <v>905874</v>
      </c>
      <c r="U4180">
        <v>350</v>
      </c>
      <c r="V4180" t="str">
        <v>309ASY INV-PTS SALES</v>
      </c>
      <c r="W4180">
        <v>0</v>
      </c>
      <c r="X4180">
        <v>0</v>
      </c>
      <c r="Y4180">
        <v>809887</v>
      </c>
      <c r="Z4180" t="str">
        <v>江西网是科技有限公司</v>
      </c>
      <c r="AA4180">
        <v>0</v>
      </c>
      <c r="AB4180">
        <v>2021</v>
      </c>
      <c r="AC4180">
        <v>11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44522</v>
      </c>
      <c r="E4181" t="str">
        <v>YAMAHA</v>
      </c>
      <c r="F4181">
        <v>14104157</v>
      </c>
      <c r="G4181">
        <v>44522</v>
      </c>
      <c r="H4181" t="str">
        <v>YMCT|KHJ-MC145-01</v>
      </c>
      <c r="I4181" t="str">
        <v>LEVER TAPE GUIDE F</v>
      </c>
      <c r="J4181">
        <v>50</v>
      </c>
      <c r="K4181">
        <v>50</v>
      </c>
      <c r="L4181">
        <v>1592.92</v>
      </c>
      <c r="M4181" t="str">
        <v>CNY</v>
      </c>
      <c r="N4181">
        <v>1.21</v>
      </c>
      <c r="O4181">
        <v>1592.92</v>
      </c>
      <c r="P4181">
        <v>1927.4331999999999</v>
      </c>
      <c r="Q4181" t="str">
        <v>C66SZX-SMT SERVICE</v>
      </c>
      <c r="R4181" t="str">
        <v>JiangXi Netis Technology Co., Ltd.</v>
      </c>
      <c r="S4181" t="str">
        <v>Same</v>
      </c>
      <c r="T4181">
        <v>905874</v>
      </c>
      <c r="U4181">
        <v>850</v>
      </c>
      <c r="V4181" t="str">
        <v>309ASY INV-PTS SALES</v>
      </c>
      <c r="W4181">
        <v>0</v>
      </c>
      <c r="X4181">
        <v>0</v>
      </c>
      <c r="Y4181">
        <v>809887</v>
      </c>
      <c r="Z4181" t="str">
        <v>江西网是科技有限公司</v>
      </c>
      <c r="AA4181">
        <v>0</v>
      </c>
      <c r="AB4181">
        <v>2021</v>
      </c>
      <c r="AC4181">
        <v>11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44522</v>
      </c>
      <c r="E4182" t="str">
        <v>YAMAHA</v>
      </c>
      <c r="F4182">
        <v>14104157</v>
      </c>
      <c r="G4182">
        <v>44522</v>
      </c>
      <c r="H4182" t="str">
        <v>YMCT|KHJ-MC181-00</v>
      </c>
      <c r="I4182" t="str">
        <v>HANDLE</v>
      </c>
      <c r="J4182">
        <v>30</v>
      </c>
      <c r="K4182">
        <v>30</v>
      </c>
      <c r="L4182">
        <v>2070.8000000000002</v>
      </c>
      <c r="M4182" t="str">
        <v>CNY</v>
      </c>
      <c r="N4182">
        <v>1.21</v>
      </c>
      <c r="O4182">
        <v>2070.8000000000002</v>
      </c>
      <c r="P4182">
        <v>2505.6680000000001</v>
      </c>
      <c r="Q4182" t="str">
        <v>C66SZX-SMT SERVICE</v>
      </c>
      <c r="R4182" t="str">
        <v>JiangXi Netis Technology Co., Ltd.</v>
      </c>
      <c r="S4182" t="str">
        <v>Same</v>
      </c>
      <c r="T4182">
        <v>905874</v>
      </c>
      <c r="U4182">
        <v>1080</v>
      </c>
      <c r="V4182" t="str">
        <v>309ASY INV-PTS SALES</v>
      </c>
      <c r="W4182">
        <v>0</v>
      </c>
      <c r="X4182">
        <v>0</v>
      </c>
      <c r="Y4182">
        <v>809887</v>
      </c>
      <c r="Z4182" t="str">
        <v>江西网是科技有限公司</v>
      </c>
      <c r="AA4182">
        <v>0</v>
      </c>
      <c r="AB4182">
        <v>2021</v>
      </c>
      <c r="AC4182">
        <v>11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44522</v>
      </c>
      <c r="E4183" t="str">
        <v>YAMAHA</v>
      </c>
      <c r="F4183">
        <v>14104157</v>
      </c>
      <c r="G4183">
        <v>44522</v>
      </c>
      <c r="H4183" t="str">
        <v>YMCT|KHJ-MC244-00</v>
      </c>
      <c r="I4183" t="str">
        <v>LEVER TAPE GUIDE R</v>
      </c>
      <c r="J4183">
        <v>6</v>
      </c>
      <c r="K4183">
        <v>6</v>
      </c>
      <c r="L4183">
        <v>132.74</v>
      </c>
      <c r="M4183" t="str">
        <v>CNY</v>
      </c>
      <c r="N4183">
        <v>1.21</v>
      </c>
      <c r="O4183">
        <v>132.74</v>
      </c>
      <c r="P4183">
        <v>160.61539999999999</v>
      </c>
      <c r="Q4183" t="str">
        <v>C66SZX-SMT SERVICE</v>
      </c>
      <c r="R4183" t="str">
        <v>JiangXi Netis Technology Co., Ltd.</v>
      </c>
      <c r="S4183" t="str">
        <v>Same</v>
      </c>
      <c r="T4183">
        <v>905874</v>
      </c>
      <c r="U4183">
        <v>60</v>
      </c>
      <c r="V4183" t="str">
        <v>309ASY INV-PTS SALES</v>
      </c>
      <c r="W4183">
        <v>0</v>
      </c>
      <c r="X4183">
        <v>0</v>
      </c>
      <c r="Y4183">
        <v>809887</v>
      </c>
      <c r="Z4183" t="str">
        <v>江西网是科技有限公司</v>
      </c>
      <c r="AA4183">
        <v>0</v>
      </c>
      <c r="AB4183">
        <v>2021</v>
      </c>
      <c r="AC4183">
        <v>11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SZX</v>
      </c>
      <c r="C4184" t="str">
        <v>SPARES/OTHER</v>
      </c>
      <c r="D4184" s="4">
        <v>44522</v>
      </c>
      <c r="E4184" t="str">
        <v>YAMAHA</v>
      </c>
      <c r="F4184">
        <v>14104157</v>
      </c>
      <c r="G4184">
        <v>44522</v>
      </c>
      <c r="H4184" t="str">
        <v>YMCT|KHY-M221A-A0</v>
      </c>
      <c r="I4184" t="str">
        <v>COVER DUCT ASSY.</v>
      </c>
      <c r="J4184">
        <v>3</v>
      </c>
      <c r="K4184">
        <v>3</v>
      </c>
      <c r="L4184">
        <v>1353.98</v>
      </c>
      <c r="M4184" t="str">
        <v>CNY</v>
      </c>
      <c r="N4184">
        <v>1.21</v>
      </c>
      <c r="O4184">
        <v>1353.98</v>
      </c>
      <c r="P4184">
        <v>1638.3158000000001</v>
      </c>
      <c r="Q4184" t="str">
        <v>C66SZX-SMT SERVICE</v>
      </c>
      <c r="R4184" t="str">
        <v>JiangXi Netis Technology Co., Ltd.</v>
      </c>
      <c r="S4184" t="str">
        <v>Same</v>
      </c>
      <c r="T4184">
        <v>905874</v>
      </c>
      <c r="U4184">
        <v>747</v>
      </c>
      <c r="V4184" t="str">
        <v>309ASY INV-PTS SALES</v>
      </c>
      <c r="W4184">
        <v>0</v>
      </c>
      <c r="X4184">
        <v>0</v>
      </c>
      <c r="Y4184">
        <v>809887</v>
      </c>
      <c r="Z4184" t="str">
        <v>江西网是科技有限公司</v>
      </c>
      <c r="AA4184">
        <v>0</v>
      </c>
      <c r="AB4184">
        <v>2021</v>
      </c>
      <c r="AC4184">
        <v>11</v>
      </c>
      <c r="AD4184" t="str">
        <v>Q3</v>
      </c>
      <c r="AE4184" t="str">
        <v>FY21/22</v>
      </c>
      <c r="AF4184" t="str">
        <v>SOUTH</v>
      </c>
    </row>
    <row r="4185" spans="1:32">
      <c r="A4185" t="str">
        <v>ESHL</v>
      </c>
      <c r="B4185" t="str">
        <v>SZX</v>
      </c>
      <c r="C4185" t="str">
        <v>SPARES/OTHER</v>
      </c>
      <c r="D4185" s="4">
        <v>44522</v>
      </c>
      <c r="E4185" t="str">
        <v>YAMAHA</v>
      </c>
      <c r="F4185">
        <v>14104157</v>
      </c>
      <c r="G4185">
        <v>44522</v>
      </c>
      <c r="H4185" t="str">
        <v>YMCT|KHY-M7108-00</v>
      </c>
      <c r="I4185" t="str">
        <v>COLLAR BRG.</v>
      </c>
      <c r="J4185">
        <v>3</v>
      </c>
      <c r="K4185">
        <v>3</v>
      </c>
      <c r="L4185">
        <v>180.53</v>
      </c>
      <c r="M4185" t="str">
        <v>CNY</v>
      </c>
      <c r="N4185">
        <v>1.21</v>
      </c>
      <c r="O4185">
        <v>180.53</v>
      </c>
      <c r="P4185">
        <v>218.44129999999998</v>
      </c>
      <c r="Q4185" t="str">
        <v>C66SZX-SMT SERVICE</v>
      </c>
      <c r="R4185" t="str">
        <v>JiangXi Netis Technology Co., Ltd.</v>
      </c>
      <c r="S4185" t="str">
        <v>Same</v>
      </c>
      <c r="T4185">
        <v>905874</v>
      </c>
      <c r="U4185">
        <v>99</v>
      </c>
      <c r="V4185" t="str">
        <v>309ASY INV-PTS SALES</v>
      </c>
      <c r="W4185">
        <v>0</v>
      </c>
      <c r="X4185">
        <v>0</v>
      </c>
      <c r="Y4185">
        <v>809887</v>
      </c>
      <c r="Z4185" t="str">
        <v>江西网是科技有限公司</v>
      </c>
      <c r="AA4185">
        <v>0</v>
      </c>
      <c r="AB4185">
        <v>2021</v>
      </c>
      <c r="AC4185">
        <v>11</v>
      </c>
      <c r="AD4185" t="str">
        <v>Q3</v>
      </c>
      <c r="AE4185" t="str">
        <v>FY21/22</v>
      </c>
      <c r="AF4185" t="str">
        <v>SOUTH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44522</v>
      </c>
      <c r="E4186" t="str">
        <v>YAMAHA</v>
      </c>
      <c r="F4186">
        <v>14104157</v>
      </c>
      <c r="G4186">
        <v>44522</v>
      </c>
      <c r="H4186" t="str">
        <v>YMCT|KKE-M2267-A0</v>
      </c>
      <c r="I4186" t="str">
        <v>GUIDE X AXIS ASSY</v>
      </c>
      <c r="J4186">
        <v>5</v>
      </c>
      <c r="K4186">
        <v>5</v>
      </c>
      <c r="L4186">
        <v>5575.22</v>
      </c>
      <c r="M4186" t="str">
        <v>CNY</v>
      </c>
      <c r="N4186">
        <v>1.21</v>
      </c>
      <c r="O4186">
        <v>5575.22</v>
      </c>
      <c r="P4186">
        <v>6746.0162</v>
      </c>
      <c r="Q4186" t="str">
        <v>C66SZX-SMT SERVICE</v>
      </c>
      <c r="R4186" t="str">
        <v>JiangXi Netis Technology Co., Ltd.</v>
      </c>
      <c r="S4186" t="str">
        <v>Same</v>
      </c>
      <c r="T4186">
        <v>905874</v>
      </c>
      <c r="U4186">
        <v>3670</v>
      </c>
      <c r="V4186" t="str">
        <v>309ASY INV-PTS SALES</v>
      </c>
      <c r="W4186">
        <v>0</v>
      </c>
      <c r="X4186">
        <v>0</v>
      </c>
      <c r="Y4186">
        <v>809887</v>
      </c>
      <c r="Z4186" t="str">
        <v>江西网是科技有限公司</v>
      </c>
      <c r="AA4186">
        <v>0</v>
      </c>
      <c r="AB4186">
        <v>2021</v>
      </c>
      <c r="AC4186">
        <v>11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44522</v>
      </c>
      <c r="E4187" t="str">
        <v>OTHERS</v>
      </c>
      <c r="F4187">
        <v>14104157</v>
      </c>
      <c r="G4187">
        <v>44522</v>
      </c>
      <c r="H4187" t="str">
        <v>ZMTR|KHJ-MC245-00</v>
      </c>
      <c r="I4187" t="str">
        <v>LEVER TAPE GUIDE F</v>
      </c>
      <c r="J4187">
        <v>10</v>
      </c>
      <c r="K4187">
        <v>10</v>
      </c>
      <c r="L4187">
        <v>309.73</v>
      </c>
      <c r="M4187" t="str">
        <v>CNY</v>
      </c>
      <c r="N4187">
        <v>1.21</v>
      </c>
      <c r="O4187">
        <v>309.73</v>
      </c>
      <c r="P4187">
        <v>374.77330000000001</v>
      </c>
      <c r="Q4187" t="str">
        <v>C66SZX-SMT SERVICE</v>
      </c>
      <c r="R4187" t="str">
        <v>JiangXi Netis Technology Co., Ltd.</v>
      </c>
      <c r="S4187" t="str">
        <v>Same</v>
      </c>
      <c r="T4187">
        <v>905874</v>
      </c>
      <c r="U4187">
        <v>194.2</v>
      </c>
      <c r="V4187" t="str">
        <v>309ASY INV-PTS SALES</v>
      </c>
      <c r="W4187">
        <v>0</v>
      </c>
      <c r="X4187">
        <v>0</v>
      </c>
      <c r="Y4187">
        <v>809887</v>
      </c>
      <c r="Z4187" t="str">
        <v>江西网是科技有限公司</v>
      </c>
      <c r="AA4187">
        <v>0</v>
      </c>
      <c r="AB4187">
        <v>2021</v>
      </c>
      <c r="AC4187">
        <v>11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44522</v>
      </c>
      <c r="E4188" t="str">
        <v>YAMAHA</v>
      </c>
      <c r="F4188">
        <v>14104157</v>
      </c>
      <c r="G4188">
        <v>44522</v>
      </c>
      <c r="H4188" t="str">
        <v>YMCT|KHY-M7131-00</v>
      </c>
      <c r="I4188" t="str">
        <v>BELT 1</v>
      </c>
      <c r="J4188">
        <v>1</v>
      </c>
      <c r="K4188">
        <v>1</v>
      </c>
      <c r="L4188">
        <v>132.74</v>
      </c>
      <c r="M4188" t="str">
        <v>CNY</v>
      </c>
      <c r="N4188">
        <v>1.21</v>
      </c>
      <c r="O4188">
        <v>132.74</v>
      </c>
      <c r="P4188">
        <v>160.61539999999999</v>
      </c>
      <c r="Q4188" t="str">
        <v>C66SZX-SMT SERVICE</v>
      </c>
      <c r="R4188" t="str">
        <v>JiangXi Netis Technology Co., Ltd.</v>
      </c>
      <c r="S4188" t="str">
        <v>Same</v>
      </c>
      <c r="T4188">
        <v>905874</v>
      </c>
      <c r="U4188">
        <v>61</v>
      </c>
      <c r="V4188" t="str">
        <v>309ASY INV-PTS SALES</v>
      </c>
      <c r="W4188">
        <v>0</v>
      </c>
      <c r="X4188">
        <v>0</v>
      </c>
      <c r="Y4188">
        <v>809887</v>
      </c>
      <c r="Z4188" t="str">
        <v>江西网是科技有限公司</v>
      </c>
      <c r="AA4188">
        <v>0</v>
      </c>
      <c r="AB4188">
        <v>2021</v>
      </c>
      <c r="AC4188">
        <v>11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44522</v>
      </c>
      <c r="E4189" t="str">
        <v>YAMAHA</v>
      </c>
      <c r="F4189">
        <v>14104157</v>
      </c>
      <c r="G4189">
        <v>44522</v>
      </c>
      <c r="H4189" t="str">
        <v>YMCT|KHY-M7132-00</v>
      </c>
      <c r="I4189" t="str">
        <v>BELT 2</v>
      </c>
      <c r="J4189">
        <v>2</v>
      </c>
      <c r="K4189">
        <v>2</v>
      </c>
      <c r="L4189">
        <v>230.09</v>
      </c>
      <c r="M4189" t="str">
        <v>CNY</v>
      </c>
      <c r="N4189">
        <v>1.21</v>
      </c>
      <c r="O4189">
        <v>230.09</v>
      </c>
      <c r="P4189">
        <v>278.40890000000002</v>
      </c>
      <c r="Q4189" t="str">
        <v>C66SZX-SMT SERVICE</v>
      </c>
      <c r="R4189" t="str">
        <v>JiangXi Netis Technology Co., Ltd.</v>
      </c>
      <c r="S4189" t="str">
        <v>Same</v>
      </c>
      <c r="T4189">
        <v>905874</v>
      </c>
      <c r="U4189">
        <v>112</v>
      </c>
      <c r="V4189" t="str">
        <v>309ASY INV-PTS SALES</v>
      </c>
      <c r="W4189">
        <v>0</v>
      </c>
      <c r="X4189">
        <v>0</v>
      </c>
      <c r="Y4189">
        <v>809887</v>
      </c>
      <c r="Z4189" t="str">
        <v>江西网是科技有限公司</v>
      </c>
      <c r="AA4189">
        <v>0</v>
      </c>
      <c r="AB4189">
        <v>2021</v>
      </c>
      <c r="AC4189">
        <v>11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44522</v>
      </c>
      <c r="E4190" t="str">
        <v>YAMAHA</v>
      </c>
      <c r="F4190">
        <v>14104157</v>
      </c>
      <c r="G4190">
        <v>44522</v>
      </c>
      <c r="H4190" t="str">
        <v>YMCT|KHY-M77A0-A0</v>
      </c>
      <c r="I4190" t="str">
        <v>NOZZLE 310A ASSY.</v>
      </c>
      <c r="J4190">
        <v>1</v>
      </c>
      <c r="K4190">
        <v>1</v>
      </c>
      <c r="L4190">
        <v>663.72</v>
      </c>
      <c r="M4190" t="str">
        <v>CNY</v>
      </c>
      <c r="N4190">
        <v>1.21</v>
      </c>
      <c r="O4190">
        <v>663.72</v>
      </c>
      <c r="P4190">
        <v>803.10120000000006</v>
      </c>
      <c r="Q4190" t="str">
        <v>C66SZX-SMT SERVICE</v>
      </c>
      <c r="R4190" t="str">
        <v>JiangXi Netis Technology Co., Ltd.</v>
      </c>
      <c r="S4190" t="str">
        <v>Same</v>
      </c>
      <c r="T4190">
        <v>905874</v>
      </c>
      <c r="U4190">
        <v>518.89</v>
      </c>
      <c r="V4190" t="str">
        <v>309ASY INV-PTS SALES</v>
      </c>
      <c r="W4190">
        <v>0</v>
      </c>
      <c r="X4190">
        <v>0</v>
      </c>
      <c r="Y4190">
        <v>809887</v>
      </c>
      <c r="Z4190" t="str">
        <v>江西网是科技有限公司</v>
      </c>
      <c r="AA4190">
        <v>0</v>
      </c>
      <c r="AB4190">
        <v>2021</v>
      </c>
      <c r="AC4190">
        <v>11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FEEDER</v>
      </c>
      <c r="D4191" s="4">
        <v>44522</v>
      </c>
      <c r="E4191" t="str">
        <v>YAMAHA</v>
      </c>
      <c r="F4191">
        <v>14104158</v>
      </c>
      <c r="G4191">
        <v>44522</v>
      </c>
      <c r="H4191" t="str">
        <v>YMCT|KHJ-MC700-00</v>
      </c>
      <c r="I4191" t="str">
        <v>SS TAPE FEEDER 56mm</v>
      </c>
      <c r="J4191">
        <v>2</v>
      </c>
      <c r="K4191">
        <v>2</v>
      </c>
      <c r="L4191">
        <v>19115.04</v>
      </c>
      <c r="M4191" t="str">
        <v>CNY</v>
      </c>
      <c r="N4191">
        <v>1.21</v>
      </c>
      <c r="O4191">
        <v>19115.04</v>
      </c>
      <c r="P4191">
        <v>23129.198400000001</v>
      </c>
      <c r="Q4191" t="str">
        <v>C66SZX-SMT SERVICE</v>
      </c>
      <c r="R4191" t="str">
        <v>Shenzhen Mtc Lighting Co.,Ltd.</v>
      </c>
      <c r="S4191" t="str">
        <v>Same</v>
      </c>
      <c r="T4191">
        <v>905877</v>
      </c>
      <c r="U4191">
        <v>14820.11</v>
      </c>
      <c r="V4191" t="str">
        <v>309ASY INV-PTS SALES</v>
      </c>
      <c r="W4191">
        <v>0</v>
      </c>
      <c r="X4191">
        <v>4500571829</v>
      </c>
      <c r="Y4191">
        <v>809893</v>
      </c>
      <c r="Z4191" t="str">
        <v>深圳市兆驰光元科技有限公司</v>
      </c>
      <c r="AA4191">
        <v>0</v>
      </c>
      <c r="AB4191">
        <v>2021</v>
      </c>
      <c r="AC4191">
        <v>11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SPARES/OTHER</v>
      </c>
      <c r="D4192" s="4">
        <v>44522</v>
      </c>
      <c r="E4192" t="str">
        <v>YAMAHA</v>
      </c>
      <c r="F4192">
        <v>14104159</v>
      </c>
      <c r="G4192">
        <v>44522</v>
      </c>
      <c r="H4192" t="str">
        <v>YMCT|KHY-M9129-00</v>
      </c>
      <c r="I4192" t="str">
        <v>BELT 1 CONVEYOR</v>
      </c>
      <c r="J4192">
        <v>4</v>
      </c>
      <c r="K4192">
        <v>4</v>
      </c>
      <c r="L4192">
        <v>960</v>
      </c>
      <c r="M4192" t="str">
        <v>CNY</v>
      </c>
      <c r="N4192">
        <v>1.21</v>
      </c>
      <c r="O4192">
        <v>960</v>
      </c>
      <c r="P4192">
        <v>1161.5999999999999</v>
      </c>
      <c r="Q4192" t="str">
        <v>C66SZX-SMT SERVICE</v>
      </c>
      <c r="R4192" t="str">
        <v>Shangrao Luxvisions Innovation Technology Limited</v>
      </c>
      <c r="S4192" t="str">
        <v>Same</v>
      </c>
      <c r="T4192">
        <v>905879</v>
      </c>
      <c r="U4192">
        <v>558.79999999999995</v>
      </c>
      <c r="V4192" t="str">
        <v>309ASY INV-PTS SALES</v>
      </c>
      <c r="W4192">
        <v>0</v>
      </c>
      <c r="X4192" t="str">
        <v>采购单号：4000012493</v>
      </c>
      <c r="Y4192">
        <v>809913</v>
      </c>
      <c r="Z4192" t="str">
        <v>上饶市立景创新科技有限公司</v>
      </c>
      <c r="AA4192">
        <v>0</v>
      </c>
      <c r="AB4192">
        <v>2021</v>
      </c>
      <c r="AC4192">
        <v>11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44522</v>
      </c>
      <c r="E4193" t="str">
        <v>YAMAHA</v>
      </c>
      <c r="F4193">
        <v>14104160</v>
      </c>
      <c r="G4193">
        <v>44522</v>
      </c>
      <c r="H4193" t="str">
        <v>YMCT|KHY-M712S-A0</v>
      </c>
      <c r="I4193" t="str">
        <v>SHAFT 2 SPARE</v>
      </c>
      <c r="J4193">
        <v>6</v>
      </c>
      <c r="K4193">
        <v>6</v>
      </c>
      <c r="L4193">
        <v>27000</v>
      </c>
      <c r="M4193" t="str">
        <v>CNY</v>
      </c>
      <c r="N4193">
        <v>1.21</v>
      </c>
      <c r="O4193">
        <v>27000</v>
      </c>
      <c r="P4193">
        <v>32670</v>
      </c>
      <c r="Q4193" t="str">
        <v>C66SZX-SMT SERVICE</v>
      </c>
      <c r="R4193" t="str">
        <v>Dongguan Cowell Optic Electronics Co., Ltd.</v>
      </c>
      <c r="S4193" t="str">
        <v>Same</v>
      </c>
      <c r="T4193">
        <v>905878</v>
      </c>
      <c r="U4193">
        <v>10174.15</v>
      </c>
      <c r="V4193" t="str">
        <v>309ASY INV-PTS SALES</v>
      </c>
      <c r="W4193">
        <v>0</v>
      </c>
      <c r="X4193" t="str">
        <v>4000012898&amp;4000013050&amp;4000014298&amp;4000014416</v>
      </c>
      <c r="Y4193">
        <v>809923</v>
      </c>
      <c r="Z4193" t="str">
        <v>东莞高伟光学电子有限公司</v>
      </c>
      <c r="AA4193">
        <v>0</v>
      </c>
      <c r="AB4193">
        <v>2021</v>
      </c>
      <c r="AC4193">
        <v>11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44522</v>
      </c>
      <c r="E4194" t="str">
        <v>OTHERS</v>
      </c>
      <c r="F4194">
        <v>14104160</v>
      </c>
      <c r="G4194">
        <v>44522</v>
      </c>
      <c r="H4194" t="str">
        <v>ZMTR|PA-C</v>
      </c>
      <c r="I4194" t="str">
        <v>SPECIAL NOZZLE</v>
      </c>
      <c r="J4194">
        <v>2</v>
      </c>
      <c r="K4194">
        <v>2</v>
      </c>
      <c r="L4194">
        <v>2803.54</v>
      </c>
      <c r="M4194" t="str">
        <v>CNY</v>
      </c>
      <c r="N4194">
        <v>1.21</v>
      </c>
      <c r="O4194">
        <v>2803.54</v>
      </c>
      <c r="P4194">
        <v>3392.2833999999998</v>
      </c>
      <c r="Q4194" t="str">
        <v>C66SZX-SMT SERVICE</v>
      </c>
      <c r="R4194" t="str">
        <v>Dongguan Cowell Optic Electronics Co., Ltd.</v>
      </c>
      <c r="S4194" t="str">
        <v>Same</v>
      </c>
      <c r="T4194">
        <v>905878</v>
      </c>
      <c r="U4194">
        <v>884.96</v>
      </c>
      <c r="V4194" t="str">
        <v>309ASY INV-PTS SALES</v>
      </c>
      <c r="W4194">
        <v>0</v>
      </c>
      <c r="X4194" t="str">
        <v>4000012898&amp;4000013050&amp;4000014298&amp;4000014416</v>
      </c>
      <c r="Y4194">
        <v>809923</v>
      </c>
      <c r="Z4194" t="str">
        <v>东莞高伟光学电子有限公司</v>
      </c>
      <c r="AA4194">
        <v>0</v>
      </c>
      <c r="AB4194">
        <v>2021</v>
      </c>
      <c r="AC4194">
        <v>11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44522</v>
      </c>
      <c r="E4195" t="str">
        <v>OTHERS</v>
      </c>
      <c r="F4195">
        <v>14104160</v>
      </c>
      <c r="G4195">
        <v>44522</v>
      </c>
      <c r="H4195" t="str">
        <v>ZMTR|303-KA4</v>
      </c>
      <c r="I4195" t="str">
        <v>SPECIAL NOZZLE</v>
      </c>
      <c r="J4195">
        <v>3</v>
      </c>
      <c r="K4195">
        <v>3</v>
      </c>
      <c r="L4195">
        <v>4162.83</v>
      </c>
      <c r="M4195" t="str">
        <v>CNY</v>
      </c>
      <c r="N4195">
        <v>1.21</v>
      </c>
      <c r="O4195">
        <v>4162.83</v>
      </c>
      <c r="P4195">
        <v>5037.0243</v>
      </c>
      <c r="Q4195" t="str">
        <v>C66SZX-SMT SERVICE</v>
      </c>
      <c r="R4195" t="str">
        <v>Dongguan Cowell Optic Electronics Co., Ltd.</v>
      </c>
      <c r="S4195" t="str">
        <v>Same</v>
      </c>
      <c r="T4195">
        <v>905878</v>
      </c>
      <c r="U4195">
        <v>1327.44</v>
      </c>
      <c r="V4195" t="str">
        <v>309ASY INV-PTS SALES</v>
      </c>
      <c r="W4195">
        <v>0</v>
      </c>
      <c r="X4195" t="str">
        <v>4000012898&amp;4000013050&amp;4000014298&amp;4000014416</v>
      </c>
      <c r="Y4195">
        <v>809923</v>
      </c>
      <c r="Z4195" t="str">
        <v>东莞高伟光学电子有限公司</v>
      </c>
      <c r="AA4195">
        <v>0</v>
      </c>
      <c r="AB4195">
        <v>2021</v>
      </c>
      <c r="AC4195">
        <v>11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44522</v>
      </c>
      <c r="E4196" t="str">
        <v>OTHERS</v>
      </c>
      <c r="F4196">
        <v>14104160</v>
      </c>
      <c r="G4196">
        <v>44522</v>
      </c>
      <c r="H4196" t="str">
        <v>ZMTR|303-KA4</v>
      </c>
      <c r="I4196" t="str">
        <v>SPECIAL NOZZLE</v>
      </c>
      <c r="J4196">
        <v>3</v>
      </c>
      <c r="K4196">
        <v>3</v>
      </c>
      <c r="L4196">
        <v>4162.83</v>
      </c>
      <c r="M4196" t="str">
        <v>CNY</v>
      </c>
      <c r="N4196">
        <v>1.21</v>
      </c>
      <c r="O4196">
        <v>4162.83</v>
      </c>
      <c r="P4196">
        <v>5037.0243</v>
      </c>
      <c r="Q4196" t="str">
        <v>C66SZX-SMT SERVICE</v>
      </c>
      <c r="R4196" t="str">
        <v>Dongguan Cowell Optic Electronics Co., Ltd.</v>
      </c>
      <c r="S4196" t="str">
        <v>Same</v>
      </c>
      <c r="T4196">
        <v>905878</v>
      </c>
      <c r="U4196">
        <v>1327.44</v>
      </c>
      <c r="V4196" t="str">
        <v>309ASY INV-PTS SALES</v>
      </c>
      <c r="W4196">
        <v>0</v>
      </c>
      <c r="X4196" t="str">
        <v>4000012898&amp;4000013050&amp;4000014298&amp;4000014416</v>
      </c>
      <c r="Y4196">
        <v>809923</v>
      </c>
      <c r="Z4196" t="str">
        <v>东莞高伟光学电子有限公司</v>
      </c>
      <c r="AA4196">
        <v>0</v>
      </c>
      <c r="AB4196">
        <v>2021</v>
      </c>
      <c r="AC4196">
        <v>11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CTU</v>
      </c>
      <c r="C4197" t="str">
        <v>SPARES/OTHER</v>
      </c>
      <c r="D4197" s="4">
        <v>44522</v>
      </c>
      <c r="E4197" t="str">
        <v>YAMAHA</v>
      </c>
      <c r="F4197">
        <v>14104161</v>
      </c>
      <c r="G4197">
        <v>44522</v>
      </c>
      <c r="H4197" t="str">
        <v>YMCT|KLW-M711S-B1</v>
      </c>
      <c r="I4197" t="str">
        <v>SHAFT 2,SPARE</v>
      </c>
      <c r="J4197">
        <v>1</v>
      </c>
      <c r="K4197">
        <v>1</v>
      </c>
      <c r="L4197">
        <v>6130.97</v>
      </c>
      <c r="M4197" t="str">
        <v>CNY</v>
      </c>
      <c r="N4197">
        <v>1.21</v>
      </c>
      <c r="O4197">
        <v>6130.97</v>
      </c>
      <c r="P4197">
        <v>7418.4737000000005</v>
      </c>
      <c r="Q4197" t="str">
        <v>C66CTU-SERVICE GROUP</v>
      </c>
      <c r="R4197" t="str">
        <v>Chongqing Mitian Communication Equipment Manufactu</v>
      </c>
      <c r="S4197" t="str">
        <v>Same</v>
      </c>
      <c r="T4197">
        <v>905881</v>
      </c>
      <c r="U4197">
        <v>3287</v>
      </c>
      <c r="V4197" t="str">
        <v>309ASY INV-PTS SALES</v>
      </c>
      <c r="W4197">
        <v>0</v>
      </c>
      <c r="X4197">
        <v>0</v>
      </c>
      <c r="Y4197">
        <v>810000</v>
      </c>
      <c r="Z4197" t="str">
        <v>重庆幂天通讯设备制造有限责任公司</v>
      </c>
      <c r="AA4197">
        <v>0</v>
      </c>
      <c r="AB4197">
        <v>2021</v>
      </c>
      <c r="AC4197">
        <v>11</v>
      </c>
      <c r="AD4197" t="str">
        <v>Q3</v>
      </c>
      <c r="AE4197" t="str">
        <v>FY21/22</v>
      </c>
      <c r="AF4197" t="str">
        <v>WEST</v>
      </c>
    </row>
    <row r="4198" spans="1:32">
      <c r="A4198" t="str">
        <v>ESHL</v>
      </c>
      <c r="B4198" t="str">
        <v>CTU</v>
      </c>
      <c r="C4198" t="str">
        <v>SPARES/OTHER</v>
      </c>
      <c r="D4198" s="4">
        <v>44522</v>
      </c>
      <c r="E4198" t="str">
        <v>YAMAHA</v>
      </c>
      <c r="F4198">
        <v>14104161</v>
      </c>
      <c r="G4198">
        <v>44522</v>
      </c>
      <c r="H4198" t="str">
        <v>YMCT|KLW-M2267-A0</v>
      </c>
      <c r="I4198" t="str">
        <v>CABLE DUCT ASSY.</v>
      </c>
      <c r="J4198">
        <v>12</v>
      </c>
      <c r="K4198">
        <v>12</v>
      </c>
      <c r="L4198">
        <v>16916.810000000001</v>
      </c>
      <c r="M4198" t="str">
        <v>CNY</v>
      </c>
      <c r="N4198">
        <v>1.21</v>
      </c>
      <c r="O4198">
        <v>16916.810000000001</v>
      </c>
      <c r="P4198">
        <v>20469.340100000001</v>
      </c>
      <c r="Q4198" t="str">
        <v>C66CTU-SERVICE GROUP</v>
      </c>
      <c r="R4198" t="str">
        <v>Chongqing Mitian Communication Equipment Manufactu</v>
      </c>
      <c r="S4198" t="str">
        <v>Same</v>
      </c>
      <c r="T4198">
        <v>905881</v>
      </c>
      <c r="U4198">
        <v>8856</v>
      </c>
      <c r="V4198" t="str">
        <v>309ASY INV-PTS SALES</v>
      </c>
      <c r="W4198">
        <v>0</v>
      </c>
      <c r="X4198">
        <v>0</v>
      </c>
      <c r="Y4198">
        <v>810000</v>
      </c>
      <c r="Z4198" t="str">
        <v>重庆幂天通讯设备制造有限责任公司</v>
      </c>
      <c r="AA4198">
        <v>0</v>
      </c>
      <c r="AB4198">
        <v>2021</v>
      </c>
      <c r="AC4198">
        <v>11</v>
      </c>
      <c r="AD4198" t="str">
        <v>Q3</v>
      </c>
      <c r="AE4198" t="str">
        <v>FY21/22</v>
      </c>
      <c r="AF4198" t="str">
        <v>WEST</v>
      </c>
    </row>
    <row r="4199" spans="1:32">
      <c r="A4199" t="str">
        <v>ESHL</v>
      </c>
      <c r="B4199" t="str">
        <v>CTU</v>
      </c>
      <c r="C4199" t="str">
        <v>SPARES/OTHER</v>
      </c>
      <c r="D4199" s="4">
        <v>44522</v>
      </c>
      <c r="E4199" t="str">
        <v>YAMAHA</v>
      </c>
      <c r="F4199">
        <v>14104161</v>
      </c>
      <c r="G4199">
        <v>44522</v>
      </c>
      <c r="H4199" t="str">
        <v>YMCT|KHY-M221A-A0</v>
      </c>
      <c r="I4199" t="str">
        <v>COVER DUCT ASSY.</v>
      </c>
      <c r="J4199">
        <v>6</v>
      </c>
      <c r="K4199">
        <v>6</v>
      </c>
      <c r="L4199">
        <v>2766.37</v>
      </c>
      <c r="M4199" t="str">
        <v>CNY</v>
      </c>
      <c r="N4199">
        <v>1.21</v>
      </c>
      <c r="O4199">
        <v>2766.37</v>
      </c>
      <c r="P4199">
        <v>3347.3076999999998</v>
      </c>
      <c r="Q4199" t="str">
        <v>C66CTU-SERVICE GROUP</v>
      </c>
      <c r="R4199" t="str">
        <v>Chongqing Mitian Communication Equipment Manufactu</v>
      </c>
      <c r="S4199" t="str">
        <v>Same</v>
      </c>
      <c r="T4199">
        <v>905881</v>
      </c>
      <c r="U4199">
        <v>1440</v>
      </c>
      <c r="V4199" t="str">
        <v>309ASY INV-PTS SALES</v>
      </c>
      <c r="W4199">
        <v>0</v>
      </c>
      <c r="X4199">
        <v>0</v>
      </c>
      <c r="Y4199">
        <v>810000</v>
      </c>
      <c r="Z4199" t="str">
        <v>重庆幂天通讯设备制造有限责任公司</v>
      </c>
      <c r="AA4199">
        <v>0</v>
      </c>
      <c r="AB4199">
        <v>2021</v>
      </c>
      <c r="AC4199">
        <v>11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SHA</v>
      </c>
      <c r="C4200" t="str">
        <v>SPARES/OTHER</v>
      </c>
      <c r="D4200" s="4">
        <v>44522</v>
      </c>
      <c r="E4200" t="str">
        <v>YAMAHA</v>
      </c>
      <c r="F4200">
        <v>14104162</v>
      </c>
      <c r="G4200">
        <v>44522</v>
      </c>
      <c r="H4200" t="str">
        <v>YMCT|KKE-M2670-00</v>
      </c>
      <c r="I4200" t="str">
        <v>Y AXIS GUIDE KIT</v>
      </c>
      <c r="J4200">
        <v>1</v>
      </c>
      <c r="K4200">
        <v>1</v>
      </c>
      <c r="L4200">
        <v>52417.7</v>
      </c>
      <c r="M4200" t="str">
        <v>CNY</v>
      </c>
      <c r="N4200">
        <v>1.21</v>
      </c>
      <c r="O4200">
        <v>52417.7</v>
      </c>
      <c r="P4200">
        <v>63425.416999999994</v>
      </c>
      <c r="Q4200" t="str">
        <v>C66SHA-SERVICE GROUP</v>
      </c>
      <c r="R4200" t="str">
        <v>Xinyu Gan Feng Electronics Co., Ltd.</v>
      </c>
      <c r="S4200" t="str">
        <v>Same</v>
      </c>
      <c r="T4200">
        <v>905880</v>
      </c>
      <c r="U4200">
        <v>8029</v>
      </c>
      <c r="V4200" t="str">
        <v>309ASY INV-PTS SALES</v>
      </c>
      <c r="W4200">
        <v>0</v>
      </c>
      <c r="X4200">
        <v>0</v>
      </c>
      <c r="Y4200">
        <v>809971</v>
      </c>
      <c r="Z4200" t="str">
        <v>新余赣锋电子有限公司</v>
      </c>
      <c r="AA4200">
        <v>0</v>
      </c>
      <c r="AB4200">
        <v>2021</v>
      </c>
      <c r="AC4200">
        <v>11</v>
      </c>
      <c r="AD4200" t="str">
        <v>Q3</v>
      </c>
      <c r="AE4200" t="str">
        <v>FY21/22</v>
      </c>
      <c r="AF4200" t="str">
        <v>EAST</v>
      </c>
    </row>
    <row r="4201" spans="1:32">
      <c r="A4201" t="str">
        <v>ESHL</v>
      </c>
      <c r="B4201" t="str">
        <v>SZX</v>
      </c>
      <c r="C4201" t="str">
        <v>SERVICE_CHARGE</v>
      </c>
      <c r="D4201" s="4">
        <v>44523</v>
      </c>
      <c r="E4201" t="str">
        <v>YAMAHA</v>
      </c>
      <c r="F4201">
        <v>12101169</v>
      </c>
      <c r="G4201">
        <v>44523</v>
      </c>
      <c r="H4201" t="str">
        <v>YMCT|REPAIR CHARGE</v>
      </c>
      <c r="I4201" t="str">
        <v>REPAIR CHARGE</v>
      </c>
      <c r="J4201">
        <v>1</v>
      </c>
      <c r="K4201">
        <v>1</v>
      </c>
      <c r="L4201">
        <v>1769.91</v>
      </c>
      <c r="M4201" t="str">
        <v>CNY</v>
      </c>
      <c r="N4201">
        <v>1.21</v>
      </c>
      <c r="O4201">
        <v>1769.91</v>
      </c>
      <c r="P4201">
        <v>2141.5911000000001</v>
      </c>
      <c r="Q4201" t="str">
        <v>C66SZX-SMT SERVICE</v>
      </c>
      <c r="R4201" t="str">
        <v>Hai Xin Technology(ShenZhen) Company Limited.</v>
      </c>
      <c r="S4201" t="str">
        <v>Same</v>
      </c>
      <c r="T4201">
        <v>905886</v>
      </c>
      <c r="U4201">
        <v>0</v>
      </c>
      <c r="V4201" t="str">
        <v>309ASY INV-NON-CON</v>
      </c>
      <c r="W4201">
        <v>0</v>
      </c>
      <c r="X4201">
        <v>0</v>
      </c>
      <c r="Y4201">
        <v>0</v>
      </c>
      <c r="Z4201" t="str">
        <v>海星科技（深圳）有限公司</v>
      </c>
      <c r="AA4201">
        <v>0</v>
      </c>
      <c r="AB4201">
        <v>2021</v>
      </c>
      <c r="AC4201">
        <v>11</v>
      </c>
      <c r="AD4201" t="str">
        <v>Q3</v>
      </c>
      <c r="AE4201" t="str">
        <v>FY21/22</v>
      </c>
      <c r="AF4201" t="str">
        <v>SOUTH</v>
      </c>
    </row>
    <row r="4202" spans="1:32">
      <c r="A4202" t="str">
        <v>ESHL</v>
      </c>
      <c r="B4202" t="str">
        <v>SHA</v>
      </c>
      <c r="C4202" t="str">
        <v>SPARES/OTHER</v>
      </c>
      <c r="D4202" s="4">
        <v>44523</v>
      </c>
      <c r="E4202" t="str">
        <v>YAMAHA</v>
      </c>
      <c r="F4202">
        <v>14104163</v>
      </c>
      <c r="G4202">
        <v>44523</v>
      </c>
      <c r="H4202" t="str">
        <v>YMCT|KKE-M917H-00</v>
      </c>
      <c r="I4202" t="str">
        <v>BELT CONVEYOR</v>
      </c>
      <c r="J4202">
        <v>2</v>
      </c>
      <c r="K4202">
        <v>2</v>
      </c>
      <c r="L4202">
        <v>309.73</v>
      </c>
      <c r="M4202" t="str">
        <v>CNY</v>
      </c>
      <c r="N4202">
        <v>1.21</v>
      </c>
      <c r="O4202">
        <v>309.73</v>
      </c>
      <c r="P4202">
        <v>374.77330000000001</v>
      </c>
      <c r="Q4202" t="str">
        <v>C66SHA-SERVICE GROUP</v>
      </c>
      <c r="R4202" t="str">
        <v>Suzhou Inovance Technology Co Ltd</v>
      </c>
      <c r="S4202" t="str">
        <v>Same</v>
      </c>
      <c r="T4202">
        <v>905883</v>
      </c>
      <c r="U4202">
        <v>132</v>
      </c>
      <c r="V4202" t="str">
        <v>309ASY INV-PTS SALES</v>
      </c>
      <c r="W4202">
        <v>0</v>
      </c>
      <c r="X4202">
        <v>0</v>
      </c>
      <c r="Y4202">
        <v>810057</v>
      </c>
      <c r="Z4202" t="str">
        <v>苏州汇川技术有限公司</v>
      </c>
      <c r="AA4202">
        <v>0</v>
      </c>
      <c r="AB4202">
        <v>2021</v>
      </c>
      <c r="AC4202">
        <v>11</v>
      </c>
      <c r="AD4202" t="str">
        <v>Q3</v>
      </c>
      <c r="AE4202" t="str">
        <v>FY21/22</v>
      </c>
      <c r="AF4202" t="str">
        <v>EAST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44523</v>
      </c>
      <c r="E4203" t="str">
        <v>YAMAHA</v>
      </c>
      <c r="F4203">
        <v>14104164</v>
      </c>
      <c r="G4203">
        <v>44523</v>
      </c>
      <c r="H4203" t="str">
        <v>YMCT|KLJ-MC145-00</v>
      </c>
      <c r="I4203" t="str">
        <v>LEVER TAPE GUIDE F</v>
      </c>
      <c r="J4203">
        <v>10</v>
      </c>
      <c r="K4203">
        <v>10</v>
      </c>
      <c r="L4203">
        <v>495.58</v>
      </c>
      <c r="M4203" t="str">
        <v>CNY</v>
      </c>
      <c r="N4203">
        <v>1.21</v>
      </c>
      <c r="O4203">
        <v>495.58</v>
      </c>
      <c r="P4203">
        <v>599.65179999999998</v>
      </c>
      <c r="Q4203" t="str">
        <v>C66SHA-SERVICE GROUP</v>
      </c>
      <c r="R4203" t="str">
        <v>Suzhou Inovance Technology Co Ltd</v>
      </c>
      <c r="S4203" t="str">
        <v>Same</v>
      </c>
      <c r="T4203">
        <v>905884</v>
      </c>
      <c r="U4203">
        <v>190</v>
      </c>
      <c r="V4203" t="str">
        <v>309ASY INV-PTS SALES</v>
      </c>
      <c r="W4203">
        <v>0</v>
      </c>
      <c r="X4203">
        <v>0</v>
      </c>
      <c r="Y4203">
        <v>810065</v>
      </c>
      <c r="Z4203" t="str">
        <v>苏州汇川技术有限公司</v>
      </c>
      <c r="AA4203">
        <v>0</v>
      </c>
      <c r="AB4203">
        <v>2021</v>
      </c>
      <c r="AC4203">
        <v>11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44523</v>
      </c>
      <c r="E4204" t="str">
        <v>YAMAHA</v>
      </c>
      <c r="F4204">
        <v>14104164</v>
      </c>
      <c r="G4204">
        <v>44523</v>
      </c>
      <c r="H4204" t="str">
        <v>YMCT|KLJ-MC263-00</v>
      </c>
      <c r="I4204" t="str">
        <v>COVER 1216 TAIL</v>
      </c>
      <c r="J4204">
        <v>10</v>
      </c>
      <c r="K4204">
        <v>10</v>
      </c>
      <c r="L4204">
        <v>1070.8</v>
      </c>
      <c r="M4204" t="str">
        <v>CNY</v>
      </c>
      <c r="N4204">
        <v>1.21</v>
      </c>
      <c r="O4204">
        <v>1070.8</v>
      </c>
      <c r="P4204">
        <v>1295.6679999999999</v>
      </c>
      <c r="Q4204" t="str">
        <v>C66SHA-SERVICE GROUP</v>
      </c>
      <c r="R4204" t="str">
        <v>Suzhou Inovance Technology Co Ltd</v>
      </c>
      <c r="S4204" t="str">
        <v>Same</v>
      </c>
      <c r="T4204">
        <v>905884</v>
      </c>
      <c r="U4204">
        <v>460</v>
      </c>
      <c r="V4204" t="str">
        <v>309ASY INV-PTS SALES</v>
      </c>
      <c r="W4204">
        <v>0</v>
      </c>
      <c r="X4204">
        <v>0</v>
      </c>
      <c r="Y4204">
        <v>810065</v>
      </c>
      <c r="Z4204" t="str">
        <v>苏州汇川技术有限公司</v>
      </c>
      <c r="AA4204">
        <v>0</v>
      </c>
      <c r="AB4204">
        <v>2021</v>
      </c>
      <c r="AC4204">
        <v>11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44523</v>
      </c>
      <c r="E4205" t="str">
        <v>YAMAHA</v>
      </c>
      <c r="F4205">
        <v>14104164</v>
      </c>
      <c r="G4205">
        <v>44523</v>
      </c>
      <c r="H4205" t="str">
        <v>YMCT|KLJ-MC163-00</v>
      </c>
      <c r="I4205" t="str">
        <v>COVER TAIL</v>
      </c>
      <c r="J4205">
        <v>10</v>
      </c>
      <c r="K4205">
        <v>10</v>
      </c>
      <c r="L4205">
        <v>973.45</v>
      </c>
      <c r="M4205" t="str">
        <v>CNY</v>
      </c>
      <c r="N4205">
        <v>1.21</v>
      </c>
      <c r="O4205">
        <v>973.45</v>
      </c>
      <c r="P4205">
        <v>1177.8745000000001</v>
      </c>
      <c r="Q4205" t="str">
        <v>C66SHA-SERVICE GROUP</v>
      </c>
      <c r="R4205" t="str">
        <v>Suzhou Inovance Technology Co Ltd</v>
      </c>
      <c r="S4205" t="str">
        <v>Same</v>
      </c>
      <c r="T4205">
        <v>905884</v>
      </c>
      <c r="U4205">
        <v>420</v>
      </c>
      <c r="V4205" t="str">
        <v>309ASY INV-PTS SALES</v>
      </c>
      <c r="W4205">
        <v>0</v>
      </c>
      <c r="X4205">
        <v>0</v>
      </c>
      <c r="Y4205">
        <v>810065</v>
      </c>
      <c r="Z4205" t="str">
        <v>苏州汇川技术有限公司</v>
      </c>
      <c r="AA4205">
        <v>0</v>
      </c>
      <c r="AB4205">
        <v>2021</v>
      </c>
      <c r="AC4205">
        <v>11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44523</v>
      </c>
      <c r="E4206" t="str">
        <v>OTHERS</v>
      </c>
      <c r="F4206">
        <v>14104165</v>
      </c>
      <c r="G4206">
        <v>44523</v>
      </c>
      <c r="H4206" t="str">
        <v>ZZZZ|Feeder table(24 slot)</v>
      </c>
      <c r="I4206" t="str">
        <v>Feeder table</v>
      </c>
      <c r="J4206">
        <v>1</v>
      </c>
      <c r="K4206">
        <v>1</v>
      </c>
      <c r="L4206">
        <v>33125.660000000003</v>
      </c>
      <c r="M4206" t="str">
        <v>CNY</v>
      </c>
      <c r="N4206">
        <v>1.21</v>
      </c>
      <c r="O4206">
        <v>33125.660000000003</v>
      </c>
      <c r="P4206">
        <v>40082.048600000002</v>
      </c>
      <c r="Q4206" t="str">
        <v>C66SHA-SERVICE GROUP</v>
      </c>
      <c r="R4206" t="str">
        <v>Shanghai Hexian Technology Co.,Ltd</v>
      </c>
      <c r="S4206" t="str">
        <v>Same</v>
      </c>
      <c r="T4206">
        <v>905882</v>
      </c>
      <c r="U4206">
        <v>26500</v>
      </c>
      <c r="V4206" t="str">
        <v>309ASY INV-PTS SALES</v>
      </c>
      <c r="W4206">
        <v>0</v>
      </c>
      <c r="X4206">
        <v>0</v>
      </c>
      <c r="Y4206">
        <v>810055</v>
      </c>
      <c r="Z4206" t="str">
        <v>上海和贤电子科技有限公司</v>
      </c>
      <c r="AA4206">
        <v>0</v>
      </c>
      <c r="AB4206">
        <v>2021</v>
      </c>
      <c r="AC4206">
        <v>11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SZX</v>
      </c>
      <c r="C4207" t="str">
        <v>SPARES/OTHER</v>
      </c>
      <c r="D4207" s="4">
        <v>44523</v>
      </c>
      <c r="E4207" t="str">
        <v>YAMAHA</v>
      </c>
      <c r="F4207">
        <v>14104166</v>
      </c>
      <c r="G4207">
        <v>44523</v>
      </c>
      <c r="H4207" t="str">
        <v>YMCT|KLV-M9127-00</v>
      </c>
      <c r="I4207" t="str">
        <v>BELT CONV.</v>
      </c>
      <c r="J4207">
        <v>2</v>
      </c>
      <c r="K4207">
        <v>2</v>
      </c>
      <c r="L4207">
        <v>973.45</v>
      </c>
      <c r="M4207" t="str">
        <v>CNY</v>
      </c>
      <c r="N4207">
        <v>1.21</v>
      </c>
      <c r="O4207">
        <v>973.45</v>
      </c>
      <c r="P4207">
        <v>1177.8745000000001</v>
      </c>
      <c r="Q4207" t="str">
        <v>C66SZX-SMT SERVICE</v>
      </c>
      <c r="R4207" t="str">
        <v>Hai Xin Technology(ShenZhen) Company Limited.</v>
      </c>
      <c r="S4207" t="str">
        <v>Same</v>
      </c>
      <c r="T4207">
        <v>905885</v>
      </c>
      <c r="U4207">
        <v>485.44</v>
      </c>
      <c r="V4207" t="str">
        <v>309ASY INV-PTS SALES</v>
      </c>
      <c r="W4207">
        <v>0</v>
      </c>
      <c r="X4207">
        <v>0</v>
      </c>
      <c r="Y4207">
        <v>810269</v>
      </c>
      <c r="Z4207" t="str">
        <v>海星科技（深圳）有限公司</v>
      </c>
      <c r="AA4207">
        <v>0</v>
      </c>
      <c r="AB4207">
        <v>2021</v>
      </c>
      <c r="AC4207">
        <v>11</v>
      </c>
      <c r="AD4207" t="str">
        <v>Q3</v>
      </c>
      <c r="AE4207" t="str">
        <v>FY21/22</v>
      </c>
      <c r="AF4207" t="str">
        <v>SOUTH</v>
      </c>
    </row>
    <row r="4208" spans="1:32">
      <c r="A4208" t="str">
        <v>ESHL</v>
      </c>
      <c r="B4208" t="str">
        <v>BJS</v>
      </c>
      <c r="C4208" t="str">
        <v>SERVICE_CHARGE</v>
      </c>
      <c r="D4208" s="4">
        <v>44533</v>
      </c>
      <c r="E4208" t="str">
        <v>HELLER</v>
      </c>
      <c r="F4208">
        <v>12101170</v>
      </c>
      <c r="G4208">
        <v>44533</v>
      </c>
      <c r="H4208" t="str">
        <v>HELI|REPAIR CHARGE</v>
      </c>
      <c r="I4208" t="str">
        <v>REPAIR CHARGE</v>
      </c>
      <c r="J4208">
        <v>1</v>
      </c>
      <c r="K4208">
        <v>1</v>
      </c>
      <c r="L4208">
        <v>9700</v>
      </c>
      <c r="M4208" t="str">
        <v>CNY</v>
      </c>
      <c r="N4208">
        <v>1.2150000000000001</v>
      </c>
      <c r="O4208">
        <v>9700</v>
      </c>
      <c r="P4208">
        <v>11785.5</v>
      </c>
      <c r="Q4208" t="str">
        <v>C66BJS-SMT SERVICE</v>
      </c>
      <c r="R4208" t="str">
        <v>GoerTek Inc.</v>
      </c>
      <c r="S4208" t="str">
        <v>Same</v>
      </c>
      <c r="T4208">
        <v>905860</v>
      </c>
      <c r="U4208">
        <v>0</v>
      </c>
      <c r="V4208" t="str">
        <v>309ASY INV-NON-CON</v>
      </c>
      <c r="W4208">
        <v>0</v>
      </c>
      <c r="X4208">
        <v>88099</v>
      </c>
      <c r="Y4208">
        <v>0</v>
      </c>
      <c r="Z4208" t="str">
        <v>歌尔股份有限公司</v>
      </c>
      <c r="AA4208">
        <v>0</v>
      </c>
      <c r="AB4208">
        <v>2021</v>
      </c>
      <c r="AC4208">
        <v>12</v>
      </c>
      <c r="AD4208" t="str">
        <v>Q3</v>
      </c>
      <c r="AE4208" t="str">
        <v>FY21/22</v>
      </c>
      <c r="AF4208" t="str">
        <v>NORTH</v>
      </c>
    </row>
    <row r="4209" spans="1:32">
      <c r="A4209" t="str">
        <v>ESHL</v>
      </c>
      <c r="B4209" t="str">
        <v>BJS</v>
      </c>
      <c r="C4209" t="str">
        <v>SPARES/OTHER</v>
      </c>
      <c r="D4209" s="4">
        <v>44533</v>
      </c>
      <c r="E4209" t="str">
        <v>HELLER</v>
      </c>
      <c r="F4209">
        <v>14104167</v>
      </c>
      <c r="G4209">
        <v>44533</v>
      </c>
      <c r="H4209" t="str">
        <v>HELI|6185C</v>
      </c>
      <c r="I4209" t="str">
        <v>WATER FILTER</v>
      </c>
      <c r="J4209">
        <v>100</v>
      </c>
      <c r="K4209">
        <v>100</v>
      </c>
      <c r="L4209">
        <v>31814.16</v>
      </c>
      <c r="M4209" t="str">
        <v>CNY</v>
      </c>
      <c r="N4209">
        <v>1.2150000000000001</v>
      </c>
      <c r="O4209">
        <v>31814.16</v>
      </c>
      <c r="P4209">
        <v>38654.204400000002</v>
      </c>
      <c r="Q4209" t="str">
        <v>C66BJS-SMT SERVICE</v>
      </c>
      <c r="R4209" t="str">
        <v>Goertek Microelectronics Inc.</v>
      </c>
      <c r="S4209" t="str">
        <v>Same</v>
      </c>
      <c r="T4209">
        <v>905829</v>
      </c>
      <c r="U4209">
        <v>17219.46</v>
      </c>
      <c r="V4209" t="str">
        <v>309ASY INV-PTS SALES</v>
      </c>
      <c r="W4209">
        <v>0</v>
      </c>
      <c r="X4209" t="str">
        <v>S202105210044-4</v>
      </c>
      <c r="Y4209">
        <v>811433</v>
      </c>
      <c r="Z4209" t="str">
        <v>歌尔微电子股份有限公司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4">
        <v>44533</v>
      </c>
      <c r="E4210" t="str">
        <v>HELLER</v>
      </c>
      <c r="F4210">
        <v>14104167</v>
      </c>
      <c r="G4210">
        <v>44533</v>
      </c>
      <c r="H4210" t="str">
        <v>HELI|6185C</v>
      </c>
      <c r="I4210" t="str">
        <v>WATER FILTER</v>
      </c>
      <c r="J4210">
        <v>24</v>
      </c>
      <c r="K4210">
        <v>24</v>
      </c>
      <c r="L4210">
        <v>7635.4</v>
      </c>
      <c r="M4210" t="str">
        <v>CNY</v>
      </c>
      <c r="N4210">
        <v>1.2150000000000001</v>
      </c>
      <c r="O4210">
        <v>7635.4</v>
      </c>
      <c r="P4210">
        <v>9277.0110000000004</v>
      </c>
      <c r="Q4210" t="str">
        <v>C66BJS-SMT SERVICE</v>
      </c>
      <c r="R4210" t="str">
        <v>Goertek Microelectronics Inc.</v>
      </c>
      <c r="S4210" t="str">
        <v>Same</v>
      </c>
      <c r="T4210">
        <v>905829</v>
      </c>
      <c r="U4210">
        <v>4132.67</v>
      </c>
      <c r="V4210" t="str">
        <v>309ASY INV-PTS SALES</v>
      </c>
      <c r="W4210">
        <v>0</v>
      </c>
      <c r="X4210" t="str">
        <v>S202105210044-4</v>
      </c>
      <c r="Y4210">
        <v>811433</v>
      </c>
      <c r="Z4210" t="str">
        <v>歌尔微电子股份有限公司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4">
        <v>44533</v>
      </c>
      <c r="E4211" t="str">
        <v>HELLER</v>
      </c>
      <c r="F4211">
        <v>14104168</v>
      </c>
      <c r="G4211">
        <v>44533</v>
      </c>
      <c r="H4211" t="str">
        <v>HELI|7547C</v>
      </c>
      <c r="I4211" t="str">
        <v>Inverter (ODE-2) 7Amp</v>
      </c>
      <c r="J4211">
        <v>1</v>
      </c>
      <c r="K4211">
        <v>1</v>
      </c>
      <c r="L4211">
        <v>9210.6200000000008</v>
      </c>
      <c r="M4211" t="str">
        <v>CNY</v>
      </c>
      <c r="N4211">
        <v>1.2150000000000001</v>
      </c>
      <c r="O4211">
        <v>9210.6200000000008</v>
      </c>
      <c r="P4211">
        <v>11190.903300000002</v>
      </c>
      <c r="Q4211" t="str">
        <v>C66BJS-SMT SERVICE</v>
      </c>
      <c r="R4211" t="str">
        <v>Weifang Goertek Microelectronics Co., Ltd.</v>
      </c>
      <c r="S4211" t="str">
        <v>Same</v>
      </c>
      <c r="T4211">
        <v>905831</v>
      </c>
      <c r="U4211">
        <v>4988.71</v>
      </c>
      <c r="V4211" t="str">
        <v>309ASY INV-PTS SALES</v>
      </c>
      <c r="W4211">
        <v>0</v>
      </c>
      <c r="X4211" t="str">
        <v>20013962-22</v>
      </c>
      <c r="Y4211">
        <v>811437</v>
      </c>
      <c r="Z4211" t="str">
        <v>潍坊歌尔微电子有限公司</v>
      </c>
      <c r="AA4211">
        <v>0</v>
      </c>
      <c r="AB4211">
        <v>2021</v>
      </c>
      <c r="AC4211">
        <v>12</v>
      </c>
      <c r="AD4211" t="str">
        <v>Q3</v>
      </c>
      <c r="AE4211" t="str">
        <v>FY21/22</v>
      </c>
      <c r="AF4211" t="str">
        <v>NORTH</v>
      </c>
    </row>
    <row r="4212" spans="1:32">
      <c r="A4212" t="str">
        <v>ESHL</v>
      </c>
      <c r="B4212" t="str">
        <v>SHA</v>
      </c>
      <c r="C4212" t="str">
        <v>SERVICE_CHARGE</v>
      </c>
      <c r="D4212" s="4">
        <v>44537</v>
      </c>
      <c r="E4212" t="str">
        <v>YAMAHA</v>
      </c>
      <c r="F4212">
        <v>12101171</v>
      </c>
      <c r="G4212">
        <v>44537</v>
      </c>
      <c r="H4212" t="str">
        <v>YMCT|REPAIR CHARGE</v>
      </c>
      <c r="I4212" t="str">
        <v>REPAIR CHARGE</v>
      </c>
      <c r="J4212">
        <v>3</v>
      </c>
      <c r="K4212">
        <v>3</v>
      </c>
      <c r="L4212">
        <v>793.81</v>
      </c>
      <c r="M4212" t="str">
        <v>CNY</v>
      </c>
      <c r="N4212">
        <v>1.2150000000000001</v>
      </c>
      <c r="O4212">
        <v>793.81</v>
      </c>
      <c r="P4212">
        <v>964.47915</v>
      </c>
      <c r="Q4212" t="str">
        <v>C66SHA-SERVICE GROUP</v>
      </c>
      <c r="R4212" t="str">
        <v>Amphenol Airwave (HaiYan) Communication Electronic</v>
      </c>
      <c r="S4212" t="str">
        <v>Same</v>
      </c>
      <c r="T4212">
        <v>905892</v>
      </c>
      <c r="U4212">
        <v>0</v>
      </c>
      <c r="V4212" t="str">
        <v>309ASY INV-NON-CON-V</v>
      </c>
      <c r="W4212">
        <v>0</v>
      </c>
      <c r="X4212">
        <v>0</v>
      </c>
      <c r="Y4212">
        <v>0</v>
      </c>
      <c r="Z4212" t="str">
        <v>安费诺永亿(海盐)通讯电子有限公司</v>
      </c>
      <c r="AA4212">
        <v>0</v>
      </c>
      <c r="AB4212">
        <v>2021</v>
      </c>
      <c r="AC4212">
        <v>12</v>
      </c>
      <c r="AD4212" t="str">
        <v>Q3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CONTRACT_FEE</v>
      </c>
      <c r="D4213" s="4">
        <v>44537</v>
      </c>
      <c r="E4213" t="str">
        <v>OTHERS</v>
      </c>
      <c r="F4213">
        <v>13100209</v>
      </c>
      <c r="G4213">
        <v>44537</v>
      </c>
      <c r="H4213" t="str">
        <v>SAKI|REPAIR CHARGE</v>
      </c>
      <c r="I4213" t="str">
        <v>REPAIR CHARGE</v>
      </c>
      <c r="J4213">
        <v>2</v>
      </c>
      <c r="K4213">
        <v>2</v>
      </c>
      <c r="L4213">
        <v>10619.47</v>
      </c>
      <c r="M4213" t="str">
        <v>CNY</v>
      </c>
      <c r="N4213">
        <v>1.2150000000000001</v>
      </c>
      <c r="O4213">
        <v>10619.47</v>
      </c>
      <c r="P4213">
        <v>12902.65605</v>
      </c>
      <c r="Q4213" t="str">
        <v>C66SHA-SERVICE GROUP</v>
      </c>
      <c r="R4213" t="str">
        <v>Wuxi Electronics Manufacturing Co., Ltd.</v>
      </c>
      <c r="S4213" t="str">
        <v>Same</v>
      </c>
      <c r="T4213">
        <v>905891</v>
      </c>
      <c r="U4213">
        <v>0</v>
      </c>
      <c r="V4213" t="str">
        <v>309ASY INV-CONTRACT</v>
      </c>
      <c r="W4213">
        <v>0</v>
      </c>
      <c r="X4213">
        <v>0</v>
      </c>
      <c r="Y4213">
        <v>0</v>
      </c>
      <c r="Z4213" t="str">
        <v>无锡市同步电子制造有限公司</v>
      </c>
      <c r="AA4213">
        <v>0</v>
      </c>
      <c r="AB4213">
        <v>2021</v>
      </c>
      <c r="AC4213">
        <v>12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SHA</v>
      </c>
      <c r="C4214" t="str">
        <v>CONTRACT_FEE</v>
      </c>
      <c r="D4214" s="4">
        <v>44537</v>
      </c>
      <c r="E4214" t="str">
        <v>YAMAHA</v>
      </c>
      <c r="F4214">
        <v>13100210</v>
      </c>
      <c r="G4214">
        <v>44537</v>
      </c>
      <c r="H4214" t="str">
        <v>YMCT|REPAIR CHARGE</v>
      </c>
      <c r="I4214" t="str">
        <v>REPAIR CHARGE</v>
      </c>
      <c r="J4214">
        <v>1</v>
      </c>
      <c r="K4214">
        <v>1</v>
      </c>
      <c r="L4214">
        <v>38053.1</v>
      </c>
      <c r="M4214" t="str">
        <v>CNY</v>
      </c>
      <c r="N4214">
        <v>1.2150000000000001</v>
      </c>
      <c r="O4214">
        <v>38053.1</v>
      </c>
      <c r="P4214">
        <v>46234.516499999998</v>
      </c>
      <c r="Q4214" t="str">
        <v>C66SHA-SERVICE GROUP</v>
      </c>
      <c r="R4214" t="str">
        <v>Tiecheng Information Technology Co.,Ltd</v>
      </c>
      <c r="S4214" t="str">
        <v>Same</v>
      </c>
      <c r="T4214">
        <v>905889</v>
      </c>
      <c r="U4214">
        <v>0</v>
      </c>
      <c r="V4214" t="str">
        <v>309ASY INV-CONTRACT</v>
      </c>
      <c r="W4214">
        <v>0</v>
      </c>
      <c r="X4214">
        <v>0</v>
      </c>
      <c r="Y4214">
        <v>0</v>
      </c>
      <c r="Z4214" t="str">
        <v>铁城信息科技有限公司</v>
      </c>
      <c r="AA4214">
        <v>0</v>
      </c>
      <c r="AB4214">
        <v>2021</v>
      </c>
      <c r="AC4214">
        <v>12</v>
      </c>
      <c r="AD4214" t="str">
        <v>Q3</v>
      </c>
      <c r="AE4214" t="str">
        <v>FY21/22</v>
      </c>
      <c r="AF4214" t="str">
        <v>EAST</v>
      </c>
    </row>
    <row r="4215" spans="1:32">
      <c r="A4215" t="str">
        <v>ESHL</v>
      </c>
      <c r="B4215" t="str">
        <v>SHA</v>
      </c>
      <c r="C4215" t="str">
        <v>SPARES/OTHER</v>
      </c>
      <c r="D4215" s="4">
        <v>44537</v>
      </c>
      <c r="E4215" t="str">
        <v>OTHERS</v>
      </c>
      <c r="F4215">
        <v>14104169</v>
      </c>
      <c r="G4215">
        <v>44537</v>
      </c>
      <c r="H4215" t="str">
        <v>ZMTR|BELT for 1.2m MODIFACATION</v>
      </c>
      <c r="I4215" t="str">
        <v>.</v>
      </c>
      <c r="J4215">
        <v>2</v>
      </c>
      <c r="K4215">
        <v>2</v>
      </c>
      <c r="L4215">
        <v>0</v>
      </c>
      <c r="M4215" t="str">
        <v>CNY</v>
      </c>
      <c r="N4215">
        <v>1.2150000000000001</v>
      </c>
      <c r="O4215">
        <v>0</v>
      </c>
      <c r="P4215">
        <v>0</v>
      </c>
      <c r="Q4215" t="str">
        <v>C66SHA-SERVICE GROUP</v>
      </c>
      <c r="R4215" t="str">
        <v>Tiecheng Information Technology Co.,Ltd</v>
      </c>
      <c r="S4215" t="str">
        <v>Same</v>
      </c>
      <c r="T4215">
        <v>905890</v>
      </c>
      <c r="U4215">
        <v>141.59</v>
      </c>
      <c r="V4215" t="str">
        <v>309ASY INV-PTS SALES</v>
      </c>
      <c r="W4215">
        <v>0</v>
      </c>
      <c r="X4215">
        <v>0</v>
      </c>
      <c r="Y4215">
        <v>811931</v>
      </c>
      <c r="Z4215" t="str">
        <v>铁城信息科技有限公司</v>
      </c>
      <c r="AA4215">
        <v>0</v>
      </c>
      <c r="AB4215">
        <v>2021</v>
      </c>
      <c r="AC4215">
        <v>12</v>
      </c>
      <c r="AD4215" t="str">
        <v>Q3</v>
      </c>
      <c r="AE4215" t="str">
        <v>FY21/22</v>
      </c>
      <c r="AF4215" t="str">
        <v>EAST</v>
      </c>
    </row>
    <row r="4216" spans="1:32">
      <c r="A4216" t="str">
        <v>ESHL</v>
      </c>
      <c r="B4216" t="str">
        <v>SHA</v>
      </c>
      <c r="C4216" t="str">
        <v>SPARES/OTHER</v>
      </c>
      <c r="D4216" s="4">
        <v>44538</v>
      </c>
      <c r="E4216" t="str">
        <v>YAMAHA</v>
      </c>
      <c r="F4216">
        <v>14104170</v>
      </c>
      <c r="G4216">
        <v>44538</v>
      </c>
      <c r="H4216" t="str">
        <v>YMCT|KKE-M9127-00</v>
      </c>
      <c r="I4216" t="str">
        <v>BELT 1 CONVEYOR</v>
      </c>
      <c r="J4216">
        <v>6</v>
      </c>
      <c r="K4216">
        <v>6</v>
      </c>
      <c r="L4216">
        <v>966.37</v>
      </c>
      <c r="M4216" t="str">
        <v>CNY</v>
      </c>
      <c r="N4216">
        <v>1.2150000000000001</v>
      </c>
      <c r="O4216">
        <v>966.37</v>
      </c>
      <c r="P4216">
        <v>1174.1395500000001</v>
      </c>
      <c r="Q4216" t="str">
        <v>C66SHA-SERVICE GROUP</v>
      </c>
      <c r="R4216" t="str">
        <v>Suzhou Inovance Technology Co Ltd</v>
      </c>
      <c r="S4216" t="str">
        <v>Same</v>
      </c>
      <c r="T4216">
        <v>905893</v>
      </c>
      <c r="U4216">
        <v>480</v>
      </c>
      <c r="V4216" t="str">
        <v>309ASY INV-PTS SALES</v>
      </c>
      <c r="W4216">
        <v>0</v>
      </c>
      <c r="X4216">
        <v>0</v>
      </c>
      <c r="Y4216">
        <v>812085</v>
      </c>
      <c r="Z4216" t="str">
        <v>苏州汇川技术有限公司</v>
      </c>
      <c r="AA4216">
        <v>0</v>
      </c>
      <c r="AB4216">
        <v>2021</v>
      </c>
      <c r="AC4216">
        <v>12</v>
      </c>
      <c r="AD4216" t="str">
        <v>Q3</v>
      </c>
      <c r="AE4216" t="str">
        <v>FY21/22</v>
      </c>
      <c r="AF4216" t="str">
        <v>EAST</v>
      </c>
    </row>
    <row r="4217" spans="1:32">
      <c r="A4217" t="str">
        <v>ESHL</v>
      </c>
      <c r="B4217" t="str">
        <v>SHA</v>
      </c>
      <c r="C4217" t="str">
        <v>SPARES/OTHER</v>
      </c>
      <c r="D4217" s="4">
        <v>44538</v>
      </c>
      <c r="E4217" t="str">
        <v>YAMAHA</v>
      </c>
      <c r="F4217">
        <v>14104171</v>
      </c>
      <c r="G4217">
        <v>44538</v>
      </c>
      <c r="H4217" t="str">
        <v>YMCT|KHJ-MC162-S0</v>
      </c>
      <c r="I4217" t="str">
        <v>PARTS BOX COVER</v>
      </c>
      <c r="J4217">
        <v>1</v>
      </c>
      <c r="K4217">
        <v>1</v>
      </c>
      <c r="L4217">
        <v>224.78</v>
      </c>
      <c r="M4217" t="str">
        <v>CNY</v>
      </c>
      <c r="N4217">
        <v>1.2150000000000001</v>
      </c>
      <c r="O4217">
        <v>224.78</v>
      </c>
      <c r="P4217">
        <v>273.10770000000002</v>
      </c>
      <c r="Q4217" t="str">
        <v>C66SHA-SERVICE GROUP</v>
      </c>
      <c r="R4217" t="str">
        <v>Wuxi Maxdone Electronics Technology Co., Ltd.</v>
      </c>
      <c r="S4217" t="str">
        <v>Same</v>
      </c>
      <c r="T4217">
        <v>905894</v>
      </c>
      <c r="U4217">
        <v>120</v>
      </c>
      <c r="V4217" t="str">
        <v>309ASY INV-PTS SALES</v>
      </c>
      <c r="W4217">
        <v>0</v>
      </c>
      <c r="X4217">
        <v>0</v>
      </c>
      <c r="Y4217">
        <v>812088</v>
      </c>
      <c r="Z4217" t="str">
        <v>无锡麦道电子科技有限公司</v>
      </c>
      <c r="AA4217">
        <v>0</v>
      </c>
      <c r="AB4217">
        <v>2021</v>
      </c>
      <c r="AC4217">
        <v>12</v>
      </c>
      <c r="AD4217" t="str">
        <v>Q3</v>
      </c>
      <c r="AE4217" t="str">
        <v>FY21/22</v>
      </c>
      <c r="AF4217" t="str">
        <v>EAST</v>
      </c>
    </row>
    <row r="4218" spans="1:32">
      <c r="A4218" t="str">
        <v>ESHL</v>
      </c>
      <c r="B4218" t="str">
        <v>SHA</v>
      </c>
      <c r="C4218" t="str">
        <v>SPARES/OTHER</v>
      </c>
      <c r="D4218" s="4">
        <v>44538</v>
      </c>
      <c r="E4218" t="str">
        <v>YAMAHA</v>
      </c>
      <c r="F4218">
        <v>14104171</v>
      </c>
      <c r="G4218">
        <v>44538</v>
      </c>
      <c r="H4218" t="str">
        <v>YMCT|KHJ-MC1A1-00</v>
      </c>
      <c r="I4218" t="str">
        <v>BOX EL</v>
      </c>
      <c r="J4218">
        <v>1</v>
      </c>
      <c r="K4218">
        <v>1</v>
      </c>
      <c r="L4218">
        <v>149.56</v>
      </c>
      <c r="M4218" t="str">
        <v>CNY</v>
      </c>
      <c r="N4218">
        <v>1.2150000000000001</v>
      </c>
      <c r="O4218">
        <v>149.56</v>
      </c>
      <c r="P4218">
        <v>181.71540000000002</v>
      </c>
      <c r="Q4218" t="str">
        <v>C66SHA-SERVICE GROUP</v>
      </c>
      <c r="R4218" t="str">
        <v>Wuxi Maxdone Electronics Technology Co., Ltd.</v>
      </c>
      <c r="S4218" t="str">
        <v>Same</v>
      </c>
      <c r="T4218">
        <v>905894</v>
      </c>
      <c r="U4218">
        <v>80</v>
      </c>
      <c r="V4218" t="str">
        <v>309ASY INV-PTS SALES</v>
      </c>
      <c r="W4218">
        <v>0</v>
      </c>
      <c r="X4218">
        <v>0</v>
      </c>
      <c r="Y4218">
        <v>812088</v>
      </c>
      <c r="Z4218" t="str">
        <v>无锡麦道电子科技有限公司</v>
      </c>
      <c r="AA4218">
        <v>0</v>
      </c>
      <c r="AB4218">
        <v>2021</v>
      </c>
      <c r="AC4218">
        <v>12</v>
      </c>
      <c r="AD4218" t="str">
        <v>Q3</v>
      </c>
      <c r="AE4218" t="str">
        <v>FY21/22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4">
        <v>44538</v>
      </c>
      <c r="E4219" t="str">
        <v>YAMAHA</v>
      </c>
      <c r="F4219">
        <v>14104171</v>
      </c>
      <c r="G4219">
        <v>44538</v>
      </c>
      <c r="H4219" t="str">
        <v>YMCT|KHJ-MC1A2-00</v>
      </c>
      <c r="I4219" t="str">
        <v>COVER BOX EL</v>
      </c>
      <c r="J4219">
        <v>1</v>
      </c>
      <c r="K4219">
        <v>1</v>
      </c>
      <c r="L4219">
        <v>45.13</v>
      </c>
      <c r="M4219" t="str">
        <v>CNY</v>
      </c>
      <c r="N4219">
        <v>1.2150000000000001</v>
      </c>
      <c r="O4219">
        <v>45.13</v>
      </c>
      <c r="P4219">
        <v>54.832950000000004</v>
      </c>
      <c r="Q4219" t="str">
        <v>C66SHA-SERVICE GROUP</v>
      </c>
      <c r="R4219" t="str">
        <v>Wuxi Maxdone Electronics Technology Co., Ltd.</v>
      </c>
      <c r="S4219" t="str">
        <v>Same</v>
      </c>
      <c r="T4219">
        <v>905894</v>
      </c>
      <c r="U4219">
        <v>23</v>
      </c>
      <c r="V4219" t="str">
        <v>309ASY INV-PTS SALES</v>
      </c>
      <c r="W4219">
        <v>0</v>
      </c>
      <c r="X4219">
        <v>0</v>
      </c>
      <c r="Y4219">
        <v>812088</v>
      </c>
      <c r="Z4219" t="str">
        <v>无锡麦道电子科技有限公司</v>
      </c>
      <c r="AA4219">
        <v>0</v>
      </c>
      <c r="AB4219">
        <v>2021</v>
      </c>
      <c r="AC4219">
        <v>12</v>
      </c>
      <c r="AD4219" t="str">
        <v>Q3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44538</v>
      </c>
      <c r="E4220" t="str">
        <v>YAMAHA</v>
      </c>
      <c r="F4220">
        <v>14104171</v>
      </c>
      <c r="G4220">
        <v>44538</v>
      </c>
      <c r="H4220" t="str">
        <v>YMCT|KHJ-MC16Y-S2</v>
      </c>
      <c r="I4220" t="str">
        <v>PARTS TOP TAPE BOX</v>
      </c>
      <c r="J4220">
        <v>1</v>
      </c>
      <c r="K4220">
        <v>1</v>
      </c>
      <c r="L4220">
        <v>476.11</v>
      </c>
      <c r="M4220" t="str">
        <v>CNY</v>
      </c>
      <c r="N4220">
        <v>1.2150000000000001</v>
      </c>
      <c r="O4220">
        <v>476.11</v>
      </c>
      <c r="P4220">
        <v>578.47365000000002</v>
      </c>
      <c r="Q4220" t="str">
        <v>C66SHA-SERVICE GROUP</v>
      </c>
      <c r="R4220" t="str">
        <v>Wuxi Maxdone Electronics Technology Co., Ltd.</v>
      </c>
      <c r="S4220" t="str">
        <v>Same</v>
      </c>
      <c r="T4220">
        <v>905894</v>
      </c>
      <c r="U4220">
        <v>253</v>
      </c>
      <c r="V4220" t="str">
        <v>309ASY INV-PTS SALES</v>
      </c>
      <c r="W4220">
        <v>0</v>
      </c>
      <c r="X4220">
        <v>0</v>
      </c>
      <c r="Y4220">
        <v>812088</v>
      </c>
      <c r="Z4220" t="str">
        <v>无锡麦道电子科技有限公司</v>
      </c>
      <c r="AA4220">
        <v>0</v>
      </c>
      <c r="AB4220">
        <v>2021</v>
      </c>
      <c r="AC4220">
        <v>12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44538</v>
      </c>
      <c r="E4221" t="str">
        <v>YAMAHA</v>
      </c>
      <c r="F4221">
        <v>14104171</v>
      </c>
      <c r="G4221">
        <v>44538</v>
      </c>
      <c r="H4221" t="str">
        <v>YMCT|KHJ-MC16U-S0</v>
      </c>
      <c r="I4221" t="str">
        <v>PARTS TAIL COVER</v>
      </c>
      <c r="J4221">
        <v>1</v>
      </c>
      <c r="K4221">
        <v>1</v>
      </c>
      <c r="L4221">
        <v>84.07</v>
      </c>
      <c r="M4221" t="str">
        <v>CNY</v>
      </c>
      <c r="N4221">
        <v>1.2150000000000001</v>
      </c>
      <c r="O4221">
        <v>84.07</v>
      </c>
      <c r="P4221">
        <v>102.14505</v>
      </c>
      <c r="Q4221" t="str">
        <v>C66SHA-SERVICE GROUP</v>
      </c>
      <c r="R4221" t="str">
        <v>Wuxi Maxdone Electronics Technology Co., Ltd.</v>
      </c>
      <c r="S4221" t="str">
        <v>Same</v>
      </c>
      <c r="T4221">
        <v>905894</v>
      </c>
      <c r="U4221">
        <v>45</v>
      </c>
      <c r="V4221" t="str">
        <v>309ASY INV-PTS SALES</v>
      </c>
      <c r="W4221">
        <v>0</v>
      </c>
      <c r="X4221">
        <v>0</v>
      </c>
      <c r="Y4221">
        <v>812088</v>
      </c>
      <c r="Z4221" t="str">
        <v>无锡麦道电子科技有限公司</v>
      </c>
      <c r="AA4221">
        <v>0</v>
      </c>
      <c r="AB4221">
        <v>2021</v>
      </c>
      <c r="AC4221">
        <v>12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44538</v>
      </c>
      <c r="E4222" t="str">
        <v>YAMAHA</v>
      </c>
      <c r="F4222">
        <v>14104171</v>
      </c>
      <c r="G4222">
        <v>44538</v>
      </c>
      <c r="H4222" t="str">
        <v>YMCT|KHJ-MC1A2-00</v>
      </c>
      <c r="I4222" t="str">
        <v>COVER BOX EL</v>
      </c>
      <c r="J4222">
        <v>1</v>
      </c>
      <c r="K4222">
        <v>1</v>
      </c>
      <c r="L4222">
        <v>45.13</v>
      </c>
      <c r="M4222" t="str">
        <v>CNY</v>
      </c>
      <c r="N4222">
        <v>1.2150000000000001</v>
      </c>
      <c r="O4222">
        <v>45.13</v>
      </c>
      <c r="P4222">
        <v>54.832950000000004</v>
      </c>
      <c r="Q4222" t="str">
        <v>C66SHA-SERVICE GROUP</v>
      </c>
      <c r="R4222" t="str">
        <v>Wuxi Maxdone Electronics Technology Co., Ltd.</v>
      </c>
      <c r="S4222" t="str">
        <v>Same</v>
      </c>
      <c r="T4222">
        <v>905894</v>
      </c>
      <c r="U4222">
        <v>23</v>
      </c>
      <c r="V4222" t="str">
        <v>309ASY INV-PTS SALES</v>
      </c>
      <c r="W4222">
        <v>0</v>
      </c>
      <c r="X4222">
        <v>0</v>
      </c>
      <c r="Y4222">
        <v>812088</v>
      </c>
      <c r="Z4222" t="str">
        <v>无锡麦道电子科技有限公司</v>
      </c>
      <c r="AA4222">
        <v>0</v>
      </c>
      <c r="AB4222">
        <v>2021</v>
      </c>
      <c r="AC4222">
        <v>12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44538</v>
      </c>
      <c r="E4223" t="str">
        <v>YAMAHA</v>
      </c>
      <c r="F4223">
        <v>14104171</v>
      </c>
      <c r="G4223">
        <v>44538</v>
      </c>
      <c r="H4223" t="str">
        <v>YMCT|KHJ-MC1A1-00</v>
      </c>
      <c r="I4223" t="str">
        <v>BOX EL</v>
      </c>
      <c r="J4223">
        <v>1</v>
      </c>
      <c r="K4223">
        <v>1</v>
      </c>
      <c r="L4223">
        <v>149.56</v>
      </c>
      <c r="M4223" t="str">
        <v>CNY</v>
      </c>
      <c r="N4223">
        <v>1.2150000000000001</v>
      </c>
      <c r="O4223">
        <v>149.56</v>
      </c>
      <c r="P4223">
        <v>181.71540000000002</v>
      </c>
      <c r="Q4223" t="str">
        <v>C66SHA-SERVICE GROUP</v>
      </c>
      <c r="R4223" t="str">
        <v>Wuxi Maxdone Electronics Technology Co., Ltd.</v>
      </c>
      <c r="S4223" t="str">
        <v>Same</v>
      </c>
      <c r="T4223">
        <v>905894</v>
      </c>
      <c r="U4223">
        <v>80</v>
      </c>
      <c r="V4223" t="str">
        <v>309ASY INV-PTS SALES</v>
      </c>
      <c r="W4223">
        <v>0</v>
      </c>
      <c r="X4223">
        <v>0</v>
      </c>
      <c r="Y4223">
        <v>812088</v>
      </c>
      <c r="Z4223" t="str">
        <v>无锡麦道电子科技有限公司</v>
      </c>
      <c r="AA4223">
        <v>0</v>
      </c>
      <c r="AB4223">
        <v>2021</v>
      </c>
      <c r="AC4223">
        <v>12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44538</v>
      </c>
      <c r="E4224" t="str">
        <v>YAMAHA</v>
      </c>
      <c r="F4224">
        <v>14104171</v>
      </c>
      <c r="G4224">
        <v>44538</v>
      </c>
      <c r="H4224" t="str">
        <v>YMCT|KHJ-MC16Y-S2</v>
      </c>
      <c r="I4224" t="str">
        <v>PARTS TOP TAPE BOX</v>
      </c>
      <c r="J4224">
        <v>1</v>
      </c>
      <c r="K4224">
        <v>1</v>
      </c>
      <c r="L4224">
        <v>476.11</v>
      </c>
      <c r="M4224" t="str">
        <v>CNY</v>
      </c>
      <c r="N4224">
        <v>1.2150000000000001</v>
      </c>
      <c r="O4224">
        <v>476.11</v>
      </c>
      <c r="P4224">
        <v>578.47365000000002</v>
      </c>
      <c r="Q4224" t="str">
        <v>C66SHA-SERVICE GROUP</v>
      </c>
      <c r="R4224" t="str">
        <v>Wuxi Maxdone Electronics Technology Co., Ltd.</v>
      </c>
      <c r="S4224" t="str">
        <v>Same</v>
      </c>
      <c r="T4224">
        <v>905894</v>
      </c>
      <c r="U4224">
        <v>253</v>
      </c>
      <c r="V4224" t="str">
        <v>309ASY INV-PTS SALES</v>
      </c>
      <c r="W4224">
        <v>0</v>
      </c>
      <c r="X4224">
        <v>0</v>
      </c>
      <c r="Y4224">
        <v>812088</v>
      </c>
      <c r="Z4224" t="str">
        <v>无锡麦道电子科技有限公司</v>
      </c>
      <c r="AA4224">
        <v>0</v>
      </c>
      <c r="AB4224">
        <v>2021</v>
      </c>
      <c r="AC4224">
        <v>12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XIY</v>
      </c>
      <c r="C4225" t="str">
        <v>SPARES/OTHER</v>
      </c>
      <c r="D4225" s="4">
        <v>44538</v>
      </c>
      <c r="E4225" t="str">
        <v>YAMAHA</v>
      </c>
      <c r="F4225">
        <v>14104172</v>
      </c>
      <c r="G4225">
        <v>44538</v>
      </c>
      <c r="H4225" t="str">
        <v>YMCT|KMB-M703S-A0</v>
      </c>
      <c r="I4225" t="str">
        <v>HOLDER NOZZLE ASSY.</v>
      </c>
      <c r="J4225">
        <v>1</v>
      </c>
      <c r="K4225">
        <v>1</v>
      </c>
      <c r="L4225">
        <v>972.57</v>
      </c>
      <c r="M4225" t="str">
        <v>CNY</v>
      </c>
      <c r="N4225">
        <v>1.2150000000000001</v>
      </c>
      <c r="O4225">
        <v>972.57</v>
      </c>
      <c r="P4225">
        <v>1181.6725500000002</v>
      </c>
      <c r="Q4225" t="str">
        <v>C66XIY-SERVICE GROUP</v>
      </c>
      <c r="R4225" t="str">
        <v>Xi'an Qingsong Xinrui Electronic Technology Co.,Lt</v>
      </c>
      <c r="S4225" t="str">
        <v>Same</v>
      </c>
      <c r="T4225">
        <v>905895</v>
      </c>
      <c r="U4225">
        <v>512</v>
      </c>
      <c r="V4225" t="str">
        <v>309ASY INV-PTS SALES</v>
      </c>
      <c r="W4225">
        <v>0</v>
      </c>
      <c r="X4225">
        <v>0</v>
      </c>
      <c r="Y4225">
        <v>812142</v>
      </c>
      <c r="Z4225" t="str">
        <v>西安青松新瑞电子科技有限公司</v>
      </c>
      <c r="AA4225">
        <v>0</v>
      </c>
      <c r="AB4225">
        <v>2021</v>
      </c>
      <c r="AC4225">
        <v>12</v>
      </c>
      <c r="AD4225" t="str">
        <v>Q3</v>
      </c>
      <c r="AE4225" t="str">
        <v>FY21/22</v>
      </c>
      <c r="AF4225" t="str">
        <v>WEST</v>
      </c>
    </row>
    <row r="4226" spans="1:32">
      <c r="A4226" t="str">
        <v>ESHL</v>
      </c>
      <c r="B4226" t="str">
        <v>SHA</v>
      </c>
      <c r="C4226" t="str">
        <v>CONTRACT_FEE</v>
      </c>
      <c r="D4226" s="4">
        <v>44543</v>
      </c>
      <c r="E4226" t="str">
        <v>YAMAHA</v>
      </c>
      <c r="F4226">
        <v>13100211</v>
      </c>
      <c r="G4226">
        <v>44543</v>
      </c>
      <c r="H4226" t="str">
        <v>YMCT|REPAIR CHARGE</v>
      </c>
      <c r="I4226" t="str">
        <v>REPAIR CHARGE</v>
      </c>
      <c r="J4226">
        <v>1</v>
      </c>
      <c r="K4226">
        <v>1</v>
      </c>
      <c r="L4226">
        <v>20796.46</v>
      </c>
      <c r="M4226" t="str">
        <v>CNY</v>
      </c>
      <c r="N4226">
        <v>1.2150000000000001</v>
      </c>
      <c r="O4226">
        <v>20796.46</v>
      </c>
      <c r="P4226">
        <v>25267.698899999999</v>
      </c>
      <c r="Q4226" t="str">
        <v>C66SHA-SERVICE GROUP</v>
      </c>
      <c r="R4226" t="str">
        <v>Nanjing Putao Electronic Equipment Manufacturing C</v>
      </c>
      <c r="S4226" t="str">
        <v>Same</v>
      </c>
      <c r="T4226">
        <v>905896</v>
      </c>
      <c r="U4226">
        <v>0</v>
      </c>
      <c r="V4226" t="str">
        <v>309ASY INV-CONTRACT</v>
      </c>
      <c r="W4226">
        <v>0</v>
      </c>
      <c r="X4226">
        <v>0</v>
      </c>
      <c r="Y4226">
        <v>0</v>
      </c>
      <c r="Z4226" t="str">
        <v>南京浦涛电子设备制造有限公司</v>
      </c>
      <c r="AA4226">
        <v>0</v>
      </c>
      <c r="AB4226">
        <v>2021</v>
      </c>
      <c r="AC4226">
        <v>12</v>
      </c>
      <c r="AD4226" t="str">
        <v>Q3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SZX</v>
      </c>
      <c r="C4227" t="str">
        <v>SPARES/OTHER</v>
      </c>
      <c r="D4227" s="4">
        <v>44543</v>
      </c>
      <c r="E4227" t="str">
        <v>HELLER</v>
      </c>
      <c r="F4227">
        <v>14104173</v>
      </c>
      <c r="G4227">
        <v>44543</v>
      </c>
      <c r="H4227" t="str">
        <v>HELI|591225</v>
      </c>
      <c r="I4227" t="str">
        <v>.11HP Motor Assy 4.75Imp Air MK3</v>
      </c>
      <c r="J4227">
        <v>4</v>
      </c>
      <c r="K4227">
        <v>4</v>
      </c>
      <c r="L4227">
        <v>18584.07</v>
      </c>
      <c r="M4227" t="str">
        <v>CNY</v>
      </c>
      <c r="N4227">
        <v>1.2150000000000001</v>
      </c>
      <c r="O4227">
        <v>18584.07</v>
      </c>
      <c r="P4227">
        <v>22579.645050000003</v>
      </c>
      <c r="Q4227" t="str">
        <v>C66SZX-SMT SERVICE</v>
      </c>
      <c r="R4227" t="str">
        <v>GSK CNC Equipment Co., Ltd</v>
      </c>
      <c r="S4227" t="str">
        <v>Same</v>
      </c>
      <c r="T4227">
        <v>905897</v>
      </c>
      <c r="U4227">
        <v>4400</v>
      </c>
      <c r="V4227" t="str">
        <v>309ASY INV-PTS SALES</v>
      </c>
      <c r="W4227">
        <v>0</v>
      </c>
      <c r="X4227">
        <v>4200018013</v>
      </c>
      <c r="Y4227">
        <v>812716</v>
      </c>
      <c r="Z4227" t="str">
        <v>广州数控设备有限公司</v>
      </c>
      <c r="AA4227">
        <v>0</v>
      </c>
      <c r="AB4227">
        <v>2021</v>
      </c>
      <c r="AC4227">
        <v>12</v>
      </c>
      <c r="AD4227" t="str">
        <v>Q3</v>
      </c>
      <c r="AE4227" t="str">
        <v>FY21/22</v>
      </c>
      <c r="AF4227" t="str">
        <v>SOUTH</v>
      </c>
    </row>
    <row r="4228" spans="1:32">
      <c r="A4228" t="str">
        <v>ESHL</v>
      </c>
      <c r="B4228" t="str">
        <v>BJS</v>
      </c>
      <c r="C4228" t="str">
        <v>SERVICE_CHARGE</v>
      </c>
      <c r="D4228" s="4">
        <v>44545</v>
      </c>
      <c r="E4228" t="str">
        <v>YAMAHA</v>
      </c>
      <c r="F4228">
        <v>12101172</v>
      </c>
      <c r="G4228">
        <v>44545</v>
      </c>
      <c r="H4228" t="str">
        <v>YMCT|REPAIR CHARGE</v>
      </c>
      <c r="I4228" t="str">
        <v>REPAIR CHARGE</v>
      </c>
      <c r="J4228">
        <v>1</v>
      </c>
      <c r="K4228">
        <v>1</v>
      </c>
      <c r="L4228">
        <v>3000</v>
      </c>
      <c r="M4228" t="str">
        <v>CNY</v>
      </c>
      <c r="N4228">
        <v>1.2150000000000001</v>
      </c>
      <c r="O4228">
        <v>3000</v>
      </c>
      <c r="P4228">
        <v>3645.0000000000005</v>
      </c>
      <c r="Q4228" t="str">
        <v>C66BJS-SMT SERVICE</v>
      </c>
      <c r="R4228" t="str">
        <v>Jade Bird Fire Co., Ltd.</v>
      </c>
      <c r="S4228" t="str">
        <v>Same</v>
      </c>
      <c r="T4228">
        <v>905898</v>
      </c>
      <c r="U4228">
        <v>0</v>
      </c>
      <c r="V4228" t="str">
        <v>309ASY INV-NON-CON</v>
      </c>
      <c r="W4228">
        <v>0</v>
      </c>
      <c r="X4228" t="str">
        <v>C66-BJS-FY22-Jade Bird-R1</v>
      </c>
      <c r="Y4228">
        <v>0</v>
      </c>
      <c r="Z4228" t="str">
        <v>青鸟消防股份有限公司</v>
      </c>
      <c r="AA4228">
        <v>0</v>
      </c>
      <c r="AB4228">
        <v>2021</v>
      </c>
      <c r="AC4228">
        <v>12</v>
      </c>
      <c r="AD4228" t="str">
        <v>Q3</v>
      </c>
      <c r="AE4228" t="str">
        <v>FY21/22</v>
      </c>
      <c r="AF4228" t="str">
        <v>NORTH</v>
      </c>
    </row>
    <row r="4229" spans="1:32">
      <c r="A4229" t="str">
        <v>ESHL</v>
      </c>
      <c r="B4229" t="str">
        <v>SZX</v>
      </c>
      <c r="C4229" t="str">
        <v>SERVICE_CHARGE</v>
      </c>
      <c r="D4229" s="4">
        <v>44545</v>
      </c>
      <c r="E4229" t="str">
        <v>YAMAHA</v>
      </c>
      <c r="F4229">
        <v>12101173</v>
      </c>
      <c r="G4229">
        <v>44545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1592.92</v>
      </c>
      <c r="M4229" t="str">
        <v>CNY</v>
      </c>
      <c r="N4229">
        <v>1.2150000000000001</v>
      </c>
      <c r="O4229">
        <v>1592.92</v>
      </c>
      <c r="P4229">
        <v>1935.3978000000002</v>
      </c>
      <c r="Q4229" t="str">
        <v>C66SZX-SMT SERVICE</v>
      </c>
      <c r="R4229" t="str">
        <v>Dometic (Shenzhen) Electronic Co., Ltd.</v>
      </c>
      <c r="S4229" t="str">
        <v>Same</v>
      </c>
      <c r="T4229">
        <v>905900</v>
      </c>
      <c r="U4229">
        <v>0</v>
      </c>
      <c r="V4229" t="str">
        <v>309ASY INV-NON-CON</v>
      </c>
      <c r="W4229">
        <v>0</v>
      </c>
      <c r="X4229" t="str">
        <v>PO21110249S</v>
      </c>
      <c r="Y4229">
        <v>0</v>
      </c>
      <c r="Z4229" t="str">
        <v>多美达（深圳）电器有限公司</v>
      </c>
      <c r="AA4229">
        <v>0</v>
      </c>
      <c r="AB4229">
        <v>2021</v>
      </c>
      <c r="AC4229">
        <v>12</v>
      </c>
      <c r="AD4229" t="str">
        <v>Q3</v>
      </c>
      <c r="AE4229" t="str">
        <v>FY21/22</v>
      </c>
      <c r="AF4229" t="str">
        <v>SOUTH</v>
      </c>
    </row>
    <row r="4230" spans="1:32">
      <c r="A4230" t="str">
        <v>ESHL</v>
      </c>
      <c r="B4230" t="str">
        <v>SZX</v>
      </c>
      <c r="C4230" t="str">
        <v>SPARES/OTHER</v>
      </c>
      <c r="D4230" s="4">
        <v>44545</v>
      </c>
      <c r="E4230" t="str">
        <v>YAMAHA</v>
      </c>
      <c r="F4230">
        <v>14104174</v>
      </c>
      <c r="G4230">
        <v>44545</v>
      </c>
      <c r="H4230" t="str">
        <v>YMCT|KKD-M7131-00</v>
      </c>
      <c r="I4230" t="str">
        <v>BELT 1</v>
      </c>
      <c r="J4230">
        <v>1</v>
      </c>
      <c r="K4230">
        <v>1</v>
      </c>
      <c r="L4230">
        <v>132.74</v>
      </c>
      <c r="M4230" t="str">
        <v>CNY</v>
      </c>
      <c r="N4230">
        <v>1.2150000000000001</v>
      </c>
      <c r="O4230">
        <v>132.74</v>
      </c>
      <c r="P4230">
        <v>161.27910000000003</v>
      </c>
      <c r="Q4230" t="str">
        <v>C66SZX-SMT SERVICE</v>
      </c>
      <c r="R4230" t="str">
        <v>Dometic (Shenzhen) Electronic Co., Ltd.</v>
      </c>
      <c r="S4230" t="str">
        <v>Same</v>
      </c>
      <c r="T4230">
        <v>905899</v>
      </c>
      <c r="U4230">
        <v>60</v>
      </c>
      <c r="V4230" t="str">
        <v>309ASY INV-PTS SALES</v>
      </c>
      <c r="W4230">
        <v>0</v>
      </c>
      <c r="X4230" t="str">
        <v>PO21110249S</v>
      </c>
      <c r="Y4230">
        <v>813054</v>
      </c>
      <c r="Z4230" t="str">
        <v>多美达（深圳）电器有限公司</v>
      </c>
      <c r="AA4230">
        <v>0</v>
      </c>
      <c r="AB4230">
        <v>2021</v>
      </c>
      <c r="AC4230">
        <v>12</v>
      </c>
      <c r="AD4230" t="str">
        <v>Q3</v>
      </c>
      <c r="AE4230" t="str">
        <v>FY21/22</v>
      </c>
      <c r="AF4230" t="str">
        <v>SOUTH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44545</v>
      </c>
      <c r="E4231" t="str">
        <v>YAMAHA</v>
      </c>
      <c r="F4231">
        <v>14104174</v>
      </c>
      <c r="G4231">
        <v>44545</v>
      </c>
      <c r="H4231" t="str">
        <v>YMCT|KKD-M7132-00</v>
      </c>
      <c r="I4231" t="str">
        <v>BELT 2</v>
      </c>
      <c r="J4231">
        <v>1</v>
      </c>
      <c r="K4231">
        <v>1</v>
      </c>
      <c r="L4231">
        <v>132.74</v>
      </c>
      <c r="M4231" t="str">
        <v>CNY</v>
      </c>
      <c r="N4231">
        <v>1.2150000000000001</v>
      </c>
      <c r="O4231">
        <v>132.74</v>
      </c>
      <c r="P4231">
        <v>161.27910000000003</v>
      </c>
      <c r="Q4231" t="str">
        <v>C66SZX-SMT SERVICE</v>
      </c>
      <c r="R4231" t="str">
        <v>Dometic (Shenzhen) Electronic Co., Ltd.</v>
      </c>
      <c r="S4231" t="str">
        <v>Same</v>
      </c>
      <c r="T4231">
        <v>905899</v>
      </c>
      <c r="U4231">
        <v>60</v>
      </c>
      <c r="V4231" t="str">
        <v>309ASY INV-PTS SALES</v>
      </c>
      <c r="W4231">
        <v>0</v>
      </c>
      <c r="X4231" t="str">
        <v>PO21110249S</v>
      </c>
      <c r="Y4231">
        <v>813054</v>
      </c>
      <c r="Z4231" t="str">
        <v>多美达（深圳）电器有限公司</v>
      </c>
      <c r="AA4231">
        <v>0</v>
      </c>
      <c r="AB4231">
        <v>2021</v>
      </c>
      <c r="AC4231">
        <v>12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SERVICE_CHARGE</v>
      </c>
      <c r="D4232" s="4">
        <v>44546</v>
      </c>
      <c r="E4232" t="str">
        <v>YAMAHA</v>
      </c>
      <c r="F4232">
        <v>12101174</v>
      </c>
      <c r="G4232">
        <v>44546</v>
      </c>
      <c r="H4232" t="str">
        <v>YMCT|REPAIR CHARGE</v>
      </c>
      <c r="I4232" t="str">
        <v>REPAIR CHARGE</v>
      </c>
      <c r="J4232">
        <v>1</v>
      </c>
      <c r="K4232">
        <v>1</v>
      </c>
      <c r="L4232">
        <v>2654.87</v>
      </c>
      <c r="M4232" t="str">
        <v>CNY</v>
      </c>
      <c r="N4232">
        <v>1.2150000000000001</v>
      </c>
      <c r="O4232">
        <v>2654.87</v>
      </c>
      <c r="P4232">
        <v>3225.66705</v>
      </c>
      <c r="Q4232" t="str">
        <v>C66SZX-SMT SERVICE</v>
      </c>
      <c r="R4232" t="str">
        <v>Dongguan Langqin Electronic Technology Co., Ltd.</v>
      </c>
      <c r="S4232" t="str">
        <v>Same</v>
      </c>
      <c r="T4232">
        <v>905903</v>
      </c>
      <c r="U4232">
        <v>0</v>
      </c>
      <c r="V4232" t="str">
        <v>309ASY INV-NON-CON</v>
      </c>
      <c r="W4232">
        <v>0</v>
      </c>
      <c r="X4232">
        <v>0</v>
      </c>
      <c r="Y4232">
        <v>0</v>
      </c>
      <c r="Z4232" t="str">
        <v>东莞朗勤电子科技有限公司</v>
      </c>
      <c r="AA4232">
        <v>0</v>
      </c>
      <c r="AB4232">
        <v>2021</v>
      </c>
      <c r="AC4232">
        <v>12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SPARES/OTHER</v>
      </c>
      <c r="D4233" s="4">
        <v>44546</v>
      </c>
      <c r="E4233" t="str">
        <v>YAMAHA</v>
      </c>
      <c r="F4233">
        <v>14104175</v>
      </c>
      <c r="G4233">
        <v>44546</v>
      </c>
      <c r="H4233" t="str">
        <v>YMCT|KLV-M9127-00</v>
      </c>
      <c r="I4233" t="str">
        <v>BELT CONV.</v>
      </c>
      <c r="J4233">
        <v>2</v>
      </c>
      <c r="K4233">
        <v>2</v>
      </c>
      <c r="L4233">
        <v>973.45</v>
      </c>
      <c r="M4233" t="str">
        <v>CNY</v>
      </c>
      <c r="N4233">
        <v>1.2150000000000001</v>
      </c>
      <c r="O4233">
        <v>973.45</v>
      </c>
      <c r="P4233">
        <v>1182.7417500000001</v>
      </c>
      <c r="Q4233" t="str">
        <v>C66SZX-SMT SERVICE</v>
      </c>
      <c r="R4233" t="str">
        <v>Hai Xin Technology(ShenZhen) Company Limited.</v>
      </c>
      <c r="S4233" t="str">
        <v>Same</v>
      </c>
      <c r="T4233">
        <v>905901</v>
      </c>
      <c r="U4233">
        <v>485.44</v>
      </c>
      <c r="V4233" t="str">
        <v>309ASY INV-PTS SALES</v>
      </c>
      <c r="W4233">
        <v>0</v>
      </c>
      <c r="X4233" t="str">
        <v>PO2110000343/PO2111000192</v>
      </c>
      <c r="Y4233">
        <v>813121</v>
      </c>
      <c r="Z4233" t="str">
        <v>海星科技（深圳）有限公司</v>
      </c>
      <c r="AA4233">
        <v>0</v>
      </c>
      <c r="AB4233">
        <v>2021</v>
      </c>
      <c r="AC4233">
        <v>12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44546</v>
      </c>
      <c r="E4234" t="str">
        <v>YAMAHA</v>
      </c>
      <c r="F4234">
        <v>14104175</v>
      </c>
      <c r="G4234">
        <v>44546</v>
      </c>
      <c r="H4234" t="str">
        <v>YMCT|KHY-M712S-A0</v>
      </c>
      <c r="I4234" t="str">
        <v>SHAFT 2 SPARE</v>
      </c>
      <c r="J4234">
        <v>1</v>
      </c>
      <c r="K4234">
        <v>1</v>
      </c>
      <c r="L4234">
        <v>3362.83</v>
      </c>
      <c r="M4234" t="str">
        <v>CNY</v>
      </c>
      <c r="N4234">
        <v>1.2150000000000001</v>
      </c>
      <c r="O4234">
        <v>3362.83</v>
      </c>
      <c r="P4234">
        <v>4085.8384500000002</v>
      </c>
      <c r="Q4234" t="str">
        <v>C66SZX-SMT SERVICE</v>
      </c>
      <c r="R4234" t="str">
        <v>Hai Xin Technology(ShenZhen) Company Limited.</v>
      </c>
      <c r="S4234" t="str">
        <v>Same</v>
      </c>
      <c r="T4234">
        <v>905901</v>
      </c>
      <c r="U4234">
        <v>1695.69</v>
      </c>
      <c r="V4234" t="str">
        <v>309ASY INV-PTS SALES</v>
      </c>
      <c r="W4234">
        <v>0</v>
      </c>
      <c r="X4234" t="str">
        <v>PO2110000343/PO2111000192</v>
      </c>
      <c r="Y4234">
        <v>813121</v>
      </c>
      <c r="Z4234" t="str">
        <v>海星科技（深圳）有限公司</v>
      </c>
      <c r="AA4234">
        <v>0</v>
      </c>
      <c r="AB4234">
        <v>2021</v>
      </c>
      <c r="AC4234">
        <v>12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44546</v>
      </c>
      <c r="E4235" t="str">
        <v>YAMAHA</v>
      </c>
      <c r="F4235">
        <v>14104175</v>
      </c>
      <c r="G4235">
        <v>44546</v>
      </c>
      <c r="H4235" t="str">
        <v>YMCT|KHY-M66A2-00</v>
      </c>
      <c r="I4235" t="str">
        <v>HNS Y-FLEX SRV</v>
      </c>
      <c r="J4235">
        <v>1</v>
      </c>
      <c r="K4235">
        <v>1</v>
      </c>
      <c r="L4235">
        <v>1150.44</v>
      </c>
      <c r="M4235" t="str">
        <v>CNY</v>
      </c>
      <c r="N4235">
        <v>1.2150000000000001</v>
      </c>
      <c r="O4235">
        <v>1150.44</v>
      </c>
      <c r="P4235">
        <v>1397.7846000000002</v>
      </c>
      <c r="Q4235" t="str">
        <v>C66SZX-SMT SERVICE</v>
      </c>
      <c r="R4235" t="str">
        <v>Hai Xin Technology(ShenZhen) Company Limited.</v>
      </c>
      <c r="S4235" t="str">
        <v>Same</v>
      </c>
      <c r="T4235">
        <v>905901</v>
      </c>
      <c r="U4235">
        <v>0</v>
      </c>
      <c r="V4235" t="str">
        <v>309ASY INV-PTS SALES</v>
      </c>
      <c r="W4235">
        <v>0</v>
      </c>
      <c r="X4235" t="str">
        <v>PO2110000343/PO2111000192</v>
      </c>
      <c r="Y4235">
        <v>813121</v>
      </c>
      <c r="Z4235" t="str">
        <v>海星科技（深圳）有限公司</v>
      </c>
      <c r="AA4235">
        <v>0</v>
      </c>
      <c r="AB4235">
        <v>2021</v>
      </c>
      <c r="AC4235">
        <v>12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44546</v>
      </c>
      <c r="E4236" t="str">
        <v>YAMAHA</v>
      </c>
      <c r="F4236">
        <v>14104175</v>
      </c>
      <c r="G4236">
        <v>44546</v>
      </c>
      <c r="H4236" t="str">
        <v>YMCT|KHY-M66A3-00</v>
      </c>
      <c r="I4236" t="str">
        <v>HNS X-FLEX SRV</v>
      </c>
      <c r="J4236">
        <v>1</v>
      </c>
      <c r="K4236">
        <v>1</v>
      </c>
      <c r="L4236">
        <v>1327.43</v>
      </c>
      <c r="M4236" t="str">
        <v>CNY</v>
      </c>
      <c r="N4236">
        <v>1.2150000000000001</v>
      </c>
      <c r="O4236">
        <v>1327.43</v>
      </c>
      <c r="P4236">
        <v>1612.8274500000002</v>
      </c>
      <c r="Q4236" t="str">
        <v>C66SZX-SMT SERVICE</v>
      </c>
      <c r="R4236" t="str">
        <v>Hai Xin Technology(ShenZhen) Company Limited.</v>
      </c>
      <c r="S4236" t="str">
        <v>Same</v>
      </c>
      <c r="T4236">
        <v>905901</v>
      </c>
      <c r="U4236">
        <v>0</v>
      </c>
      <c r="V4236" t="str">
        <v>309ASY INV-PTS SALES</v>
      </c>
      <c r="W4236">
        <v>0</v>
      </c>
      <c r="X4236" t="str">
        <v>PO2110000343/PO2111000192</v>
      </c>
      <c r="Y4236">
        <v>813121</v>
      </c>
      <c r="Z4236" t="str">
        <v>海星科技（深圳）有限公司</v>
      </c>
      <c r="AA4236">
        <v>0</v>
      </c>
      <c r="AB4236">
        <v>2021</v>
      </c>
      <c r="AC4236">
        <v>12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44546</v>
      </c>
      <c r="E4237" t="str">
        <v>YAMAHA</v>
      </c>
      <c r="F4237">
        <v>14104176</v>
      </c>
      <c r="G4237">
        <v>44546</v>
      </c>
      <c r="H4237" t="str">
        <v>YMCT|90990-25J026</v>
      </c>
      <c r="I4237" t="str">
        <v>BEARING</v>
      </c>
      <c r="J4237">
        <v>10</v>
      </c>
      <c r="K4237">
        <v>10</v>
      </c>
      <c r="L4237">
        <v>1238.94</v>
      </c>
      <c r="M4237" t="str">
        <v>CNY</v>
      </c>
      <c r="N4237">
        <v>1.2150000000000001</v>
      </c>
      <c r="O4237">
        <v>1238.94</v>
      </c>
      <c r="P4237">
        <v>1505.3121000000001</v>
      </c>
      <c r="Q4237" t="str">
        <v>C66SZX-SMT SERVICE</v>
      </c>
      <c r="R4237" t="str">
        <v>Dongguan Langqin Electronic Technology Co., Ltd.</v>
      </c>
      <c r="S4237" t="str">
        <v>Same</v>
      </c>
      <c r="T4237">
        <v>905902</v>
      </c>
      <c r="U4237">
        <v>639.20000000000005</v>
      </c>
      <c r="V4237" t="str">
        <v>309ASY INV-PTS SALES</v>
      </c>
      <c r="W4237">
        <v>0</v>
      </c>
      <c r="X4237" t="str">
        <v>C66SZ21470REV2</v>
      </c>
      <c r="Y4237">
        <v>813225</v>
      </c>
      <c r="Z4237" t="str">
        <v>东莞朗勤电子科技有限公司</v>
      </c>
      <c r="AA4237">
        <v>0</v>
      </c>
      <c r="AB4237">
        <v>2021</v>
      </c>
      <c r="AC4237">
        <v>12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SHA</v>
      </c>
      <c r="C4238" t="str">
        <v>CONTRACT_FEE</v>
      </c>
      <c r="D4238" s="4">
        <v>44550</v>
      </c>
      <c r="E4238" t="str">
        <v>YAMAHA</v>
      </c>
      <c r="F4238">
        <v>13100212</v>
      </c>
      <c r="G4238">
        <v>44550</v>
      </c>
      <c r="H4238" t="str">
        <v>YMCT|REPAIR CHARGE</v>
      </c>
      <c r="I4238" t="str">
        <v>REPAIR CHARGE</v>
      </c>
      <c r="J4238">
        <v>1</v>
      </c>
      <c r="K4238">
        <v>1</v>
      </c>
      <c r="L4238">
        <v>5309.73</v>
      </c>
      <c r="M4238" t="str">
        <v>CNY</v>
      </c>
      <c r="N4238">
        <v>1.2150000000000001</v>
      </c>
      <c r="O4238">
        <v>5309.73</v>
      </c>
      <c r="P4238">
        <v>6451.3219499999996</v>
      </c>
      <c r="Q4238" t="str">
        <v>C66SHA-SERVICE GROUP</v>
      </c>
      <c r="R4238" t="str">
        <v>Suzhou Kinglight Optoelectronics Co., Ltd.</v>
      </c>
      <c r="S4238" t="str">
        <v>Same</v>
      </c>
      <c r="T4238">
        <v>905908</v>
      </c>
      <c r="U4238">
        <v>0</v>
      </c>
      <c r="V4238" t="str">
        <v>309ASY INV-CONTRACT</v>
      </c>
      <c r="W4238">
        <v>0</v>
      </c>
      <c r="X4238">
        <v>0</v>
      </c>
      <c r="Y4238">
        <v>0</v>
      </c>
      <c r="Z4238" t="str">
        <v>苏州晶台光电有限公司</v>
      </c>
      <c r="AA4238">
        <v>0</v>
      </c>
      <c r="AB4238">
        <v>2021</v>
      </c>
      <c r="AC4238">
        <v>12</v>
      </c>
      <c r="AD4238" t="str">
        <v>Q3</v>
      </c>
      <c r="AE4238" t="str">
        <v>FY21/22</v>
      </c>
      <c r="AF4238" t="str">
        <v>EAST</v>
      </c>
    </row>
    <row r="4239" spans="1:32">
      <c r="A4239" t="str">
        <v>ESHL</v>
      </c>
      <c r="B4239" t="str">
        <v>SHA</v>
      </c>
      <c r="C4239" t="str">
        <v>SPARES/OTHER</v>
      </c>
      <c r="D4239" s="4">
        <v>44550</v>
      </c>
      <c r="E4239" t="str">
        <v>YAMAHA</v>
      </c>
      <c r="F4239">
        <v>14104177</v>
      </c>
      <c r="G4239">
        <v>44550</v>
      </c>
      <c r="H4239" t="str">
        <v>YMCT|KLV-M1342-00</v>
      </c>
      <c r="I4239" t="str">
        <v>FRAME 3</v>
      </c>
      <c r="J4239">
        <v>1</v>
      </c>
      <c r="K4239">
        <v>1</v>
      </c>
      <c r="L4239">
        <v>1258.4100000000001</v>
      </c>
      <c r="M4239" t="str">
        <v>CNY</v>
      </c>
      <c r="N4239">
        <v>1.2150000000000001</v>
      </c>
      <c r="O4239">
        <v>1258.4100000000001</v>
      </c>
      <c r="P4239">
        <v>1528.9681500000002</v>
      </c>
      <c r="Q4239" t="str">
        <v>C66SHA-SERVICE GROUP</v>
      </c>
      <c r="R4239" t="str">
        <v xml:space="preserve">Changzhou Tongbao Photo-electricity Manufacturing </v>
      </c>
      <c r="S4239" t="str">
        <v>Same</v>
      </c>
      <c r="T4239">
        <v>905904</v>
      </c>
      <c r="U4239">
        <v>596</v>
      </c>
      <c r="V4239" t="str">
        <v>309ASY INV-PTS SALES</v>
      </c>
      <c r="W4239">
        <v>0</v>
      </c>
      <c r="X4239">
        <v>0</v>
      </c>
      <c r="Y4239">
        <v>813537</v>
      </c>
      <c r="Z4239" t="str">
        <v>常州通宝光电股份有限公司</v>
      </c>
      <c r="AA4239">
        <v>0</v>
      </c>
      <c r="AB4239">
        <v>2021</v>
      </c>
      <c r="AC4239">
        <v>12</v>
      </c>
      <c r="AD4239" t="str">
        <v>Q3</v>
      </c>
      <c r="AE4239" t="str">
        <v>FY21/22</v>
      </c>
      <c r="AF4239" t="str">
        <v>EAST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44550</v>
      </c>
      <c r="E4240" t="str">
        <v>YAMAHA</v>
      </c>
      <c r="F4240">
        <v>14104178</v>
      </c>
      <c r="G4240">
        <v>44550</v>
      </c>
      <c r="H4240" t="str">
        <v>YMCT|90K65-331512</v>
      </c>
      <c r="I4240" t="str">
        <v>AC SERVO MOTOR</v>
      </c>
      <c r="J4240">
        <v>1</v>
      </c>
      <c r="K4240">
        <v>1</v>
      </c>
      <c r="L4240">
        <v>5575.22</v>
      </c>
      <c r="M4240" t="str">
        <v>CNY</v>
      </c>
      <c r="N4240">
        <v>1.2150000000000001</v>
      </c>
      <c r="O4240">
        <v>5575.22</v>
      </c>
      <c r="P4240">
        <v>6773.8923000000004</v>
      </c>
      <c r="Q4240" t="str">
        <v>C66SZX-SMT SERVICE</v>
      </c>
      <c r="R4240" t="str">
        <v>Dongguan Cowell Optic Electronics Co., Ltd.</v>
      </c>
      <c r="S4240" t="str">
        <v>Same</v>
      </c>
      <c r="T4240">
        <v>905905</v>
      </c>
      <c r="U4240">
        <v>2903</v>
      </c>
      <c r="V4240" t="str">
        <v>309ASY INV-PTS SALES</v>
      </c>
      <c r="W4240">
        <v>0</v>
      </c>
      <c r="X4240" t="str">
        <v>4000013486&amp;4000013618&amp;4000014529&amp;4000015074</v>
      </c>
      <c r="Y4240">
        <v>813596</v>
      </c>
      <c r="Z4240" t="str">
        <v>东莞高伟光学电子有限公司</v>
      </c>
      <c r="AA4240">
        <v>0</v>
      </c>
      <c r="AB4240">
        <v>2021</v>
      </c>
      <c r="AC4240">
        <v>12</v>
      </c>
      <c r="AD4240" t="str">
        <v>Q3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44550</v>
      </c>
      <c r="E4241" t="str">
        <v>YAMAHA</v>
      </c>
      <c r="F4241">
        <v>14104178</v>
      </c>
      <c r="G4241">
        <v>44550</v>
      </c>
      <c r="H4241" t="str">
        <v>YMCT|KHY-M712S-A0</v>
      </c>
      <c r="I4241" t="str">
        <v>SHAFT 2 SPARE</v>
      </c>
      <c r="J4241">
        <v>6</v>
      </c>
      <c r="K4241">
        <v>6</v>
      </c>
      <c r="L4241">
        <v>23893.8</v>
      </c>
      <c r="M4241" t="str">
        <v>CNY</v>
      </c>
      <c r="N4241">
        <v>1.2150000000000001</v>
      </c>
      <c r="O4241">
        <v>23893.8</v>
      </c>
      <c r="P4241">
        <v>29030.967000000001</v>
      </c>
      <c r="Q4241" t="str">
        <v>C66SZX-SMT SERVICE</v>
      </c>
      <c r="R4241" t="str">
        <v>Dongguan Cowell Optic Electronics Co., Ltd.</v>
      </c>
      <c r="S4241" t="str">
        <v>Same</v>
      </c>
      <c r="T4241">
        <v>905905</v>
      </c>
      <c r="U4241">
        <v>10174.15</v>
      </c>
      <c r="V4241" t="str">
        <v>309ASY INV-PTS SALES</v>
      </c>
      <c r="W4241">
        <v>0</v>
      </c>
      <c r="X4241" t="str">
        <v>4000013486&amp;4000013618&amp;4000014529&amp;4000015074</v>
      </c>
      <c r="Y4241">
        <v>813596</v>
      </c>
      <c r="Z4241" t="str">
        <v>东莞高伟光学电子有限公司</v>
      </c>
      <c r="AA4241">
        <v>0</v>
      </c>
      <c r="AB4241">
        <v>2021</v>
      </c>
      <c r="AC4241">
        <v>12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44550</v>
      </c>
      <c r="E4242" t="str">
        <v>YAMAHA</v>
      </c>
      <c r="F4242">
        <v>14104178</v>
      </c>
      <c r="G4242">
        <v>44550</v>
      </c>
      <c r="H4242" t="str">
        <v>YMCT|KHY-M7106-A2</v>
      </c>
      <c r="I4242" t="str">
        <v>HEAD SHAFT 1 ASSY.</v>
      </c>
      <c r="J4242">
        <v>1</v>
      </c>
      <c r="K4242">
        <v>1</v>
      </c>
      <c r="L4242">
        <v>5575.22</v>
      </c>
      <c r="M4242" t="str">
        <v>CNY</v>
      </c>
      <c r="N4242">
        <v>1.2150000000000001</v>
      </c>
      <c r="O4242">
        <v>5575.22</v>
      </c>
      <c r="P4242">
        <v>6773.8923000000004</v>
      </c>
      <c r="Q4242" t="str">
        <v>C66SZX-SMT SERVICE</v>
      </c>
      <c r="R4242" t="str">
        <v>Dongguan Cowell Optic Electronics Co., Ltd.</v>
      </c>
      <c r="S4242" t="str">
        <v>Same</v>
      </c>
      <c r="T4242">
        <v>905905</v>
      </c>
      <c r="U4242">
        <v>2788</v>
      </c>
      <c r="V4242" t="str">
        <v>309ASY INV-PTS SALES</v>
      </c>
      <c r="W4242">
        <v>0</v>
      </c>
      <c r="X4242" t="str">
        <v>4000013486&amp;4000013618&amp;4000014529&amp;4000015074</v>
      </c>
      <c r="Y4242">
        <v>813596</v>
      </c>
      <c r="Z4242" t="str">
        <v>东莞高伟光学电子有限公司</v>
      </c>
      <c r="AA4242">
        <v>0</v>
      </c>
      <c r="AB4242">
        <v>2021</v>
      </c>
      <c r="AC4242">
        <v>12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44550</v>
      </c>
      <c r="E4243" t="str">
        <v>OTHERS</v>
      </c>
      <c r="F4243">
        <v>14104178</v>
      </c>
      <c r="G4243">
        <v>44550</v>
      </c>
      <c r="H4243" t="str">
        <v>ZMTR|303-KA4-2</v>
      </c>
      <c r="I4243" t="str">
        <v>SPECIAL NOZZLE</v>
      </c>
      <c r="J4243">
        <v>3</v>
      </c>
      <c r="K4243">
        <v>3</v>
      </c>
      <c r="L4243">
        <v>4162.83</v>
      </c>
      <c r="M4243" t="str">
        <v>CNY</v>
      </c>
      <c r="N4243">
        <v>1.2150000000000001</v>
      </c>
      <c r="O4243">
        <v>4162.83</v>
      </c>
      <c r="P4243">
        <v>5057.8384500000002</v>
      </c>
      <c r="Q4243" t="str">
        <v>C66SZX-SMT SERVICE</v>
      </c>
      <c r="R4243" t="str">
        <v>Dongguan Cowell Optic Electronics Co., Ltd.</v>
      </c>
      <c r="S4243" t="str">
        <v>Same</v>
      </c>
      <c r="T4243">
        <v>905905</v>
      </c>
      <c r="U4243">
        <v>1327.44</v>
      </c>
      <c r="V4243" t="str">
        <v>309ASY INV-PTS SALES</v>
      </c>
      <c r="W4243">
        <v>0</v>
      </c>
      <c r="X4243" t="str">
        <v>4000013486&amp;4000013618&amp;4000014529&amp;4000015074</v>
      </c>
      <c r="Y4243">
        <v>813596</v>
      </c>
      <c r="Z4243" t="str">
        <v>东莞高伟光学电子有限公司</v>
      </c>
      <c r="AA4243">
        <v>0</v>
      </c>
      <c r="AB4243">
        <v>2021</v>
      </c>
      <c r="AC4243">
        <v>12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SPARES/OTHER</v>
      </c>
      <c r="D4244" s="4">
        <v>44550</v>
      </c>
      <c r="E4244" t="str">
        <v>OTHERS</v>
      </c>
      <c r="F4244">
        <v>14104178</v>
      </c>
      <c r="G4244">
        <v>44550</v>
      </c>
      <c r="H4244" t="str">
        <v>ZMTR|303-OA1</v>
      </c>
      <c r="I4244" t="str">
        <v>SPECIAL NOZZLE</v>
      </c>
      <c r="J4244">
        <v>6</v>
      </c>
      <c r="K4244">
        <v>6</v>
      </c>
      <c r="L4244">
        <v>8325.66</v>
      </c>
      <c r="M4244" t="str">
        <v>CNY</v>
      </c>
      <c r="N4244">
        <v>1.2150000000000001</v>
      </c>
      <c r="O4244">
        <v>8325.66</v>
      </c>
      <c r="P4244">
        <v>10115.6769</v>
      </c>
      <c r="Q4244" t="str">
        <v>C66SZX-SMT SERVICE</v>
      </c>
      <c r="R4244" t="str">
        <v>Dongguan Cowell Optic Electronics Co., Ltd.</v>
      </c>
      <c r="S4244" t="str">
        <v>Same</v>
      </c>
      <c r="T4244">
        <v>905905</v>
      </c>
      <c r="U4244">
        <v>1858.38</v>
      </c>
      <c r="V4244" t="str">
        <v>309ASY INV-PTS SALES</v>
      </c>
      <c r="W4244">
        <v>0</v>
      </c>
      <c r="X4244" t="str">
        <v>4000013486&amp;4000013618&amp;4000014529&amp;4000015074</v>
      </c>
      <c r="Y4244">
        <v>813596</v>
      </c>
      <c r="Z4244" t="str">
        <v>东莞高伟光学电子有限公司</v>
      </c>
      <c r="AA4244">
        <v>0</v>
      </c>
      <c r="AB4244">
        <v>2021</v>
      </c>
      <c r="AC4244">
        <v>12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44550</v>
      </c>
      <c r="E4245" t="str">
        <v>YAMAHA</v>
      </c>
      <c r="F4245">
        <v>14104179</v>
      </c>
      <c r="G4245">
        <v>44550</v>
      </c>
      <c r="H4245" t="str">
        <v>YMCT|KLW-M66B2-01</v>
      </c>
      <c r="I4245" t="str">
        <v>HNS Y-FLEX LAN</v>
      </c>
      <c r="J4245">
        <v>1</v>
      </c>
      <c r="K4245">
        <v>1</v>
      </c>
      <c r="L4245">
        <v>2035.4</v>
      </c>
      <c r="M4245" t="str">
        <v>CNY</v>
      </c>
      <c r="N4245">
        <v>1.2150000000000001</v>
      </c>
      <c r="O4245">
        <v>2035.4</v>
      </c>
      <c r="P4245">
        <v>2473.0110000000004</v>
      </c>
      <c r="Q4245" t="str">
        <v>C66SZX-SMT SERVICE</v>
      </c>
      <c r="R4245" t="str">
        <v>Shenzhen Longtech Smart Control Co., Ltd.</v>
      </c>
      <c r="S4245" t="str">
        <v>Same</v>
      </c>
      <c r="T4245">
        <v>905906</v>
      </c>
      <c r="U4245">
        <v>1095</v>
      </c>
      <c r="V4245" t="str">
        <v>309ASY INV-PTS SALES</v>
      </c>
      <c r="W4245">
        <v>0</v>
      </c>
      <c r="X4245">
        <v>0</v>
      </c>
      <c r="Y4245">
        <v>813605</v>
      </c>
      <c r="Z4245" t="str">
        <v>深圳朗特智能控制股份有限公司</v>
      </c>
      <c r="AA4245">
        <v>0</v>
      </c>
      <c r="AB4245">
        <v>2021</v>
      </c>
      <c r="AC4245">
        <v>12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44550</v>
      </c>
      <c r="E4246" t="str">
        <v>YAMAHA</v>
      </c>
      <c r="F4246">
        <v>14104179</v>
      </c>
      <c r="G4246">
        <v>44550</v>
      </c>
      <c r="H4246" t="str">
        <v>YMCT|KLW-M66B3-01</v>
      </c>
      <c r="I4246" t="str">
        <v>HNS X-FLEX LAN</v>
      </c>
      <c r="J4246">
        <v>1</v>
      </c>
      <c r="K4246">
        <v>1</v>
      </c>
      <c r="L4246">
        <v>1681.42</v>
      </c>
      <c r="M4246" t="str">
        <v>CNY</v>
      </c>
      <c r="N4246">
        <v>1.2150000000000001</v>
      </c>
      <c r="O4246">
        <v>1681.42</v>
      </c>
      <c r="P4246">
        <v>2042.9253000000003</v>
      </c>
      <c r="Q4246" t="str">
        <v>C66SZX-SMT SERVICE</v>
      </c>
      <c r="R4246" t="str">
        <v>Shenzhen Longtech Smart Control Co., Ltd.</v>
      </c>
      <c r="S4246" t="str">
        <v>Same</v>
      </c>
      <c r="T4246">
        <v>905906</v>
      </c>
      <c r="U4246">
        <v>908</v>
      </c>
      <c r="V4246" t="str">
        <v>309ASY INV-PTS SALES</v>
      </c>
      <c r="W4246">
        <v>0</v>
      </c>
      <c r="X4246">
        <v>0</v>
      </c>
      <c r="Y4246">
        <v>813605</v>
      </c>
      <c r="Z4246" t="str">
        <v>深圳朗特智能控制股份有限公司</v>
      </c>
      <c r="AA4246">
        <v>0</v>
      </c>
      <c r="AB4246">
        <v>2021</v>
      </c>
      <c r="AC4246">
        <v>12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44550</v>
      </c>
      <c r="E4247" t="str">
        <v>YAMAHA</v>
      </c>
      <c r="F4247">
        <v>14104179</v>
      </c>
      <c r="G4247">
        <v>44550</v>
      </c>
      <c r="H4247" t="str">
        <v>YMCT|KLC-M9192-00</v>
      </c>
      <c r="I4247" t="str">
        <v>SENSOR HEAD 2</v>
      </c>
      <c r="J4247">
        <v>1</v>
      </c>
      <c r="K4247">
        <v>1</v>
      </c>
      <c r="L4247">
        <v>1946.9</v>
      </c>
      <c r="M4247" t="str">
        <v>CNY</v>
      </c>
      <c r="N4247">
        <v>1.2150000000000001</v>
      </c>
      <c r="O4247">
        <v>1946.9</v>
      </c>
      <c r="P4247">
        <v>2365.4835000000003</v>
      </c>
      <c r="Q4247" t="str">
        <v>C66SZX-SMT SERVICE</v>
      </c>
      <c r="R4247" t="str">
        <v>Shenzhen Longtech Smart Control Co., Ltd.</v>
      </c>
      <c r="S4247" t="str">
        <v>Same</v>
      </c>
      <c r="T4247">
        <v>905906</v>
      </c>
      <c r="U4247">
        <v>1059.78</v>
      </c>
      <c r="V4247" t="str">
        <v>309ASY INV-PTS SALES</v>
      </c>
      <c r="W4247">
        <v>0</v>
      </c>
      <c r="X4247">
        <v>0</v>
      </c>
      <c r="Y4247">
        <v>813605</v>
      </c>
      <c r="Z4247" t="str">
        <v>深圳朗特智能控制股份有限公司</v>
      </c>
      <c r="AA4247">
        <v>0</v>
      </c>
      <c r="AB4247">
        <v>2021</v>
      </c>
      <c r="AC4247">
        <v>12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44550</v>
      </c>
      <c r="E4248" t="str">
        <v>YAMAHA</v>
      </c>
      <c r="F4248">
        <v>14104179</v>
      </c>
      <c r="G4248">
        <v>44550</v>
      </c>
      <c r="H4248" t="str">
        <v>YMCT|KMG-M91A3-00</v>
      </c>
      <c r="I4248" t="str">
        <v>BELT CONV.(2670)</v>
      </c>
      <c r="J4248">
        <v>4</v>
      </c>
      <c r="K4248">
        <v>4</v>
      </c>
      <c r="L4248">
        <v>707.96</v>
      </c>
      <c r="M4248" t="str">
        <v>CNY</v>
      </c>
      <c r="N4248">
        <v>1.2150000000000001</v>
      </c>
      <c r="O4248">
        <v>707.96</v>
      </c>
      <c r="P4248">
        <v>860.17140000000006</v>
      </c>
      <c r="Q4248" t="str">
        <v>C66SZX-SMT SERVICE</v>
      </c>
      <c r="R4248" t="str">
        <v>Shenzhen Longtech Smart Control Co., Ltd.</v>
      </c>
      <c r="S4248" t="str">
        <v>Same</v>
      </c>
      <c r="T4248">
        <v>905906</v>
      </c>
      <c r="U4248">
        <v>372</v>
      </c>
      <c r="V4248" t="str">
        <v>309ASY INV-PTS SALES</v>
      </c>
      <c r="W4248">
        <v>0</v>
      </c>
      <c r="X4248">
        <v>0</v>
      </c>
      <c r="Y4248">
        <v>813605</v>
      </c>
      <c r="Z4248" t="str">
        <v>深圳朗特智能控制股份有限公司</v>
      </c>
      <c r="AA4248">
        <v>0</v>
      </c>
      <c r="AB4248">
        <v>2021</v>
      </c>
      <c r="AC4248">
        <v>12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44550</v>
      </c>
      <c r="E4249" t="str">
        <v>YAMAHA</v>
      </c>
      <c r="F4249">
        <v>14104179</v>
      </c>
      <c r="G4249">
        <v>44550</v>
      </c>
      <c r="H4249" t="str">
        <v>YMCT|KMK-M917H-00</v>
      </c>
      <c r="I4249" t="str">
        <v>BELT CONVEYOR</v>
      </c>
      <c r="J4249">
        <v>4</v>
      </c>
      <c r="K4249">
        <v>4</v>
      </c>
      <c r="L4249">
        <v>353.98</v>
      </c>
      <c r="M4249" t="str">
        <v>CNY</v>
      </c>
      <c r="N4249">
        <v>1.2150000000000001</v>
      </c>
      <c r="O4249">
        <v>353.98</v>
      </c>
      <c r="P4249">
        <v>430.08570000000003</v>
      </c>
      <c r="Q4249" t="str">
        <v>C66SZX-SMT SERVICE</v>
      </c>
      <c r="R4249" t="str">
        <v>Shenzhen Longtech Smart Control Co., Ltd.</v>
      </c>
      <c r="S4249" t="str">
        <v>Same</v>
      </c>
      <c r="T4249">
        <v>905906</v>
      </c>
      <c r="U4249">
        <v>148</v>
      </c>
      <c r="V4249" t="str">
        <v>309ASY INV-PTS SALES</v>
      </c>
      <c r="W4249">
        <v>0</v>
      </c>
      <c r="X4249">
        <v>0</v>
      </c>
      <c r="Y4249">
        <v>813605</v>
      </c>
      <c r="Z4249" t="str">
        <v>深圳朗特智能控制股份有限公司</v>
      </c>
      <c r="AA4249">
        <v>0</v>
      </c>
      <c r="AB4249">
        <v>2021</v>
      </c>
      <c r="AC4249">
        <v>12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44550</v>
      </c>
      <c r="E4250" t="str">
        <v>YAMAHA</v>
      </c>
      <c r="F4250">
        <v>14104179</v>
      </c>
      <c r="G4250">
        <v>44550</v>
      </c>
      <c r="H4250" t="str">
        <v>YMCT|KMK-M9110-00</v>
      </c>
      <c r="I4250" t="str">
        <v>BELT CONVEYOR</v>
      </c>
      <c r="J4250">
        <v>4</v>
      </c>
      <c r="K4250">
        <v>4</v>
      </c>
      <c r="L4250">
        <v>353.98</v>
      </c>
      <c r="M4250" t="str">
        <v>CNY</v>
      </c>
      <c r="N4250">
        <v>1.2150000000000001</v>
      </c>
      <c r="O4250">
        <v>353.98</v>
      </c>
      <c r="P4250">
        <v>430.08570000000003</v>
      </c>
      <c r="Q4250" t="str">
        <v>C66SZX-SMT SERVICE</v>
      </c>
      <c r="R4250" t="str">
        <v>Shenzhen Longtech Smart Control Co., Ltd.</v>
      </c>
      <c r="S4250" t="str">
        <v>Same</v>
      </c>
      <c r="T4250">
        <v>905906</v>
      </c>
      <c r="U4250">
        <v>164</v>
      </c>
      <c r="V4250" t="str">
        <v>309ASY INV-PTS SALES</v>
      </c>
      <c r="W4250">
        <v>0</v>
      </c>
      <c r="X4250">
        <v>0</v>
      </c>
      <c r="Y4250">
        <v>813605</v>
      </c>
      <c r="Z4250" t="str">
        <v>深圳朗特智能控制股份有限公司</v>
      </c>
      <c r="AA4250">
        <v>0</v>
      </c>
      <c r="AB4250">
        <v>2021</v>
      </c>
      <c r="AC4250">
        <v>12</v>
      </c>
      <c r="AD4250" t="str">
        <v>Q3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SHA</v>
      </c>
      <c r="C4251" t="str">
        <v>FEEDER</v>
      </c>
      <c r="D4251" s="4">
        <v>44552</v>
      </c>
      <c r="E4251" t="str">
        <v>YAMAHA</v>
      </c>
      <c r="F4251">
        <v>14104180</v>
      </c>
      <c r="G4251">
        <v>44552</v>
      </c>
      <c r="H4251" t="str">
        <v>YMCT|KHJ-MC200-00</v>
      </c>
      <c r="I4251" t="str">
        <v>SS TAPE FEEDER 12/16mm</v>
      </c>
      <c r="J4251">
        <v>1</v>
      </c>
      <c r="K4251">
        <v>1</v>
      </c>
      <c r="L4251">
        <v>4411.5</v>
      </c>
      <c r="M4251" t="str">
        <v>CNY</v>
      </c>
      <c r="N4251">
        <v>1.2150000000000001</v>
      </c>
      <c r="O4251">
        <v>4411.5</v>
      </c>
      <c r="P4251">
        <v>5359.9725000000008</v>
      </c>
      <c r="Q4251" t="str">
        <v>C66SHA-SERVICE GROUP</v>
      </c>
      <c r="R4251" t="str">
        <v>Keya Electro-optical Co., Ltd.</v>
      </c>
      <c r="S4251" t="str">
        <v>Same</v>
      </c>
      <c r="T4251">
        <v>905910</v>
      </c>
      <c r="U4251">
        <v>3594.59</v>
      </c>
      <c r="V4251" t="str">
        <v>309ASY INV-PTS SALES</v>
      </c>
      <c r="W4251">
        <v>0</v>
      </c>
      <c r="X4251">
        <v>0</v>
      </c>
      <c r="Y4251">
        <v>814004</v>
      </c>
      <c r="Z4251" t="str">
        <v>科雅光电(镇江)有限公司</v>
      </c>
      <c r="AA4251">
        <v>0</v>
      </c>
      <c r="AB4251">
        <v>2021</v>
      </c>
      <c r="AC4251">
        <v>12</v>
      </c>
      <c r="AD4251" t="str">
        <v>Q3</v>
      </c>
      <c r="AE4251" t="str">
        <v>FY21/22</v>
      </c>
      <c r="AF4251" t="str">
        <v>EAST</v>
      </c>
    </row>
    <row r="4252" spans="1:32">
      <c r="A4252" t="str">
        <v>ESHL</v>
      </c>
      <c r="B4252" t="str">
        <v>SHA</v>
      </c>
      <c r="C4252" t="str">
        <v>SPARES/OTHER</v>
      </c>
      <c r="D4252" s="4">
        <v>44552</v>
      </c>
      <c r="E4252" t="str">
        <v>YAMAHA</v>
      </c>
      <c r="F4252">
        <v>14104181</v>
      </c>
      <c r="G4252">
        <v>44552</v>
      </c>
      <c r="H4252" t="str">
        <v>YMCT|KHN-M7710-A4</v>
      </c>
      <c r="I4252" t="str">
        <v>NOZZLE 301A ASSY</v>
      </c>
      <c r="J4252">
        <v>1</v>
      </c>
      <c r="K4252">
        <v>1</v>
      </c>
      <c r="L4252">
        <v>756.64</v>
      </c>
      <c r="M4252" t="str">
        <v>CNY</v>
      </c>
      <c r="N4252">
        <v>1.2150000000000001</v>
      </c>
      <c r="O4252">
        <v>756.64</v>
      </c>
      <c r="P4252">
        <v>919.31760000000008</v>
      </c>
      <c r="Q4252" t="str">
        <v>C66SHA-SERVICE GROUP</v>
      </c>
      <c r="R4252" t="str">
        <v>WUXI NANJIE MICRO-ELECTRONICS CO.,LTD</v>
      </c>
      <c r="S4252" t="str">
        <v>Same</v>
      </c>
      <c r="T4252">
        <v>905911</v>
      </c>
      <c r="U4252">
        <v>327.41000000000003</v>
      </c>
      <c r="V4252" t="str">
        <v>309ASY INV-PTS SALES</v>
      </c>
      <c r="W4252">
        <v>0</v>
      </c>
      <c r="X4252">
        <v>0</v>
      </c>
      <c r="Y4252">
        <v>814009</v>
      </c>
      <c r="Z4252" t="str">
        <v>无锡南杰微电子有限公司</v>
      </c>
      <c r="AA4252">
        <v>0</v>
      </c>
      <c r="AB4252">
        <v>2021</v>
      </c>
      <c r="AC4252">
        <v>12</v>
      </c>
      <c r="AD4252" t="str">
        <v>Q3</v>
      </c>
      <c r="AE4252" t="str">
        <v>FY21/22</v>
      </c>
      <c r="AF4252" t="str">
        <v>EAST</v>
      </c>
    </row>
    <row r="4253" spans="1:32">
      <c r="A4253" t="str">
        <v>ESHL</v>
      </c>
      <c r="B4253" t="str">
        <v>XIY</v>
      </c>
      <c r="C4253" t="str">
        <v>FEEDER</v>
      </c>
      <c r="D4253" s="4">
        <v>44552</v>
      </c>
      <c r="E4253" t="str">
        <v>YAMAHA</v>
      </c>
      <c r="F4253">
        <v>14104182</v>
      </c>
      <c r="G4253">
        <v>44552</v>
      </c>
      <c r="H4253" t="str">
        <v>YMCT|KHJ-MC100-00</v>
      </c>
      <c r="I4253" t="str">
        <v>SS TAPE FEEDER 8mm</v>
      </c>
      <c r="J4253">
        <v>18</v>
      </c>
      <c r="K4253">
        <v>18</v>
      </c>
      <c r="L4253">
        <v>55688.5</v>
      </c>
      <c r="M4253" t="str">
        <v>CNY</v>
      </c>
      <c r="N4253">
        <v>1.2150000000000001</v>
      </c>
      <c r="O4253">
        <v>55688.5</v>
      </c>
      <c r="P4253">
        <v>67661.527500000011</v>
      </c>
      <c r="Q4253" t="str">
        <v>C66XIY-SERVICE GROUP</v>
      </c>
      <c r="R4253" t="str">
        <v>Hebi Lianming Electrical Co., Ltd.</v>
      </c>
      <c r="S4253" t="str">
        <v>Same</v>
      </c>
      <c r="T4253">
        <v>905909</v>
      </c>
      <c r="U4253">
        <v>46290.83</v>
      </c>
      <c r="V4253" t="str">
        <v>309ASY INV-PTS SALES</v>
      </c>
      <c r="W4253">
        <v>0</v>
      </c>
      <c r="X4253">
        <v>0</v>
      </c>
      <c r="Y4253">
        <v>814003</v>
      </c>
      <c r="Z4253" t="str">
        <v>鹤壁市联明电器有限公司</v>
      </c>
      <c r="AA4253">
        <v>0</v>
      </c>
      <c r="AB4253">
        <v>2021</v>
      </c>
      <c r="AC4253">
        <v>12</v>
      </c>
      <c r="AD4253" t="str">
        <v>Q3</v>
      </c>
      <c r="AE4253" t="str">
        <v>FY21/22</v>
      </c>
      <c r="AF4253" t="str">
        <v>WEST</v>
      </c>
    </row>
    <row r="4254" spans="1:32">
      <c r="A4254" t="str">
        <v>ESHL</v>
      </c>
      <c r="B4254" t="str">
        <v>XIY</v>
      </c>
      <c r="C4254" t="str">
        <v>FEEDER</v>
      </c>
      <c r="D4254" s="4">
        <v>44552</v>
      </c>
      <c r="E4254" t="str">
        <v>YAMAHA</v>
      </c>
      <c r="F4254">
        <v>14104182</v>
      </c>
      <c r="G4254">
        <v>44552</v>
      </c>
      <c r="H4254" t="str">
        <v>YMCT|KHJ-MC200-00</v>
      </c>
      <c r="I4254" t="str">
        <v>SS TAPE FEEDER 12/16mm</v>
      </c>
      <c r="J4254">
        <v>10</v>
      </c>
      <c r="K4254">
        <v>10</v>
      </c>
      <c r="L4254">
        <v>42646.02</v>
      </c>
      <c r="M4254" t="str">
        <v>CNY</v>
      </c>
      <c r="N4254">
        <v>1.2150000000000001</v>
      </c>
      <c r="O4254">
        <v>42646.02</v>
      </c>
      <c r="P4254">
        <v>51814.914299999997</v>
      </c>
      <c r="Q4254" t="str">
        <v>C66XIY-SERVICE GROUP</v>
      </c>
      <c r="R4254" t="str">
        <v>Hebi Lianming Electrical Co., Ltd.</v>
      </c>
      <c r="S4254" t="str">
        <v>Same</v>
      </c>
      <c r="T4254">
        <v>905909</v>
      </c>
      <c r="U4254">
        <v>35945.94</v>
      </c>
      <c r="V4254" t="str">
        <v>309ASY INV-PTS SALES</v>
      </c>
      <c r="W4254">
        <v>0</v>
      </c>
      <c r="X4254">
        <v>0</v>
      </c>
      <c r="Y4254">
        <v>814003</v>
      </c>
      <c r="Z4254" t="str">
        <v>鹤壁市联明电器有限公司</v>
      </c>
      <c r="AA4254">
        <v>0</v>
      </c>
      <c r="AB4254">
        <v>2021</v>
      </c>
      <c r="AC4254">
        <v>12</v>
      </c>
      <c r="AD4254" t="str">
        <v>Q3</v>
      </c>
      <c r="AE4254" t="str">
        <v>FY21/22</v>
      </c>
      <c r="AF4254" t="str">
        <v>WEST</v>
      </c>
    </row>
    <row r="4255" spans="1:32">
      <c r="A4255" t="str">
        <v>ESHL</v>
      </c>
      <c r="B4255" t="str">
        <v>XIY</v>
      </c>
      <c r="C4255" t="str">
        <v>FEEDER</v>
      </c>
      <c r="D4255" s="4">
        <v>44552</v>
      </c>
      <c r="E4255" t="str">
        <v>YAMAHA</v>
      </c>
      <c r="F4255">
        <v>14104182</v>
      </c>
      <c r="G4255">
        <v>44552</v>
      </c>
      <c r="H4255" t="str">
        <v>YMCT|KHJ-MC400-00</v>
      </c>
      <c r="I4255" t="str">
        <v>SS TAPE FEEDER 24mm</v>
      </c>
      <c r="J4255">
        <v>1</v>
      </c>
      <c r="K4255">
        <v>1</v>
      </c>
      <c r="L4255">
        <v>4700</v>
      </c>
      <c r="M4255" t="str">
        <v>CNY</v>
      </c>
      <c r="N4255">
        <v>1.2150000000000001</v>
      </c>
      <c r="O4255">
        <v>4700</v>
      </c>
      <c r="P4255">
        <v>5710.5</v>
      </c>
      <c r="Q4255" t="str">
        <v>C66XIY-SERVICE GROUP</v>
      </c>
      <c r="R4255" t="str">
        <v>Hebi Lianming Electrical Co., Ltd.</v>
      </c>
      <c r="S4255" t="str">
        <v>Same</v>
      </c>
      <c r="T4255">
        <v>905909</v>
      </c>
      <c r="U4255">
        <v>3835.19</v>
      </c>
      <c r="V4255" t="str">
        <v>309ASY INV-PTS SALES</v>
      </c>
      <c r="W4255">
        <v>0</v>
      </c>
      <c r="X4255">
        <v>0</v>
      </c>
      <c r="Y4255">
        <v>814003</v>
      </c>
      <c r="Z4255" t="str">
        <v>鹤壁市联明电器有限公司</v>
      </c>
      <c r="AA4255">
        <v>0</v>
      </c>
      <c r="AB4255">
        <v>2021</v>
      </c>
      <c r="AC4255">
        <v>12</v>
      </c>
      <c r="AD4255" t="str">
        <v>Q3</v>
      </c>
      <c r="AE4255" t="str">
        <v>FY21/22</v>
      </c>
      <c r="AF4255" t="str">
        <v>WEST</v>
      </c>
    </row>
    <row r="4256" spans="1:32">
      <c r="A4256" t="str">
        <v>ESHL</v>
      </c>
      <c r="B4256" t="str">
        <v>SHA</v>
      </c>
      <c r="C4256" t="str">
        <v>SPARES/OTHER</v>
      </c>
      <c r="D4256" s="4">
        <v>44552</v>
      </c>
      <c r="E4256" t="str">
        <v>YAMAHA</v>
      </c>
      <c r="F4256">
        <v>14104183</v>
      </c>
      <c r="G4256">
        <v>44552</v>
      </c>
      <c r="H4256" t="str">
        <v>YMCT|KHM-M654C-01</v>
      </c>
      <c r="I4256" t="str">
        <v>SENSOR,FIBER 2</v>
      </c>
      <c r="J4256">
        <v>1</v>
      </c>
      <c r="K4256">
        <v>1</v>
      </c>
      <c r="L4256">
        <v>1263.72</v>
      </c>
      <c r="M4256" t="str">
        <v>CNY</v>
      </c>
      <c r="N4256">
        <v>1.2150000000000001</v>
      </c>
      <c r="O4256">
        <v>1263.72</v>
      </c>
      <c r="P4256">
        <v>1535.4198000000001</v>
      </c>
      <c r="Q4256" t="str">
        <v>C66SHA-SERVICE GROUP</v>
      </c>
      <c r="R4256" t="str">
        <v>XIAMEN JINYIHE ELECTRONIC TECHNOLOGY CO.,LTD</v>
      </c>
      <c r="S4256" t="str">
        <v>Same</v>
      </c>
      <c r="T4256">
        <v>905912</v>
      </c>
      <c r="U4256">
        <v>523</v>
      </c>
      <c r="V4256" t="str">
        <v>309ASY INV-PTS SALES</v>
      </c>
      <c r="W4256">
        <v>0</v>
      </c>
      <c r="X4256">
        <v>0</v>
      </c>
      <c r="Y4256">
        <v>814045</v>
      </c>
      <c r="Z4256" t="str">
        <v>厦门市金易合电子科技有限公司</v>
      </c>
      <c r="AA4256">
        <v>0</v>
      </c>
      <c r="AB4256">
        <v>2021</v>
      </c>
      <c r="AC4256">
        <v>12</v>
      </c>
      <c r="AD4256" t="str">
        <v>Q3</v>
      </c>
      <c r="AE4256" t="str">
        <v>FY21/22</v>
      </c>
      <c r="AF4256" t="str">
        <v>EAST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44552</v>
      </c>
      <c r="E4257" t="str">
        <v>OTHERS</v>
      </c>
      <c r="F4257">
        <v>14104184</v>
      </c>
      <c r="G4257">
        <v>44552</v>
      </c>
      <c r="H4257" t="str">
        <v>ZMTR|PARTS</v>
      </c>
      <c r="I4257" t="str">
        <v>SMT DOMESTIC PARTS</v>
      </c>
      <c r="J4257">
        <v>1</v>
      </c>
      <c r="K4257">
        <v>1</v>
      </c>
      <c r="L4257">
        <v>575.22</v>
      </c>
      <c r="M4257" t="str">
        <v>CNY</v>
      </c>
      <c r="N4257">
        <v>1.2150000000000001</v>
      </c>
      <c r="O4257">
        <v>575.22</v>
      </c>
      <c r="P4257">
        <v>698.89230000000009</v>
      </c>
      <c r="Q4257" t="str">
        <v>C66SHA-SERVICE GROUP</v>
      </c>
      <c r="R4257" t="str">
        <v>ZHEJIANG ZHONGFU PRECISION MACHINE TOOL Co., Ltd.</v>
      </c>
      <c r="S4257" t="str">
        <v>Same</v>
      </c>
      <c r="T4257">
        <v>905913</v>
      </c>
      <c r="U4257">
        <v>353.98</v>
      </c>
      <c r="V4257" t="str">
        <v>309ASY INV-PTS SALES</v>
      </c>
      <c r="W4257">
        <v>0</v>
      </c>
      <c r="X4257">
        <v>0</v>
      </c>
      <c r="Y4257">
        <v>814067</v>
      </c>
      <c r="Z4257" t="str">
        <v>浙江中孚精密机床股份有限公司</v>
      </c>
      <c r="AA4257">
        <v>0</v>
      </c>
      <c r="AB4257">
        <v>2021</v>
      </c>
      <c r="AC4257">
        <v>12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44553</v>
      </c>
      <c r="E4258" t="str">
        <v>YAMAHA</v>
      </c>
      <c r="F4258">
        <v>14104185</v>
      </c>
      <c r="G4258">
        <v>44553</v>
      </c>
      <c r="H4258" t="str">
        <v>YMCT|KJJ-M2267-A0</v>
      </c>
      <c r="I4258" t="str">
        <v>CABLE DUCT</v>
      </c>
      <c r="J4258">
        <v>1</v>
      </c>
      <c r="K4258">
        <v>1</v>
      </c>
      <c r="L4258">
        <v>1921.24</v>
      </c>
      <c r="M4258" t="str">
        <v>CNY</v>
      </c>
      <c r="N4258">
        <v>1.2150000000000001</v>
      </c>
      <c r="O4258">
        <v>1921.24</v>
      </c>
      <c r="P4258">
        <v>2334.3066000000003</v>
      </c>
      <c r="Q4258" t="str">
        <v>C66SHA-SERVICE GROUP</v>
      </c>
      <c r="R4258" t="str">
        <v>Suzhou Inovance Technology Co Ltd</v>
      </c>
      <c r="S4258" t="str">
        <v>Same</v>
      </c>
      <c r="T4258">
        <v>905914</v>
      </c>
      <c r="U4258">
        <v>954</v>
      </c>
      <c r="V4258" t="str">
        <v>309ASY INV-PTS SALES</v>
      </c>
      <c r="W4258">
        <v>0</v>
      </c>
      <c r="X4258">
        <v>0</v>
      </c>
      <c r="Y4258">
        <v>814249</v>
      </c>
      <c r="Z4258" t="str">
        <v>苏州汇川技术有限公司</v>
      </c>
      <c r="AA4258">
        <v>0</v>
      </c>
      <c r="AB4258">
        <v>2021</v>
      </c>
      <c r="AC4258">
        <v>12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44553</v>
      </c>
      <c r="E4259" t="str">
        <v>YAMAHA</v>
      </c>
      <c r="F4259">
        <v>14104185</v>
      </c>
      <c r="G4259">
        <v>44553</v>
      </c>
      <c r="H4259" t="str">
        <v>YMCT|KKE-M2267-A0</v>
      </c>
      <c r="I4259" t="str">
        <v>GUIDE X AXIS ASSY</v>
      </c>
      <c r="J4259">
        <v>1</v>
      </c>
      <c r="K4259">
        <v>1</v>
      </c>
      <c r="L4259">
        <v>1695.58</v>
      </c>
      <c r="M4259" t="str">
        <v>CNY</v>
      </c>
      <c r="N4259">
        <v>1.2150000000000001</v>
      </c>
      <c r="O4259">
        <v>1695.58</v>
      </c>
      <c r="P4259">
        <v>2060.1297</v>
      </c>
      <c r="Q4259" t="str">
        <v>C66SHA-SERVICE GROUP</v>
      </c>
      <c r="R4259" t="str">
        <v>Suzhou Inovance Technology Co Ltd</v>
      </c>
      <c r="S4259" t="str">
        <v>Same</v>
      </c>
      <c r="T4259">
        <v>905914</v>
      </c>
      <c r="U4259">
        <v>702</v>
      </c>
      <c r="V4259" t="str">
        <v>309ASY INV-PTS SALES</v>
      </c>
      <c r="W4259">
        <v>0</v>
      </c>
      <c r="X4259">
        <v>0</v>
      </c>
      <c r="Y4259">
        <v>814249</v>
      </c>
      <c r="Z4259" t="str">
        <v>苏州汇川技术有限公司</v>
      </c>
      <c r="AA4259">
        <v>0</v>
      </c>
      <c r="AB4259">
        <v>2021</v>
      </c>
      <c r="AC4259">
        <v>12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SHA</v>
      </c>
      <c r="C4260" t="str">
        <v>SPARES/OTHER</v>
      </c>
      <c r="D4260" s="4">
        <v>44553</v>
      </c>
      <c r="E4260" t="str">
        <v>YAMAHA</v>
      </c>
      <c r="F4260">
        <v>14104185</v>
      </c>
      <c r="G4260">
        <v>44553</v>
      </c>
      <c r="H4260" t="str">
        <v>YMCT|KLJ-MC145-00</v>
      </c>
      <c r="I4260" t="str">
        <v>LEVER TAPE GUIDE F</v>
      </c>
      <c r="J4260">
        <v>10</v>
      </c>
      <c r="K4260">
        <v>10</v>
      </c>
      <c r="L4260">
        <v>495.58</v>
      </c>
      <c r="M4260" t="str">
        <v>CNY</v>
      </c>
      <c r="N4260">
        <v>1.2150000000000001</v>
      </c>
      <c r="O4260">
        <v>495.58</v>
      </c>
      <c r="P4260">
        <v>602.12970000000007</v>
      </c>
      <c r="Q4260" t="str">
        <v>C66SHA-SERVICE GROUP</v>
      </c>
      <c r="R4260" t="str">
        <v>Suzhou Inovance Technology Co Ltd</v>
      </c>
      <c r="S4260" t="str">
        <v>Same</v>
      </c>
      <c r="T4260">
        <v>905914</v>
      </c>
      <c r="U4260">
        <v>190</v>
      </c>
      <c r="V4260" t="str">
        <v>309ASY INV-PTS SALES</v>
      </c>
      <c r="W4260">
        <v>0</v>
      </c>
      <c r="X4260">
        <v>0</v>
      </c>
      <c r="Y4260">
        <v>814249</v>
      </c>
      <c r="Z4260" t="str">
        <v>苏州汇川技术有限公司</v>
      </c>
      <c r="AA4260">
        <v>0</v>
      </c>
      <c r="AB4260">
        <v>2021</v>
      </c>
      <c r="AC4260">
        <v>12</v>
      </c>
      <c r="AD4260" t="str">
        <v>Q3</v>
      </c>
      <c r="AE4260" t="str">
        <v>FY21/22</v>
      </c>
      <c r="AF4260" t="str">
        <v>EAST</v>
      </c>
    </row>
    <row r="4261" spans="1:32">
      <c r="A4261" t="str">
        <v>ESHL</v>
      </c>
      <c r="B4261" t="str">
        <v>SHA</v>
      </c>
      <c r="C4261" t="str">
        <v>SPARES/OTHER</v>
      </c>
      <c r="D4261" s="4">
        <v>44553</v>
      </c>
      <c r="E4261" t="str">
        <v>YAMAHA</v>
      </c>
      <c r="F4261">
        <v>14104185</v>
      </c>
      <c r="G4261">
        <v>44553</v>
      </c>
      <c r="H4261" t="str">
        <v>YMCT|KGA-M880C-10</v>
      </c>
      <c r="I4261" t="str">
        <v>REEL CERAMIC 1005</v>
      </c>
      <c r="J4261">
        <v>1</v>
      </c>
      <c r="K4261">
        <v>1</v>
      </c>
      <c r="L4261">
        <v>10146.9</v>
      </c>
      <c r="M4261" t="str">
        <v>CNY</v>
      </c>
      <c r="N4261">
        <v>1.2150000000000001</v>
      </c>
      <c r="O4261">
        <v>10146.9</v>
      </c>
      <c r="P4261">
        <v>12328.4835</v>
      </c>
      <c r="Q4261" t="str">
        <v>C66SHA-SERVICE GROUP</v>
      </c>
      <c r="R4261" t="str">
        <v>Suzhou Inovance Technology Co Ltd</v>
      </c>
      <c r="S4261" t="str">
        <v>Same</v>
      </c>
      <c r="T4261">
        <v>905914</v>
      </c>
      <c r="U4261">
        <v>3995</v>
      </c>
      <c r="V4261" t="str">
        <v>309ASY INV-PTS SALES</v>
      </c>
      <c r="W4261">
        <v>0</v>
      </c>
      <c r="X4261">
        <v>0</v>
      </c>
      <c r="Y4261">
        <v>814249</v>
      </c>
      <c r="Z4261" t="str">
        <v>苏州汇川技术有限公司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EAST</v>
      </c>
    </row>
    <row r="4262" spans="1:32">
      <c r="A4262" t="str">
        <v>ESHL</v>
      </c>
      <c r="B4262" t="str">
        <v>SHA</v>
      </c>
      <c r="C4262" t="str">
        <v>SPARES/OTHER</v>
      </c>
      <c r="D4262" s="4">
        <v>44553</v>
      </c>
      <c r="E4262" t="str">
        <v>YAMAHA</v>
      </c>
      <c r="F4262">
        <v>14104185</v>
      </c>
      <c r="G4262">
        <v>44553</v>
      </c>
      <c r="H4262" t="str">
        <v>YMCT|KLF-M9135-01</v>
      </c>
      <c r="I4262" t="str">
        <v>PLATE EDGE 2</v>
      </c>
      <c r="J4262">
        <v>20</v>
      </c>
      <c r="K4262">
        <v>20</v>
      </c>
      <c r="L4262">
        <v>2176.9899999999998</v>
      </c>
      <c r="M4262" t="str">
        <v>CNY</v>
      </c>
      <c r="N4262">
        <v>1.2150000000000001</v>
      </c>
      <c r="O4262">
        <v>2176.9899999999998</v>
      </c>
      <c r="P4262">
        <v>2645.0428499999998</v>
      </c>
      <c r="Q4262" t="str">
        <v>C66SHA-SERVICE GROUP</v>
      </c>
      <c r="R4262" t="str">
        <v>Suzhou Inovance Technology Co Ltd</v>
      </c>
      <c r="S4262" t="str">
        <v>Same</v>
      </c>
      <c r="T4262">
        <v>905914</v>
      </c>
      <c r="U4262">
        <v>880</v>
      </c>
      <c r="V4262" t="str">
        <v>309ASY INV-PTS SALES</v>
      </c>
      <c r="W4262">
        <v>0</v>
      </c>
      <c r="X4262">
        <v>0</v>
      </c>
      <c r="Y4262">
        <v>814249</v>
      </c>
      <c r="Z4262" t="str">
        <v>苏州汇川技术有限公司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EAST</v>
      </c>
    </row>
    <row r="4263" spans="1:32">
      <c r="A4263" t="str">
        <v>ESHL</v>
      </c>
      <c r="B4263" t="str">
        <v>SHA</v>
      </c>
      <c r="C4263" t="str">
        <v>SPARES/OTHER</v>
      </c>
      <c r="D4263" s="4">
        <v>44553</v>
      </c>
      <c r="E4263" t="str">
        <v>YAMAHA</v>
      </c>
      <c r="F4263">
        <v>14104185</v>
      </c>
      <c r="G4263">
        <v>44553</v>
      </c>
      <c r="H4263" t="str">
        <v>YMCT|KJV-M3407-A1</v>
      </c>
      <c r="I4263" t="str">
        <v>JOINT ASSY</v>
      </c>
      <c r="J4263">
        <v>10</v>
      </c>
      <c r="K4263">
        <v>10</v>
      </c>
      <c r="L4263">
        <v>3858.41</v>
      </c>
      <c r="M4263" t="str">
        <v>CNY</v>
      </c>
      <c r="N4263">
        <v>1.2150000000000001</v>
      </c>
      <c r="O4263">
        <v>3858.41</v>
      </c>
      <c r="P4263">
        <v>4687.9681499999997</v>
      </c>
      <c r="Q4263" t="str">
        <v>C66SHA-SERVICE GROUP</v>
      </c>
      <c r="R4263" t="str">
        <v>Suzhou Inovance Technology Co Ltd</v>
      </c>
      <c r="S4263" t="str">
        <v>Same</v>
      </c>
      <c r="T4263">
        <v>905914</v>
      </c>
      <c r="U4263">
        <v>1660</v>
      </c>
      <c r="V4263" t="str">
        <v>309ASY INV-PTS SALES</v>
      </c>
      <c r="W4263">
        <v>0</v>
      </c>
      <c r="X4263">
        <v>0</v>
      </c>
      <c r="Y4263">
        <v>814249</v>
      </c>
      <c r="Z4263" t="str">
        <v>苏州汇川技术有限公司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EAST</v>
      </c>
    </row>
    <row r="4264" spans="1:32">
      <c r="A4264" t="str">
        <v>ESHL</v>
      </c>
      <c r="B4264" t="str">
        <v>BJS</v>
      </c>
      <c r="C4264" t="str">
        <v>CONTRACT_FEE</v>
      </c>
      <c r="D4264" s="4">
        <v>44557</v>
      </c>
      <c r="E4264" t="str">
        <v>YAMAHA</v>
      </c>
      <c r="F4264">
        <v>13100213</v>
      </c>
      <c r="G4264">
        <v>44557</v>
      </c>
      <c r="H4264" t="str">
        <v>YMCT|REPAIR CHARGE</v>
      </c>
      <c r="I4264" t="str">
        <v>REPAIR CHARGE</v>
      </c>
      <c r="J4264">
        <v>1</v>
      </c>
      <c r="K4264">
        <v>1</v>
      </c>
      <c r="L4264">
        <v>6000</v>
      </c>
      <c r="M4264" t="str">
        <v>CNY</v>
      </c>
      <c r="N4264">
        <v>1.2150000000000001</v>
      </c>
      <c r="O4264">
        <v>6000</v>
      </c>
      <c r="P4264">
        <v>7290.0000000000009</v>
      </c>
      <c r="Q4264" t="str">
        <v>C66BJS-SMT SERVICE</v>
      </c>
      <c r="R4264" t="str">
        <v>Beijing Bizmate Technology Co., Ltd.</v>
      </c>
      <c r="S4264" t="str">
        <v>Same</v>
      </c>
      <c r="T4264">
        <v>905915</v>
      </c>
      <c r="U4264">
        <v>0</v>
      </c>
      <c r="V4264" t="str">
        <v>309ASY INV-CONTRACT</v>
      </c>
      <c r="W4264">
        <v>0</v>
      </c>
      <c r="X4264">
        <v>0</v>
      </c>
      <c r="Y4264">
        <v>0</v>
      </c>
      <c r="Z4264" t="str">
        <v>北京朗时云帆科技有限公司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NORTH</v>
      </c>
    </row>
    <row r="4265" spans="1:32">
      <c r="A4265" t="str">
        <v>ESHL</v>
      </c>
      <c r="B4265" t="str">
        <v>SHA</v>
      </c>
      <c r="C4265" t="str">
        <v>SERVICE_CHARGE</v>
      </c>
      <c r="D4265" s="4">
        <v>44566</v>
      </c>
      <c r="E4265" t="str">
        <v>HELLER</v>
      </c>
      <c r="F4265">
        <v>12101175</v>
      </c>
      <c r="G4265">
        <v>44566</v>
      </c>
      <c r="H4265" t="str">
        <v>HELI|REPAIR CHARGE</v>
      </c>
      <c r="I4265" t="str">
        <v>REPAIR CHARGE</v>
      </c>
      <c r="J4265">
        <v>1</v>
      </c>
      <c r="K4265">
        <v>1</v>
      </c>
      <c r="L4265">
        <v>2353.98</v>
      </c>
      <c r="M4265" t="str">
        <v>CNY</v>
      </c>
      <c r="N4265">
        <v>1.22</v>
      </c>
      <c r="O4265">
        <v>2353.98</v>
      </c>
      <c r="P4265">
        <v>2871.8555999999999</v>
      </c>
      <c r="Q4265" t="str">
        <v>C66SHA-SERVICE GROUP</v>
      </c>
      <c r="R4265" t="str">
        <v>Shanghai Jinxin Electronics Ltd.</v>
      </c>
      <c r="S4265" t="str">
        <v>Same</v>
      </c>
      <c r="T4265">
        <v>905916</v>
      </c>
      <c r="U4265">
        <v>0</v>
      </c>
      <c r="V4265" t="str">
        <v>309ASY INV-NON-CON-V</v>
      </c>
      <c r="W4265">
        <v>0</v>
      </c>
      <c r="X4265">
        <v>0</v>
      </c>
      <c r="Y4265">
        <v>0</v>
      </c>
      <c r="Z4265" t="str">
        <v>上海金鑫电子有限公司</v>
      </c>
      <c r="AA4265">
        <v>0</v>
      </c>
      <c r="AB4265">
        <v>2022</v>
      </c>
      <c r="AC4265">
        <v>1</v>
      </c>
      <c r="AD4265" t="str">
        <v>Q4</v>
      </c>
      <c r="AE4265" t="str">
        <v>FY21/22</v>
      </c>
      <c r="AF4265" t="str">
        <v>EAST</v>
      </c>
    </row>
    <row r="4266" spans="1:32">
      <c r="A4266" t="str">
        <v>ESHL</v>
      </c>
      <c r="B4266" t="str">
        <v>SHA</v>
      </c>
      <c r="C4266" t="str">
        <v>SERVICE_CHARGE</v>
      </c>
      <c r="D4266" s="4">
        <v>44566</v>
      </c>
      <c r="E4266" t="str">
        <v>YAMAHA</v>
      </c>
      <c r="F4266">
        <v>12101176</v>
      </c>
      <c r="G4266">
        <v>44566</v>
      </c>
      <c r="H4266" t="str">
        <v>YMCT|REPAIR CHARGE</v>
      </c>
      <c r="I4266" t="str">
        <v>REPAIR CHARGE</v>
      </c>
      <c r="J4266">
        <v>1</v>
      </c>
      <c r="K4266">
        <v>1</v>
      </c>
      <c r="L4266">
        <v>21238.94</v>
      </c>
      <c r="M4266" t="str">
        <v>CNY</v>
      </c>
      <c r="N4266">
        <v>1.22</v>
      </c>
      <c r="O4266">
        <v>21238.94</v>
      </c>
      <c r="P4266">
        <v>25911.506799999999</v>
      </c>
      <c r="Q4266" t="str">
        <v>C66SHA-SERVICE GROUP</v>
      </c>
      <c r="R4266" t="str">
        <v>Ningbo Yibin Electronic Technology Co., Ltd.</v>
      </c>
      <c r="S4266" t="str">
        <v>Same</v>
      </c>
      <c r="T4266">
        <v>905917</v>
      </c>
      <c r="U4266">
        <v>0</v>
      </c>
      <c r="V4266" t="str">
        <v>309ASY INV-NON-CON-V</v>
      </c>
      <c r="W4266">
        <v>0</v>
      </c>
      <c r="X4266">
        <v>0</v>
      </c>
      <c r="Y4266">
        <v>0</v>
      </c>
      <c r="Z4266" t="str">
        <v>宁波一彬电子科技股份有限公司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FEEDER</v>
      </c>
      <c r="D4267" s="4">
        <v>44566</v>
      </c>
      <c r="E4267" t="str">
        <v>OTHERS</v>
      </c>
      <c r="F4267">
        <v>14104186</v>
      </c>
      <c r="G4267">
        <v>44566</v>
      </c>
      <c r="H4267" t="str">
        <v>ZMTR|SPECIAL MANUAL TRAY FEEDER</v>
      </c>
      <c r="I4267" t="str">
        <v>SPECIAL MANUAL TRAY FEEDER</v>
      </c>
      <c r="J4267">
        <v>1</v>
      </c>
      <c r="K4267">
        <v>1</v>
      </c>
      <c r="L4267">
        <v>2637.17</v>
      </c>
      <c r="M4267" t="str">
        <v>CNY</v>
      </c>
      <c r="N4267">
        <v>1.22</v>
      </c>
      <c r="O4267">
        <v>2637.17</v>
      </c>
      <c r="P4267">
        <v>3217.3474000000001</v>
      </c>
      <c r="Q4267" t="str">
        <v>C66SHA-SERVICE GROUP</v>
      </c>
      <c r="R4267" t="str">
        <v xml:space="preserve">Changzhou Tongbao Photo-electricity Manufacturing </v>
      </c>
      <c r="S4267" t="str">
        <v>Same</v>
      </c>
      <c r="T4267">
        <v>905918</v>
      </c>
      <c r="U4267">
        <v>1371.68</v>
      </c>
      <c r="V4267" t="str">
        <v>309ASY INV-PTS SALES</v>
      </c>
      <c r="W4267">
        <v>0</v>
      </c>
      <c r="X4267">
        <v>0</v>
      </c>
      <c r="Y4267">
        <v>814968</v>
      </c>
      <c r="Z4267" t="str">
        <v>常州通宝光电股份有限公司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BJS</v>
      </c>
      <c r="C4268" t="str">
        <v>SPARES/OTHER</v>
      </c>
      <c r="D4268" s="4">
        <v>44566</v>
      </c>
      <c r="E4268" t="str">
        <v>HELLER</v>
      </c>
      <c r="F4268">
        <v>14104187</v>
      </c>
      <c r="G4268">
        <v>44566</v>
      </c>
      <c r="H4268" t="str">
        <v>HELI|593555</v>
      </c>
      <c r="I4268" t="str">
        <v>HIGH TEMPERATURE LUBE OIL (250ML)</v>
      </c>
      <c r="J4268">
        <v>10</v>
      </c>
      <c r="K4268">
        <v>10</v>
      </c>
      <c r="L4268">
        <v>7453.01</v>
      </c>
      <c r="M4268" t="str">
        <v>CNY</v>
      </c>
      <c r="N4268">
        <v>1.22</v>
      </c>
      <c r="O4268">
        <v>7453.01</v>
      </c>
      <c r="P4268">
        <v>9092.6722000000009</v>
      </c>
      <c r="Q4268" t="str">
        <v>C66BJS-SMT SERVICE</v>
      </c>
      <c r="R4268" t="str">
        <v>GoerTek Inc.</v>
      </c>
      <c r="S4268" t="str">
        <v>Same</v>
      </c>
      <c r="T4268">
        <v>905822</v>
      </c>
      <c r="U4268">
        <v>4614.72</v>
      </c>
      <c r="V4268" t="str">
        <v>309ASY INV-PTS SALES</v>
      </c>
      <c r="W4268">
        <v>0</v>
      </c>
      <c r="X4268" t="str">
        <v>2010679474-18</v>
      </c>
      <c r="Y4268">
        <v>815059</v>
      </c>
      <c r="Z4268" t="str">
        <v>歌尔股份有限公司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NORTH</v>
      </c>
    </row>
    <row r="4269" spans="1:32">
      <c r="A4269" t="str">
        <v>ESHL</v>
      </c>
      <c r="B4269" t="str">
        <v>BJS</v>
      </c>
      <c r="C4269" t="str">
        <v>SPARES/OTHER</v>
      </c>
      <c r="D4269" s="4">
        <v>44566</v>
      </c>
      <c r="E4269" t="str">
        <v>HELLER</v>
      </c>
      <c r="F4269">
        <v>14104188</v>
      </c>
      <c r="G4269">
        <v>44566</v>
      </c>
      <c r="H4269" t="str">
        <v>HELI|6898</v>
      </c>
      <c r="I4269" t="str">
        <v>KRYTOX XHT-BDZ 0.5Kg(1.1Lb)</v>
      </c>
      <c r="J4269">
        <v>1</v>
      </c>
      <c r="K4269">
        <v>1</v>
      </c>
      <c r="L4269">
        <v>20619.47</v>
      </c>
      <c r="M4269" t="str">
        <v>CNY</v>
      </c>
      <c r="N4269">
        <v>1.22</v>
      </c>
      <c r="O4269">
        <v>20619.47</v>
      </c>
      <c r="P4269">
        <v>25155.753400000001</v>
      </c>
      <c r="Q4269" t="str">
        <v>C66BJS-SMT SERVICE</v>
      </c>
      <c r="R4269" t="str">
        <v>Weifang Goertek Electronics Co., Ltd.</v>
      </c>
      <c r="S4269" t="str">
        <v>Same</v>
      </c>
      <c r="T4269">
        <v>905868</v>
      </c>
      <c r="U4269">
        <v>12101.51</v>
      </c>
      <c r="V4269" t="str">
        <v>309ASY INV-PTS SALES</v>
      </c>
      <c r="W4269">
        <v>0</v>
      </c>
      <c r="X4269" t="str">
        <v>2020061403-8</v>
      </c>
      <c r="Y4269">
        <v>815060</v>
      </c>
      <c r="Z4269" t="str">
        <v>潍坊歌尔电子有限公司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NORTH</v>
      </c>
    </row>
    <row r="4270" spans="1:32">
      <c r="A4270" t="str">
        <v>ESHL</v>
      </c>
      <c r="B4270" t="str">
        <v>BJS</v>
      </c>
      <c r="C4270" t="str">
        <v>SPARES/OTHER</v>
      </c>
      <c r="D4270" s="4">
        <v>44566</v>
      </c>
      <c r="E4270" t="str">
        <v>HELLER</v>
      </c>
      <c r="F4270">
        <v>14104189</v>
      </c>
      <c r="G4270">
        <v>44566</v>
      </c>
      <c r="H4270" t="str">
        <v>HELI|8129</v>
      </c>
      <c r="I4270" t="str">
        <v>CAPACITOR, 3 uF, 450VAC, 85C</v>
      </c>
      <c r="J4270">
        <v>1</v>
      </c>
      <c r="K4270">
        <v>1</v>
      </c>
      <c r="L4270">
        <v>355.75</v>
      </c>
      <c r="M4270" t="str">
        <v>CNY</v>
      </c>
      <c r="N4270">
        <v>1.22</v>
      </c>
      <c r="O4270">
        <v>355.75</v>
      </c>
      <c r="P4270">
        <v>434.01499999999999</v>
      </c>
      <c r="Q4270" t="str">
        <v>C66BJS-SMT SERVICE</v>
      </c>
      <c r="R4270" t="str">
        <v>Weifang Goertek Electronics Co., Ltd.</v>
      </c>
      <c r="S4270" t="str">
        <v>Same</v>
      </c>
      <c r="T4270">
        <v>905873</v>
      </c>
      <c r="U4270">
        <v>181.31</v>
      </c>
      <c r="V4270" t="str">
        <v>309ASY INV-PTS SALES</v>
      </c>
      <c r="W4270">
        <v>0</v>
      </c>
      <c r="X4270" t="str">
        <v>2020061403-9</v>
      </c>
      <c r="Y4270">
        <v>815065</v>
      </c>
      <c r="Z4270" t="str">
        <v>潍坊歌尔电子有限公司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NORTH</v>
      </c>
    </row>
    <row r="4271" spans="1:32">
      <c r="A4271" t="str">
        <v>ESHL</v>
      </c>
      <c r="B4271" t="str">
        <v>BJS</v>
      </c>
      <c r="C4271" t="str">
        <v>SPARES/OTHER</v>
      </c>
      <c r="D4271" s="4">
        <v>44566</v>
      </c>
      <c r="E4271" t="str">
        <v>HELLER</v>
      </c>
      <c r="F4271">
        <v>14104189</v>
      </c>
      <c r="G4271">
        <v>44566</v>
      </c>
      <c r="H4271" t="str">
        <v>HELI|8129</v>
      </c>
      <c r="I4271" t="str">
        <v>CAPACITOR, 3 uF, 450VAC, 85C</v>
      </c>
      <c r="J4271">
        <v>2</v>
      </c>
      <c r="K4271">
        <v>2</v>
      </c>
      <c r="L4271">
        <v>711.5</v>
      </c>
      <c r="M4271" t="str">
        <v>CNY</v>
      </c>
      <c r="N4271">
        <v>1.22</v>
      </c>
      <c r="O4271">
        <v>711.5</v>
      </c>
      <c r="P4271">
        <v>868.03</v>
      </c>
      <c r="Q4271" t="str">
        <v>C66BJS-SMT SERVICE</v>
      </c>
      <c r="R4271" t="str">
        <v>Weifang Goertek Electronics Co., Ltd.</v>
      </c>
      <c r="S4271" t="str">
        <v>Same</v>
      </c>
      <c r="T4271">
        <v>905873</v>
      </c>
      <c r="U4271">
        <v>362.62</v>
      </c>
      <c r="V4271" t="str">
        <v>309ASY INV-PTS SALES</v>
      </c>
      <c r="W4271">
        <v>0</v>
      </c>
      <c r="X4271" t="str">
        <v>2020061403-9</v>
      </c>
      <c r="Y4271">
        <v>815065</v>
      </c>
      <c r="Z4271" t="str">
        <v>潍坊歌尔电子有限公司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NORTH</v>
      </c>
    </row>
    <row r="4272" spans="1:32">
      <c r="A4272" t="str">
        <v>ESHL</v>
      </c>
      <c r="B4272" t="str">
        <v>BJS</v>
      </c>
      <c r="C4272" t="str">
        <v>SPARES/OTHER</v>
      </c>
      <c r="D4272" s="4">
        <v>44566</v>
      </c>
      <c r="E4272" t="str">
        <v>HELLER</v>
      </c>
      <c r="F4272">
        <v>14104190</v>
      </c>
      <c r="G4272">
        <v>44566</v>
      </c>
      <c r="H4272" t="str">
        <v>HELI|5064K</v>
      </c>
      <c r="I4272" t="str">
        <v>BLACK RTV</v>
      </c>
      <c r="J4272">
        <v>20</v>
      </c>
      <c r="K4272">
        <v>20</v>
      </c>
      <c r="L4272">
        <v>24938.05</v>
      </c>
      <c r="M4272" t="str">
        <v>CNY</v>
      </c>
      <c r="N4272">
        <v>1.22</v>
      </c>
      <c r="O4272">
        <v>24938.05</v>
      </c>
      <c r="P4272">
        <v>30424.420999999998</v>
      </c>
      <c r="Q4272" t="str">
        <v>C66BJS-SMT SERVICE</v>
      </c>
      <c r="R4272" t="str">
        <v>Weifang Goertek Electronics Co., Ltd.</v>
      </c>
      <c r="S4272" t="str">
        <v>Same</v>
      </c>
      <c r="T4272">
        <v>905888</v>
      </c>
      <c r="U4272">
        <v>13394.16</v>
      </c>
      <c r="V4272" t="str">
        <v>309ASY INV-PTS SALES</v>
      </c>
      <c r="W4272">
        <v>0</v>
      </c>
      <c r="X4272" t="str">
        <v>2020061403-11</v>
      </c>
      <c r="Y4272">
        <v>815067</v>
      </c>
      <c r="Z4272" t="str">
        <v>潍坊歌尔电子有限公司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NORTH</v>
      </c>
    </row>
    <row r="4273" spans="1:32">
      <c r="A4273" t="str">
        <v>ESHL</v>
      </c>
      <c r="B4273" t="str">
        <v>SHA</v>
      </c>
      <c r="C4273" t="str">
        <v>SERVICE_CHARGE</v>
      </c>
      <c r="D4273" s="4">
        <v>44571</v>
      </c>
      <c r="E4273" t="str">
        <v>YAMAHA</v>
      </c>
      <c r="F4273">
        <v>12101177</v>
      </c>
      <c r="G4273">
        <v>44571</v>
      </c>
      <c r="H4273" t="str">
        <v>YMCT|REPAIR CHARGE</v>
      </c>
      <c r="I4273" t="str">
        <v>REPAIR CHARGE</v>
      </c>
      <c r="J4273">
        <v>1</v>
      </c>
      <c r="K4273">
        <v>1</v>
      </c>
      <c r="L4273">
        <v>1047.79</v>
      </c>
      <c r="M4273" t="str">
        <v>CNY</v>
      </c>
      <c r="N4273">
        <v>1.22</v>
      </c>
      <c r="O4273">
        <v>1047.79</v>
      </c>
      <c r="P4273">
        <v>1278.3037999999999</v>
      </c>
      <c r="Q4273" t="str">
        <v>C66SHA-SERVICE GROUP</v>
      </c>
      <c r="R4273" t="str">
        <v>Amphenol Airwave (HaiYan) Communication Electronic</v>
      </c>
      <c r="S4273" t="str">
        <v>Same</v>
      </c>
      <c r="T4273">
        <v>905922</v>
      </c>
      <c r="U4273">
        <v>0</v>
      </c>
      <c r="V4273" t="str">
        <v>309ASY INV-NON-CON-V</v>
      </c>
      <c r="W4273">
        <v>0</v>
      </c>
      <c r="X4273">
        <v>0</v>
      </c>
      <c r="Y4273">
        <v>0</v>
      </c>
      <c r="Z4273" t="str">
        <v>安费诺永亿(海盐)通讯电子有限公司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EAST</v>
      </c>
    </row>
    <row r="4274" spans="1:32">
      <c r="A4274" t="str">
        <v>ESHL</v>
      </c>
      <c r="B4274" t="str">
        <v>SHA</v>
      </c>
      <c r="C4274" t="str">
        <v>SPARES/OTHER</v>
      </c>
      <c r="D4274" s="4">
        <v>44571</v>
      </c>
      <c r="E4274" t="str">
        <v>YAMAHA</v>
      </c>
      <c r="F4274">
        <v>14104191</v>
      </c>
      <c r="G4274">
        <v>44571</v>
      </c>
      <c r="H4274" t="str">
        <v>YMCT|KLW-M711S-B1</v>
      </c>
      <c r="I4274" t="str">
        <v>SHAFT 2,SPARE</v>
      </c>
      <c r="J4274">
        <v>1</v>
      </c>
      <c r="K4274">
        <v>1</v>
      </c>
      <c r="L4274">
        <v>5824.78</v>
      </c>
      <c r="M4274" t="str">
        <v>CNY</v>
      </c>
      <c r="N4274">
        <v>1.22</v>
      </c>
      <c r="O4274">
        <v>5824.78</v>
      </c>
      <c r="P4274">
        <v>7106.2315999999992</v>
      </c>
      <c r="Q4274" t="str">
        <v>C66SHA-SERVICE GROUP</v>
      </c>
      <c r="R4274" t="str">
        <v>XIAMEN JINYIHE ELECTRONIC TECHNOLOGY CO.,LTD</v>
      </c>
      <c r="S4274" t="str">
        <v>Same</v>
      </c>
      <c r="T4274">
        <v>905919</v>
      </c>
      <c r="U4274">
        <v>3273</v>
      </c>
      <c r="V4274" t="str">
        <v>309ASY INV-PTS SALES</v>
      </c>
      <c r="W4274">
        <v>0</v>
      </c>
      <c r="X4274">
        <v>0</v>
      </c>
      <c r="Y4274">
        <v>816151</v>
      </c>
      <c r="Z4274" t="str">
        <v>厦门市金易合电子科技有限公司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44571</v>
      </c>
      <c r="E4275" t="str">
        <v>YAMAHA</v>
      </c>
      <c r="F4275">
        <v>14104191</v>
      </c>
      <c r="G4275">
        <v>44571</v>
      </c>
      <c r="H4275" t="str">
        <v>YMCT|KMG-M7A16-00</v>
      </c>
      <c r="I4275" t="str">
        <v>COVER PRIZM</v>
      </c>
      <c r="J4275">
        <v>3</v>
      </c>
      <c r="K4275">
        <v>3</v>
      </c>
      <c r="L4275">
        <v>156.63999999999999</v>
      </c>
      <c r="M4275" t="str">
        <v>CNY</v>
      </c>
      <c r="N4275">
        <v>1.22</v>
      </c>
      <c r="O4275">
        <v>156.63999999999999</v>
      </c>
      <c r="P4275">
        <v>191.10079999999999</v>
      </c>
      <c r="Q4275" t="str">
        <v>C66SHA-SERVICE GROUP</v>
      </c>
      <c r="R4275" t="str">
        <v>XIAMEN JINYIHE ELECTRONIC TECHNOLOGY CO.,LTD</v>
      </c>
      <c r="S4275" t="str">
        <v>Same</v>
      </c>
      <c r="T4275">
        <v>905919</v>
      </c>
      <c r="U4275">
        <v>81</v>
      </c>
      <c r="V4275" t="str">
        <v>309ASY INV-PTS SALES</v>
      </c>
      <c r="W4275">
        <v>0</v>
      </c>
      <c r="X4275">
        <v>0</v>
      </c>
      <c r="Y4275">
        <v>816151</v>
      </c>
      <c r="Z4275" t="str">
        <v>厦门市金易合电子科技有限公司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44571</v>
      </c>
      <c r="E4276" t="str">
        <v>YAMAHA</v>
      </c>
      <c r="F4276">
        <v>14104192</v>
      </c>
      <c r="G4276">
        <v>44571</v>
      </c>
      <c r="H4276" t="str">
        <v>YMCT|KHJ-MC181-00</v>
      </c>
      <c r="I4276" t="str">
        <v>HANDLE</v>
      </c>
      <c r="J4276">
        <v>3</v>
      </c>
      <c r="K4276">
        <v>3</v>
      </c>
      <c r="L4276">
        <v>207.08</v>
      </c>
      <c r="M4276" t="str">
        <v>CNY</v>
      </c>
      <c r="N4276">
        <v>1.22</v>
      </c>
      <c r="O4276">
        <v>207.08</v>
      </c>
      <c r="P4276">
        <v>252.63760000000002</v>
      </c>
      <c r="Q4276" t="str">
        <v>C66SHA-SERVICE GROUP</v>
      </c>
      <c r="R4276" t="str">
        <v>ZHEJIANG CHINT ELECTRICS CO.,LTD</v>
      </c>
      <c r="S4276" t="str">
        <v>Same</v>
      </c>
      <c r="T4276">
        <v>905920</v>
      </c>
      <c r="U4276">
        <v>102</v>
      </c>
      <c r="V4276" t="str">
        <v>309ASY INV-PTS SALES</v>
      </c>
      <c r="W4276">
        <v>0</v>
      </c>
      <c r="X4276">
        <v>0</v>
      </c>
      <c r="Y4276">
        <v>816153</v>
      </c>
      <c r="Z4276" t="str">
        <v>浙江正泰电器股份有限公司</v>
      </c>
      <c r="AA4276">
        <v>0</v>
      </c>
      <c r="AB4276">
        <v>2022</v>
      </c>
      <c r="AC4276">
        <v>1</v>
      </c>
      <c r="AD4276" t="str">
        <v>Q4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44571</v>
      </c>
      <c r="E4277" t="str">
        <v>YAMAHA</v>
      </c>
      <c r="F4277">
        <v>14104192</v>
      </c>
      <c r="G4277">
        <v>44571</v>
      </c>
      <c r="H4277" t="str">
        <v>YMCT|KHJ-MC137-00</v>
      </c>
      <c r="I4277" t="str">
        <v>GEAR IDLE F4</v>
      </c>
      <c r="J4277">
        <v>5</v>
      </c>
      <c r="K4277">
        <v>5</v>
      </c>
      <c r="L4277">
        <v>261.06</v>
      </c>
      <c r="M4277" t="str">
        <v>CNY</v>
      </c>
      <c r="N4277">
        <v>1.22</v>
      </c>
      <c r="O4277">
        <v>261.06</v>
      </c>
      <c r="P4277">
        <v>318.4932</v>
      </c>
      <c r="Q4277" t="str">
        <v>C66SHA-SERVICE GROUP</v>
      </c>
      <c r="R4277" t="str">
        <v>ZHEJIANG CHINT ELECTRICS CO.,LTD</v>
      </c>
      <c r="S4277" t="str">
        <v>Same</v>
      </c>
      <c r="T4277">
        <v>905920</v>
      </c>
      <c r="U4277">
        <v>137.86000000000001</v>
      </c>
      <c r="V4277" t="str">
        <v>309ASY INV-PTS SALES</v>
      </c>
      <c r="W4277">
        <v>0</v>
      </c>
      <c r="X4277">
        <v>0</v>
      </c>
      <c r="Y4277">
        <v>816153</v>
      </c>
      <c r="Z4277" t="str">
        <v>浙江正泰电器股份有限公司</v>
      </c>
      <c r="AA4277">
        <v>0</v>
      </c>
      <c r="AB4277">
        <v>2022</v>
      </c>
      <c r="AC4277">
        <v>1</v>
      </c>
      <c r="AD4277" t="str">
        <v>Q4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SHA</v>
      </c>
      <c r="C4278" t="str">
        <v>SPARES/OTHER</v>
      </c>
      <c r="D4278" s="4">
        <v>44571</v>
      </c>
      <c r="E4278" t="str">
        <v>YAMAHA</v>
      </c>
      <c r="F4278">
        <v>14104192</v>
      </c>
      <c r="G4278">
        <v>44571</v>
      </c>
      <c r="H4278" t="str">
        <v>YMCT|KHJ-MC239-00</v>
      </c>
      <c r="I4278" t="str">
        <v>SHAFT IDLE GEAR 1</v>
      </c>
      <c r="J4278">
        <v>20</v>
      </c>
      <c r="K4278">
        <v>20</v>
      </c>
      <c r="L4278">
        <v>584.07000000000005</v>
      </c>
      <c r="M4278" t="str">
        <v>CNY</v>
      </c>
      <c r="N4278">
        <v>1.22</v>
      </c>
      <c r="O4278">
        <v>584.07000000000005</v>
      </c>
      <c r="P4278">
        <v>712.56540000000007</v>
      </c>
      <c r="Q4278" t="str">
        <v>C66SHA-SERVICE GROUP</v>
      </c>
      <c r="R4278" t="str">
        <v>ZHEJIANG CHINT ELECTRICS CO.,LTD</v>
      </c>
      <c r="S4278" t="str">
        <v>Same</v>
      </c>
      <c r="T4278">
        <v>905920</v>
      </c>
      <c r="U4278">
        <v>331.43</v>
      </c>
      <c r="V4278" t="str">
        <v>309ASY INV-PTS SALES</v>
      </c>
      <c r="W4278">
        <v>0</v>
      </c>
      <c r="X4278">
        <v>0</v>
      </c>
      <c r="Y4278">
        <v>816153</v>
      </c>
      <c r="Z4278" t="str">
        <v>浙江正泰电器股份有限公司</v>
      </c>
      <c r="AA4278">
        <v>0</v>
      </c>
      <c r="AB4278">
        <v>2022</v>
      </c>
      <c r="AC4278">
        <v>1</v>
      </c>
      <c r="AD4278" t="str">
        <v>Q4</v>
      </c>
      <c r="AE4278" t="str">
        <v>FY21/22</v>
      </c>
      <c r="AF4278" t="str">
        <v>EAST</v>
      </c>
    </row>
    <row r="4279" spans="1:32">
      <c r="A4279" t="str">
        <v>ESHL</v>
      </c>
      <c r="B4279" t="str">
        <v>SHA</v>
      </c>
      <c r="C4279" t="str">
        <v>SPARES/OTHER</v>
      </c>
      <c r="D4279" s="4">
        <v>44571</v>
      </c>
      <c r="E4279" t="str">
        <v>YAMAHA</v>
      </c>
      <c r="F4279">
        <v>14104192</v>
      </c>
      <c r="G4279">
        <v>44571</v>
      </c>
      <c r="H4279" t="str">
        <v>YMCT|KHJ-MC136-01</v>
      </c>
      <c r="I4279" t="str">
        <v>GEAR IDLE F3</v>
      </c>
      <c r="J4279">
        <v>10</v>
      </c>
      <c r="K4279">
        <v>10</v>
      </c>
      <c r="L4279">
        <v>292.04000000000002</v>
      </c>
      <c r="M4279" t="str">
        <v>CNY</v>
      </c>
      <c r="N4279">
        <v>1.22</v>
      </c>
      <c r="O4279">
        <v>292.04000000000002</v>
      </c>
      <c r="P4279">
        <v>356.28880000000004</v>
      </c>
      <c r="Q4279" t="str">
        <v>C66SHA-SERVICE GROUP</v>
      </c>
      <c r="R4279" t="str">
        <v>ZHEJIANG CHINT ELECTRICS CO.,LTD</v>
      </c>
      <c r="S4279" t="str">
        <v>Same</v>
      </c>
      <c r="T4279">
        <v>905920</v>
      </c>
      <c r="U4279">
        <v>165.71</v>
      </c>
      <c r="V4279" t="str">
        <v>309ASY INV-PTS SALES</v>
      </c>
      <c r="W4279">
        <v>0</v>
      </c>
      <c r="X4279">
        <v>0</v>
      </c>
      <c r="Y4279">
        <v>816153</v>
      </c>
      <c r="Z4279" t="str">
        <v>浙江正泰电器股份有限公司</v>
      </c>
      <c r="AA4279">
        <v>0</v>
      </c>
      <c r="AB4279">
        <v>2022</v>
      </c>
      <c r="AC4279">
        <v>1</v>
      </c>
      <c r="AD4279" t="str">
        <v>Q4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44571</v>
      </c>
      <c r="E4280" t="str">
        <v>YAMAHA</v>
      </c>
      <c r="F4280">
        <v>14104192</v>
      </c>
      <c r="G4280">
        <v>44571</v>
      </c>
      <c r="H4280" t="str">
        <v>YMCT|KHJ-MD301-00</v>
      </c>
      <c r="I4280" t="str">
        <v>MASTER TAPE 8MM</v>
      </c>
      <c r="J4280">
        <v>1</v>
      </c>
      <c r="K4280">
        <v>1</v>
      </c>
      <c r="L4280">
        <v>333.63</v>
      </c>
      <c r="M4280" t="str">
        <v>CNY</v>
      </c>
      <c r="N4280">
        <v>1.22</v>
      </c>
      <c r="O4280">
        <v>333.63</v>
      </c>
      <c r="P4280">
        <v>407.02859999999998</v>
      </c>
      <c r="Q4280" t="str">
        <v>C66SHA-SERVICE GROUP</v>
      </c>
      <c r="R4280" t="str">
        <v>ZHEJIANG CHINT ELECTRICS CO.,LTD</v>
      </c>
      <c r="S4280" t="str">
        <v>Same</v>
      </c>
      <c r="T4280">
        <v>905920</v>
      </c>
      <c r="U4280">
        <v>152</v>
      </c>
      <c r="V4280" t="str">
        <v>309ASY INV-PTS SALES</v>
      </c>
      <c r="W4280">
        <v>0</v>
      </c>
      <c r="X4280">
        <v>0</v>
      </c>
      <c r="Y4280">
        <v>816153</v>
      </c>
      <c r="Z4280" t="str">
        <v>浙江正泰电器股份有限公司</v>
      </c>
      <c r="AA4280">
        <v>0</v>
      </c>
      <c r="AB4280">
        <v>2022</v>
      </c>
      <c r="AC4280">
        <v>1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44571</v>
      </c>
      <c r="E4281" t="str">
        <v>YAMAHA</v>
      </c>
      <c r="F4281">
        <v>14104192</v>
      </c>
      <c r="G4281">
        <v>44571</v>
      </c>
      <c r="H4281" t="str">
        <v>YMCT|KHJ-MD302-00</v>
      </c>
      <c r="I4281" t="str">
        <v>MASTER TAPE 12mm</v>
      </c>
      <c r="J4281">
        <v>1</v>
      </c>
      <c r="K4281">
        <v>1</v>
      </c>
      <c r="L4281">
        <v>451.33</v>
      </c>
      <c r="M4281" t="str">
        <v>CNY</v>
      </c>
      <c r="N4281">
        <v>1.22</v>
      </c>
      <c r="O4281">
        <v>451.33</v>
      </c>
      <c r="P4281">
        <v>550.62259999999992</v>
      </c>
      <c r="Q4281" t="str">
        <v>C66SHA-SERVICE GROUP</v>
      </c>
      <c r="R4281" t="str">
        <v>ZHEJIANG CHINT ELECTRICS CO.,LTD</v>
      </c>
      <c r="S4281" t="str">
        <v>Same</v>
      </c>
      <c r="T4281">
        <v>905920</v>
      </c>
      <c r="U4281">
        <v>205</v>
      </c>
      <c r="V4281" t="str">
        <v>309ASY INV-PTS SALES</v>
      </c>
      <c r="W4281">
        <v>0</v>
      </c>
      <c r="X4281">
        <v>0</v>
      </c>
      <c r="Y4281">
        <v>816153</v>
      </c>
      <c r="Z4281" t="str">
        <v>浙江正泰电器股份有限公司</v>
      </c>
      <c r="AA4281">
        <v>0</v>
      </c>
      <c r="AB4281">
        <v>2022</v>
      </c>
      <c r="AC4281">
        <v>1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44571</v>
      </c>
      <c r="E4282" t="str">
        <v>YAMAHA</v>
      </c>
      <c r="F4282">
        <v>14104193</v>
      </c>
      <c r="G4282">
        <v>44571</v>
      </c>
      <c r="H4282" t="str">
        <v>YMCT|KHJ-MC238-00</v>
      </c>
      <c r="I4282" t="str">
        <v>GEAR DRIVEN</v>
      </c>
      <c r="J4282">
        <v>1</v>
      </c>
      <c r="K4282">
        <v>1</v>
      </c>
      <c r="L4282">
        <v>0</v>
      </c>
      <c r="M4282" t="str">
        <v>CNY</v>
      </c>
      <c r="N4282">
        <v>1.22</v>
      </c>
      <c r="O4282">
        <v>0</v>
      </c>
      <c r="P4282">
        <v>0</v>
      </c>
      <c r="Q4282" t="str">
        <v>C66SHA-SERVICE GROUP</v>
      </c>
      <c r="R4282" t="str">
        <v>Amphenol Airwave (HaiYan) Communication Electronic</v>
      </c>
      <c r="S4282" t="str">
        <v>Same</v>
      </c>
      <c r="T4282">
        <v>905921</v>
      </c>
      <c r="U4282">
        <v>140.57</v>
      </c>
      <c r="V4282" t="str">
        <v>309ASY INV-PTS SALES</v>
      </c>
      <c r="W4282">
        <v>0</v>
      </c>
      <c r="X4282">
        <v>0</v>
      </c>
      <c r="Y4282">
        <v>816164</v>
      </c>
      <c r="Z4282" t="str">
        <v>安费诺永亿(海盐)通讯电子有限公司</v>
      </c>
      <c r="AA4282">
        <v>0</v>
      </c>
      <c r="AB4282">
        <v>2022</v>
      </c>
      <c r="AC4282">
        <v>1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44571</v>
      </c>
      <c r="E4283" t="str">
        <v>YAMAHA</v>
      </c>
      <c r="F4283">
        <v>14104193</v>
      </c>
      <c r="G4283">
        <v>44571</v>
      </c>
      <c r="H4283" t="str">
        <v>YMCT|KHJ-MC134-00</v>
      </c>
      <c r="I4283" t="str">
        <v>GEAR IDLE F1</v>
      </c>
      <c r="J4283">
        <v>1</v>
      </c>
      <c r="K4283">
        <v>1</v>
      </c>
      <c r="L4283">
        <v>0</v>
      </c>
      <c r="M4283" t="str">
        <v>CNY</v>
      </c>
      <c r="N4283">
        <v>1.22</v>
      </c>
      <c r="O4283">
        <v>0</v>
      </c>
      <c r="P4283">
        <v>0</v>
      </c>
      <c r="Q4283" t="str">
        <v>C66SHA-SERVICE GROUP</v>
      </c>
      <c r="R4283" t="str">
        <v>Amphenol Airwave (HaiYan) Communication Electronic</v>
      </c>
      <c r="S4283" t="str">
        <v>Same</v>
      </c>
      <c r="T4283">
        <v>905921</v>
      </c>
      <c r="U4283">
        <v>20.52</v>
      </c>
      <c r="V4283" t="str">
        <v>309ASY INV-PTS SALES</v>
      </c>
      <c r="W4283">
        <v>0</v>
      </c>
      <c r="X4283">
        <v>0</v>
      </c>
      <c r="Y4283">
        <v>816164</v>
      </c>
      <c r="Z4283" t="str">
        <v>安费诺永亿(海盐)通讯电子有限公司</v>
      </c>
      <c r="AA4283">
        <v>0</v>
      </c>
      <c r="AB4283">
        <v>2022</v>
      </c>
      <c r="AC4283">
        <v>1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44571</v>
      </c>
      <c r="E4284" t="str">
        <v>YAMAHA</v>
      </c>
      <c r="F4284">
        <v>14104193</v>
      </c>
      <c r="G4284">
        <v>44571</v>
      </c>
      <c r="H4284" t="str">
        <v>YMCT|KHJ-MC135-00</v>
      </c>
      <c r="I4284" t="str">
        <v>GEAR IDLE F2</v>
      </c>
      <c r="J4284">
        <v>1</v>
      </c>
      <c r="K4284">
        <v>1</v>
      </c>
      <c r="L4284">
        <v>0</v>
      </c>
      <c r="M4284" t="str">
        <v>CNY</v>
      </c>
      <c r="N4284">
        <v>1.22</v>
      </c>
      <c r="O4284">
        <v>0</v>
      </c>
      <c r="P4284">
        <v>0</v>
      </c>
      <c r="Q4284" t="str">
        <v>C66SHA-SERVICE GROUP</v>
      </c>
      <c r="R4284" t="str">
        <v>Amphenol Airwave (HaiYan) Communication Electronic</v>
      </c>
      <c r="S4284" t="str">
        <v>Same</v>
      </c>
      <c r="T4284">
        <v>905921</v>
      </c>
      <c r="U4284">
        <v>21.57</v>
      </c>
      <c r="V4284" t="str">
        <v>309ASY INV-PTS SALES</v>
      </c>
      <c r="W4284">
        <v>0</v>
      </c>
      <c r="X4284">
        <v>0</v>
      </c>
      <c r="Y4284">
        <v>816164</v>
      </c>
      <c r="Z4284" t="str">
        <v>安费诺永亿(海盐)通讯电子有限公司</v>
      </c>
      <c r="AA4284">
        <v>0</v>
      </c>
      <c r="AB4284">
        <v>2022</v>
      </c>
      <c r="AC4284">
        <v>1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44571</v>
      </c>
      <c r="E4285" t="str">
        <v>YAMAHA</v>
      </c>
      <c r="F4285">
        <v>14104193</v>
      </c>
      <c r="G4285">
        <v>44571</v>
      </c>
      <c r="H4285" t="str">
        <v>YMCT|KHJ-MC136-01</v>
      </c>
      <c r="I4285" t="str">
        <v>GEAR IDLE F3</v>
      </c>
      <c r="J4285">
        <v>1</v>
      </c>
      <c r="K4285">
        <v>1</v>
      </c>
      <c r="L4285">
        <v>0</v>
      </c>
      <c r="M4285" t="str">
        <v>CNY</v>
      </c>
      <c r="N4285">
        <v>1.22</v>
      </c>
      <c r="O4285">
        <v>0</v>
      </c>
      <c r="P4285">
        <v>0</v>
      </c>
      <c r="Q4285" t="str">
        <v>C66SHA-SERVICE GROUP</v>
      </c>
      <c r="R4285" t="str">
        <v>Amphenol Airwave (HaiYan) Communication Electronic</v>
      </c>
      <c r="S4285" t="str">
        <v>Same</v>
      </c>
      <c r="T4285">
        <v>905921</v>
      </c>
      <c r="U4285">
        <v>16.57</v>
      </c>
      <c r="V4285" t="str">
        <v>309ASY INV-PTS SALES</v>
      </c>
      <c r="W4285">
        <v>0</v>
      </c>
      <c r="X4285">
        <v>0</v>
      </c>
      <c r="Y4285">
        <v>816164</v>
      </c>
      <c r="Z4285" t="str">
        <v>安费诺永亿(海盐)通讯电子有限公司</v>
      </c>
      <c r="AA4285">
        <v>0</v>
      </c>
      <c r="AB4285">
        <v>2022</v>
      </c>
      <c r="AC4285">
        <v>1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44571</v>
      </c>
      <c r="E4286" t="str">
        <v>YAMAHA</v>
      </c>
      <c r="F4286">
        <v>14104193</v>
      </c>
      <c r="G4286">
        <v>44571</v>
      </c>
      <c r="H4286" t="str">
        <v>YMCT|KHJ-MC137-00</v>
      </c>
      <c r="I4286" t="str">
        <v>GEAR IDLE F4</v>
      </c>
      <c r="J4286">
        <v>1</v>
      </c>
      <c r="K4286">
        <v>1</v>
      </c>
      <c r="L4286">
        <v>0</v>
      </c>
      <c r="M4286" t="str">
        <v>CNY</v>
      </c>
      <c r="N4286">
        <v>1.22</v>
      </c>
      <c r="O4286">
        <v>0</v>
      </c>
      <c r="P4286">
        <v>0</v>
      </c>
      <c r="Q4286" t="str">
        <v>C66SHA-SERVICE GROUP</v>
      </c>
      <c r="R4286" t="str">
        <v>Amphenol Airwave (HaiYan) Communication Electronic</v>
      </c>
      <c r="S4286" t="str">
        <v>Same</v>
      </c>
      <c r="T4286">
        <v>905921</v>
      </c>
      <c r="U4286">
        <v>27.57</v>
      </c>
      <c r="V4286" t="str">
        <v>309ASY INV-PTS SALES</v>
      </c>
      <c r="W4286">
        <v>0</v>
      </c>
      <c r="X4286">
        <v>0</v>
      </c>
      <c r="Y4286">
        <v>816164</v>
      </c>
      <c r="Z4286" t="str">
        <v>安费诺永亿(海盐)通讯电子有限公司</v>
      </c>
      <c r="AA4286">
        <v>0</v>
      </c>
      <c r="AB4286">
        <v>2022</v>
      </c>
      <c r="AC4286">
        <v>1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4">
        <v>44571</v>
      </c>
      <c r="E4287" t="str">
        <v>YAMAHA</v>
      </c>
      <c r="F4287">
        <v>14104193</v>
      </c>
      <c r="G4287">
        <v>44571</v>
      </c>
      <c r="H4287" t="str">
        <v>YMCT|KHJ-MC26U-S0</v>
      </c>
      <c r="I4287" t="str">
        <v>PARTS TAIL COVER</v>
      </c>
      <c r="J4287">
        <v>1</v>
      </c>
      <c r="K4287">
        <v>1</v>
      </c>
      <c r="L4287">
        <v>0</v>
      </c>
      <c r="M4287" t="str">
        <v>CNY</v>
      </c>
      <c r="N4287">
        <v>1.22</v>
      </c>
      <c r="O4287">
        <v>0</v>
      </c>
      <c r="P4287">
        <v>0</v>
      </c>
      <c r="Q4287" t="str">
        <v>C66SHA-SERVICE GROUP</v>
      </c>
      <c r="R4287" t="str">
        <v>Amphenol Airwave (HaiYan) Communication Electronic</v>
      </c>
      <c r="S4287" t="str">
        <v>Same</v>
      </c>
      <c r="T4287">
        <v>905921</v>
      </c>
      <c r="U4287">
        <v>60</v>
      </c>
      <c r="V4287" t="str">
        <v>309ASY INV-PTS SALES</v>
      </c>
      <c r="W4287">
        <v>0</v>
      </c>
      <c r="X4287">
        <v>0</v>
      </c>
      <c r="Y4287">
        <v>816164</v>
      </c>
      <c r="Z4287" t="str">
        <v>安费诺永亿(海盐)通讯电子有限公司</v>
      </c>
      <c r="AA4287">
        <v>0</v>
      </c>
      <c r="AB4287">
        <v>2022</v>
      </c>
      <c r="AC4287">
        <v>1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4">
        <v>44571</v>
      </c>
      <c r="E4288" t="str">
        <v>YAMAHA</v>
      </c>
      <c r="F4288">
        <v>14104193</v>
      </c>
      <c r="G4288">
        <v>44571</v>
      </c>
      <c r="H4288" t="str">
        <v>YMCT|KHJ-MC239-00</v>
      </c>
      <c r="I4288" t="str">
        <v>SHAFT IDLE GEAR 1</v>
      </c>
      <c r="J4288">
        <v>3</v>
      </c>
      <c r="K4288">
        <v>3</v>
      </c>
      <c r="L4288">
        <v>0</v>
      </c>
      <c r="M4288" t="str">
        <v>CNY</v>
      </c>
      <c r="N4288">
        <v>1.22</v>
      </c>
      <c r="O4288">
        <v>0</v>
      </c>
      <c r="P4288">
        <v>0</v>
      </c>
      <c r="Q4288" t="str">
        <v>C66SHA-SERVICE GROUP</v>
      </c>
      <c r="R4288" t="str">
        <v>Amphenol Airwave (HaiYan) Communication Electronic</v>
      </c>
      <c r="S4288" t="str">
        <v>Same</v>
      </c>
      <c r="T4288">
        <v>905921</v>
      </c>
      <c r="U4288">
        <v>49.71</v>
      </c>
      <c r="V4288" t="str">
        <v>309ASY INV-PTS SALES</v>
      </c>
      <c r="W4288">
        <v>0</v>
      </c>
      <c r="X4288">
        <v>0</v>
      </c>
      <c r="Y4288">
        <v>816164</v>
      </c>
      <c r="Z4288" t="str">
        <v>安费诺永亿(海盐)通讯电子有限公司</v>
      </c>
      <c r="AA4288">
        <v>0</v>
      </c>
      <c r="AB4288">
        <v>2022</v>
      </c>
      <c r="AC4288">
        <v>1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4">
        <v>44571</v>
      </c>
      <c r="E4289" t="str">
        <v>YAMAHA</v>
      </c>
      <c r="F4289">
        <v>14104193</v>
      </c>
      <c r="G4289">
        <v>44571</v>
      </c>
      <c r="H4289" t="str">
        <v>YMCT|KHJ-MC10E-00</v>
      </c>
      <c r="I4289" t="str">
        <v>SCREW,FLAT HEXLOBE</v>
      </c>
      <c r="J4289">
        <v>11</v>
      </c>
      <c r="K4289">
        <v>11</v>
      </c>
      <c r="L4289">
        <v>0</v>
      </c>
      <c r="M4289" t="str">
        <v>CNY</v>
      </c>
      <c r="N4289">
        <v>1.22</v>
      </c>
      <c r="O4289">
        <v>0</v>
      </c>
      <c r="P4289">
        <v>0</v>
      </c>
      <c r="Q4289" t="str">
        <v>C66SHA-SERVICE GROUP</v>
      </c>
      <c r="R4289" t="str">
        <v>Amphenol Airwave (HaiYan) Communication Electronic</v>
      </c>
      <c r="S4289" t="str">
        <v>Same</v>
      </c>
      <c r="T4289">
        <v>905921</v>
      </c>
      <c r="U4289">
        <v>0</v>
      </c>
      <c r="V4289" t="str">
        <v>309ASY INV-PTS SALES</v>
      </c>
      <c r="W4289">
        <v>0</v>
      </c>
      <c r="X4289">
        <v>0</v>
      </c>
      <c r="Y4289">
        <v>816164</v>
      </c>
      <c r="Z4289" t="str">
        <v>安费诺永亿(海盐)通讯电子有限公司</v>
      </c>
      <c r="AA4289">
        <v>0</v>
      </c>
      <c r="AB4289">
        <v>2022</v>
      </c>
      <c r="AC4289">
        <v>1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4">
        <v>44572</v>
      </c>
      <c r="E4290" t="str">
        <v>OTHERS</v>
      </c>
      <c r="F4290">
        <v>14104194</v>
      </c>
      <c r="G4290">
        <v>44572</v>
      </c>
      <c r="H4290" t="str">
        <v>ZMTR|K48-M3856-00X</v>
      </c>
      <c r="I4290" t="str">
        <v>GREASE PACK(NSL)</v>
      </c>
      <c r="J4290">
        <v>5</v>
      </c>
      <c r="K4290">
        <v>5</v>
      </c>
      <c r="L4290">
        <v>2610.62</v>
      </c>
      <c r="M4290" t="str">
        <v>CNY</v>
      </c>
      <c r="N4290">
        <v>1.22</v>
      </c>
      <c r="O4290">
        <v>2610.62</v>
      </c>
      <c r="P4290">
        <v>3184.9563999999996</v>
      </c>
      <c r="Q4290" t="str">
        <v>C66SHA-SERVICE GROUP</v>
      </c>
      <c r="R4290" t="str">
        <v>COSCO SHIPPING TECHNOLOGY CO., LTD</v>
      </c>
      <c r="S4290" t="str">
        <v>Same</v>
      </c>
      <c r="T4290">
        <v>905923</v>
      </c>
      <c r="U4290">
        <v>716.6</v>
      </c>
      <c r="V4290" t="str">
        <v>309ASY INV-PTS SALES</v>
      </c>
      <c r="W4290">
        <v>0</v>
      </c>
      <c r="X4290">
        <v>0</v>
      </c>
      <c r="Y4290">
        <v>816481</v>
      </c>
      <c r="Z4290" t="str">
        <v>中远海运科技股份有限公司</v>
      </c>
      <c r="AA4290">
        <v>0</v>
      </c>
      <c r="AB4290">
        <v>2022</v>
      </c>
      <c r="AC4290">
        <v>1</v>
      </c>
      <c r="AD4290" t="str">
        <v>Q4</v>
      </c>
      <c r="AE4290" t="str">
        <v>FY21/22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4">
        <v>44572</v>
      </c>
      <c r="E4291" t="str">
        <v>YAMAHA</v>
      </c>
      <c r="F4291">
        <v>14104194</v>
      </c>
      <c r="G4291">
        <v>44572</v>
      </c>
      <c r="H4291" t="str">
        <v>YMCT|KLW-M8527-00</v>
      </c>
      <c r="I4291" t="str">
        <v>FILTER</v>
      </c>
      <c r="J4291">
        <v>20</v>
      </c>
      <c r="K4291">
        <v>20</v>
      </c>
      <c r="L4291">
        <v>778.76</v>
      </c>
      <c r="M4291" t="str">
        <v>CNY</v>
      </c>
      <c r="N4291">
        <v>1.22</v>
      </c>
      <c r="O4291">
        <v>778.76</v>
      </c>
      <c r="P4291">
        <v>950.08719999999994</v>
      </c>
      <c r="Q4291" t="str">
        <v>C66SHA-SERVICE GROUP</v>
      </c>
      <c r="R4291" t="str">
        <v>COSCO SHIPPING TECHNOLOGY CO., LTD</v>
      </c>
      <c r="S4291" t="str">
        <v>Same</v>
      </c>
      <c r="T4291">
        <v>905923</v>
      </c>
      <c r="U4291">
        <v>380</v>
      </c>
      <c r="V4291" t="str">
        <v>309ASY INV-PTS SALES</v>
      </c>
      <c r="W4291">
        <v>0</v>
      </c>
      <c r="X4291">
        <v>0</v>
      </c>
      <c r="Y4291">
        <v>816481</v>
      </c>
      <c r="Z4291" t="str">
        <v>中远海运科技股份有限公司</v>
      </c>
      <c r="AA4291">
        <v>0</v>
      </c>
      <c r="AB4291">
        <v>2022</v>
      </c>
      <c r="AC4291">
        <v>1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SZX</v>
      </c>
      <c r="C4292" t="str">
        <v>SPARES/OTHER</v>
      </c>
      <c r="D4292" s="4">
        <v>44573</v>
      </c>
      <c r="E4292" t="str">
        <v>YAMAHA</v>
      </c>
      <c r="F4292">
        <v>14104195</v>
      </c>
      <c r="G4292">
        <v>44573</v>
      </c>
      <c r="H4292" t="str">
        <v>YMCT|KHJ-MC16U-00</v>
      </c>
      <c r="I4292" t="str">
        <v>TAIL COVER ASSY.</v>
      </c>
      <c r="J4292">
        <v>40</v>
      </c>
      <c r="K4292">
        <v>40</v>
      </c>
      <c r="L4292">
        <v>3539.82</v>
      </c>
      <c r="M4292" t="str">
        <v>CNY</v>
      </c>
      <c r="N4292">
        <v>1.22</v>
      </c>
      <c r="O4292">
        <v>3539.82</v>
      </c>
      <c r="P4292">
        <v>4318.5803999999998</v>
      </c>
      <c r="Q4292" t="str">
        <v>C66SZX-SMT SERVICE</v>
      </c>
      <c r="R4292" t="str">
        <v>Hai Xin Technology(ShenZhen) Company Limited.</v>
      </c>
      <c r="S4292" t="str">
        <v>Same</v>
      </c>
      <c r="T4292">
        <v>905924</v>
      </c>
      <c r="U4292">
        <v>1760</v>
      </c>
      <c r="V4292" t="str">
        <v>309ASY INV-PTS SALES</v>
      </c>
      <c r="W4292">
        <v>0</v>
      </c>
      <c r="X4292" t="str">
        <v>订单号：PO2111000657</v>
      </c>
      <c r="Y4292">
        <v>816637</v>
      </c>
      <c r="Z4292" t="str">
        <v>海星科技（深圳）有限公司</v>
      </c>
      <c r="AA4292">
        <v>0</v>
      </c>
      <c r="AB4292">
        <v>2022</v>
      </c>
      <c r="AC4292">
        <v>1</v>
      </c>
      <c r="AD4292" t="str">
        <v>Q4</v>
      </c>
      <c r="AE4292" t="str">
        <v>FY21/22</v>
      </c>
      <c r="AF4292" t="str">
        <v>SOUTH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44573</v>
      </c>
      <c r="E4293" t="str">
        <v>YAMAHA</v>
      </c>
      <c r="F4293">
        <v>14104195</v>
      </c>
      <c r="G4293">
        <v>44573</v>
      </c>
      <c r="H4293" t="str">
        <v>YMCT|KHJ-MC26U-00</v>
      </c>
      <c r="I4293" t="str">
        <v>TAIL COVER ASSY.</v>
      </c>
      <c r="J4293">
        <v>20</v>
      </c>
      <c r="K4293">
        <v>20</v>
      </c>
      <c r="L4293">
        <v>2300.88</v>
      </c>
      <c r="M4293" t="str">
        <v>CNY</v>
      </c>
      <c r="N4293">
        <v>1.22</v>
      </c>
      <c r="O4293">
        <v>2300.88</v>
      </c>
      <c r="P4293">
        <v>2807.0736000000002</v>
      </c>
      <c r="Q4293" t="str">
        <v>C66SZX-SMT SERVICE</v>
      </c>
      <c r="R4293" t="str">
        <v>Hai Xin Technology(ShenZhen) Company Limited.</v>
      </c>
      <c r="S4293" t="str">
        <v>Same</v>
      </c>
      <c r="T4293">
        <v>905924</v>
      </c>
      <c r="U4293">
        <v>1200</v>
      </c>
      <c r="V4293" t="str">
        <v>309ASY INV-PTS SALES</v>
      </c>
      <c r="W4293">
        <v>0</v>
      </c>
      <c r="X4293" t="str">
        <v>订单号：PO2111000657</v>
      </c>
      <c r="Y4293">
        <v>816637</v>
      </c>
      <c r="Z4293" t="str">
        <v>海星科技（深圳）有限公司</v>
      </c>
      <c r="AA4293">
        <v>0</v>
      </c>
      <c r="AB4293">
        <v>2022</v>
      </c>
      <c r="AC4293">
        <v>1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44573</v>
      </c>
      <c r="E4294" t="str">
        <v>YAMAHA</v>
      </c>
      <c r="F4294">
        <v>14104195</v>
      </c>
      <c r="G4294">
        <v>44573</v>
      </c>
      <c r="H4294" t="str">
        <v>YMCT|KHJ-MC46U-00</v>
      </c>
      <c r="I4294" t="str">
        <v>TAIL COVER ASSY.</v>
      </c>
      <c r="J4294">
        <v>20</v>
      </c>
      <c r="K4294">
        <v>20</v>
      </c>
      <c r="L4294">
        <v>2123.89</v>
      </c>
      <c r="M4294" t="str">
        <v>CNY</v>
      </c>
      <c r="N4294">
        <v>1.22</v>
      </c>
      <c r="O4294">
        <v>2123.89</v>
      </c>
      <c r="P4294">
        <v>2591.1457999999998</v>
      </c>
      <c r="Q4294" t="str">
        <v>C66SZX-SMT SERVICE</v>
      </c>
      <c r="R4294" t="str">
        <v>Hai Xin Technology(ShenZhen) Company Limited.</v>
      </c>
      <c r="S4294" t="str">
        <v>Same</v>
      </c>
      <c r="T4294">
        <v>905924</v>
      </c>
      <c r="U4294">
        <v>1100</v>
      </c>
      <c r="V4294" t="str">
        <v>309ASY INV-PTS SALES</v>
      </c>
      <c r="W4294">
        <v>0</v>
      </c>
      <c r="X4294" t="str">
        <v>订单号：PO2111000657</v>
      </c>
      <c r="Y4294">
        <v>816637</v>
      </c>
      <c r="Z4294" t="str">
        <v>海星科技（深圳）有限公司</v>
      </c>
      <c r="AA4294">
        <v>0</v>
      </c>
      <c r="AB4294">
        <v>2022</v>
      </c>
      <c r="AC4294">
        <v>1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44573</v>
      </c>
      <c r="E4295" t="str">
        <v>YAMAHA</v>
      </c>
      <c r="F4295">
        <v>14104195</v>
      </c>
      <c r="G4295">
        <v>44573</v>
      </c>
      <c r="H4295" t="str">
        <v>YMCT|KHY-M7152-03</v>
      </c>
      <c r="I4295" t="str">
        <v>EJECTOR</v>
      </c>
      <c r="J4295">
        <v>5</v>
      </c>
      <c r="K4295">
        <v>5</v>
      </c>
      <c r="L4295">
        <v>17256.64</v>
      </c>
      <c r="M4295" t="str">
        <v>CNY</v>
      </c>
      <c r="N4295">
        <v>1.22</v>
      </c>
      <c r="O4295">
        <v>17256.64</v>
      </c>
      <c r="P4295">
        <v>21053.1008</v>
      </c>
      <c r="Q4295" t="str">
        <v>C66SZX-SMT SERVICE</v>
      </c>
      <c r="R4295" t="str">
        <v>Hai Xin Technology(ShenZhen) Company Limited.</v>
      </c>
      <c r="S4295" t="str">
        <v>Same</v>
      </c>
      <c r="T4295">
        <v>905924</v>
      </c>
      <c r="U4295">
        <v>9410</v>
      </c>
      <c r="V4295" t="str">
        <v>309ASY INV-PTS SALES</v>
      </c>
      <c r="W4295">
        <v>0</v>
      </c>
      <c r="X4295" t="str">
        <v>订单号：PO2111000657</v>
      </c>
      <c r="Y4295">
        <v>816637</v>
      </c>
      <c r="Z4295" t="str">
        <v>海星科技（深圳）有限公司</v>
      </c>
      <c r="AA4295">
        <v>0</v>
      </c>
      <c r="AB4295">
        <v>2022</v>
      </c>
      <c r="AC4295">
        <v>1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SERVICE_CHARGE</v>
      </c>
      <c r="D4296" s="4">
        <v>44574</v>
      </c>
      <c r="E4296" t="str">
        <v>YAMAHA</v>
      </c>
      <c r="F4296">
        <v>12101178</v>
      </c>
      <c r="G4296">
        <v>44574</v>
      </c>
      <c r="H4296" t="str">
        <v>YMCT|REPAIR CHARGE</v>
      </c>
      <c r="I4296" t="str">
        <v>REPAIR CHARGE</v>
      </c>
      <c r="J4296">
        <v>1</v>
      </c>
      <c r="K4296">
        <v>1</v>
      </c>
      <c r="L4296">
        <v>1504.42</v>
      </c>
      <c r="M4296" t="str">
        <v>CNY</v>
      </c>
      <c r="N4296">
        <v>1.22</v>
      </c>
      <c r="O4296">
        <v>1504.42</v>
      </c>
      <c r="P4296">
        <v>1835.3924</v>
      </c>
      <c r="Q4296" t="str">
        <v>C66SZX-SMT SERVICE</v>
      </c>
      <c r="R4296" t="str">
        <v>JiangXi Netis Technology Co., Ltd.</v>
      </c>
      <c r="S4296" t="str">
        <v>Same</v>
      </c>
      <c r="T4296">
        <v>905929</v>
      </c>
      <c r="U4296">
        <v>0</v>
      </c>
      <c r="V4296" t="str">
        <v>309ASY INV-NON-CON</v>
      </c>
      <c r="W4296">
        <v>0</v>
      </c>
      <c r="X4296">
        <v>0</v>
      </c>
      <c r="Y4296">
        <v>0</v>
      </c>
      <c r="Z4296" t="str">
        <v>江西网是科技有限公司</v>
      </c>
      <c r="AA4296">
        <v>0</v>
      </c>
      <c r="AB4296">
        <v>2022</v>
      </c>
      <c r="AC4296">
        <v>1</v>
      </c>
      <c r="AD4296" t="str">
        <v>Q4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SHA</v>
      </c>
      <c r="C4297" t="str">
        <v>FEEDER</v>
      </c>
      <c r="D4297" s="4">
        <v>44574</v>
      </c>
      <c r="E4297" t="str">
        <v>YAMAHA</v>
      </c>
      <c r="F4297">
        <v>14104196</v>
      </c>
      <c r="G4297">
        <v>44574</v>
      </c>
      <c r="H4297" t="str">
        <v>YMCT|KHJ-MC100-00</v>
      </c>
      <c r="I4297" t="str">
        <v>SS TAPE FEEDER 8mm</v>
      </c>
      <c r="J4297">
        <v>10</v>
      </c>
      <c r="K4297">
        <v>10</v>
      </c>
      <c r="L4297">
        <v>28548.67</v>
      </c>
      <c r="M4297" t="str">
        <v>CNY</v>
      </c>
      <c r="N4297">
        <v>1.22</v>
      </c>
      <c r="O4297">
        <v>28548.67</v>
      </c>
      <c r="P4297">
        <v>34829.377399999998</v>
      </c>
      <c r="Q4297" t="str">
        <v>C66SHA-SERVICE GROUP</v>
      </c>
      <c r="R4297" t="str">
        <v>Dongzhiming (Taizhou) Electronic Technology Co., L</v>
      </c>
      <c r="S4297" t="str">
        <v>Same</v>
      </c>
      <c r="T4297">
        <v>905926</v>
      </c>
      <c r="U4297">
        <v>25709.599999999999</v>
      </c>
      <c r="V4297" t="str">
        <v>309ASY INV-PTS SALES</v>
      </c>
      <c r="W4297">
        <v>0</v>
      </c>
      <c r="X4297">
        <v>0</v>
      </c>
      <c r="Y4297">
        <v>816748</v>
      </c>
      <c r="Z4297" t="str">
        <v>东之鸣（台州）电子科技有限公司</v>
      </c>
      <c r="AA4297">
        <v>0</v>
      </c>
      <c r="AB4297">
        <v>2022</v>
      </c>
      <c r="AC4297">
        <v>1</v>
      </c>
      <c r="AD4297" t="str">
        <v>Q4</v>
      </c>
      <c r="AE4297" t="str">
        <v>FY21/22</v>
      </c>
      <c r="AF4297" t="str">
        <v>EAST</v>
      </c>
    </row>
    <row r="4298" spans="1:32">
      <c r="A4298" t="str">
        <v>ESHL</v>
      </c>
      <c r="B4298" t="str">
        <v>SHA</v>
      </c>
      <c r="C4298" t="str">
        <v>FEEDER</v>
      </c>
      <c r="D4298" s="4">
        <v>44574</v>
      </c>
      <c r="E4298" t="str">
        <v>YAMAHA</v>
      </c>
      <c r="F4298">
        <v>14104197</v>
      </c>
      <c r="G4298">
        <v>44574</v>
      </c>
      <c r="H4298" t="str">
        <v>YMCT|KHJ-MC100-00</v>
      </c>
      <c r="I4298" t="str">
        <v>SS TAPE FEEDER 8mm</v>
      </c>
      <c r="J4298">
        <v>2</v>
      </c>
      <c r="K4298">
        <v>2</v>
      </c>
      <c r="L4298">
        <v>6228.32</v>
      </c>
      <c r="M4298" t="str">
        <v>CNY</v>
      </c>
      <c r="N4298">
        <v>1.22</v>
      </c>
      <c r="O4298">
        <v>6228.32</v>
      </c>
      <c r="P4298">
        <v>7598.5503999999992</v>
      </c>
      <c r="Q4298" t="str">
        <v>C66SHA-SERVICE GROUP</v>
      </c>
      <c r="R4298" t="str">
        <v>Amphenol Airwave (HaiYan) Communication Electronic</v>
      </c>
      <c r="S4298" t="str">
        <v>Same</v>
      </c>
      <c r="T4298">
        <v>905927</v>
      </c>
      <c r="U4298">
        <v>5141.92</v>
      </c>
      <c r="V4298" t="str">
        <v>309ASY INV-PTS SALES</v>
      </c>
      <c r="W4298">
        <v>0</v>
      </c>
      <c r="X4298">
        <v>0</v>
      </c>
      <c r="Y4298">
        <v>816758</v>
      </c>
      <c r="Z4298" t="str">
        <v>安费诺永亿(海盐)通讯电子有限公司</v>
      </c>
      <c r="AA4298">
        <v>0</v>
      </c>
      <c r="AB4298">
        <v>2022</v>
      </c>
      <c r="AC4298">
        <v>1</v>
      </c>
      <c r="AD4298" t="str">
        <v>Q4</v>
      </c>
      <c r="AE4298" t="str">
        <v>FY21/22</v>
      </c>
      <c r="AF4298" t="str">
        <v>EAST</v>
      </c>
    </row>
    <row r="4299" spans="1:32">
      <c r="A4299" t="str">
        <v>ESHL</v>
      </c>
      <c r="B4299" t="str">
        <v>SZX</v>
      </c>
      <c r="C4299" t="str">
        <v>SPARES/OTHER</v>
      </c>
      <c r="D4299" s="4">
        <v>44574</v>
      </c>
      <c r="E4299" t="str">
        <v>YAMAHA</v>
      </c>
      <c r="F4299">
        <v>14104198</v>
      </c>
      <c r="G4299">
        <v>44574</v>
      </c>
      <c r="H4299" t="str">
        <v>YMCT|KHN-M6185-10</v>
      </c>
      <c r="I4299" t="str">
        <v>FAN MOTOR ASSY</v>
      </c>
      <c r="J4299">
        <v>1</v>
      </c>
      <c r="K4299">
        <v>1</v>
      </c>
      <c r="L4299">
        <v>495.58</v>
      </c>
      <c r="M4299" t="str">
        <v>CNY</v>
      </c>
      <c r="N4299">
        <v>1.22</v>
      </c>
      <c r="O4299">
        <v>495.58</v>
      </c>
      <c r="P4299">
        <v>604.60759999999993</v>
      </c>
      <c r="Q4299" t="str">
        <v>C66SZX-SMT SERVICE</v>
      </c>
      <c r="R4299" t="str">
        <v>JiangXi Netis Technology Co., Ltd.</v>
      </c>
      <c r="S4299" t="str">
        <v>Same</v>
      </c>
      <c r="T4299">
        <v>905928</v>
      </c>
      <c r="U4299">
        <v>270</v>
      </c>
      <c r="V4299" t="str">
        <v>309ASY INV-PTS SALES</v>
      </c>
      <c r="W4299">
        <v>0</v>
      </c>
      <c r="X4299" t="str">
        <v>结算单编号：LK211100055</v>
      </c>
      <c r="Y4299">
        <v>816836</v>
      </c>
      <c r="Z4299" t="str">
        <v>江西网是科技有限公司</v>
      </c>
      <c r="AA4299">
        <v>0</v>
      </c>
      <c r="AB4299">
        <v>2022</v>
      </c>
      <c r="AC4299">
        <v>1</v>
      </c>
      <c r="AD4299" t="str">
        <v>Q4</v>
      </c>
      <c r="AE4299" t="str">
        <v>FY21/22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44574</v>
      </c>
      <c r="E4300" t="str">
        <v>YAMAHA</v>
      </c>
      <c r="F4300">
        <v>14104198</v>
      </c>
      <c r="G4300">
        <v>44574</v>
      </c>
      <c r="H4300" t="str">
        <v>YMCT|KKE-M926D-00</v>
      </c>
      <c r="I4300" t="str">
        <v>PLATE BOARD CLAMP</v>
      </c>
      <c r="J4300">
        <v>1</v>
      </c>
      <c r="K4300">
        <v>1</v>
      </c>
      <c r="L4300">
        <v>353.98</v>
      </c>
      <c r="M4300" t="str">
        <v>CNY</v>
      </c>
      <c r="N4300">
        <v>1.22</v>
      </c>
      <c r="O4300">
        <v>353.98</v>
      </c>
      <c r="P4300">
        <v>431.85560000000004</v>
      </c>
      <c r="Q4300" t="str">
        <v>C66SZX-SMT SERVICE</v>
      </c>
      <c r="R4300" t="str">
        <v>JiangXi Netis Technology Co., Ltd.</v>
      </c>
      <c r="S4300" t="str">
        <v>Same</v>
      </c>
      <c r="T4300">
        <v>905928</v>
      </c>
      <c r="U4300">
        <v>193</v>
      </c>
      <c r="V4300" t="str">
        <v>309ASY INV-PTS SALES</v>
      </c>
      <c r="W4300">
        <v>0</v>
      </c>
      <c r="X4300" t="str">
        <v>结算单编号：LK211100055</v>
      </c>
      <c r="Y4300">
        <v>816836</v>
      </c>
      <c r="Z4300" t="str">
        <v>江西网是科技有限公司</v>
      </c>
      <c r="AA4300">
        <v>0</v>
      </c>
      <c r="AB4300">
        <v>2022</v>
      </c>
      <c r="AC4300">
        <v>1</v>
      </c>
      <c r="AD4300" t="str">
        <v>Q4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44574</v>
      </c>
      <c r="E4301" t="str">
        <v>YAMAHA</v>
      </c>
      <c r="F4301">
        <v>14104198</v>
      </c>
      <c r="G4301">
        <v>44574</v>
      </c>
      <c r="H4301" t="str">
        <v>YMCT|KV7-M9266-01</v>
      </c>
      <c r="I4301" t="str">
        <v>GUIDE</v>
      </c>
      <c r="J4301">
        <v>1</v>
      </c>
      <c r="K4301">
        <v>1</v>
      </c>
      <c r="L4301">
        <v>663.72</v>
      </c>
      <c r="M4301" t="str">
        <v>CNY</v>
      </c>
      <c r="N4301">
        <v>1.22</v>
      </c>
      <c r="O4301">
        <v>663.72</v>
      </c>
      <c r="P4301">
        <v>809.73840000000007</v>
      </c>
      <c r="Q4301" t="str">
        <v>C66SZX-SMT SERVICE</v>
      </c>
      <c r="R4301" t="str">
        <v>JiangXi Netis Technology Co., Ltd.</v>
      </c>
      <c r="S4301" t="str">
        <v>Same</v>
      </c>
      <c r="T4301">
        <v>905928</v>
      </c>
      <c r="U4301">
        <v>359</v>
      </c>
      <c r="V4301" t="str">
        <v>309ASY INV-PTS SALES</v>
      </c>
      <c r="W4301">
        <v>0</v>
      </c>
      <c r="X4301" t="str">
        <v>结算单编号：LK211100055</v>
      </c>
      <c r="Y4301">
        <v>816836</v>
      </c>
      <c r="Z4301" t="str">
        <v>江西网是科技有限公司</v>
      </c>
      <c r="AA4301">
        <v>0</v>
      </c>
      <c r="AB4301">
        <v>2022</v>
      </c>
      <c r="AC4301">
        <v>1</v>
      </c>
      <c r="AD4301" t="str">
        <v>Q4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44574</v>
      </c>
      <c r="E4302" t="str">
        <v>YAMAHA</v>
      </c>
      <c r="F4302">
        <v>14104198</v>
      </c>
      <c r="G4302">
        <v>44574</v>
      </c>
      <c r="H4302" t="str">
        <v>YMCT|KM5-M6554-10</v>
      </c>
      <c r="I4302" t="str">
        <v>MAIN SWITCH</v>
      </c>
      <c r="J4302">
        <v>1</v>
      </c>
      <c r="K4302">
        <v>1</v>
      </c>
      <c r="L4302">
        <v>575.22</v>
      </c>
      <c r="M4302" t="str">
        <v>CNY</v>
      </c>
      <c r="N4302">
        <v>1.22</v>
      </c>
      <c r="O4302">
        <v>575.22</v>
      </c>
      <c r="P4302">
        <v>701.76840000000004</v>
      </c>
      <c r="Q4302" t="str">
        <v>C66SZX-SMT SERVICE</v>
      </c>
      <c r="R4302" t="str">
        <v>JiangXi Netis Technology Co., Ltd.</v>
      </c>
      <c r="S4302" t="str">
        <v>Same</v>
      </c>
      <c r="T4302">
        <v>905928</v>
      </c>
      <c r="U4302">
        <v>319</v>
      </c>
      <c r="V4302" t="str">
        <v>309ASY INV-PTS SALES</v>
      </c>
      <c r="W4302">
        <v>0</v>
      </c>
      <c r="X4302" t="str">
        <v>结算单编号：LK211100055</v>
      </c>
      <c r="Y4302">
        <v>816836</v>
      </c>
      <c r="Z4302" t="str">
        <v>江西网是科技有限公司</v>
      </c>
      <c r="AA4302">
        <v>0</v>
      </c>
      <c r="AB4302">
        <v>2022</v>
      </c>
      <c r="AC4302">
        <v>1</v>
      </c>
      <c r="AD4302" t="str">
        <v>Q4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44574</v>
      </c>
      <c r="E4303" t="str">
        <v>YAMAHA</v>
      </c>
      <c r="F4303">
        <v>14104198</v>
      </c>
      <c r="G4303">
        <v>44574</v>
      </c>
      <c r="H4303" t="str">
        <v>YMCT|KHY-M7710-A4</v>
      </c>
      <c r="I4303" t="str">
        <v>NOZZLE 311A ASSY.</v>
      </c>
      <c r="J4303">
        <v>3</v>
      </c>
      <c r="K4303">
        <v>3</v>
      </c>
      <c r="L4303">
        <v>1672.57</v>
      </c>
      <c r="M4303" t="str">
        <v>CNY</v>
      </c>
      <c r="N4303">
        <v>1.22</v>
      </c>
      <c r="O4303">
        <v>1672.57</v>
      </c>
      <c r="P4303">
        <v>2040.5354</v>
      </c>
      <c r="Q4303" t="str">
        <v>C66SZX-SMT SERVICE</v>
      </c>
      <c r="R4303" t="str">
        <v>JiangXi Netis Technology Co., Ltd.</v>
      </c>
      <c r="S4303" t="str">
        <v>Same</v>
      </c>
      <c r="T4303">
        <v>905928</v>
      </c>
      <c r="U4303">
        <v>1152.1600000000001</v>
      </c>
      <c r="V4303" t="str">
        <v>309ASY INV-PTS SALES</v>
      </c>
      <c r="W4303">
        <v>0</v>
      </c>
      <c r="X4303" t="str">
        <v>结算单编号：LK211100055</v>
      </c>
      <c r="Y4303">
        <v>816836</v>
      </c>
      <c r="Z4303" t="str">
        <v>江西网是科技有限公司</v>
      </c>
      <c r="AA4303">
        <v>0</v>
      </c>
      <c r="AB4303">
        <v>2022</v>
      </c>
      <c r="AC4303">
        <v>1</v>
      </c>
      <c r="AD4303" t="str">
        <v>Q4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4">
        <v>44574</v>
      </c>
      <c r="E4304" t="str">
        <v>YAMAHA</v>
      </c>
      <c r="F4304">
        <v>14104198</v>
      </c>
      <c r="G4304">
        <v>44574</v>
      </c>
      <c r="H4304" t="str">
        <v>YMCT|KHY-M7131-00</v>
      </c>
      <c r="I4304" t="str">
        <v>BELT 1</v>
      </c>
      <c r="J4304">
        <v>5</v>
      </c>
      <c r="K4304">
        <v>5</v>
      </c>
      <c r="L4304">
        <v>663.72</v>
      </c>
      <c r="M4304" t="str">
        <v>CNY</v>
      </c>
      <c r="N4304">
        <v>1.22</v>
      </c>
      <c r="O4304">
        <v>663.72</v>
      </c>
      <c r="P4304">
        <v>809.73840000000007</v>
      </c>
      <c r="Q4304" t="str">
        <v>C66SZX-SMT SERVICE</v>
      </c>
      <c r="R4304" t="str">
        <v>JiangXi Netis Technology Co., Ltd.</v>
      </c>
      <c r="S4304" t="str">
        <v>Same</v>
      </c>
      <c r="T4304">
        <v>905928</v>
      </c>
      <c r="U4304">
        <v>329.22</v>
      </c>
      <c r="V4304" t="str">
        <v>309ASY INV-PTS SALES</v>
      </c>
      <c r="W4304">
        <v>0</v>
      </c>
      <c r="X4304" t="str">
        <v>结算单编号：LK211100055</v>
      </c>
      <c r="Y4304">
        <v>816836</v>
      </c>
      <c r="Z4304" t="str">
        <v>江西网是科技有限公司</v>
      </c>
      <c r="AA4304">
        <v>0</v>
      </c>
      <c r="AB4304">
        <v>2022</v>
      </c>
      <c r="AC4304">
        <v>1</v>
      </c>
      <c r="AD4304" t="str">
        <v>Q4</v>
      </c>
      <c r="AE4304" t="str">
        <v>FY21/22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4">
        <v>44574</v>
      </c>
      <c r="E4305" t="str">
        <v>YAMAHA</v>
      </c>
      <c r="F4305">
        <v>14104198</v>
      </c>
      <c r="G4305">
        <v>44574</v>
      </c>
      <c r="H4305" t="str">
        <v>YMCT|KHY-M7132-00</v>
      </c>
      <c r="I4305" t="str">
        <v>BELT 2</v>
      </c>
      <c r="J4305">
        <v>5</v>
      </c>
      <c r="K4305">
        <v>5</v>
      </c>
      <c r="L4305">
        <v>575.22</v>
      </c>
      <c r="M4305" t="str">
        <v>CNY</v>
      </c>
      <c r="N4305">
        <v>1.22</v>
      </c>
      <c r="O4305">
        <v>575.22</v>
      </c>
      <c r="P4305">
        <v>701.76840000000004</v>
      </c>
      <c r="Q4305" t="str">
        <v>C66SZX-SMT SERVICE</v>
      </c>
      <c r="R4305" t="str">
        <v>JiangXi Netis Technology Co., Ltd.</v>
      </c>
      <c r="S4305" t="str">
        <v>Same</v>
      </c>
      <c r="T4305">
        <v>905928</v>
      </c>
      <c r="U4305">
        <v>304.22000000000003</v>
      </c>
      <c r="V4305" t="str">
        <v>309ASY INV-PTS SALES</v>
      </c>
      <c r="W4305">
        <v>0</v>
      </c>
      <c r="X4305" t="str">
        <v>结算单编号：LK211100055</v>
      </c>
      <c r="Y4305">
        <v>816836</v>
      </c>
      <c r="Z4305" t="str">
        <v>江西网是科技有限公司</v>
      </c>
      <c r="AA4305">
        <v>0</v>
      </c>
      <c r="AB4305">
        <v>2022</v>
      </c>
      <c r="AC4305">
        <v>1</v>
      </c>
      <c r="AD4305" t="str">
        <v>Q4</v>
      </c>
      <c r="AE4305" t="str">
        <v>FY21/22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4">
        <v>44574</v>
      </c>
      <c r="E4306" t="str">
        <v>YAMAHA</v>
      </c>
      <c r="F4306">
        <v>14104198</v>
      </c>
      <c r="G4306">
        <v>44574</v>
      </c>
      <c r="H4306" t="str">
        <v>YMCT|90990-25J026</v>
      </c>
      <c r="I4306" t="str">
        <v>BEARING</v>
      </c>
      <c r="J4306">
        <v>30</v>
      </c>
      <c r="K4306">
        <v>30</v>
      </c>
      <c r="L4306">
        <v>3451.33</v>
      </c>
      <c r="M4306" t="str">
        <v>CNY</v>
      </c>
      <c r="N4306">
        <v>1.22</v>
      </c>
      <c r="O4306">
        <v>3451.33</v>
      </c>
      <c r="P4306">
        <v>4210.6225999999997</v>
      </c>
      <c r="Q4306" t="str">
        <v>C66SZX-SMT SERVICE</v>
      </c>
      <c r="R4306" t="str">
        <v>JiangXi Netis Technology Co., Ltd.</v>
      </c>
      <c r="S4306" t="str">
        <v>Same</v>
      </c>
      <c r="T4306">
        <v>905928</v>
      </c>
      <c r="U4306">
        <v>1944</v>
      </c>
      <c r="V4306" t="str">
        <v>309ASY INV-PTS SALES</v>
      </c>
      <c r="W4306">
        <v>0</v>
      </c>
      <c r="X4306" t="str">
        <v>结算单编号：LK211100055</v>
      </c>
      <c r="Y4306">
        <v>816836</v>
      </c>
      <c r="Z4306" t="str">
        <v>江西网是科技有限公司</v>
      </c>
      <c r="AA4306">
        <v>0</v>
      </c>
      <c r="AB4306">
        <v>2022</v>
      </c>
      <c r="AC4306">
        <v>1</v>
      </c>
      <c r="AD4306" t="str">
        <v>Q4</v>
      </c>
      <c r="AE4306" t="str">
        <v>FY21/22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4">
        <v>44574</v>
      </c>
      <c r="E4307" t="str">
        <v>YAMAHA</v>
      </c>
      <c r="F4307">
        <v>14104198</v>
      </c>
      <c r="G4307">
        <v>44574</v>
      </c>
      <c r="H4307" t="str">
        <v>YMCT|KHM-M654C-01</v>
      </c>
      <c r="I4307" t="str">
        <v>SENSOR,FIBER 2</v>
      </c>
      <c r="J4307">
        <v>3</v>
      </c>
      <c r="K4307">
        <v>3</v>
      </c>
      <c r="L4307">
        <v>3185.84</v>
      </c>
      <c r="M4307" t="str">
        <v>CNY</v>
      </c>
      <c r="N4307">
        <v>1.22</v>
      </c>
      <c r="O4307">
        <v>3185.84</v>
      </c>
      <c r="P4307">
        <v>3886.7248</v>
      </c>
      <c r="Q4307" t="str">
        <v>C66SZX-SMT SERVICE</v>
      </c>
      <c r="R4307" t="str">
        <v>JiangXi Netis Technology Co., Ltd.</v>
      </c>
      <c r="S4307" t="str">
        <v>Same</v>
      </c>
      <c r="T4307">
        <v>905928</v>
      </c>
      <c r="U4307">
        <v>1597.62</v>
      </c>
      <c r="V4307" t="str">
        <v>309ASY INV-PTS SALES</v>
      </c>
      <c r="W4307">
        <v>0</v>
      </c>
      <c r="X4307" t="str">
        <v>结算单编号：LK211100055</v>
      </c>
      <c r="Y4307">
        <v>816836</v>
      </c>
      <c r="Z4307" t="str">
        <v>江西网是科技有限公司</v>
      </c>
      <c r="AA4307">
        <v>0</v>
      </c>
      <c r="AB4307">
        <v>2022</v>
      </c>
      <c r="AC4307">
        <v>1</v>
      </c>
      <c r="AD4307" t="str">
        <v>Q4</v>
      </c>
      <c r="AE4307" t="str">
        <v>FY21/22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4">
        <v>44574</v>
      </c>
      <c r="E4308" t="str">
        <v>YAMAHA</v>
      </c>
      <c r="F4308">
        <v>14104198</v>
      </c>
      <c r="G4308">
        <v>44574</v>
      </c>
      <c r="H4308" t="str">
        <v>YMCT|KHM-M654B-01</v>
      </c>
      <c r="I4308" t="str">
        <v>SENSOR, FIBER 1</v>
      </c>
      <c r="J4308">
        <v>3</v>
      </c>
      <c r="K4308">
        <v>3</v>
      </c>
      <c r="L4308">
        <v>2654.87</v>
      </c>
      <c r="M4308" t="str">
        <v>CNY</v>
      </c>
      <c r="N4308">
        <v>1.22</v>
      </c>
      <c r="O4308">
        <v>2654.87</v>
      </c>
      <c r="P4308">
        <v>3238.9413999999997</v>
      </c>
      <c r="Q4308" t="str">
        <v>C66SZX-SMT SERVICE</v>
      </c>
      <c r="R4308" t="str">
        <v>JiangXi Netis Technology Co., Ltd.</v>
      </c>
      <c r="S4308" t="str">
        <v>Same</v>
      </c>
      <c r="T4308">
        <v>905928</v>
      </c>
      <c r="U4308">
        <v>1321.62</v>
      </c>
      <c r="V4308" t="str">
        <v>309ASY INV-PTS SALES</v>
      </c>
      <c r="W4308">
        <v>0</v>
      </c>
      <c r="X4308" t="str">
        <v>结算单编号：LK211100055</v>
      </c>
      <c r="Y4308">
        <v>816836</v>
      </c>
      <c r="Z4308" t="str">
        <v>江西网是科技有限公司</v>
      </c>
      <c r="AA4308">
        <v>0</v>
      </c>
      <c r="AB4308">
        <v>2022</v>
      </c>
      <c r="AC4308">
        <v>1</v>
      </c>
      <c r="AD4308" t="str">
        <v>Q4</v>
      </c>
      <c r="AE4308" t="str">
        <v>FY21/22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4">
        <v>44574</v>
      </c>
      <c r="E4309" t="str">
        <v>YAMAHA</v>
      </c>
      <c r="F4309">
        <v>14104198</v>
      </c>
      <c r="G4309">
        <v>44574</v>
      </c>
      <c r="H4309" t="str">
        <v>YMCT|90990-25J016</v>
      </c>
      <c r="I4309" t="str">
        <v>BEARING</v>
      </c>
      <c r="J4309">
        <v>2</v>
      </c>
      <c r="K4309">
        <v>2</v>
      </c>
      <c r="L4309">
        <v>88.5</v>
      </c>
      <c r="M4309" t="str">
        <v>CNY</v>
      </c>
      <c r="N4309">
        <v>1.22</v>
      </c>
      <c r="O4309">
        <v>88.5</v>
      </c>
      <c r="P4309">
        <v>107.97</v>
      </c>
      <c r="Q4309" t="str">
        <v>C66SZX-SMT SERVICE</v>
      </c>
      <c r="R4309" t="str">
        <v>JiangXi Netis Technology Co., Ltd.</v>
      </c>
      <c r="S4309" t="str">
        <v>Same</v>
      </c>
      <c r="T4309">
        <v>905928</v>
      </c>
      <c r="U4309">
        <v>49.68</v>
      </c>
      <c r="V4309" t="str">
        <v>309ASY INV-PTS SALES</v>
      </c>
      <c r="W4309">
        <v>0</v>
      </c>
      <c r="X4309" t="str">
        <v>结算单编号：LK211100055</v>
      </c>
      <c r="Y4309">
        <v>816836</v>
      </c>
      <c r="Z4309" t="str">
        <v>江西网是科技有限公司</v>
      </c>
      <c r="AA4309">
        <v>0</v>
      </c>
      <c r="AB4309">
        <v>2022</v>
      </c>
      <c r="AC4309">
        <v>1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44574</v>
      </c>
      <c r="E4310" t="str">
        <v>YAMAHA</v>
      </c>
      <c r="F4310">
        <v>14104198</v>
      </c>
      <c r="G4310">
        <v>44574</v>
      </c>
      <c r="H4310" t="str">
        <v>YMCT|KKE-M919R-00</v>
      </c>
      <c r="I4310" t="str">
        <v>BELT CONVEYOR</v>
      </c>
      <c r="J4310">
        <v>6</v>
      </c>
      <c r="K4310">
        <v>6</v>
      </c>
      <c r="L4310">
        <v>690.27</v>
      </c>
      <c r="M4310" t="str">
        <v>CNY</v>
      </c>
      <c r="N4310">
        <v>1.22</v>
      </c>
      <c r="O4310">
        <v>690.27</v>
      </c>
      <c r="P4310">
        <v>842.12939999999992</v>
      </c>
      <c r="Q4310" t="str">
        <v>C66SZX-SMT SERVICE</v>
      </c>
      <c r="R4310" t="str">
        <v>JiangXi Netis Technology Co., Ltd.</v>
      </c>
      <c r="S4310" t="str">
        <v>Same</v>
      </c>
      <c r="T4310">
        <v>905928</v>
      </c>
      <c r="U4310">
        <v>395.06</v>
      </c>
      <c r="V4310" t="str">
        <v>309ASY INV-PTS SALES</v>
      </c>
      <c r="W4310">
        <v>0</v>
      </c>
      <c r="X4310" t="str">
        <v>结算单编号：LK211100055</v>
      </c>
      <c r="Y4310">
        <v>816836</v>
      </c>
      <c r="Z4310" t="str">
        <v>江西网是科技有限公司</v>
      </c>
      <c r="AA4310">
        <v>0</v>
      </c>
      <c r="AB4310">
        <v>2022</v>
      </c>
      <c r="AC4310">
        <v>1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44574</v>
      </c>
      <c r="E4311" t="str">
        <v>YAMAHA</v>
      </c>
      <c r="F4311">
        <v>14104198</v>
      </c>
      <c r="G4311">
        <v>44574</v>
      </c>
      <c r="H4311" t="str">
        <v>YMCT|KHY-M7710-A4</v>
      </c>
      <c r="I4311" t="str">
        <v>NOZZLE 311A ASSY.</v>
      </c>
      <c r="J4311">
        <v>20</v>
      </c>
      <c r="K4311">
        <v>20</v>
      </c>
      <c r="L4311">
        <v>10973.45</v>
      </c>
      <c r="M4311" t="str">
        <v>CNY</v>
      </c>
      <c r="N4311">
        <v>1.22</v>
      </c>
      <c r="O4311">
        <v>10973.45</v>
      </c>
      <c r="P4311">
        <v>13387.609</v>
      </c>
      <c r="Q4311" t="str">
        <v>C66SZX-SMT SERVICE</v>
      </c>
      <c r="R4311" t="str">
        <v>JiangXi Netis Technology Co., Ltd.</v>
      </c>
      <c r="S4311" t="str">
        <v>Same</v>
      </c>
      <c r="T4311">
        <v>905928</v>
      </c>
      <c r="U4311">
        <v>7681.05</v>
      </c>
      <c r="V4311" t="str">
        <v>309ASY INV-PTS SALES</v>
      </c>
      <c r="W4311">
        <v>0</v>
      </c>
      <c r="X4311" t="str">
        <v>结算单编号：LK211100055</v>
      </c>
      <c r="Y4311">
        <v>816836</v>
      </c>
      <c r="Z4311" t="str">
        <v>江西网是科技有限公司</v>
      </c>
      <c r="AA4311">
        <v>0</v>
      </c>
      <c r="AB4311">
        <v>2022</v>
      </c>
      <c r="AC4311">
        <v>1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4">
        <v>44574</v>
      </c>
      <c r="E4312" t="str">
        <v>YAMAHA</v>
      </c>
      <c r="F4312">
        <v>14104198</v>
      </c>
      <c r="G4312">
        <v>44574</v>
      </c>
      <c r="H4312" t="str">
        <v>YMCT|KHY-M7720-A3</v>
      </c>
      <c r="I4312" t="str">
        <v>NOZZLE 312A ASSY.</v>
      </c>
      <c r="J4312">
        <v>20</v>
      </c>
      <c r="K4312">
        <v>20</v>
      </c>
      <c r="L4312">
        <v>13097.35</v>
      </c>
      <c r="M4312" t="str">
        <v>CNY</v>
      </c>
      <c r="N4312">
        <v>1.22</v>
      </c>
      <c r="O4312">
        <v>13097.35</v>
      </c>
      <c r="P4312">
        <v>15978.767</v>
      </c>
      <c r="Q4312" t="str">
        <v>C66SZX-SMT SERVICE</v>
      </c>
      <c r="R4312" t="str">
        <v>JiangXi Netis Technology Co., Ltd.</v>
      </c>
      <c r="S4312" t="str">
        <v>Same</v>
      </c>
      <c r="T4312">
        <v>905928</v>
      </c>
      <c r="U4312">
        <v>11164.71</v>
      </c>
      <c r="V4312" t="str">
        <v>309ASY INV-PTS SALES</v>
      </c>
      <c r="W4312">
        <v>0</v>
      </c>
      <c r="X4312" t="str">
        <v>结算单编号：LK211100055</v>
      </c>
      <c r="Y4312">
        <v>816836</v>
      </c>
      <c r="Z4312" t="str">
        <v>江西网是科技有限公司</v>
      </c>
      <c r="AA4312">
        <v>0</v>
      </c>
      <c r="AB4312">
        <v>2022</v>
      </c>
      <c r="AC4312">
        <v>1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4">
        <v>44574</v>
      </c>
      <c r="E4313" t="str">
        <v>YAMAHA</v>
      </c>
      <c r="F4313">
        <v>14104198</v>
      </c>
      <c r="G4313">
        <v>44574</v>
      </c>
      <c r="H4313" t="str">
        <v>YMCT|KHY-M7740-A0</v>
      </c>
      <c r="I4313" t="str">
        <v>NOZZLE 303A/314A AS.</v>
      </c>
      <c r="J4313">
        <v>8</v>
      </c>
      <c r="K4313">
        <v>8</v>
      </c>
      <c r="L4313">
        <v>4601.7700000000004</v>
      </c>
      <c r="M4313" t="str">
        <v>CNY</v>
      </c>
      <c r="N4313">
        <v>1.22</v>
      </c>
      <c r="O4313">
        <v>4601.7700000000004</v>
      </c>
      <c r="P4313">
        <v>5614.1594000000005</v>
      </c>
      <c r="Q4313" t="str">
        <v>C66SZX-SMT SERVICE</v>
      </c>
      <c r="R4313" t="str">
        <v>JiangXi Netis Technology Co., Ltd.</v>
      </c>
      <c r="S4313" t="str">
        <v>Same</v>
      </c>
      <c r="T4313">
        <v>905928</v>
      </c>
      <c r="U4313">
        <v>3180.49</v>
      </c>
      <c r="V4313" t="str">
        <v>309ASY INV-PTS SALES</v>
      </c>
      <c r="W4313">
        <v>0</v>
      </c>
      <c r="X4313" t="str">
        <v>结算单编号：LK211100055</v>
      </c>
      <c r="Y4313">
        <v>816836</v>
      </c>
      <c r="Z4313" t="str">
        <v>江西网是科技有限公司</v>
      </c>
      <c r="AA4313">
        <v>0</v>
      </c>
      <c r="AB4313">
        <v>2022</v>
      </c>
      <c r="AC4313">
        <v>1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4">
        <v>44574</v>
      </c>
      <c r="E4314" t="str">
        <v>YAMAHA</v>
      </c>
      <c r="F4314">
        <v>14104198</v>
      </c>
      <c r="G4314">
        <v>44574</v>
      </c>
      <c r="H4314" t="str">
        <v>YMCT|KHY-M7750-A0</v>
      </c>
      <c r="I4314" t="str">
        <v>NOZZLE 304A/315A AS.</v>
      </c>
      <c r="J4314">
        <v>5</v>
      </c>
      <c r="K4314">
        <v>5</v>
      </c>
      <c r="L4314">
        <v>3407.08</v>
      </c>
      <c r="M4314" t="str">
        <v>CNY</v>
      </c>
      <c r="N4314">
        <v>1.22</v>
      </c>
      <c r="O4314">
        <v>3407.08</v>
      </c>
      <c r="P4314">
        <v>4156.6376</v>
      </c>
      <c r="Q4314" t="str">
        <v>C66SZX-SMT SERVICE</v>
      </c>
      <c r="R4314" t="str">
        <v>JiangXi Netis Technology Co., Ltd.</v>
      </c>
      <c r="S4314" t="str">
        <v>Same</v>
      </c>
      <c r="T4314">
        <v>905928</v>
      </c>
      <c r="U4314">
        <v>1835.88</v>
      </c>
      <c r="V4314" t="str">
        <v>309ASY INV-PTS SALES</v>
      </c>
      <c r="W4314">
        <v>0</v>
      </c>
      <c r="X4314" t="str">
        <v>结算单编号：LK211100055</v>
      </c>
      <c r="Y4314">
        <v>816836</v>
      </c>
      <c r="Z4314" t="str">
        <v>江西网是科技有限公司</v>
      </c>
      <c r="AA4314">
        <v>0</v>
      </c>
      <c r="AB4314">
        <v>2022</v>
      </c>
      <c r="AC4314">
        <v>1</v>
      </c>
      <c r="AD4314" t="str">
        <v>Q4</v>
      </c>
      <c r="AE4314" t="str">
        <v>FY21/22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4">
        <v>44574</v>
      </c>
      <c r="E4315" t="str">
        <v>YAMAHA</v>
      </c>
      <c r="F4315">
        <v>14104198</v>
      </c>
      <c r="G4315">
        <v>44574</v>
      </c>
      <c r="H4315" t="str">
        <v>YMCT|KHY-M7730-A2</v>
      </c>
      <c r="I4315" t="str">
        <v>NOZZLE 313A ASSY.</v>
      </c>
      <c r="J4315">
        <v>3</v>
      </c>
      <c r="K4315">
        <v>3</v>
      </c>
      <c r="L4315">
        <v>2309.73</v>
      </c>
      <c r="M4315" t="str">
        <v>CNY</v>
      </c>
      <c r="N4315">
        <v>1.22</v>
      </c>
      <c r="O4315">
        <v>2309.73</v>
      </c>
      <c r="P4315">
        <v>2817.8705999999997</v>
      </c>
      <c r="Q4315" t="str">
        <v>C66SZX-SMT SERVICE</v>
      </c>
      <c r="R4315" t="str">
        <v>JiangXi Netis Technology Co., Ltd.</v>
      </c>
      <c r="S4315" t="str">
        <v>Same</v>
      </c>
      <c r="T4315">
        <v>905928</v>
      </c>
      <c r="U4315">
        <v>1278.75</v>
      </c>
      <c r="V4315" t="str">
        <v>309ASY INV-PTS SALES</v>
      </c>
      <c r="W4315">
        <v>0</v>
      </c>
      <c r="X4315" t="str">
        <v>结算单编号：LK211100055</v>
      </c>
      <c r="Y4315">
        <v>816836</v>
      </c>
      <c r="Z4315" t="str">
        <v>江西网是科技有限公司</v>
      </c>
      <c r="AA4315">
        <v>0</v>
      </c>
      <c r="AB4315">
        <v>2022</v>
      </c>
      <c r="AC4315">
        <v>1</v>
      </c>
      <c r="AD4315" t="str">
        <v>Q4</v>
      </c>
      <c r="AE4315" t="str">
        <v>FY21/22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4">
        <v>44574</v>
      </c>
      <c r="E4316" t="str">
        <v>YAMAHA</v>
      </c>
      <c r="F4316">
        <v>14104198</v>
      </c>
      <c r="G4316">
        <v>44574</v>
      </c>
      <c r="H4316" t="str">
        <v>YMCT|KHY-M7154-01</v>
      </c>
      <c r="I4316" t="str">
        <v>BIT</v>
      </c>
      <c r="J4316">
        <v>2</v>
      </c>
      <c r="K4316">
        <v>2</v>
      </c>
      <c r="L4316">
        <v>867.26</v>
      </c>
      <c r="M4316" t="str">
        <v>CNY</v>
      </c>
      <c r="N4316">
        <v>1.22</v>
      </c>
      <c r="O4316">
        <v>867.26</v>
      </c>
      <c r="P4316">
        <v>1058.0572</v>
      </c>
      <c r="Q4316" t="str">
        <v>C66SZX-SMT SERVICE</v>
      </c>
      <c r="R4316" t="str">
        <v>JiangXi Netis Technology Co., Ltd.</v>
      </c>
      <c r="S4316" t="str">
        <v>Same</v>
      </c>
      <c r="T4316">
        <v>905928</v>
      </c>
      <c r="U4316">
        <v>478</v>
      </c>
      <c r="V4316" t="str">
        <v>309ASY INV-PTS SALES</v>
      </c>
      <c r="W4316">
        <v>0</v>
      </c>
      <c r="X4316" t="str">
        <v>结算单编号：LK211100055</v>
      </c>
      <c r="Y4316">
        <v>816836</v>
      </c>
      <c r="Z4316" t="str">
        <v>江西网是科技有限公司</v>
      </c>
      <c r="AA4316">
        <v>0</v>
      </c>
      <c r="AB4316">
        <v>2022</v>
      </c>
      <c r="AC4316">
        <v>1</v>
      </c>
      <c r="AD4316" t="str">
        <v>Q4</v>
      </c>
      <c r="AE4316" t="str">
        <v>FY21/22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4">
        <v>44574</v>
      </c>
      <c r="E4317" t="str">
        <v>YAMAHA</v>
      </c>
      <c r="F4317">
        <v>14104198</v>
      </c>
      <c r="G4317">
        <v>44574</v>
      </c>
      <c r="H4317" t="str">
        <v>YMCT|KHY-M7156-01</v>
      </c>
      <c r="I4317" t="str">
        <v>BIT CAP</v>
      </c>
      <c r="J4317">
        <v>10</v>
      </c>
      <c r="K4317">
        <v>10</v>
      </c>
      <c r="L4317">
        <v>1061.95</v>
      </c>
      <c r="M4317" t="str">
        <v>CNY</v>
      </c>
      <c r="N4317">
        <v>1.22</v>
      </c>
      <c r="O4317">
        <v>1061.95</v>
      </c>
      <c r="P4317">
        <v>1295.579</v>
      </c>
      <c r="Q4317" t="str">
        <v>C66SZX-SMT SERVICE</v>
      </c>
      <c r="R4317" t="str">
        <v>JiangXi Netis Technology Co., Ltd.</v>
      </c>
      <c r="S4317" t="str">
        <v>Same</v>
      </c>
      <c r="T4317">
        <v>905928</v>
      </c>
      <c r="U4317">
        <v>550</v>
      </c>
      <c r="V4317" t="str">
        <v>309ASY INV-PTS SALES</v>
      </c>
      <c r="W4317">
        <v>0</v>
      </c>
      <c r="X4317" t="str">
        <v>结算单编号：LK211100055</v>
      </c>
      <c r="Y4317">
        <v>816836</v>
      </c>
      <c r="Z4317" t="str">
        <v>江西网是科技有限公司</v>
      </c>
      <c r="AA4317">
        <v>0</v>
      </c>
      <c r="AB4317">
        <v>2022</v>
      </c>
      <c r="AC4317">
        <v>1</v>
      </c>
      <c r="AD4317" t="str">
        <v>Q4</v>
      </c>
      <c r="AE4317" t="str">
        <v>FY21/22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4">
        <v>44574</v>
      </c>
      <c r="E4318" t="str">
        <v>YAMAHA</v>
      </c>
      <c r="F4318">
        <v>14104198</v>
      </c>
      <c r="G4318">
        <v>44574</v>
      </c>
      <c r="H4318" t="str">
        <v>YMCT|KKT-M3T10-00</v>
      </c>
      <c r="I4318" t="str">
        <v>TAPE CUTTER CYL.</v>
      </c>
      <c r="J4318">
        <v>1</v>
      </c>
      <c r="K4318">
        <v>1</v>
      </c>
      <c r="L4318">
        <v>2123.89</v>
      </c>
      <c r="M4318" t="str">
        <v>CNY</v>
      </c>
      <c r="N4318">
        <v>1.22</v>
      </c>
      <c r="O4318">
        <v>2123.89</v>
      </c>
      <c r="P4318">
        <v>2591.1457999999998</v>
      </c>
      <c r="Q4318" t="str">
        <v>C66SZX-SMT SERVICE</v>
      </c>
      <c r="R4318" t="str">
        <v>JiangXi Netis Technology Co., Ltd.</v>
      </c>
      <c r="S4318" t="str">
        <v>Same</v>
      </c>
      <c r="T4318">
        <v>905928</v>
      </c>
      <c r="U4318">
        <v>1166</v>
      </c>
      <c r="V4318" t="str">
        <v>309ASY INV-PTS SALES</v>
      </c>
      <c r="W4318">
        <v>0</v>
      </c>
      <c r="X4318" t="str">
        <v>结算单编号：LK211100055</v>
      </c>
      <c r="Y4318">
        <v>816836</v>
      </c>
      <c r="Z4318" t="str">
        <v>江西网是科技有限公司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4">
        <v>44574</v>
      </c>
      <c r="E4319" t="str">
        <v>YAMAHA</v>
      </c>
      <c r="F4319">
        <v>14104198</v>
      </c>
      <c r="G4319">
        <v>44574</v>
      </c>
      <c r="H4319" t="str">
        <v>YMCT|KKE-M916B-00</v>
      </c>
      <c r="I4319" t="str">
        <v>GUIDE</v>
      </c>
      <c r="J4319">
        <v>2</v>
      </c>
      <c r="K4319">
        <v>2</v>
      </c>
      <c r="L4319">
        <v>1734.51</v>
      </c>
      <c r="M4319" t="str">
        <v>CNY</v>
      </c>
      <c r="N4319">
        <v>1.22</v>
      </c>
      <c r="O4319">
        <v>1734.51</v>
      </c>
      <c r="P4319">
        <v>2116.1021999999998</v>
      </c>
      <c r="Q4319" t="str">
        <v>C66SZX-SMT SERVICE</v>
      </c>
      <c r="R4319" t="str">
        <v>JiangXi Netis Technology Co., Ltd.</v>
      </c>
      <c r="S4319" t="str">
        <v>Same</v>
      </c>
      <c r="T4319">
        <v>905928</v>
      </c>
      <c r="U4319">
        <v>954</v>
      </c>
      <c r="V4319" t="str">
        <v>309ASY INV-PTS SALES</v>
      </c>
      <c r="W4319">
        <v>0</v>
      </c>
      <c r="X4319" t="str">
        <v>结算单编号：LK211100055</v>
      </c>
      <c r="Y4319">
        <v>816836</v>
      </c>
      <c r="Z4319" t="str">
        <v>江西网是科技有限公司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SOUTH</v>
      </c>
    </row>
    <row r="4320" spans="1:32">
      <c r="A4320" t="str">
        <v>ESHL</v>
      </c>
      <c r="B4320" t="str">
        <v>BJS</v>
      </c>
      <c r="C4320" t="str">
        <v>SERVICE_CHARGE</v>
      </c>
      <c r="D4320" s="4">
        <v>44575</v>
      </c>
      <c r="E4320" t="str">
        <v>YAMAHA</v>
      </c>
      <c r="F4320">
        <v>12101179</v>
      </c>
      <c r="G4320">
        <v>44575</v>
      </c>
      <c r="H4320" t="str">
        <v>YMCT|REPAIR CHARGE</v>
      </c>
      <c r="I4320" t="str">
        <v>REPAIR CHARGE</v>
      </c>
      <c r="J4320">
        <v>1</v>
      </c>
      <c r="K4320">
        <v>1</v>
      </c>
      <c r="L4320">
        <v>6000</v>
      </c>
      <c r="M4320" t="str">
        <v>CNY</v>
      </c>
      <c r="N4320">
        <v>1.22</v>
      </c>
      <c r="O4320">
        <v>6000</v>
      </c>
      <c r="P4320">
        <v>7320</v>
      </c>
      <c r="Q4320" t="str">
        <v>C66BJS-SMT SERVICE</v>
      </c>
      <c r="R4320" t="str">
        <v>Jinan Benan Science and Technology Development Co.</v>
      </c>
      <c r="S4320" t="str">
        <v>Same</v>
      </c>
      <c r="T4320">
        <v>905930</v>
      </c>
      <c r="U4320">
        <v>0</v>
      </c>
      <c r="V4320" t="str">
        <v>309ASY INV-NON-CON</v>
      </c>
      <c r="W4320">
        <v>0</v>
      </c>
      <c r="X4320" t="str">
        <v>C66-BJS-FY22-Bean</v>
      </c>
      <c r="Y4320">
        <v>0</v>
      </c>
      <c r="Z4320" t="str">
        <v>济南本安科技发展有限公司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NORTH</v>
      </c>
    </row>
    <row r="4321" spans="1:32">
      <c r="A4321" t="str">
        <v>ESHL</v>
      </c>
      <c r="B4321" t="str">
        <v>SZX</v>
      </c>
      <c r="C4321" t="str">
        <v>SERVICE_CHARGE</v>
      </c>
      <c r="D4321" s="4">
        <v>44578</v>
      </c>
      <c r="E4321" t="str">
        <v>HELLER</v>
      </c>
      <c r="F4321">
        <v>12101180</v>
      </c>
      <c r="G4321">
        <v>44578</v>
      </c>
      <c r="H4321" t="str">
        <v>HELI|REPAIR CHARGE</v>
      </c>
      <c r="I4321" t="str">
        <v>REPAIR CHARGE</v>
      </c>
      <c r="J4321">
        <v>1</v>
      </c>
      <c r="K4321">
        <v>1</v>
      </c>
      <c r="L4321">
        <v>1769.91</v>
      </c>
      <c r="M4321" t="str">
        <v>CNY</v>
      </c>
      <c r="N4321">
        <v>1.22</v>
      </c>
      <c r="O4321">
        <v>1769.91</v>
      </c>
      <c r="P4321">
        <v>2159.2901999999999</v>
      </c>
      <c r="Q4321" t="str">
        <v>C66SZX-SMT SERVICE</v>
      </c>
      <c r="R4321" t="str">
        <v>Flashbay （Huizhou） Electronics Ltd.</v>
      </c>
      <c r="S4321" t="str">
        <v>Same</v>
      </c>
      <c r="T4321">
        <v>905932</v>
      </c>
      <c r="U4321">
        <v>0</v>
      </c>
      <c r="V4321" t="str">
        <v>309ASY INV-NON-CON</v>
      </c>
      <c r="W4321">
        <v>0</v>
      </c>
      <c r="X4321" t="str">
        <v>订单号：HZPO21120302</v>
      </c>
      <c r="Y4321">
        <v>0</v>
      </c>
      <c r="Z4321" t="str">
        <v>天目电子（惠州）有限公司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SOUTH</v>
      </c>
    </row>
    <row r="4322" spans="1:32">
      <c r="A4322" t="str">
        <v>ESHL</v>
      </c>
      <c r="B4322" t="str">
        <v>SZX</v>
      </c>
      <c r="C4322" t="str">
        <v>SPARES/OTHER</v>
      </c>
      <c r="D4322" s="4">
        <v>44578</v>
      </c>
      <c r="E4322" t="str">
        <v>HELLER</v>
      </c>
      <c r="F4322">
        <v>14104199</v>
      </c>
      <c r="G4322">
        <v>44578</v>
      </c>
      <c r="H4322" t="str">
        <v>HELI|594537</v>
      </c>
      <c r="I4322" t="str">
        <v>4400W HEATER ASSY, 12" BW MOD,TUTCO</v>
      </c>
      <c r="J4322">
        <v>5</v>
      </c>
      <c r="K4322">
        <v>5</v>
      </c>
      <c r="L4322">
        <v>12389.38</v>
      </c>
      <c r="M4322" t="str">
        <v>CNY</v>
      </c>
      <c r="N4322">
        <v>1.22</v>
      </c>
      <c r="O4322">
        <v>12389.38</v>
      </c>
      <c r="P4322">
        <v>15115.043599999999</v>
      </c>
      <c r="Q4322" t="str">
        <v>C66SZX-SMT SERVICE</v>
      </c>
      <c r="R4322" t="str">
        <v>Flashbay （Huizhou） Electronics Ltd.</v>
      </c>
      <c r="S4322" t="str">
        <v>Same</v>
      </c>
      <c r="T4322">
        <v>905931</v>
      </c>
      <c r="U4322">
        <v>5500</v>
      </c>
      <c r="V4322" t="str">
        <v>309ASY INV-PTS SALES</v>
      </c>
      <c r="W4322">
        <v>0</v>
      </c>
      <c r="X4322" t="str">
        <v>订单号：HZPO21120302</v>
      </c>
      <c r="Y4322">
        <v>817270</v>
      </c>
      <c r="Z4322" t="str">
        <v>天目电子（惠州）有限公司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XIY</v>
      </c>
      <c r="C4323" t="str">
        <v>SPARES/OTHER</v>
      </c>
      <c r="D4323" s="4">
        <v>44579</v>
      </c>
      <c r="E4323" t="str">
        <v>YAMAHA</v>
      </c>
      <c r="F4323">
        <v>14104200</v>
      </c>
      <c r="G4323">
        <v>44579</v>
      </c>
      <c r="H4323" t="str">
        <v>YMCT|KLF-M6460-01</v>
      </c>
      <c r="I4323" t="str">
        <v>FID.LIGHT BOARD SET</v>
      </c>
      <c r="J4323">
        <v>1</v>
      </c>
      <c r="K4323">
        <v>1</v>
      </c>
      <c r="L4323">
        <v>4001.77</v>
      </c>
      <c r="M4323" t="str">
        <v>CNY</v>
      </c>
      <c r="N4323">
        <v>1.22</v>
      </c>
      <c r="O4323">
        <v>4001.77</v>
      </c>
      <c r="P4323">
        <v>4882.1593999999996</v>
      </c>
      <c r="Q4323" t="str">
        <v>C66XIY-SERVICE GROUP</v>
      </c>
      <c r="R4323" t="str">
        <v>Xi'an Qingsong Xinrui Electronic Technology Co.,Lt</v>
      </c>
      <c r="S4323" t="str">
        <v>Same</v>
      </c>
      <c r="T4323">
        <v>905933</v>
      </c>
      <c r="U4323">
        <v>1574.64</v>
      </c>
      <c r="V4323" t="str">
        <v>309ASY INV-PTS SALES</v>
      </c>
      <c r="W4323">
        <v>0</v>
      </c>
      <c r="X4323">
        <v>0</v>
      </c>
      <c r="Y4323">
        <v>817299</v>
      </c>
      <c r="Z4323" t="str">
        <v>西安青松新瑞电子科技有限公司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WEST</v>
      </c>
    </row>
    <row r="4324" spans="1:32">
      <c r="A4324" t="str">
        <v>ESHL</v>
      </c>
      <c r="B4324" t="str">
        <v>SZX</v>
      </c>
      <c r="C4324" t="str">
        <v>SPARES/OTHER</v>
      </c>
      <c r="D4324" s="4">
        <v>44580</v>
      </c>
      <c r="E4324" t="str">
        <v>YAMAHA</v>
      </c>
      <c r="F4324">
        <v>14104201</v>
      </c>
      <c r="G4324">
        <v>44580</v>
      </c>
      <c r="H4324" t="str">
        <v>YMCT|KL4-M1309-10</v>
      </c>
      <c r="I4324" t="str">
        <v>HANDLE</v>
      </c>
      <c r="J4324">
        <v>5</v>
      </c>
      <c r="K4324">
        <v>5</v>
      </c>
      <c r="L4324">
        <v>730.1</v>
      </c>
      <c r="M4324" t="str">
        <v>CNY</v>
      </c>
      <c r="N4324">
        <v>1.22</v>
      </c>
      <c r="O4324">
        <v>730.1</v>
      </c>
      <c r="P4324">
        <v>890.72199999999998</v>
      </c>
      <c r="Q4324" t="str">
        <v>C66SZX-SMT SERVICE</v>
      </c>
      <c r="R4324" t="str">
        <v>Dongguan Cowell Optic Electronics Co., Ltd.</v>
      </c>
      <c r="S4324" t="str">
        <v>Same</v>
      </c>
      <c r="T4324">
        <v>905934</v>
      </c>
      <c r="U4324">
        <v>400</v>
      </c>
      <c r="V4324" t="str">
        <v>309ASY INV-PTS SALES</v>
      </c>
      <c r="W4324">
        <v>0</v>
      </c>
      <c r="X4324" t="str">
        <v>4000015227&amp;4000015427&amp;4000016246&amp;4000016755</v>
      </c>
      <c r="Y4324">
        <v>817538</v>
      </c>
      <c r="Z4324" t="str">
        <v>东莞高伟光学电子有限公司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SOUTH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44580</v>
      </c>
      <c r="E4325" t="str">
        <v>OTHERS</v>
      </c>
      <c r="F4325">
        <v>14104201</v>
      </c>
      <c r="G4325">
        <v>44580</v>
      </c>
      <c r="H4325" t="str">
        <v>ZZZZ|KHY-M9129-C00</v>
      </c>
      <c r="I4325" t="str">
        <v>BELT S CONVEY</v>
      </c>
      <c r="J4325">
        <v>4</v>
      </c>
      <c r="K4325">
        <v>4</v>
      </c>
      <c r="L4325">
        <v>816.52</v>
      </c>
      <c r="M4325" t="str">
        <v>CNY</v>
      </c>
      <c r="N4325">
        <v>1.22</v>
      </c>
      <c r="O4325">
        <v>816.52</v>
      </c>
      <c r="P4325">
        <v>996.15440000000001</v>
      </c>
      <c r="Q4325" t="str">
        <v>C66SZX-SMT SERVICE</v>
      </c>
      <c r="R4325" t="str">
        <v>Dongguan Cowell Optic Electronics Co., Ltd.</v>
      </c>
      <c r="S4325" t="str">
        <v>Same</v>
      </c>
      <c r="T4325">
        <v>905934</v>
      </c>
      <c r="U4325">
        <v>318.60000000000002</v>
      </c>
      <c r="V4325" t="str">
        <v>309ASY INV-PTS SALES</v>
      </c>
      <c r="W4325">
        <v>0</v>
      </c>
      <c r="X4325" t="str">
        <v>4000015227&amp;4000015427&amp;4000016246&amp;4000016755</v>
      </c>
      <c r="Y4325">
        <v>817538</v>
      </c>
      <c r="Z4325" t="str">
        <v>东莞高伟光学电子有限公司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44580</v>
      </c>
      <c r="E4326" t="str">
        <v>OTHERS</v>
      </c>
      <c r="F4326">
        <v>14104201</v>
      </c>
      <c r="G4326">
        <v>44580</v>
      </c>
      <c r="H4326" t="str">
        <v>ZMTR|303-OA2</v>
      </c>
      <c r="I4326" t="str">
        <v>SPECIAL NOZZLE</v>
      </c>
      <c r="J4326">
        <v>2</v>
      </c>
      <c r="K4326">
        <v>2</v>
      </c>
      <c r="L4326">
        <v>2775.22</v>
      </c>
      <c r="M4326" t="str">
        <v>CNY</v>
      </c>
      <c r="N4326">
        <v>1.22</v>
      </c>
      <c r="O4326">
        <v>2775.22</v>
      </c>
      <c r="P4326">
        <v>3385.7683999999995</v>
      </c>
      <c r="Q4326" t="str">
        <v>C66SZX-SMT SERVICE</v>
      </c>
      <c r="R4326" t="str">
        <v>Dongguan Cowell Optic Electronics Co., Ltd.</v>
      </c>
      <c r="S4326" t="str">
        <v>Same</v>
      </c>
      <c r="T4326">
        <v>905934</v>
      </c>
      <c r="U4326">
        <v>619.46</v>
      </c>
      <c r="V4326" t="str">
        <v>309ASY INV-PTS SALES</v>
      </c>
      <c r="W4326">
        <v>0</v>
      </c>
      <c r="X4326" t="str">
        <v>4000015227&amp;4000015427&amp;4000016246&amp;4000016755</v>
      </c>
      <c r="Y4326">
        <v>817538</v>
      </c>
      <c r="Z4326" t="str">
        <v>东莞高伟光学电子有限公司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4">
        <v>44580</v>
      </c>
      <c r="E4327" t="str">
        <v>OTHERS</v>
      </c>
      <c r="F4327">
        <v>14104201</v>
      </c>
      <c r="G4327">
        <v>44580</v>
      </c>
      <c r="H4327" t="str">
        <v>ZMTR|303-KA4-3</v>
      </c>
      <c r="I4327" t="str">
        <v>SPECIAL NOZZLE</v>
      </c>
      <c r="J4327">
        <v>3</v>
      </c>
      <c r="K4327">
        <v>3</v>
      </c>
      <c r="L4327">
        <v>4162.83</v>
      </c>
      <c r="M4327" t="str">
        <v>CNY</v>
      </c>
      <c r="N4327">
        <v>1.22</v>
      </c>
      <c r="O4327">
        <v>4162.83</v>
      </c>
      <c r="P4327">
        <v>5078.6525999999994</v>
      </c>
      <c r="Q4327" t="str">
        <v>C66SZX-SMT SERVICE</v>
      </c>
      <c r="R4327" t="str">
        <v>Dongguan Cowell Optic Electronics Co., Ltd.</v>
      </c>
      <c r="S4327" t="str">
        <v>Same</v>
      </c>
      <c r="T4327">
        <v>905934</v>
      </c>
      <c r="U4327">
        <v>1327.44</v>
      </c>
      <c r="V4327" t="str">
        <v>309ASY INV-PTS SALES</v>
      </c>
      <c r="W4327">
        <v>0</v>
      </c>
      <c r="X4327" t="str">
        <v>4000015227&amp;4000015427&amp;4000016246&amp;4000016755</v>
      </c>
      <c r="Y4327">
        <v>817538</v>
      </c>
      <c r="Z4327" t="str">
        <v>东莞高伟光学电子有限公司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SOUTH</v>
      </c>
    </row>
    <row r="4328" spans="1:32">
      <c r="A4328" t="str">
        <v>ESHL</v>
      </c>
      <c r="B4328" t="str">
        <v>SHA</v>
      </c>
      <c r="C4328" t="str">
        <v>CONTRACT_FEE</v>
      </c>
      <c r="D4328" s="4">
        <v>44585</v>
      </c>
      <c r="E4328" t="str">
        <v>YAMAHA</v>
      </c>
      <c r="F4328">
        <v>13100214</v>
      </c>
      <c r="G4328">
        <v>44585</v>
      </c>
      <c r="H4328" t="str">
        <v>YMCT|REPAIR CHARGE</v>
      </c>
      <c r="I4328" t="str">
        <v>REPAIR CHARGE</v>
      </c>
      <c r="J4328">
        <v>8</v>
      </c>
      <c r="K4328">
        <v>8</v>
      </c>
      <c r="L4328">
        <v>34690.269999999997</v>
      </c>
      <c r="M4328" t="str">
        <v>CNY</v>
      </c>
      <c r="N4328">
        <v>1.22</v>
      </c>
      <c r="O4328">
        <v>34690.269999999997</v>
      </c>
      <c r="P4328">
        <v>42322.129399999998</v>
      </c>
      <c r="Q4328" t="str">
        <v>C66SHA-SERVICE GROUP</v>
      </c>
      <c r="R4328" t="str">
        <v>Nanjing Special Creation Electronic Technology Co.</v>
      </c>
      <c r="S4328" t="str">
        <v>Same</v>
      </c>
      <c r="T4328">
        <v>905936</v>
      </c>
      <c r="U4328">
        <v>0</v>
      </c>
      <c r="V4328" t="str">
        <v>309ASY INV-CONTRACT</v>
      </c>
      <c r="W4328">
        <v>0</v>
      </c>
      <c r="X4328">
        <v>0</v>
      </c>
      <c r="Y4328">
        <v>0</v>
      </c>
      <c r="Z4328" t="str">
        <v>南京特创电子科技有限公司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EAST</v>
      </c>
    </row>
    <row r="4329" spans="1:32">
      <c r="A4329" t="str">
        <v>ESHL</v>
      </c>
      <c r="B4329" t="str">
        <v>SHA</v>
      </c>
      <c r="C4329" t="str">
        <v>SPARES/OTHER</v>
      </c>
      <c r="D4329" s="4">
        <v>44585</v>
      </c>
      <c r="E4329" t="str">
        <v>YAMAHA</v>
      </c>
      <c r="F4329">
        <v>14104202</v>
      </c>
      <c r="G4329">
        <v>44585</v>
      </c>
      <c r="H4329" t="str">
        <v>YMCT|KHY-M712S-A0</v>
      </c>
      <c r="I4329" t="str">
        <v>SHAFT 2 SPARE</v>
      </c>
      <c r="J4329">
        <v>1</v>
      </c>
      <c r="K4329">
        <v>1</v>
      </c>
      <c r="L4329">
        <v>3656.64</v>
      </c>
      <c r="M4329" t="str">
        <v>CNY</v>
      </c>
      <c r="N4329">
        <v>1.22</v>
      </c>
      <c r="O4329">
        <v>3656.64</v>
      </c>
      <c r="P4329">
        <v>4461.1008000000002</v>
      </c>
      <c r="Q4329" t="str">
        <v>C66SHA-SERVICE GROUP</v>
      </c>
      <c r="R4329" t="str">
        <v>Tiecheng Information Technology Co.,Ltd</v>
      </c>
      <c r="S4329" t="str">
        <v>Same</v>
      </c>
      <c r="T4329">
        <v>905935</v>
      </c>
      <c r="U4329">
        <v>1782</v>
      </c>
      <c r="V4329" t="str">
        <v>309ASY INV-PTS SALES</v>
      </c>
      <c r="W4329">
        <v>0</v>
      </c>
      <c r="X4329">
        <v>0</v>
      </c>
      <c r="Y4329">
        <v>817921</v>
      </c>
      <c r="Z4329" t="str">
        <v>铁城信息科技有限公司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BJS</v>
      </c>
      <c r="C4330" t="str">
        <v>SPARES/OTHER</v>
      </c>
      <c r="D4330" s="4">
        <v>44600</v>
      </c>
      <c r="E4330" t="str">
        <v>HELLER</v>
      </c>
      <c r="F4330">
        <v>14104203</v>
      </c>
      <c r="G4330">
        <v>44600</v>
      </c>
      <c r="H4330" t="str">
        <v>HELI|593555</v>
      </c>
      <c r="I4330" t="str">
        <v>HIGH TEMPERATURE LUBE OIL (250ML)</v>
      </c>
      <c r="J4330">
        <v>2</v>
      </c>
      <c r="K4330">
        <v>2</v>
      </c>
      <c r="L4330">
        <v>1490.6</v>
      </c>
      <c r="M4330" t="str">
        <v>CNY</v>
      </c>
      <c r="N4330">
        <v>1.22</v>
      </c>
      <c r="O4330">
        <v>1490.6</v>
      </c>
      <c r="P4330">
        <v>1818.5319999999999</v>
      </c>
      <c r="Q4330" t="str">
        <v>C66BJS-SMT SERVICE</v>
      </c>
      <c r="R4330" t="str">
        <v>Weifang Goertek Microelectronics Co., Ltd.</v>
      </c>
      <c r="S4330" t="str">
        <v>Same</v>
      </c>
      <c r="T4330">
        <v>905872</v>
      </c>
      <c r="U4330">
        <v>922.94</v>
      </c>
      <c r="V4330" t="str">
        <v>309ASY INV-PTS SALES</v>
      </c>
      <c r="W4330">
        <v>0</v>
      </c>
      <c r="X4330" t="str">
        <v>20013962-23</v>
      </c>
      <c r="Y4330">
        <v>818219</v>
      </c>
      <c r="Z4330" t="str">
        <v>潍坊歌尔微电子有限公司</v>
      </c>
      <c r="AA4330">
        <v>0</v>
      </c>
      <c r="AB4330">
        <v>2022</v>
      </c>
      <c r="AC4330">
        <v>2</v>
      </c>
      <c r="AD4330" t="str">
        <v>Q4</v>
      </c>
      <c r="AE4330" t="str">
        <v>FY21/22</v>
      </c>
      <c r="AF4330" t="str">
        <v>NORTH</v>
      </c>
    </row>
    <row r="4331" spans="1:32">
      <c r="A4331" t="str">
        <v>ESHL</v>
      </c>
      <c r="B4331" t="str">
        <v>BJS</v>
      </c>
      <c r="C4331" t="str">
        <v>SPARES/OTHER</v>
      </c>
      <c r="D4331" s="4">
        <v>44600</v>
      </c>
      <c r="E4331" t="str">
        <v>HELLER</v>
      </c>
      <c r="F4331">
        <v>14104204</v>
      </c>
      <c r="G4331">
        <v>44600</v>
      </c>
      <c r="H4331" t="str">
        <v>HELI|593555</v>
      </c>
      <c r="I4331" t="str">
        <v>HIGH TEMPERATURE LUBE OIL (250ML)</v>
      </c>
      <c r="J4331">
        <v>5</v>
      </c>
      <c r="K4331">
        <v>5</v>
      </c>
      <c r="L4331">
        <v>3726.5</v>
      </c>
      <c r="M4331" t="str">
        <v>CNY</v>
      </c>
      <c r="N4331">
        <v>1.22</v>
      </c>
      <c r="O4331">
        <v>3726.5</v>
      </c>
      <c r="P4331">
        <v>4546.33</v>
      </c>
      <c r="Q4331" t="str">
        <v>C66BJS-SMT SERVICE</v>
      </c>
      <c r="R4331" t="str">
        <v>Weifang Goertek Microelectronics Co., Ltd.</v>
      </c>
      <c r="S4331" t="str">
        <v>Same</v>
      </c>
      <c r="T4331">
        <v>905887</v>
      </c>
      <c r="U4331">
        <v>2307.36</v>
      </c>
      <c r="V4331" t="str">
        <v>309ASY INV-PTS SALES</v>
      </c>
      <c r="W4331">
        <v>0</v>
      </c>
      <c r="X4331" t="str">
        <v>20013962-24</v>
      </c>
      <c r="Y4331">
        <v>818222</v>
      </c>
      <c r="Z4331" t="str">
        <v>潍坊歌尔微电子有限公司</v>
      </c>
      <c r="AA4331">
        <v>0</v>
      </c>
      <c r="AB4331">
        <v>2022</v>
      </c>
      <c r="AC4331">
        <v>2</v>
      </c>
      <c r="AD4331" t="str">
        <v>Q4</v>
      </c>
      <c r="AE4331" t="str">
        <v>FY21/22</v>
      </c>
      <c r="AF4331" t="str">
        <v>NORTH</v>
      </c>
    </row>
    <row r="4332" spans="1:32">
      <c r="A4332" t="str">
        <v>ESHL</v>
      </c>
      <c r="B4332" t="str">
        <v>SZX</v>
      </c>
      <c r="C4332" t="str">
        <v>SPARES/OTHER</v>
      </c>
      <c r="D4332" s="4">
        <v>44601</v>
      </c>
      <c r="E4332" t="str">
        <v>YAMAHA</v>
      </c>
      <c r="F4332">
        <v>14104205</v>
      </c>
      <c r="G4332">
        <v>44601</v>
      </c>
      <c r="H4332" t="str">
        <v>YMCT|KG7-M7137-A0</v>
      </c>
      <c r="I4332" t="str">
        <v>LEAF SPRING</v>
      </c>
      <c r="J4332">
        <v>10</v>
      </c>
      <c r="K4332">
        <v>10</v>
      </c>
      <c r="L4332">
        <v>500</v>
      </c>
      <c r="M4332" t="str">
        <v>CNY</v>
      </c>
      <c r="N4332">
        <v>1.22</v>
      </c>
      <c r="O4332">
        <v>500</v>
      </c>
      <c r="P4332">
        <v>610</v>
      </c>
      <c r="Q4332" t="str">
        <v>C66SZX-SMT SERVICE</v>
      </c>
      <c r="R4332" t="str">
        <v>FUJI ELECTRIC (SHENZHEN) CO., LTD</v>
      </c>
      <c r="S4332" t="str">
        <v>Same</v>
      </c>
      <c r="T4332">
        <v>905937</v>
      </c>
      <c r="U4332">
        <v>270</v>
      </c>
      <c r="V4332" t="str">
        <v>309ASY INV-PTS SALES</v>
      </c>
      <c r="W4332">
        <v>0</v>
      </c>
      <c r="X4332" t="str">
        <v>订单号：4500138844/4500139177</v>
      </c>
      <c r="Y4332">
        <v>818503</v>
      </c>
      <c r="Z4332" t="str">
        <v>富士电机（深圳）有限公司</v>
      </c>
      <c r="AA4332">
        <v>0</v>
      </c>
      <c r="AB4332">
        <v>2022</v>
      </c>
      <c r="AC4332">
        <v>2</v>
      </c>
      <c r="AD4332" t="str">
        <v>Q4</v>
      </c>
      <c r="AE4332" t="str">
        <v>FY21/22</v>
      </c>
      <c r="AF4332" t="str">
        <v>SOUTH</v>
      </c>
    </row>
    <row r="4333" spans="1:32">
      <c r="A4333" t="str">
        <v>ESHL</v>
      </c>
      <c r="B4333" t="str">
        <v>SZX</v>
      </c>
      <c r="C4333" t="str">
        <v>SPARES/OTHER</v>
      </c>
      <c r="D4333" s="4">
        <v>44601</v>
      </c>
      <c r="E4333" t="str">
        <v>YAMAHA</v>
      </c>
      <c r="F4333">
        <v>14104205</v>
      </c>
      <c r="G4333">
        <v>44601</v>
      </c>
      <c r="H4333" t="str">
        <v>YMCT|S02AMNG99002</v>
      </c>
      <c r="I4333" t="str">
        <v>BELT 1,CONVEYOR</v>
      </c>
      <c r="J4333">
        <v>2</v>
      </c>
      <c r="K4333">
        <v>2</v>
      </c>
      <c r="L4333">
        <v>8000</v>
      </c>
      <c r="M4333" t="str">
        <v>CNY</v>
      </c>
      <c r="N4333">
        <v>1.22</v>
      </c>
      <c r="O4333">
        <v>8000</v>
      </c>
      <c r="P4333">
        <v>9760</v>
      </c>
      <c r="Q4333" t="str">
        <v>C66SZX-SMT SERVICE</v>
      </c>
      <c r="R4333" t="str">
        <v>FUJI ELECTRIC (SHENZHEN) CO., LTD</v>
      </c>
      <c r="S4333" t="str">
        <v>Same</v>
      </c>
      <c r="T4333">
        <v>905937</v>
      </c>
      <c r="U4333">
        <v>4692.6000000000004</v>
      </c>
      <c r="V4333" t="str">
        <v>309ASY INV-PTS SALES</v>
      </c>
      <c r="W4333">
        <v>0</v>
      </c>
      <c r="X4333" t="str">
        <v>订单号：4500138844/4500139177</v>
      </c>
      <c r="Y4333">
        <v>818503</v>
      </c>
      <c r="Z4333" t="str">
        <v>富士电机（深圳）有限公司</v>
      </c>
      <c r="AA4333">
        <v>0</v>
      </c>
      <c r="AB4333">
        <v>2022</v>
      </c>
      <c r="AC4333">
        <v>2</v>
      </c>
      <c r="AD4333" t="str">
        <v>Q4</v>
      </c>
      <c r="AE4333" t="str">
        <v>FY21/22</v>
      </c>
      <c r="AF4333" t="str">
        <v>SOUTH</v>
      </c>
    </row>
    <row r="4334" spans="1:32">
      <c r="A4334" t="str">
        <v>ESHL</v>
      </c>
      <c r="B4334" t="str">
        <v>SHA</v>
      </c>
      <c r="C4334" t="str">
        <v>SPARES/OTHER</v>
      </c>
      <c r="D4334" s="4">
        <v>44607</v>
      </c>
      <c r="E4334" t="str">
        <v>YAMAHA</v>
      </c>
      <c r="F4334">
        <v>14104206</v>
      </c>
      <c r="G4334">
        <v>44607</v>
      </c>
      <c r="H4334" t="str">
        <v>YMCT|KKD-M7131-00</v>
      </c>
      <c r="I4334" t="str">
        <v>BELT 1</v>
      </c>
      <c r="J4334">
        <v>5</v>
      </c>
      <c r="K4334">
        <v>5</v>
      </c>
      <c r="L4334">
        <v>597.35</v>
      </c>
      <c r="M4334" t="str">
        <v>CNY</v>
      </c>
      <c r="N4334">
        <v>1.22</v>
      </c>
      <c r="O4334">
        <v>597.35</v>
      </c>
      <c r="P4334">
        <v>728.76700000000005</v>
      </c>
      <c r="Q4334" t="str">
        <v>C66SHA-SERVICE GROUP</v>
      </c>
      <c r="R4334" t="str">
        <v>Keya Electro-optical Co., Ltd.</v>
      </c>
      <c r="S4334" t="str">
        <v>Same</v>
      </c>
      <c r="T4334">
        <v>905938</v>
      </c>
      <c r="U4334">
        <v>324.5</v>
      </c>
      <c r="V4334" t="str">
        <v>309ASY INV-PTS SALES</v>
      </c>
      <c r="W4334">
        <v>0</v>
      </c>
      <c r="X4334">
        <v>0</v>
      </c>
      <c r="Y4334">
        <v>819068</v>
      </c>
      <c r="Z4334" t="str">
        <v>科雅光电(镇江)有限公司</v>
      </c>
      <c r="AA4334">
        <v>0</v>
      </c>
      <c r="AB4334">
        <v>2022</v>
      </c>
      <c r="AC4334">
        <v>2</v>
      </c>
      <c r="AD4334" t="str">
        <v>Q4</v>
      </c>
      <c r="AE4334" t="str">
        <v>FY21/22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44607</v>
      </c>
      <c r="E4335" t="str">
        <v>YAMAHA</v>
      </c>
      <c r="F4335">
        <v>14104206</v>
      </c>
      <c r="G4335">
        <v>44607</v>
      </c>
      <c r="H4335" t="str">
        <v>YMCT|KKD-M7132-00</v>
      </c>
      <c r="I4335" t="str">
        <v>BELT 2</v>
      </c>
      <c r="J4335">
        <v>5</v>
      </c>
      <c r="K4335">
        <v>5</v>
      </c>
      <c r="L4335">
        <v>597.35</v>
      </c>
      <c r="M4335" t="str">
        <v>CNY</v>
      </c>
      <c r="N4335">
        <v>1.22</v>
      </c>
      <c r="O4335">
        <v>597.35</v>
      </c>
      <c r="P4335">
        <v>728.76700000000005</v>
      </c>
      <c r="Q4335" t="str">
        <v>C66SHA-SERVICE GROUP</v>
      </c>
      <c r="R4335" t="str">
        <v>Keya Electro-optical Co., Ltd.</v>
      </c>
      <c r="S4335" t="str">
        <v>Same</v>
      </c>
      <c r="T4335">
        <v>905938</v>
      </c>
      <c r="U4335">
        <v>324.5</v>
      </c>
      <c r="V4335" t="str">
        <v>309ASY INV-PTS SALES</v>
      </c>
      <c r="W4335">
        <v>0</v>
      </c>
      <c r="X4335">
        <v>0</v>
      </c>
      <c r="Y4335">
        <v>819068</v>
      </c>
      <c r="Z4335" t="str">
        <v>科雅光电(镇江)有限公司</v>
      </c>
      <c r="AA4335">
        <v>0</v>
      </c>
      <c r="AB4335">
        <v>2022</v>
      </c>
      <c r="AC4335">
        <v>2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44607</v>
      </c>
      <c r="E4336" t="str">
        <v>OTHERS</v>
      </c>
      <c r="F4336">
        <v>14104207</v>
      </c>
      <c r="G4336">
        <v>44607</v>
      </c>
      <c r="H4336" t="str">
        <v>ZMTR|K48-M3856-00X</v>
      </c>
      <c r="I4336" t="str">
        <v>GREASE PACK(NSL)</v>
      </c>
      <c r="J4336">
        <v>6</v>
      </c>
      <c r="K4336">
        <v>6</v>
      </c>
      <c r="L4336">
        <v>3153.98</v>
      </c>
      <c r="M4336" t="str">
        <v>CNY</v>
      </c>
      <c r="N4336">
        <v>1.22</v>
      </c>
      <c r="O4336">
        <v>3153.98</v>
      </c>
      <c r="P4336">
        <v>3847.8555999999999</v>
      </c>
      <c r="Q4336" t="str">
        <v>C66SHA-SERVICE GROUP</v>
      </c>
      <c r="R4336" t="str">
        <v>Ningbo Hanpu Tools Co., Ltd.</v>
      </c>
      <c r="S4336" t="str">
        <v>Same</v>
      </c>
      <c r="T4336">
        <v>905939</v>
      </c>
      <c r="U4336">
        <v>859.92</v>
      </c>
      <c r="V4336" t="str">
        <v>309ASY INV-PTS SALES</v>
      </c>
      <c r="W4336">
        <v>0</v>
      </c>
      <c r="X4336">
        <v>0</v>
      </c>
      <c r="Y4336">
        <v>819070</v>
      </c>
      <c r="Z4336" t="str">
        <v>宁波汉浦工具有限公司</v>
      </c>
      <c r="AA4336">
        <v>0</v>
      </c>
      <c r="AB4336">
        <v>2022</v>
      </c>
      <c r="AC4336">
        <v>2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44607</v>
      </c>
      <c r="E4337" t="str">
        <v>YAMAHA</v>
      </c>
      <c r="F4337">
        <v>14104207</v>
      </c>
      <c r="G4337">
        <v>44607</v>
      </c>
      <c r="H4337" t="str">
        <v>YMCT|KLW-M8527-00</v>
      </c>
      <c r="I4337" t="str">
        <v>FILTER</v>
      </c>
      <c r="J4337">
        <v>40</v>
      </c>
      <c r="K4337">
        <v>40</v>
      </c>
      <c r="L4337">
        <v>1699.12</v>
      </c>
      <c r="M4337" t="str">
        <v>CNY</v>
      </c>
      <c r="N4337">
        <v>1.22</v>
      </c>
      <c r="O4337">
        <v>1699.12</v>
      </c>
      <c r="P4337">
        <v>2072.9263999999998</v>
      </c>
      <c r="Q4337" t="str">
        <v>C66SHA-SERVICE GROUP</v>
      </c>
      <c r="R4337" t="str">
        <v>Ningbo Hanpu Tools Co., Ltd.</v>
      </c>
      <c r="S4337" t="str">
        <v>Same</v>
      </c>
      <c r="T4337">
        <v>905939</v>
      </c>
      <c r="U4337">
        <v>756</v>
      </c>
      <c r="V4337" t="str">
        <v>309ASY INV-PTS SALES</v>
      </c>
      <c r="W4337">
        <v>0</v>
      </c>
      <c r="X4337">
        <v>0</v>
      </c>
      <c r="Y4337">
        <v>819070</v>
      </c>
      <c r="Z4337" t="str">
        <v>宁波汉浦工具有限公司</v>
      </c>
      <c r="AA4337">
        <v>0</v>
      </c>
      <c r="AB4337">
        <v>2022</v>
      </c>
      <c r="AC4337">
        <v>2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44607</v>
      </c>
      <c r="E4338" t="str">
        <v>YAMAHA</v>
      </c>
      <c r="F4338">
        <v>14104207</v>
      </c>
      <c r="G4338">
        <v>44607</v>
      </c>
      <c r="H4338" t="str">
        <v>YMCT|K46-M8527-C0</v>
      </c>
      <c r="I4338" t="str">
        <v>FILTER(VACUUM PUMP)</v>
      </c>
      <c r="J4338">
        <v>40</v>
      </c>
      <c r="K4338">
        <v>40</v>
      </c>
      <c r="L4338">
        <v>1982.3</v>
      </c>
      <c r="M4338" t="str">
        <v>CNY</v>
      </c>
      <c r="N4338">
        <v>1.22</v>
      </c>
      <c r="O4338">
        <v>1982.3</v>
      </c>
      <c r="P4338">
        <v>2418.4059999999999</v>
      </c>
      <c r="Q4338" t="str">
        <v>C66SHA-SERVICE GROUP</v>
      </c>
      <c r="R4338" t="str">
        <v>Ningbo Hanpu Tools Co., Ltd.</v>
      </c>
      <c r="S4338" t="str">
        <v>Same</v>
      </c>
      <c r="T4338">
        <v>905939</v>
      </c>
      <c r="U4338">
        <v>1302</v>
      </c>
      <c r="V4338" t="str">
        <v>309ASY INV-PTS SALES</v>
      </c>
      <c r="W4338">
        <v>0</v>
      </c>
      <c r="X4338">
        <v>0</v>
      </c>
      <c r="Y4338">
        <v>819070</v>
      </c>
      <c r="Z4338" t="str">
        <v>宁波汉浦工具有限公司</v>
      </c>
      <c r="AA4338">
        <v>0</v>
      </c>
      <c r="AB4338">
        <v>2022</v>
      </c>
      <c r="AC4338">
        <v>2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44607</v>
      </c>
      <c r="E4339" t="str">
        <v>YAMAHA</v>
      </c>
      <c r="F4339">
        <v>14104208</v>
      </c>
      <c r="G4339">
        <v>44607</v>
      </c>
      <c r="H4339" t="str">
        <v>YMCT|KHY-M7156-01</v>
      </c>
      <c r="I4339" t="str">
        <v>BIT CAP</v>
      </c>
      <c r="J4339">
        <v>20</v>
      </c>
      <c r="K4339">
        <v>20</v>
      </c>
      <c r="L4339">
        <v>2707.96</v>
      </c>
      <c r="M4339" t="str">
        <v>CNY</v>
      </c>
      <c r="N4339">
        <v>1.22</v>
      </c>
      <c r="O4339">
        <v>2707.96</v>
      </c>
      <c r="P4339">
        <v>3303.7112000000002</v>
      </c>
      <c r="Q4339" t="str">
        <v>C66SHA-SERVICE GROUP</v>
      </c>
      <c r="R4339" t="str">
        <v>Suzhou Inovance Technology Co Ltd</v>
      </c>
      <c r="S4339" t="str">
        <v>Same</v>
      </c>
      <c r="T4339">
        <v>905940</v>
      </c>
      <c r="U4339">
        <v>0</v>
      </c>
      <c r="V4339" t="str">
        <v>309ASY INV-PTS SALES</v>
      </c>
      <c r="W4339">
        <v>0</v>
      </c>
      <c r="X4339">
        <v>0</v>
      </c>
      <c r="Y4339">
        <v>819169</v>
      </c>
      <c r="Z4339" t="str">
        <v>苏州汇川技术有限公司</v>
      </c>
      <c r="AA4339">
        <v>0</v>
      </c>
      <c r="AB4339">
        <v>2022</v>
      </c>
      <c r="AC4339">
        <v>2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44607</v>
      </c>
      <c r="E4340" t="str">
        <v>YAMAHA</v>
      </c>
      <c r="F4340">
        <v>14104208</v>
      </c>
      <c r="G4340">
        <v>44607</v>
      </c>
      <c r="H4340" t="str">
        <v>YMCT|KHY-M4592-01</v>
      </c>
      <c r="I4340" t="str">
        <v>VAC SENSOR BOARD ASSY</v>
      </c>
      <c r="J4340">
        <v>1</v>
      </c>
      <c r="K4340">
        <v>1</v>
      </c>
      <c r="L4340">
        <v>3054.87</v>
      </c>
      <c r="M4340" t="str">
        <v>CNY</v>
      </c>
      <c r="N4340">
        <v>1.22</v>
      </c>
      <c r="O4340">
        <v>3054.87</v>
      </c>
      <c r="P4340">
        <v>3726.9413999999997</v>
      </c>
      <c r="Q4340" t="str">
        <v>C66SHA-SERVICE GROUP</v>
      </c>
      <c r="R4340" t="str">
        <v>Suzhou Inovance Technology Co Ltd</v>
      </c>
      <c r="S4340" t="str">
        <v>Same</v>
      </c>
      <c r="T4340">
        <v>905940</v>
      </c>
      <c r="U4340">
        <v>1365</v>
      </c>
      <c r="V4340" t="str">
        <v>309ASY INV-PTS SALES</v>
      </c>
      <c r="W4340">
        <v>0</v>
      </c>
      <c r="X4340">
        <v>0</v>
      </c>
      <c r="Y4340">
        <v>819169</v>
      </c>
      <c r="Z4340" t="str">
        <v>苏州汇川技术有限公司</v>
      </c>
      <c r="AA4340">
        <v>0</v>
      </c>
      <c r="AB4340">
        <v>2022</v>
      </c>
      <c r="AC4340">
        <v>2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CONTRACT_FEE</v>
      </c>
      <c r="D4341" s="4">
        <v>44608</v>
      </c>
      <c r="E4341" t="str">
        <v>YAMAHA</v>
      </c>
      <c r="F4341">
        <v>13100215</v>
      </c>
      <c r="G4341">
        <v>44608</v>
      </c>
      <c r="H4341" t="str">
        <v>YMCT|REPAIR CHARGE</v>
      </c>
      <c r="I4341" t="str">
        <v>REPAIR CHARGE</v>
      </c>
      <c r="J4341">
        <v>1</v>
      </c>
      <c r="K4341">
        <v>1</v>
      </c>
      <c r="L4341">
        <v>23008.85</v>
      </c>
      <c r="M4341" t="str">
        <v>CNY</v>
      </c>
      <c r="N4341">
        <v>1.22</v>
      </c>
      <c r="O4341">
        <v>23008.85</v>
      </c>
      <c r="P4341">
        <v>28070.796999999999</v>
      </c>
      <c r="Q4341" t="str">
        <v>C66SHA-SERVICE GROUP</v>
      </c>
      <c r="R4341" t="str">
        <v xml:space="preserve">Changzhou Tongbao Photo-electricity Manufacturing </v>
      </c>
      <c r="S4341" t="str">
        <v>Same</v>
      </c>
      <c r="T4341">
        <v>905941</v>
      </c>
      <c r="U4341">
        <v>0</v>
      </c>
      <c r="V4341" t="str">
        <v>309ASY INV-CONTRACT</v>
      </c>
      <c r="W4341">
        <v>0</v>
      </c>
      <c r="X4341">
        <v>0</v>
      </c>
      <c r="Y4341">
        <v>0</v>
      </c>
      <c r="Z4341" t="str">
        <v>常州通宝光电股份有限公司</v>
      </c>
      <c r="AA4341">
        <v>0</v>
      </c>
      <c r="AB4341">
        <v>2022</v>
      </c>
      <c r="AC4341">
        <v>2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CONTRACT_FEE</v>
      </c>
      <c r="D4342" s="4">
        <v>44613</v>
      </c>
      <c r="E4342" t="str">
        <v>YAMAHA</v>
      </c>
      <c r="F4342">
        <v>13100216</v>
      </c>
      <c r="G4342">
        <v>44613</v>
      </c>
      <c r="H4342" t="str">
        <v>YMCT|REPAIR CHARGE</v>
      </c>
      <c r="I4342" t="str">
        <v>REPAIR CHARGE</v>
      </c>
      <c r="J4342">
        <v>1</v>
      </c>
      <c r="K4342">
        <v>1</v>
      </c>
      <c r="L4342">
        <v>40884.959999999999</v>
      </c>
      <c r="M4342" t="str">
        <v>CNY</v>
      </c>
      <c r="N4342">
        <v>1.22</v>
      </c>
      <c r="O4342">
        <v>40884.959999999999</v>
      </c>
      <c r="P4342">
        <v>49879.6512</v>
      </c>
      <c r="Q4342" t="str">
        <v>C66SHA-SERVICE GROUP</v>
      </c>
      <c r="R4342" t="str">
        <v>Nanjing Feiteng Electronic Technology Co., Ltd.</v>
      </c>
      <c r="S4342" t="str">
        <v>Same</v>
      </c>
      <c r="T4342">
        <v>905943</v>
      </c>
      <c r="U4342">
        <v>0</v>
      </c>
      <c r="V4342" t="str">
        <v>309ASY INV-CONTRACT</v>
      </c>
      <c r="W4342">
        <v>0</v>
      </c>
      <c r="X4342">
        <v>0</v>
      </c>
      <c r="Y4342">
        <v>0</v>
      </c>
      <c r="Z4342" t="str">
        <v>南京飞腾电子科技有限公司</v>
      </c>
      <c r="AA4342">
        <v>0</v>
      </c>
      <c r="AB4342">
        <v>2022</v>
      </c>
      <c r="AC4342">
        <v>2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FEEDER</v>
      </c>
      <c r="D4343" s="4">
        <v>44613</v>
      </c>
      <c r="E4343" t="str">
        <v>YAMAHA</v>
      </c>
      <c r="F4343">
        <v>14104209</v>
      </c>
      <c r="G4343">
        <v>44613</v>
      </c>
      <c r="H4343" t="str">
        <v>YMCT|KHJ-MC100-00</v>
      </c>
      <c r="I4343" t="str">
        <v>SS TAPE FEEDER 8mm</v>
      </c>
      <c r="J4343">
        <v>50</v>
      </c>
      <c r="K4343">
        <v>50</v>
      </c>
      <c r="L4343">
        <v>147300.88</v>
      </c>
      <c r="M4343" t="str">
        <v>CNY</v>
      </c>
      <c r="N4343">
        <v>1.22</v>
      </c>
      <c r="O4343">
        <v>147300.88</v>
      </c>
      <c r="P4343">
        <v>179707.0736</v>
      </c>
      <c r="Q4343" t="str">
        <v>C66SHA-SERVICE GROUP</v>
      </c>
      <c r="R4343" t="str">
        <v xml:space="preserve">Changzhou Tongbao Photo-electricity Manufacturing </v>
      </c>
      <c r="S4343" t="str">
        <v>Same</v>
      </c>
      <c r="T4343">
        <v>905942</v>
      </c>
      <c r="U4343">
        <v>120750</v>
      </c>
      <c r="V4343" t="str">
        <v>309ASY INV-PTS SALES</v>
      </c>
      <c r="W4343">
        <v>0</v>
      </c>
      <c r="X4343">
        <v>0</v>
      </c>
      <c r="Y4343">
        <v>819593</v>
      </c>
      <c r="Z4343" t="str">
        <v>常州通宝光电股份有限公司</v>
      </c>
      <c r="AA4343">
        <v>0</v>
      </c>
      <c r="AB4343">
        <v>2022</v>
      </c>
      <c r="AC4343">
        <v>2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SZX</v>
      </c>
      <c r="C4344" t="str">
        <v>SERVICE_CHARGE</v>
      </c>
      <c r="D4344" s="4">
        <v>44614</v>
      </c>
      <c r="E4344" t="str">
        <v>YAMAHA</v>
      </c>
      <c r="F4344">
        <v>12101181</v>
      </c>
      <c r="G4344">
        <v>44614</v>
      </c>
      <c r="H4344" t="str">
        <v>YMCT|REPAIR CHARGE</v>
      </c>
      <c r="I4344" t="str">
        <v>REPAIR CHARGE</v>
      </c>
      <c r="J4344">
        <v>1</v>
      </c>
      <c r="K4344">
        <v>1</v>
      </c>
      <c r="L4344">
        <v>6637.17</v>
      </c>
      <c r="M4344" t="str">
        <v>CNY</v>
      </c>
      <c r="N4344">
        <v>1.22</v>
      </c>
      <c r="O4344">
        <v>6637.17</v>
      </c>
      <c r="P4344">
        <v>8097.3473999999997</v>
      </c>
      <c r="Q4344" t="str">
        <v>C66SZX-SMT SERVICE</v>
      </c>
      <c r="R4344" t="str">
        <v>Shenzhen Longtech Smart Control Co., Ltd.</v>
      </c>
      <c r="S4344" t="str">
        <v>Same</v>
      </c>
      <c r="T4344">
        <v>905946</v>
      </c>
      <c r="U4344">
        <v>0</v>
      </c>
      <c r="V4344" t="str">
        <v>309ASY INV-NON-CON</v>
      </c>
      <c r="W4344">
        <v>0</v>
      </c>
      <c r="X4344">
        <v>0</v>
      </c>
      <c r="Y4344">
        <v>0</v>
      </c>
      <c r="Z4344" t="str">
        <v>深圳朗特智能控制股份有限公司</v>
      </c>
      <c r="AA4344">
        <v>0</v>
      </c>
      <c r="AB4344">
        <v>2022</v>
      </c>
      <c r="AC4344">
        <v>2</v>
      </c>
      <c r="AD4344" t="str">
        <v>Q4</v>
      </c>
      <c r="AE4344" t="str">
        <v>FY21/22</v>
      </c>
      <c r="AF4344" t="str">
        <v>SOUTH</v>
      </c>
    </row>
    <row r="4345" spans="1:32">
      <c r="A4345" t="str">
        <v>ESHL</v>
      </c>
      <c r="B4345" t="str">
        <v>SHA</v>
      </c>
      <c r="C4345" t="str">
        <v>FEEDER</v>
      </c>
      <c r="D4345" s="4">
        <v>44614</v>
      </c>
      <c r="E4345" t="str">
        <v>YAMAHA</v>
      </c>
      <c r="F4345">
        <v>14104210</v>
      </c>
      <c r="G4345">
        <v>44614</v>
      </c>
      <c r="H4345" t="str">
        <v>YMCT|KHJ-MC400-00</v>
      </c>
      <c r="I4345" t="str">
        <v>SS TAPE FEEDER 24mm</v>
      </c>
      <c r="J4345">
        <v>4</v>
      </c>
      <c r="K4345">
        <v>4</v>
      </c>
      <c r="L4345">
        <v>17415.93</v>
      </c>
      <c r="M4345" t="str">
        <v>CNY</v>
      </c>
      <c r="N4345">
        <v>1.22</v>
      </c>
      <c r="O4345">
        <v>17415.93</v>
      </c>
      <c r="P4345">
        <v>21247.434600000001</v>
      </c>
      <c r="Q4345" t="str">
        <v>C66SHA-SERVICE GROUP</v>
      </c>
      <c r="R4345" t="str">
        <v>Huangshan Changwei Hardware Manufacturing Co., Ltd</v>
      </c>
      <c r="S4345" t="str">
        <v>Same</v>
      </c>
      <c r="T4345">
        <v>905944</v>
      </c>
      <c r="U4345">
        <v>15340.76</v>
      </c>
      <c r="V4345" t="str">
        <v>309ASY INV-PTS SALES</v>
      </c>
      <c r="W4345">
        <v>0</v>
      </c>
      <c r="X4345">
        <v>0</v>
      </c>
      <c r="Y4345">
        <v>819844</v>
      </c>
      <c r="Z4345" t="str">
        <v>黄山市昌维电气科技有限公司</v>
      </c>
      <c r="AA4345">
        <v>0</v>
      </c>
      <c r="AB4345">
        <v>2022</v>
      </c>
      <c r="AC4345">
        <v>2</v>
      </c>
      <c r="AD4345" t="str">
        <v>Q4</v>
      </c>
      <c r="AE4345" t="str">
        <v>FY21/22</v>
      </c>
      <c r="AF4345" t="str">
        <v>EAST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44615</v>
      </c>
      <c r="E4346" t="str">
        <v>YAMAHA</v>
      </c>
      <c r="F4346">
        <v>14104211</v>
      </c>
      <c r="G4346">
        <v>44615</v>
      </c>
      <c r="H4346" t="str">
        <v>YMCT|KMK-M260D-00</v>
      </c>
      <c r="I4346" t="str">
        <v>TAPE Y DUCT 3</v>
      </c>
      <c r="J4346">
        <v>2</v>
      </c>
      <c r="K4346">
        <v>2</v>
      </c>
      <c r="L4346">
        <v>442.48</v>
      </c>
      <c r="M4346" t="str">
        <v>CNY</v>
      </c>
      <c r="N4346">
        <v>1.22</v>
      </c>
      <c r="O4346">
        <v>442.48</v>
      </c>
      <c r="P4346">
        <v>539.82560000000001</v>
      </c>
      <c r="Q4346" t="str">
        <v>C66SZX-SMT SERVICE</v>
      </c>
      <c r="R4346" t="str">
        <v>Shenzhen Longtech Smart Control Co., Ltd.</v>
      </c>
      <c r="S4346" t="str">
        <v>Same</v>
      </c>
      <c r="T4346">
        <v>905945</v>
      </c>
      <c r="U4346">
        <v>212</v>
      </c>
      <c r="V4346" t="str">
        <v>309ASY INV-PTS SALES</v>
      </c>
      <c r="W4346">
        <v>0</v>
      </c>
      <c r="X4346">
        <v>0</v>
      </c>
      <c r="Y4346">
        <v>819897</v>
      </c>
      <c r="Z4346" t="str">
        <v>深圳朗特智能控制股份有限公司</v>
      </c>
      <c r="AA4346">
        <v>0</v>
      </c>
      <c r="AB4346">
        <v>2022</v>
      </c>
      <c r="AC4346">
        <v>2</v>
      </c>
      <c r="AD4346" t="str">
        <v>Q4</v>
      </c>
      <c r="AE4346" t="str">
        <v>FY21/22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44615</v>
      </c>
      <c r="E4347" t="str">
        <v>YAMAHA</v>
      </c>
      <c r="F4347">
        <v>14104212</v>
      </c>
      <c r="G4347">
        <v>44615</v>
      </c>
      <c r="H4347" t="str">
        <v>YMCT|KLF-M537G-00</v>
      </c>
      <c r="I4347" t="str">
        <v>CONTACTOR 1</v>
      </c>
      <c r="J4347">
        <v>1</v>
      </c>
      <c r="K4347">
        <v>1</v>
      </c>
      <c r="L4347">
        <v>309.73</v>
      </c>
      <c r="M4347" t="str">
        <v>CNY</v>
      </c>
      <c r="N4347">
        <v>1.22</v>
      </c>
      <c r="O4347">
        <v>309.73</v>
      </c>
      <c r="P4347">
        <v>377.87060000000002</v>
      </c>
      <c r="Q4347" t="str">
        <v>C66SZX-SMT SERVICE</v>
      </c>
      <c r="R4347" t="str">
        <v>JIANGXI LONGTECH SMART CONTROL CO., LTD</v>
      </c>
      <c r="S4347" t="str">
        <v>Same</v>
      </c>
      <c r="T4347">
        <v>905947</v>
      </c>
      <c r="U4347">
        <v>178</v>
      </c>
      <c r="V4347" t="str">
        <v>309ASY INV-PTS SALES</v>
      </c>
      <c r="W4347">
        <v>0</v>
      </c>
      <c r="X4347">
        <v>0</v>
      </c>
      <c r="Y4347">
        <v>819898</v>
      </c>
      <c r="Z4347" t="str">
        <v>江西朗特智能控制有限公司</v>
      </c>
      <c r="AA4347">
        <v>0</v>
      </c>
      <c r="AB4347">
        <v>2022</v>
      </c>
      <c r="AC4347">
        <v>2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44615</v>
      </c>
      <c r="E4348" t="str">
        <v>YAMAHA</v>
      </c>
      <c r="F4348">
        <v>14104212</v>
      </c>
      <c r="G4348">
        <v>44615</v>
      </c>
      <c r="H4348" t="str">
        <v>YMCT|KLF-M537G-50</v>
      </c>
      <c r="I4348" t="str">
        <v>CONTACTOR 1</v>
      </c>
      <c r="J4348">
        <v>1</v>
      </c>
      <c r="K4348">
        <v>1</v>
      </c>
      <c r="L4348">
        <v>230.09</v>
      </c>
      <c r="M4348" t="str">
        <v>CNY</v>
      </c>
      <c r="N4348">
        <v>1.22</v>
      </c>
      <c r="O4348">
        <v>230.09</v>
      </c>
      <c r="P4348">
        <v>280.70979999999997</v>
      </c>
      <c r="Q4348" t="str">
        <v>C66SZX-SMT SERVICE</v>
      </c>
      <c r="R4348" t="str">
        <v>JIANGXI LONGTECH SMART CONTROL CO., LTD</v>
      </c>
      <c r="S4348" t="str">
        <v>Same</v>
      </c>
      <c r="T4348">
        <v>905947</v>
      </c>
      <c r="U4348">
        <v>125</v>
      </c>
      <c r="V4348" t="str">
        <v>309ASY INV-PTS SALES</v>
      </c>
      <c r="W4348">
        <v>0</v>
      </c>
      <c r="X4348">
        <v>0</v>
      </c>
      <c r="Y4348">
        <v>819898</v>
      </c>
      <c r="Z4348" t="str">
        <v>江西朗特智能控制有限公司</v>
      </c>
      <c r="AA4348">
        <v>0</v>
      </c>
      <c r="AB4348">
        <v>2022</v>
      </c>
      <c r="AC4348">
        <v>2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SPARES/OTHER</v>
      </c>
      <c r="D4349" s="4">
        <v>44615</v>
      </c>
      <c r="E4349" t="str">
        <v>YAMAHA</v>
      </c>
      <c r="F4349">
        <v>14104212</v>
      </c>
      <c r="G4349">
        <v>44615</v>
      </c>
      <c r="H4349" t="str">
        <v>YMCT|KLW-M915B-00</v>
      </c>
      <c r="I4349" t="str">
        <v>SENSOR HEAD 2</v>
      </c>
      <c r="J4349">
        <v>5</v>
      </c>
      <c r="K4349">
        <v>5</v>
      </c>
      <c r="L4349">
        <v>11061.95</v>
      </c>
      <c r="M4349" t="str">
        <v>CNY</v>
      </c>
      <c r="N4349">
        <v>1.22</v>
      </c>
      <c r="O4349">
        <v>11061.95</v>
      </c>
      <c r="P4349">
        <v>13495.579</v>
      </c>
      <c r="Q4349" t="str">
        <v>C66SZX-SMT SERVICE</v>
      </c>
      <c r="R4349" t="str">
        <v>JIANGXI LONGTECH SMART CONTROL CO., LTD</v>
      </c>
      <c r="S4349" t="str">
        <v>Same</v>
      </c>
      <c r="T4349">
        <v>905947</v>
      </c>
      <c r="U4349">
        <v>6512.7</v>
      </c>
      <c r="V4349" t="str">
        <v>309ASY INV-PTS SALES</v>
      </c>
      <c r="W4349">
        <v>0</v>
      </c>
      <c r="X4349">
        <v>0</v>
      </c>
      <c r="Y4349">
        <v>819898</v>
      </c>
      <c r="Z4349" t="str">
        <v>江西朗特智能控制有限公司</v>
      </c>
      <c r="AA4349">
        <v>0</v>
      </c>
      <c r="AB4349">
        <v>2022</v>
      </c>
      <c r="AC4349">
        <v>2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BJS</v>
      </c>
      <c r="C4350" t="str">
        <v>FEEDER</v>
      </c>
      <c r="D4350" s="4">
        <v>44615</v>
      </c>
      <c r="E4350" t="str">
        <v>YAMAHA</v>
      </c>
      <c r="F4350">
        <v>14104213</v>
      </c>
      <c r="G4350">
        <v>44615</v>
      </c>
      <c r="H4350" t="str">
        <v>YMCT|KHJ-MC600-00</v>
      </c>
      <c r="I4350" t="str">
        <v>SS TAPE FEEDER 44mm</v>
      </c>
      <c r="J4350">
        <v>2</v>
      </c>
      <c r="K4350">
        <v>2</v>
      </c>
      <c r="L4350">
        <v>17400</v>
      </c>
      <c r="M4350" t="str">
        <v>CNY</v>
      </c>
      <c r="N4350">
        <v>1.22</v>
      </c>
      <c r="O4350">
        <v>17400</v>
      </c>
      <c r="P4350">
        <v>21228</v>
      </c>
      <c r="Q4350" t="str">
        <v>C66BJS-SMT SERVICE</v>
      </c>
      <c r="R4350" t="str">
        <v>TongFang Technovator Int. Beijing Co.,Ltd.</v>
      </c>
      <c r="S4350" t="str">
        <v>Same</v>
      </c>
      <c r="T4350">
        <v>905925</v>
      </c>
      <c r="U4350">
        <v>14036.11</v>
      </c>
      <c r="V4350" t="str">
        <v>309ASY INV-PTS SALES</v>
      </c>
      <c r="W4350">
        <v>0</v>
      </c>
      <c r="X4350" t="str">
        <v>C66BJS20211213R2</v>
      </c>
      <c r="Y4350">
        <v>819933</v>
      </c>
      <c r="Z4350" t="str">
        <v>同方泰德国际科技（北京）有限公司</v>
      </c>
      <c r="AA4350">
        <v>0</v>
      </c>
      <c r="AB4350">
        <v>2022</v>
      </c>
      <c r="AC4350">
        <v>2</v>
      </c>
      <c r="AD4350" t="str">
        <v>Q4</v>
      </c>
      <c r="AE4350" t="str">
        <v>FY21/22</v>
      </c>
      <c r="AF4350" t="str">
        <v>NORTH</v>
      </c>
    </row>
    <row r="4351" spans="1:32">
      <c r="A4351" t="str">
        <v>ESHL</v>
      </c>
      <c r="B4351" t="str">
        <v>BJS</v>
      </c>
      <c r="C4351" t="str">
        <v>SPARES/OTHER</v>
      </c>
      <c r="D4351" s="4">
        <v>44615</v>
      </c>
      <c r="E4351" t="str">
        <v>YAMAHA</v>
      </c>
      <c r="F4351">
        <v>14104213</v>
      </c>
      <c r="G4351">
        <v>44615</v>
      </c>
      <c r="H4351" t="str">
        <v>YMCT|KHN-M7720-A3</v>
      </c>
      <c r="I4351" t="str">
        <v>NOZZLE 302A ASSY</v>
      </c>
      <c r="J4351">
        <v>5</v>
      </c>
      <c r="K4351">
        <v>5</v>
      </c>
      <c r="L4351">
        <v>3250</v>
      </c>
      <c r="M4351" t="str">
        <v>CNY</v>
      </c>
      <c r="N4351">
        <v>1.22</v>
      </c>
      <c r="O4351">
        <v>3250</v>
      </c>
      <c r="P4351">
        <v>3965</v>
      </c>
      <c r="Q4351" t="str">
        <v>C66BJS-SMT SERVICE</v>
      </c>
      <c r="R4351" t="str">
        <v>TongFang Technovator Int. Beijing Co.,Ltd.</v>
      </c>
      <c r="S4351" t="str">
        <v>Same</v>
      </c>
      <c r="T4351">
        <v>905925</v>
      </c>
      <c r="U4351">
        <v>2048.88</v>
      </c>
      <c r="V4351" t="str">
        <v>309ASY INV-PTS SALES</v>
      </c>
      <c r="W4351">
        <v>0</v>
      </c>
      <c r="X4351" t="str">
        <v>C66BJS20211213R2</v>
      </c>
      <c r="Y4351">
        <v>819933</v>
      </c>
      <c r="Z4351" t="str">
        <v>同方泰德国际科技（北京）有限公司</v>
      </c>
      <c r="AA4351">
        <v>0</v>
      </c>
      <c r="AB4351">
        <v>2022</v>
      </c>
      <c r="AC4351">
        <v>2</v>
      </c>
      <c r="AD4351" t="str">
        <v>Q4</v>
      </c>
      <c r="AE4351" t="str">
        <v>FY21/22</v>
      </c>
      <c r="AF4351" t="str">
        <v>NORTH</v>
      </c>
    </row>
    <row r="4352" spans="1:32">
      <c r="A4352" t="str">
        <v>ESHL</v>
      </c>
      <c r="B4352" t="str">
        <v>BJS</v>
      </c>
      <c r="C4352" t="str">
        <v>SPARES/OTHER</v>
      </c>
      <c r="D4352" s="4">
        <v>44615</v>
      </c>
      <c r="E4352" t="str">
        <v>OTHERS</v>
      </c>
      <c r="F4352">
        <v>14104213</v>
      </c>
      <c r="G4352">
        <v>44615</v>
      </c>
      <c r="H4352" t="str">
        <v>ZMTR|K48-M3856-00X</v>
      </c>
      <c r="I4352" t="str">
        <v>GREASE PACK(NSL)</v>
      </c>
      <c r="J4352">
        <v>4</v>
      </c>
      <c r="K4352">
        <v>4</v>
      </c>
      <c r="L4352">
        <v>920</v>
      </c>
      <c r="M4352" t="str">
        <v>CNY</v>
      </c>
      <c r="N4352">
        <v>1.22</v>
      </c>
      <c r="O4352">
        <v>920</v>
      </c>
      <c r="P4352">
        <v>1122.3999999999999</v>
      </c>
      <c r="Q4352" t="str">
        <v>C66BJS-SMT SERVICE</v>
      </c>
      <c r="R4352" t="str">
        <v>TongFang Technovator Int. Beijing Co.,Ltd.</v>
      </c>
      <c r="S4352" t="str">
        <v>Same</v>
      </c>
      <c r="T4352">
        <v>905925</v>
      </c>
      <c r="U4352">
        <v>573.28</v>
      </c>
      <c r="V4352" t="str">
        <v>309ASY INV-PTS SALES</v>
      </c>
      <c r="W4352">
        <v>0</v>
      </c>
      <c r="X4352" t="str">
        <v>C66BJS20211213R2</v>
      </c>
      <c r="Y4352">
        <v>819933</v>
      </c>
      <c r="Z4352" t="str">
        <v>同方泰德国际科技（北京）有限公司</v>
      </c>
      <c r="AA4352">
        <v>0</v>
      </c>
      <c r="AB4352">
        <v>2022</v>
      </c>
      <c r="AC4352">
        <v>2</v>
      </c>
      <c r="AD4352" t="str">
        <v>Q4</v>
      </c>
      <c r="AE4352" t="str">
        <v>FY21/22</v>
      </c>
      <c r="AF4352" t="str">
        <v>NORTH</v>
      </c>
    </row>
    <row r="4353" spans="1:32">
      <c r="A4353" t="str">
        <v>ESHL</v>
      </c>
      <c r="B4353" t="str">
        <v>BJS</v>
      </c>
      <c r="C4353" t="str">
        <v>SPARES/OTHER</v>
      </c>
      <c r="D4353" s="4">
        <v>44615</v>
      </c>
      <c r="E4353" t="str">
        <v>YAMAHA</v>
      </c>
      <c r="F4353">
        <v>14104213</v>
      </c>
      <c r="G4353">
        <v>44615</v>
      </c>
      <c r="H4353" t="str">
        <v>YMCT|KLW-M8527-00</v>
      </c>
      <c r="I4353" t="str">
        <v>FILTER</v>
      </c>
      <c r="J4353">
        <v>30</v>
      </c>
      <c r="K4353">
        <v>30</v>
      </c>
      <c r="L4353">
        <v>900</v>
      </c>
      <c r="M4353" t="str">
        <v>CNY</v>
      </c>
      <c r="N4353">
        <v>1.22</v>
      </c>
      <c r="O4353">
        <v>900</v>
      </c>
      <c r="P4353">
        <v>1098</v>
      </c>
      <c r="Q4353" t="str">
        <v>C66BJS-SMT SERVICE</v>
      </c>
      <c r="R4353" t="str">
        <v>TongFang Technovator Int. Beijing Co.,Ltd.</v>
      </c>
      <c r="S4353" t="str">
        <v>Same</v>
      </c>
      <c r="T4353">
        <v>905925</v>
      </c>
      <c r="U4353">
        <v>540</v>
      </c>
      <c r="V4353" t="str">
        <v>309ASY INV-PTS SALES</v>
      </c>
      <c r="W4353">
        <v>0</v>
      </c>
      <c r="X4353" t="str">
        <v>C66BJS20211213R2</v>
      </c>
      <c r="Y4353">
        <v>819933</v>
      </c>
      <c r="Z4353" t="str">
        <v>同方泰德国际科技（北京）有限公司</v>
      </c>
      <c r="AA4353">
        <v>0</v>
      </c>
      <c r="AB4353">
        <v>2022</v>
      </c>
      <c r="AC4353">
        <v>2</v>
      </c>
      <c r="AD4353" t="str">
        <v>Q4</v>
      </c>
      <c r="AE4353" t="str">
        <v>FY21/22</v>
      </c>
      <c r="AF4353" t="str">
        <v>NORTH</v>
      </c>
    </row>
    <row r="4354" spans="1:32">
      <c r="A4354" t="str">
        <v>ESHL</v>
      </c>
      <c r="B4354" t="str">
        <v>BJS</v>
      </c>
      <c r="C4354" t="str">
        <v>SPARES/OTHER</v>
      </c>
      <c r="D4354" s="4">
        <v>44615</v>
      </c>
      <c r="E4354" t="str">
        <v>YAMAHA</v>
      </c>
      <c r="F4354">
        <v>14104213</v>
      </c>
      <c r="G4354">
        <v>44615</v>
      </c>
      <c r="H4354" t="str">
        <v>YMCT|KHY-M7131-00</v>
      </c>
      <c r="I4354" t="str">
        <v>BELT 1</v>
      </c>
      <c r="J4354">
        <v>2</v>
      </c>
      <c r="K4354">
        <v>2</v>
      </c>
      <c r="L4354">
        <v>200</v>
      </c>
      <c r="M4354" t="str">
        <v>CNY</v>
      </c>
      <c r="N4354">
        <v>1.22</v>
      </c>
      <c r="O4354">
        <v>200</v>
      </c>
      <c r="P4354">
        <v>244</v>
      </c>
      <c r="Q4354" t="str">
        <v>C66BJS-SMT SERVICE</v>
      </c>
      <c r="R4354" t="str">
        <v>TongFang Technovator Int. Beijing Co.,Ltd.</v>
      </c>
      <c r="S4354" t="str">
        <v>Same</v>
      </c>
      <c r="T4354">
        <v>905925</v>
      </c>
      <c r="U4354">
        <v>118</v>
      </c>
      <c r="V4354" t="str">
        <v>309ASY INV-PTS SALES</v>
      </c>
      <c r="W4354">
        <v>0</v>
      </c>
      <c r="X4354" t="str">
        <v>C66BJS20211213R2</v>
      </c>
      <c r="Y4354">
        <v>819933</v>
      </c>
      <c r="Z4354" t="str">
        <v>同方泰德国际科技（北京）有限公司</v>
      </c>
      <c r="AA4354">
        <v>0</v>
      </c>
      <c r="AB4354">
        <v>2022</v>
      </c>
      <c r="AC4354">
        <v>2</v>
      </c>
      <c r="AD4354" t="str">
        <v>Q4</v>
      </c>
      <c r="AE4354" t="str">
        <v>FY21/22</v>
      </c>
      <c r="AF4354" t="str">
        <v>NORTH</v>
      </c>
    </row>
    <row r="4355" spans="1:32">
      <c r="A4355" t="str">
        <v>ESHL</v>
      </c>
      <c r="B4355" t="str">
        <v>BJS</v>
      </c>
      <c r="C4355" t="str">
        <v>SPARES/OTHER</v>
      </c>
      <c r="D4355" s="4">
        <v>44615</v>
      </c>
      <c r="E4355" t="str">
        <v>YAMAHA</v>
      </c>
      <c r="F4355">
        <v>14104213</v>
      </c>
      <c r="G4355">
        <v>44615</v>
      </c>
      <c r="H4355" t="str">
        <v>YMCT|KHY-M7132-00</v>
      </c>
      <c r="I4355" t="str">
        <v>BELT 2</v>
      </c>
      <c r="J4355">
        <v>2</v>
      </c>
      <c r="K4355">
        <v>2</v>
      </c>
      <c r="L4355">
        <v>200</v>
      </c>
      <c r="M4355" t="str">
        <v>CNY</v>
      </c>
      <c r="N4355">
        <v>1.22</v>
      </c>
      <c r="O4355">
        <v>200</v>
      </c>
      <c r="P4355">
        <v>244</v>
      </c>
      <c r="Q4355" t="str">
        <v>C66BJS-SMT SERVICE</v>
      </c>
      <c r="R4355" t="str">
        <v>TongFang Technovator Int. Beijing Co.,Ltd.</v>
      </c>
      <c r="S4355" t="str">
        <v>Same</v>
      </c>
      <c r="T4355">
        <v>905925</v>
      </c>
      <c r="U4355">
        <v>108</v>
      </c>
      <c r="V4355" t="str">
        <v>309ASY INV-PTS SALES</v>
      </c>
      <c r="W4355">
        <v>0</v>
      </c>
      <c r="X4355" t="str">
        <v>C66BJS20211213R2</v>
      </c>
      <c r="Y4355">
        <v>819933</v>
      </c>
      <c r="Z4355" t="str">
        <v>同方泰德国际科技（北京）有限公司</v>
      </c>
      <c r="AA4355">
        <v>0</v>
      </c>
      <c r="AB4355">
        <v>2022</v>
      </c>
      <c r="AC4355">
        <v>2</v>
      </c>
      <c r="AD4355" t="str">
        <v>Q4</v>
      </c>
      <c r="AE4355" t="str">
        <v>FY21/22</v>
      </c>
      <c r="AF4355" t="str">
        <v>NORTH</v>
      </c>
    </row>
    <row r="4356" spans="1:32">
      <c r="A4356" t="str">
        <v>ESHL</v>
      </c>
      <c r="B4356" t="str">
        <v>BJS</v>
      </c>
      <c r="C4356" t="str">
        <v>SPARES/OTHER</v>
      </c>
      <c r="D4356" s="4">
        <v>44615</v>
      </c>
      <c r="E4356" t="str">
        <v>YAMAHA</v>
      </c>
      <c r="F4356">
        <v>14104213</v>
      </c>
      <c r="G4356">
        <v>44615</v>
      </c>
      <c r="H4356" t="str">
        <v>YMCT|KMG-M91A3-00</v>
      </c>
      <c r="I4356" t="str">
        <v>BELT CONV.(2670)</v>
      </c>
      <c r="J4356">
        <v>2</v>
      </c>
      <c r="K4356">
        <v>2</v>
      </c>
      <c r="L4356">
        <v>320</v>
      </c>
      <c r="M4356" t="str">
        <v>CNY</v>
      </c>
      <c r="N4356">
        <v>1.22</v>
      </c>
      <c r="O4356">
        <v>320</v>
      </c>
      <c r="P4356">
        <v>390.4</v>
      </c>
      <c r="Q4356" t="str">
        <v>C66BJS-SMT SERVICE</v>
      </c>
      <c r="R4356" t="str">
        <v>TongFang Technovator Int. Beijing Co.,Ltd.</v>
      </c>
      <c r="S4356" t="str">
        <v>Same</v>
      </c>
      <c r="T4356">
        <v>905925</v>
      </c>
      <c r="U4356">
        <v>182</v>
      </c>
      <c r="V4356" t="str">
        <v>309ASY INV-PTS SALES</v>
      </c>
      <c r="W4356">
        <v>0</v>
      </c>
      <c r="X4356" t="str">
        <v>C66BJS20211213R2</v>
      </c>
      <c r="Y4356">
        <v>819933</v>
      </c>
      <c r="Z4356" t="str">
        <v>同方泰德国际科技（北京）有限公司</v>
      </c>
      <c r="AA4356">
        <v>0</v>
      </c>
      <c r="AB4356">
        <v>2022</v>
      </c>
      <c r="AC4356">
        <v>2</v>
      </c>
      <c r="AD4356" t="str">
        <v>Q4</v>
      </c>
      <c r="AE4356" t="str">
        <v>FY21/22</v>
      </c>
      <c r="AF4356" t="str">
        <v>NORTH</v>
      </c>
    </row>
    <row r="4357" spans="1:32">
      <c r="A4357" t="str">
        <v>ESHL</v>
      </c>
      <c r="B4357" t="str">
        <v>BJS</v>
      </c>
      <c r="C4357" t="str">
        <v>SPARES/OTHER</v>
      </c>
      <c r="D4357" s="4">
        <v>44615</v>
      </c>
      <c r="E4357" t="str">
        <v>YAMAHA</v>
      </c>
      <c r="F4357">
        <v>14104213</v>
      </c>
      <c r="G4357">
        <v>44615</v>
      </c>
      <c r="H4357" t="str">
        <v>YMCT|KMK-M9110-00</v>
      </c>
      <c r="I4357" t="str">
        <v>BELT CONVEYOR</v>
      </c>
      <c r="J4357">
        <v>4</v>
      </c>
      <c r="K4357">
        <v>4</v>
      </c>
      <c r="L4357">
        <v>280</v>
      </c>
      <c r="M4357" t="str">
        <v>CNY</v>
      </c>
      <c r="N4357">
        <v>1.22</v>
      </c>
      <c r="O4357">
        <v>280</v>
      </c>
      <c r="P4357">
        <v>341.59999999999997</v>
      </c>
      <c r="Q4357" t="str">
        <v>C66BJS-SMT SERVICE</v>
      </c>
      <c r="R4357" t="str">
        <v>TongFang Technovator Int. Beijing Co.,Ltd.</v>
      </c>
      <c r="S4357" t="str">
        <v>Same</v>
      </c>
      <c r="T4357">
        <v>905925</v>
      </c>
      <c r="U4357">
        <v>160</v>
      </c>
      <c r="V4357" t="str">
        <v>309ASY INV-PTS SALES</v>
      </c>
      <c r="W4357">
        <v>0</v>
      </c>
      <c r="X4357" t="str">
        <v>C66BJS20211213R2</v>
      </c>
      <c r="Y4357">
        <v>819933</v>
      </c>
      <c r="Z4357" t="str">
        <v>同方泰德国际科技（北京）有限公司</v>
      </c>
      <c r="AA4357">
        <v>0</v>
      </c>
      <c r="AB4357">
        <v>2022</v>
      </c>
      <c r="AC4357">
        <v>2</v>
      </c>
      <c r="AD4357" t="str">
        <v>Q4</v>
      </c>
      <c r="AE4357" t="str">
        <v>FY21/22</v>
      </c>
      <c r="AF4357" t="str">
        <v>NORTH</v>
      </c>
    </row>
    <row r="4358" spans="1:32">
      <c r="A4358" t="str">
        <v>ESHL</v>
      </c>
      <c r="B4358" t="str">
        <v>BJS</v>
      </c>
      <c r="C4358" t="str">
        <v>SPARES/OTHER</v>
      </c>
      <c r="D4358" s="4">
        <v>44615</v>
      </c>
      <c r="E4358" t="str">
        <v>YAMAHA</v>
      </c>
      <c r="F4358">
        <v>14104213</v>
      </c>
      <c r="G4358">
        <v>44615</v>
      </c>
      <c r="H4358" t="str">
        <v>YMCT|KMK-M917H-00</v>
      </c>
      <c r="I4358" t="str">
        <v>BELT CONVEYOR</v>
      </c>
      <c r="J4358">
        <v>4</v>
      </c>
      <c r="K4358">
        <v>4</v>
      </c>
      <c r="L4358">
        <v>280</v>
      </c>
      <c r="M4358" t="str">
        <v>CNY</v>
      </c>
      <c r="N4358">
        <v>1.22</v>
      </c>
      <c r="O4358">
        <v>280</v>
      </c>
      <c r="P4358">
        <v>341.59999999999997</v>
      </c>
      <c r="Q4358" t="str">
        <v>C66BJS-SMT SERVICE</v>
      </c>
      <c r="R4358" t="str">
        <v>TongFang Technovator Int. Beijing Co.,Ltd.</v>
      </c>
      <c r="S4358" t="str">
        <v>Same</v>
      </c>
      <c r="T4358">
        <v>905925</v>
      </c>
      <c r="U4358">
        <v>144</v>
      </c>
      <c r="V4358" t="str">
        <v>309ASY INV-PTS SALES</v>
      </c>
      <c r="W4358">
        <v>0</v>
      </c>
      <c r="X4358" t="str">
        <v>C66BJS20211213R2</v>
      </c>
      <c r="Y4358">
        <v>819933</v>
      </c>
      <c r="Z4358" t="str">
        <v>同方泰德国际科技（北京）有限公司</v>
      </c>
      <c r="AA4358">
        <v>0</v>
      </c>
      <c r="AB4358">
        <v>2022</v>
      </c>
      <c r="AC4358">
        <v>2</v>
      </c>
      <c r="AD4358" t="str">
        <v>Q4</v>
      </c>
      <c r="AE4358" t="str">
        <v>FY21/22</v>
      </c>
      <c r="AF4358" t="str">
        <v>NORTH</v>
      </c>
    </row>
    <row r="4359" spans="1:32">
      <c r="A4359" t="str">
        <v>ESHL</v>
      </c>
      <c r="B4359" t="str">
        <v>SHA</v>
      </c>
      <c r="C4359" t="str">
        <v>CONTRACT_FEE</v>
      </c>
      <c r="D4359" s="4">
        <v>44622</v>
      </c>
      <c r="E4359" t="str">
        <v>YAMAHA</v>
      </c>
      <c r="F4359">
        <v>13100217</v>
      </c>
      <c r="G4359">
        <v>44622</v>
      </c>
      <c r="H4359" t="str">
        <v>YMCT|REPAIR CHARGE</v>
      </c>
      <c r="I4359" t="str">
        <v>REPAIR CHARGE</v>
      </c>
      <c r="J4359">
        <v>1</v>
      </c>
      <c r="K4359">
        <v>1</v>
      </c>
      <c r="L4359">
        <v>12743.36</v>
      </c>
      <c r="M4359" t="str">
        <v>CNY</v>
      </c>
      <c r="N4359">
        <v>1.22</v>
      </c>
      <c r="O4359">
        <v>12743.36</v>
      </c>
      <c r="P4359">
        <v>15546.8992</v>
      </c>
      <c r="Q4359" t="str">
        <v>C66SHA-SERVICE GROUP</v>
      </c>
      <c r="R4359" t="str">
        <v>Shanghai Keter New Materials Co., Ltd.</v>
      </c>
      <c r="S4359" t="str">
        <v>Same</v>
      </c>
      <c r="T4359">
        <v>905952</v>
      </c>
      <c r="U4359">
        <v>0</v>
      </c>
      <c r="V4359" t="str">
        <v>309ASY INV-CONTRACT</v>
      </c>
      <c r="W4359">
        <v>0</v>
      </c>
      <c r="X4359">
        <v>0</v>
      </c>
      <c r="Y4359">
        <v>0</v>
      </c>
      <c r="Z4359" t="str">
        <v>上海科特新材料股份有限公司</v>
      </c>
      <c r="AA4359">
        <v>0</v>
      </c>
      <c r="AB4359">
        <v>2022</v>
      </c>
      <c r="AC4359">
        <v>3</v>
      </c>
      <c r="AD4359" t="str">
        <v>Q4</v>
      </c>
      <c r="AE4359" t="str">
        <v>FY21/22</v>
      </c>
      <c r="AF4359" t="str">
        <v>EAST</v>
      </c>
    </row>
    <row r="4360" spans="1:32">
      <c r="A4360" t="str">
        <v>ESHL</v>
      </c>
      <c r="B4360" t="str">
        <v>SHA</v>
      </c>
      <c r="C4360" t="str">
        <v>CONTRACT_FEE</v>
      </c>
      <c r="D4360" s="4">
        <v>44622</v>
      </c>
      <c r="E4360" t="str">
        <v>YAMAHA</v>
      </c>
      <c r="F4360">
        <v>13100218</v>
      </c>
      <c r="G4360">
        <v>44622</v>
      </c>
      <c r="H4360" t="str">
        <v>YMCT|REPAIR CHARGE</v>
      </c>
      <c r="I4360" t="str">
        <v>REPAIR CHARGE</v>
      </c>
      <c r="J4360">
        <v>1</v>
      </c>
      <c r="K4360">
        <v>1</v>
      </c>
      <c r="L4360">
        <v>16106.19</v>
      </c>
      <c r="M4360" t="str">
        <v>CNY</v>
      </c>
      <c r="N4360">
        <v>1.22</v>
      </c>
      <c r="O4360">
        <v>16106.19</v>
      </c>
      <c r="P4360">
        <v>19649.551800000001</v>
      </c>
      <c r="Q4360" t="str">
        <v>C66SHA-SERVICE GROUP</v>
      </c>
      <c r="R4360" t="str">
        <v>Suzhou Inovance Technology Co Ltd</v>
      </c>
      <c r="S4360" t="str">
        <v>Same</v>
      </c>
      <c r="T4360">
        <v>905953</v>
      </c>
      <c r="U4360">
        <v>0</v>
      </c>
      <c r="V4360" t="str">
        <v>309ASY INV-CONTRACT</v>
      </c>
      <c r="W4360">
        <v>0</v>
      </c>
      <c r="X4360">
        <v>0</v>
      </c>
      <c r="Y4360">
        <v>0</v>
      </c>
      <c r="Z4360" t="str">
        <v>苏州汇川技术有限公司</v>
      </c>
      <c r="AA4360">
        <v>0</v>
      </c>
      <c r="AB4360">
        <v>2022</v>
      </c>
      <c r="AC4360">
        <v>3</v>
      </c>
      <c r="AD4360" t="str">
        <v>Q4</v>
      </c>
      <c r="AE4360" t="str">
        <v>FY21/22</v>
      </c>
      <c r="AF4360" t="str">
        <v>EAST</v>
      </c>
    </row>
    <row r="4361" spans="1:32">
      <c r="A4361" t="str">
        <v>ESHL</v>
      </c>
      <c r="B4361" t="str">
        <v>CTU</v>
      </c>
      <c r="C4361" t="str">
        <v>SPARES/OTHER</v>
      </c>
      <c r="D4361" s="4">
        <v>44622</v>
      </c>
      <c r="E4361" t="str">
        <v>YAMAHA</v>
      </c>
      <c r="F4361">
        <v>14104214</v>
      </c>
      <c r="G4361">
        <v>44622</v>
      </c>
      <c r="H4361" t="str">
        <v>YMCT|KLW-M516A-00</v>
      </c>
      <c r="I4361" t="str">
        <v>PEN TOUCH</v>
      </c>
      <c r="J4361">
        <v>10</v>
      </c>
      <c r="K4361">
        <v>10</v>
      </c>
      <c r="L4361">
        <v>247.79</v>
      </c>
      <c r="M4361" t="str">
        <v>CNY</v>
      </c>
      <c r="N4361">
        <v>1.22</v>
      </c>
      <c r="O4361">
        <v>247.79</v>
      </c>
      <c r="P4361">
        <v>302.30379999999997</v>
      </c>
      <c r="Q4361" t="str">
        <v>C66CTU-SERVICE GROUP</v>
      </c>
      <c r="R4361" t="str">
        <v>Chongqing Mitian Communication Equipment Manufactu</v>
      </c>
      <c r="S4361" t="str">
        <v>Same</v>
      </c>
      <c r="T4361">
        <v>905950</v>
      </c>
      <c r="U4361">
        <v>100</v>
      </c>
      <c r="V4361" t="str">
        <v>309ASY INV-PTS SALES</v>
      </c>
      <c r="W4361">
        <v>0</v>
      </c>
      <c r="X4361">
        <v>0</v>
      </c>
      <c r="Y4361">
        <v>820380</v>
      </c>
      <c r="Z4361" t="str">
        <v>重庆幂天通讯设备制造有限责任公司</v>
      </c>
      <c r="AA4361">
        <v>0</v>
      </c>
      <c r="AB4361">
        <v>2022</v>
      </c>
      <c r="AC4361">
        <v>3</v>
      </c>
      <c r="AD4361" t="str">
        <v>Q4</v>
      </c>
      <c r="AE4361" t="str">
        <v>FY21/22</v>
      </c>
      <c r="AF4361" t="str">
        <v>WEST</v>
      </c>
    </row>
    <row r="4362" spans="1:32">
      <c r="A4362" t="str">
        <v>ESHL</v>
      </c>
      <c r="B4362" t="str">
        <v>SHA</v>
      </c>
      <c r="C4362" t="str">
        <v>SPARES/OTHER</v>
      </c>
      <c r="D4362" s="4">
        <v>44622</v>
      </c>
      <c r="E4362" t="str">
        <v>YAMAHA</v>
      </c>
      <c r="F4362">
        <v>14104215</v>
      </c>
      <c r="G4362">
        <v>44622</v>
      </c>
      <c r="H4362" t="str">
        <v>YMCT|KLW-M711S-A1</v>
      </c>
      <c r="I4362" t="str">
        <v>SHAFT 1,SPARE</v>
      </c>
      <c r="J4362">
        <v>1</v>
      </c>
      <c r="K4362">
        <v>1</v>
      </c>
      <c r="L4362">
        <v>4336.28</v>
      </c>
      <c r="M4362" t="str">
        <v>CNY</v>
      </c>
      <c r="N4362">
        <v>1.22</v>
      </c>
      <c r="O4362">
        <v>4336.28</v>
      </c>
      <c r="P4362">
        <v>5290.2615999999998</v>
      </c>
      <c r="Q4362" t="str">
        <v>C66SHA-SERVICE GROUP</v>
      </c>
      <c r="R4362" t="str">
        <v>Shanghai Keter New Materials Co., Ltd.</v>
      </c>
      <c r="S4362" t="str">
        <v>Same</v>
      </c>
      <c r="T4362">
        <v>905951</v>
      </c>
      <c r="U4362">
        <v>3254.2</v>
      </c>
      <c r="V4362" t="str">
        <v>309ASY INV-PTS SALES</v>
      </c>
      <c r="W4362">
        <v>0</v>
      </c>
      <c r="X4362">
        <v>0</v>
      </c>
      <c r="Y4362">
        <v>820384</v>
      </c>
      <c r="Z4362" t="str">
        <v>上海科特新材料股份有限公司</v>
      </c>
      <c r="AA4362">
        <v>0</v>
      </c>
      <c r="AB4362">
        <v>2022</v>
      </c>
      <c r="AC4362">
        <v>3</v>
      </c>
      <c r="AD4362" t="str">
        <v>Q4</v>
      </c>
      <c r="AE4362" t="str">
        <v>FY21/22</v>
      </c>
      <c r="AF4362" t="str">
        <v>EAST</v>
      </c>
    </row>
    <row r="4363" spans="1:32">
      <c r="A4363" t="str">
        <v>ESHL</v>
      </c>
      <c r="B4363" t="str">
        <v>SZX</v>
      </c>
      <c r="C4363" t="str">
        <v>SERVICE_CHARGE</v>
      </c>
      <c r="D4363" s="4">
        <v>44623</v>
      </c>
      <c r="E4363" t="str">
        <v>YAMAHA</v>
      </c>
      <c r="F4363">
        <v>12101182</v>
      </c>
      <c r="G4363">
        <v>44623</v>
      </c>
      <c r="H4363" t="str">
        <v>YMCT|REPAIR CHARGE</v>
      </c>
      <c r="I4363" t="str">
        <v>REPAIR CHARGE</v>
      </c>
      <c r="J4363">
        <v>2</v>
      </c>
      <c r="K4363">
        <v>2</v>
      </c>
      <c r="L4363">
        <v>212.39</v>
      </c>
      <c r="M4363" t="str">
        <v>CNY</v>
      </c>
      <c r="N4363">
        <v>1.22</v>
      </c>
      <c r="O4363">
        <v>212.39</v>
      </c>
      <c r="P4363">
        <v>259.11579999999998</v>
      </c>
      <c r="Q4363" t="str">
        <v>C66SZX-SMT SERVICE</v>
      </c>
      <c r="R4363" t="str">
        <v>Dometic (Shenzhen) Electronic Co., Ltd.</v>
      </c>
      <c r="S4363" t="str">
        <v>Same</v>
      </c>
      <c r="T4363">
        <v>905955</v>
      </c>
      <c r="U4363">
        <v>0</v>
      </c>
      <c r="V4363" t="str">
        <v>309ASY INV-NON-CON</v>
      </c>
      <c r="W4363">
        <v>0</v>
      </c>
      <c r="X4363">
        <v>0</v>
      </c>
      <c r="Y4363">
        <v>0</v>
      </c>
      <c r="Z4363" t="str">
        <v>多美达（深圳）电器有限公司</v>
      </c>
      <c r="AA4363">
        <v>0</v>
      </c>
      <c r="AB4363">
        <v>2022</v>
      </c>
      <c r="AC4363">
        <v>3</v>
      </c>
      <c r="AD4363" t="str">
        <v>Q4</v>
      </c>
      <c r="AE4363" t="str">
        <v>FY21/22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4">
        <v>44623</v>
      </c>
      <c r="E4364" t="str">
        <v>YAMAHA</v>
      </c>
      <c r="F4364">
        <v>14104216</v>
      </c>
      <c r="G4364">
        <v>44623</v>
      </c>
      <c r="H4364" t="str">
        <v>YMCT|KHJ-MC110-30</v>
      </c>
      <c r="I4364" t="str">
        <v>MOTOR PEEL</v>
      </c>
      <c r="J4364">
        <v>2</v>
      </c>
      <c r="K4364">
        <v>2</v>
      </c>
      <c r="L4364">
        <v>1150.44</v>
      </c>
      <c r="M4364" t="str">
        <v>CNY</v>
      </c>
      <c r="N4364">
        <v>1.22</v>
      </c>
      <c r="O4364">
        <v>1150.44</v>
      </c>
      <c r="P4364">
        <v>1403.5368000000001</v>
      </c>
      <c r="Q4364" t="str">
        <v>C66SZX-SMT SERVICE</v>
      </c>
      <c r="R4364" t="str">
        <v>Dometic (Shenzhen) Electronic Co., Ltd.</v>
      </c>
      <c r="S4364" t="str">
        <v>Same</v>
      </c>
      <c r="T4364">
        <v>905954</v>
      </c>
      <c r="U4364">
        <v>626</v>
      </c>
      <c r="V4364" t="str">
        <v>309ASY INV-PTS SALES</v>
      </c>
      <c r="W4364">
        <v>0</v>
      </c>
      <c r="X4364">
        <v>0</v>
      </c>
      <c r="Y4364">
        <v>820702</v>
      </c>
      <c r="Z4364" t="str">
        <v>多美达（深圳）电器有限公司</v>
      </c>
      <c r="AA4364">
        <v>0</v>
      </c>
      <c r="AB4364">
        <v>2022</v>
      </c>
      <c r="AC4364">
        <v>3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44623</v>
      </c>
      <c r="E4365" t="str">
        <v>YAMAHA</v>
      </c>
      <c r="F4365">
        <v>14104216</v>
      </c>
      <c r="G4365">
        <v>44623</v>
      </c>
      <c r="H4365" t="str">
        <v>YMCT|KGS-M1348-00</v>
      </c>
      <c r="I4365" t="str">
        <v>GAS SPRING</v>
      </c>
      <c r="J4365">
        <v>2</v>
      </c>
      <c r="K4365">
        <v>2</v>
      </c>
      <c r="L4365">
        <v>672.57</v>
      </c>
      <c r="M4365" t="str">
        <v>CNY</v>
      </c>
      <c r="N4365">
        <v>1.22</v>
      </c>
      <c r="O4365">
        <v>672.57</v>
      </c>
      <c r="P4365">
        <v>820.5354000000001</v>
      </c>
      <c r="Q4365" t="str">
        <v>C66SZX-SMT SERVICE</v>
      </c>
      <c r="R4365" t="str">
        <v>Dometic (Shenzhen) Electronic Co., Ltd.</v>
      </c>
      <c r="S4365" t="str">
        <v>Same</v>
      </c>
      <c r="T4365">
        <v>905954</v>
      </c>
      <c r="U4365">
        <v>352</v>
      </c>
      <c r="V4365" t="str">
        <v>309ASY INV-PTS SALES</v>
      </c>
      <c r="W4365">
        <v>0</v>
      </c>
      <c r="X4365">
        <v>0</v>
      </c>
      <c r="Y4365">
        <v>820702</v>
      </c>
      <c r="Z4365" t="str">
        <v>多美达（深圳）电器有限公司</v>
      </c>
      <c r="AA4365">
        <v>0</v>
      </c>
      <c r="AB4365">
        <v>2022</v>
      </c>
      <c r="AC4365">
        <v>3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CONTRACT_FEE</v>
      </c>
      <c r="D4366" s="4">
        <v>44627</v>
      </c>
      <c r="E4366" t="str">
        <v>YAMAHA</v>
      </c>
      <c r="F4366">
        <v>13100219</v>
      </c>
      <c r="G4366">
        <v>44627</v>
      </c>
      <c r="H4366" t="str">
        <v>YMCT|REPAIR CHARGE</v>
      </c>
      <c r="I4366" t="str">
        <v>REPAIR CHARGE</v>
      </c>
      <c r="J4366">
        <v>1</v>
      </c>
      <c r="K4366">
        <v>1</v>
      </c>
      <c r="L4366">
        <v>24778.76</v>
      </c>
      <c r="M4366" t="str">
        <v>CNY</v>
      </c>
      <c r="N4366">
        <v>1.22</v>
      </c>
      <c r="O4366">
        <v>24778.76</v>
      </c>
      <c r="P4366">
        <v>30230.087199999998</v>
      </c>
      <c r="Q4366" t="str">
        <v>C66SZX-SMT SERVICE</v>
      </c>
      <c r="R4366" t="str">
        <v>Shenzhen Maichi Security&amp;Surveillance Technology C</v>
      </c>
      <c r="S4366" t="str">
        <v>Same</v>
      </c>
      <c r="T4366">
        <v>905956</v>
      </c>
      <c r="U4366">
        <v>0</v>
      </c>
      <c r="V4366" t="str">
        <v>309ASY INV-CONTRACT</v>
      </c>
      <c r="W4366">
        <v>0</v>
      </c>
      <c r="X4366">
        <v>0</v>
      </c>
      <c r="Y4366">
        <v>0</v>
      </c>
      <c r="Z4366" t="str">
        <v>深圳市麦驰安防技术有限公司</v>
      </c>
      <c r="AA4366">
        <v>0</v>
      </c>
      <c r="AB4366">
        <v>2022</v>
      </c>
      <c r="AC4366">
        <v>3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SERVICE_CHARGE</v>
      </c>
      <c r="D4367" s="4">
        <v>44634</v>
      </c>
      <c r="E4367" t="str">
        <v>YAMAHA</v>
      </c>
      <c r="F4367">
        <v>12101183</v>
      </c>
      <c r="G4367">
        <v>44634</v>
      </c>
      <c r="H4367" t="str">
        <v>YMCT|REPAIR CHARGE</v>
      </c>
      <c r="I4367" t="str">
        <v>REPAIR CHARGE</v>
      </c>
      <c r="J4367">
        <v>2</v>
      </c>
      <c r="K4367">
        <v>2</v>
      </c>
      <c r="L4367">
        <v>5309.73</v>
      </c>
      <c r="M4367" t="str">
        <v>CNY</v>
      </c>
      <c r="N4367">
        <v>1.22</v>
      </c>
      <c r="O4367">
        <v>5309.73</v>
      </c>
      <c r="P4367">
        <v>6477.8705999999993</v>
      </c>
      <c r="Q4367" t="str">
        <v>C66SZX-SMT SERVICE</v>
      </c>
      <c r="R4367" t="str">
        <v>Dongguan Langqin Electronic Technology Co., Ltd.</v>
      </c>
      <c r="S4367" t="str">
        <v>Same</v>
      </c>
      <c r="T4367">
        <v>905957</v>
      </c>
      <c r="U4367">
        <v>0</v>
      </c>
      <c r="V4367" t="str">
        <v>309ASY INV-NON-CON</v>
      </c>
      <c r="W4367">
        <v>0</v>
      </c>
      <c r="X4367">
        <v>0</v>
      </c>
      <c r="Y4367">
        <v>0</v>
      </c>
      <c r="Z4367" t="str">
        <v>东莞朗勤电子科技有限公司</v>
      </c>
      <c r="AA4367">
        <v>0</v>
      </c>
      <c r="AB4367">
        <v>2022</v>
      </c>
      <c r="AC4367">
        <v>3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BJS</v>
      </c>
      <c r="C4368" t="str">
        <v>SERVICE_CHARGE</v>
      </c>
      <c r="D4368" s="4">
        <v>44638</v>
      </c>
      <c r="E4368" t="str">
        <v>YAMAHA</v>
      </c>
      <c r="F4368">
        <v>12101184</v>
      </c>
      <c r="G4368">
        <v>44638</v>
      </c>
      <c r="H4368" t="str">
        <v>YMCT|REPAIR CHARGE</v>
      </c>
      <c r="I4368" t="str">
        <v>REPAIR CHARGE</v>
      </c>
      <c r="J4368">
        <v>1</v>
      </c>
      <c r="K4368">
        <v>1</v>
      </c>
      <c r="L4368">
        <v>108000</v>
      </c>
      <c r="M4368" t="str">
        <v>CNY</v>
      </c>
      <c r="N4368">
        <v>1.22</v>
      </c>
      <c r="O4368">
        <v>108000</v>
      </c>
      <c r="P4368">
        <v>131760</v>
      </c>
      <c r="Q4368" t="str">
        <v>C66BJS-SMT SERVICE</v>
      </c>
      <c r="R4368" t="str">
        <v>Beijing Wuyi Meida Technology Co., Ltd.</v>
      </c>
      <c r="S4368" t="str">
        <v>Same</v>
      </c>
      <c r="T4368">
        <v>905949</v>
      </c>
      <c r="U4368">
        <v>0</v>
      </c>
      <c r="V4368" t="str">
        <v>309ASY INV-NON-CON</v>
      </c>
      <c r="W4368">
        <v>0</v>
      </c>
      <c r="X4368" t="str">
        <v>C66BJS20220222-1</v>
      </c>
      <c r="Y4368">
        <v>0</v>
      </c>
      <c r="Z4368" t="str">
        <v>北京无仪美达科技有限公司</v>
      </c>
      <c r="AA4368">
        <v>0</v>
      </c>
      <c r="AB4368">
        <v>2022</v>
      </c>
      <c r="AC4368">
        <v>3</v>
      </c>
      <c r="AD4368" t="str">
        <v>Q4</v>
      </c>
      <c r="AE4368" t="str">
        <v>FY21/22</v>
      </c>
      <c r="AF4368" t="str">
        <v>NORTH</v>
      </c>
    </row>
    <row r="4369" spans="1:32">
      <c r="A4369" t="str">
        <v>ESHL</v>
      </c>
      <c r="B4369" t="str">
        <v>BJS</v>
      </c>
      <c r="C4369" t="str">
        <v>FEEDER</v>
      </c>
      <c r="D4369" s="4">
        <v>44638</v>
      </c>
      <c r="E4369" t="str">
        <v>YAMAHA</v>
      </c>
      <c r="F4369">
        <v>14104217</v>
      </c>
      <c r="G4369">
        <v>44638</v>
      </c>
      <c r="H4369" t="str">
        <v>YMCT|KHJ-MC100-00</v>
      </c>
      <c r="I4369" t="str">
        <v>SS TAPE FEEDER 8mm</v>
      </c>
      <c r="J4369">
        <v>90</v>
      </c>
      <c r="K4369">
        <v>90</v>
      </c>
      <c r="L4369">
        <v>247950</v>
      </c>
      <c r="M4369" t="str">
        <v>CNY</v>
      </c>
      <c r="N4369">
        <v>1.22</v>
      </c>
      <c r="O4369">
        <v>247950</v>
      </c>
      <c r="P4369">
        <v>302499</v>
      </c>
      <c r="Q4369" t="str">
        <v>C66BJS-SMT SERVICE</v>
      </c>
      <c r="R4369" t="str">
        <v>Beijing Wuyi Meida Technology Co., Ltd.</v>
      </c>
      <c r="S4369" t="str">
        <v>Same</v>
      </c>
      <c r="T4369">
        <v>905948</v>
      </c>
      <c r="U4369">
        <v>182057.73</v>
      </c>
      <c r="V4369" t="str">
        <v>309ASY INV-PTS SALES</v>
      </c>
      <c r="W4369">
        <v>0</v>
      </c>
      <c r="X4369" t="str">
        <v>C66BJS20220222</v>
      </c>
      <c r="Y4369">
        <v>822365</v>
      </c>
      <c r="Z4369" t="str">
        <v>北京无仪美达科技有限公司</v>
      </c>
      <c r="AA4369">
        <v>0</v>
      </c>
      <c r="AB4369">
        <v>2022</v>
      </c>
      <c r="AC4369">
        <v>3</v>
      </c>
      <c r="AD4369" t="str">
        <v>Q4</v>
      </c>
      <c r="AE4369" t="str">
        <v>FY21/22</v>
      </c>
      <c r="AF4369" t="str">
        <v>NORTH</v>
      </c>
    </row>
    <row r="4370" spans="1:32">
      <c r="A4370" t="str">
        <v>ESHL</v>
      </c>
      <c r="B4370" t="str">
        <v>BJS</v>
      </c>
      <c r="C4370" t="str">
        <v>FEEDER</v>
      </c>
      <c r="D4370" s="4">
        <v>44638</v>
      </c>
      <c r="E4370" t="str">
        <v>YAMAHA</v>
      </c>
      <c r="F4370">
        <v>14104217</v>
      </c>
      <c r="G4370">
        <v>44638</v>
      </c>
      <c r="H4370" t="str">
        <v>YMCT|KHJ-MC200-00</v>
      </c>
      <c r="I4370" t="str">
        <v>SS TAPE FEEDER 12/16mm</v>
      </c>
      <c r="J4370">
        <v>10</v>
      </c>
      <c r="K4370">
        <v>10</v>
      </c>
      <c r="L4370">
        <v>40050</v>
      </c>
      <c r="M4370" t="str">
        <v>CNY</v>
      </c>
      <c r="N4370">
        <v>1.22</v>
      </c>
      <c r="O4370">
        <v>40050</v>
      </c>
      <c r="P4370">
        <v>48861</v>
      </c>
      <c r="Q4370" t="str">
        <v>C66BJS-SMT SERVICE</v>
      </c>
      <c r="R4370" t="str">
        <v>Beijing Wuyi Meida Technology Co., Ltd.</v>
      </c>
      <c r="S4370" t="str">
        <v>Same</v>
      </c>
      <c r="T4370">
        <v>905948</v>
      </c>
      <c r="U4370">
        <v>35945.94</v>
      </c>
      <c r="V4370" t="str">
        <v>309ASY INV-PTS SALES</v>
      </c>
      <c r="W4370">
        <v>0</v>
      </c>
      <c r="X4370" t="str">
        <v>C66BJS20220222</v>
      </c>
      <c r="Y4370">
        <v>822365</v>
      </c>
      <c r="Z4370" t="str">
        <v>北京无仪美达科技有限公司</v>
      </c>
      <c r="AA4370">
        <v>0</v>
      </c>
      <c r="AB4370">
        <v>2022</v>
      </c>
      <c r="AC4370">
        <v>3</v>
      </c>
      <c r="AD4370" t="str">
        <v>Q4</v>
      </c>
      <c r="AE4370" t="str">
        <v>FY21/22</v>
      </c>
      <c r="AF4370" t="str">
        <v>NORTH</v>
      </c>
    </row>
    <row r="4371" spans="1:32">
      <c r="A4371" t="str">
        <v>ESHL</v>
      </c>
      <c r="B4371" t="str">
        <v>BJS</v>
      </c>
      <c r="C4371" t="str">
        <v>SPARES/OTHER</v>
      </c>
      <c r="D4371" s="4">
        <v>44638</v>
      </c>
      <c r="E4371" t="str">
        <v>OTHERS</v>
      </c>
      <c r="F4371">
        <v>14104218</v>
      </c>
      <c r="G4371">
        <v>44638</v>
      </c>
      <c r="H4371" t="str">
        <v>ZMTR|Feeder table(48 slot)</v>
      </c>
      <c r="I4371" t="str">
        <v>Feeder table(48 slot)</v>
      </c>
      <c r="J4371">
        <v>1</v>
      </c>
      <c r="K4371">
        <v>1</v>
      </c>
      <c r="L4371">
        <v>0</v>
      </c>
      <c r="M4371" t="str">
        <v>CNY</v>
      </c>
      <c r="N4371">
        <v>1.22</v>
      </c>
      <c r="O4371">
        <v>0</v>
      </c>
      <c r="P4371">
        <v>0</v>
      </c>
      <c r="Q4371" t="str">
        <v>C66BJS-SMT SERVICE</v>
      </c>
      <c r="R4371" t="str">
        <v>Beijing Wuyi Meida Technology Co., Ltd.</v>
      </c>
      <c r="S4371" t="str">
        <v>Same</v>
      </c>
      <c r="T4371">
        <v>905958</v>
      </c>
      <c r="U4371">
        <v>28600</v>
      </c>
      <c r="V4371" t="str">
        <v>309ASY INV-PTS SALES</v>
      </c>
      <c r="W4371">
        <v>0</v>
      </c>
      <c r="X4371" t="str">
        <v>C66BJS20220222-1</v>
      </c>
      <c r="Y4371">
        <v>822366</v>
      </c>
      <c r="Z4371" t="str">
        <v>北京无仪美达科技有限公司</v>
      </c>
      <c r="AA4371">
        <v>0</v>
      </c>
      <c r="AB4371">
        <v>2022</v>
      </c>
      <c r="AC4371">
        <v>3</v>
      </c>
      <c r="AD4371" t="str">
        <v>Q4</v>
      </c>
      <c r="AE4371" t="str">
        <v>FY21/22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4">
        <v>44638</v>
      </c>
      <c r="E4372" t="str">
        <v>OTHERS</v>
      </c>
      <c r="F4372">
        <v>14104218</v>
      </c>
      <c r="G4372">
        <v>44638</v>
      </c>
      <c r="H4372" t="str">
        <v>ZMTR|Feeder table(60 slot)</v>
      </c>
      <c r="I4372" t="str">
        <v>Feeder table</v>
      </c>
      <c r="J4372">
        <v>1</v>
      </c>
      <c r="K4372">
        <v>1</v>
      </c>
      <c r="L4372">
        <v>0</v>
      </c>
      <c r="M4372" t="str">
        <v>CNY</v>
      </c>
      <c r="N4372">
        <v>1.22</v>
      </c>
      <c r="O4372">
        <v>0</v>
      </c>
      <c r="P4372">
        <v>0</v>
      </c>
      <c r="Q4372" t="str">
        <v>C66BJS-SMT SERVICE</v>
      </c>
      <c r="R4372" t="str">
        <v>Beijing Wuyi Meida Technology Co., Ltd.</v>
      </c>
      <c r="S4372" t="str">
        <v>Same</v>
      </c>
      <c r="T4372">
        <v>905958</v>
      </c>
      <c r="U4372">
        <v>27700</v>
      </c>
      <c r="V4372" t="str">
        <v>309ASY INV-PTS SALES</v>
      </c>
      <c r="W4372">
        <v>0</v>
      </c>
      <c r="X4372" t="str">
        <v>C66BJS20220222-1</v>
      </c>
      <c r="Y4372">
        <v>822366</v>
      </c>
      <c r="Z4372" t="str">
        <v>北京无仪美达科技有限公司</v>
      </c>
      <c r="AA4372">
        <v>0</v>
      </c>
      <c r="AB4372">
        <v>2022</v>
      </c>
      <c r="AC4372">
        <v>3</v>
      </c>
      <c r="AD4372" t="str">
        <v>Q4</v>
      </c>
      <c r="AE4372" t="str">
        <v>FY21/22</v>
      </c>
      <c r="AF4372" t="str">
        <v>NORTH</v>
      </c>
    </row>
    <row r="4373" spans="1:32">
      <c r="A4373" t="str">
        <v>ESHL</v>
      </c>
      <c r="B4373" t="str">
        <v>BJS</v>
      </c>
      <c r="C4373" t="str">
        <v>SPARES/OTHER</v>
      </c>
      <c r="D4373" s="4">
        <v>44638</v>
      </c>
      <c r="E4373" t="str">
        <v>OTHERS</v>
      </c>
      <c r="F4373">
        <v>14104218</v>
      </c>
      <c r="G4373">
        <v>44638</v>
      </c>
      <c r="H4373" t="str">
        <v>ZMTR|F LOADING STATION</v>
      </c>
      <c r="I4373" t="str">
        <v>FRONT LOADING STATION</v>
      </c>
      <c r="J4373">
        <v>1</v>
      </c>
      <c r="K4373">
        <v>1</v>
      </c>
      <c r="L4373">
        <v>0</v>
      </c>
      <c r="M4373" t="str">
        <v>CNY</v>
      </c>
      <c r="N4373">
        <v>1.22</v>
      </c>
      <c r="O4373">
        <v>0</v>
      </c>
      <c r="P4373">
        <v>0</v>
      </c>
      <c r="Q4373" t="str">
        <v>C66BJS-SMT SERVICE</v>
      </c>
      <c r="R4373" t="str">
        <v>Beijing Wuyi Meida Technology Co., Ltd.</v>
      </c>
      <c r="S4373" t="str">
        <v>Same</v>
      </c>
      <c r="T4373">
        <v>905958</v>
      </c>
      <c r="U4373">
        <v>1500</v>
      </c>
      <c r="V4373" t="str">
        <v>309ASY INV-PTS SALES</v>
      </c>
      <c r="W4373">
        <v>0</v>
      </c>
      <c r="X4373" t="str">
        <v>C66BJS20220222-1</v>
      </c>
      <c r="Y4373">
        <v>822366</v>
      </c>
      <c r="Z4373" t="str">
        <v>北京无仪美达科技有限公司</v>
      </c>
      <c r="AA4373">
        <v>0</v>
      </c>
      <c r="AB4373">
        <v>2022</v>
      </c>
      <c r="AC4373">
        <v>3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BJS</v>
      </c>
      <c r="C4374" t="str">
        <v>SPARES/OTHER</v>
      </c>
      <c r="D4374" s="4">
        <v>44638</v>
      </c>
      <c r="E4374" t="str">
        <v>OTHERS</v>
      </c>
      <c r="F4374">
        <v>14104218</v>
      </c>
      <c r="G4374">
        <v>44638</v>
      </c>
      <c r="H4374" t="str">
        <v>ZMTR|R LOADING STATION</v>
      </c>
      <c r="I4374" t="str">
        <v>REAR LOADING STATION</v>
      </c>
      <c r="J4374">
        <v>1</v>
      </c>
      <c r="K4374">
        <v>1</v>
      </c>
      <c r="L4374">
        <v>0</v>
      </c>
      <c r="M4374" t="str">
        <v>CNY</v>
      </c>
      <c r="N4374">
        <v>1.22</v>
      </c>
      <c r="O4374">
        <v>0</v>
      </c>
      <c r="P4374">
        <v>0</v>
      </c>
      <c r="Q4374" t="str">
        <v>C66BJS-SMT SERVICE</v>
      </c>
      <c r="R4374" t="str">
        <v>Beijing Wuyi Meida Technology Co., Ltd.</v>
      </c>
      <c r="S4374" t="str">
        <v>Same</v>
      </c>
      <c r="T4374">
        <v>905958</v>
      </c>
      <c r="U4374">
        <v>1500</v>
      </c>
      <c r="V4374" t="str">
        <v>309ASY INV-PTS SALES</v>
      </c>
      <c r="W4374">
        <v>0</v>
      </c>
      <c r="X4374" t="str">
        <v>C66BJS20220222-1</v>
      </c>
      <c r="Y4374">
        <v>822366</v>
      </c>
      <c r="Z4374" t="str">
        <v>北京无仪美达科技有限公司</v>
      </c>
      <c r="AA4374">
        <v>0</v>
      </c>
      <c r="AB4374">
        <v>2022</v>
      </c>
      <c r="AC4374">
        <v>3</v>
      </c>
      <c r="AD4374" t="str">
        <v>Q4</v>
      </c>
      <c r="AE4374" t="str">
        <v>FY21/22</v>
      </c>
      <c r="AF4374" t="str">
        <v>NORTH</v>
      </c>
    </row>
    <row r="4375" spans="1:32">
      <c r="A4375" t="str">
        <v>ESHL</v>
      </c>
      <c r="B4375" t="str">
        <v>XIY</v>
      </c>
      <c r="C4375" t="str">
        <v>FEEDER</v>
      </c>
      <c r="D4375" s="4">
        <v>44642</v>
      </c>
      <c r="E4375" t="str">
        <v>YAMAHA</v>
      </c>
      <c r="F4375">
        <v>14104219</v>
      </c>
      <c r="G4375">
        <v>44642</v>
      </c>
      <c r="H4375" t="str">
        <v>YMCT|KHJ-MC400-00</v>
      </c>
      <c r="I4375" t="str">
        <v>SS TAPE FEEDER 24mm</v>
      </c>
      <c r="J4375">
        <v>3</v>
      </c>
      <c r="K4375">
        <v>3</v>
      </c>
      <c r="L4375">
        <v>12977.88</v>
      </c>
      <c r="M4375" t="str">
        <v>CNY</v>
      </c>
      <c r="N4375">
        <v>1.22</v>
      </c>
      <c r="O4375">
        <v>12977.88</v>
      </c>
      <c r="P4375">
        <v>15833.013599999998</v>
      </c>
      <c r="Q4375" t="str">
        <v>C66XIY-SERVICE GROUP</v>
      </c>
      <c r="R4375" t="str">
        <v>Xi'an Hailong Electronic Technology Co., Ltd.</v>
      </c>
      <c r="S4375" t="str">
        <v>Same</v>
      </c>
      <c r="T4375">
        <v>905959</v>
      </c>
      <c r="U4375">
        <v>11026.11</v>
      </c>
      <c r="V4375" t="str">
        <v>309ASY INV-PTS SALES</v>
      </c>
      <c r="W4375">
        <v>0</v>
      </c>
      <c r="X4375">
        <v>0</v>
      </c>
      <c r="Y4375">
        <v>822625</v>
      </c>
      <c r="Z4375" t="str">
        <v>西安海龙电子科技有限公司</v>
      </c>
      <c r="AA4375">
        <v>0</v>
      </c>
      <c r="AB4375">
        <v>2022</v>
      </c>
      <c r="AC4375">
        <v>3</v>
      </c>
      <c r="AD4375" t="str">
        <v>Q4</v>
      </c>
      <c r="AE4375" t="str">
        <v>FY21/22</v>
      </c>
      <c r="AF4375" t="str">
        <v>WEST</v>
      </c>
    </row>
    <row r="4376" spans="1:32">
      <c r="A4376" t="str">
        <v>ESHL</v>
      </c>
      <c r="B4376" t="str">
        <v>SZX</v>
      </c>
      <c r="C4376" t="str">
        <v>SERVICE_CHARGE</v>
      </c>
      <c r="D4376" s="4">
        <v>44649</v>
      </c>
      <c r="E4376" t="str">
        <v>OTHERS</v>
      </c>
      <c r="F4376">
        <v>12101185</v>
      </c>
      <c r="G4376">
        <v>44649</v>
      </c>
      <c r="H4376" t="str">
        <v>ZZZZ|REPAIR CHARGE</v>
      </c>
      <c r="I4376" t="str">
        <v>REPAIR CHARGE</v>
      </c>
      <c r="J4376">
        <v>3</v>
      </c>
      <c r="K4376">
        <v>3</v>
      </c>
      <c r="L4376">
        <v>318.58</v>
      </c>
      <c r="M4376" t="str">
        <v>CNY</v>
      </c>
      <c r="N4376">
        <v>1.22</v>
      </c>
      <c r="O4376">
        <v>318.58</v>
      </c>
      <c r="P4376">
        <v>388.66759999999999</v>
      </c>
      <c r="Q4376" t="str">
        <v>C66SZX-SMT SERVICE</v>
      </c>
      <c r="R4376" t="str">
        <v>Hai Xin Technology(ShenZhen) Company Limited.</v>
      </c>
      <c r="S4376" t="str">
        <v>Same</v>
      </c>
      <c r="T4376">
        <v>905961</v>
      </c>
      <c r="U4376">
        <v>0</v>
      </c>
      <c r="V4376" t="str">
        <v>309ASY INV-NON-CON</v>
      </c>
      <c r="W4376">
        <v>0</v>
      </c>
      <c r="X4376">
        <v>0</v>
      </c>
      <c r="Y4376">
        <v>0</v>
      </c>
      <c r="Z4376" t="str">
        <v>海星科技（深圳）有限公司</v>
      </c>
      <c r="AA4376">
        <v>0</v>
      </c>
      <c r="AB4376">
        <v>2022</v>
      </c>
      <c r="AC4376">
        <v>3</v>
      </c>
      <c r="AD4376" t="str">
        <v>Q4</v>
      </c>
      <c r="AE4376" t="str">
        <v>FY21/22</v>
      </c>
      <c r="AF4376" t="str">
        <v>SOUTH</v>
      </c>
    </row>
    <row r="4377" spans="1:32">
      <c r="A4377" t="str">
        <v>ESHL</v>
      </c>
      <c r="B4377" t="str">
        <v>SZX</v>
      </c>
      <c r="C4377" t="str">
        <v>SPARES/OTHER</v>
      </c>
      <c r="D4377" s="4">
        <v>44649</v>
      </c>
      <c r="E4377" t="str">
        <v>YAMAHA</v>
      </c>
      <c r="F4377">
        <v>14104220</v>
      </c>
      <c r="G4377">
        <v>44649</v>
      </c>
      <c r="H4377" t="str">
        <v>YMCT|KHY-M1309-01</v>
      </c>
      <c r="I4377" t="str">
        <v>COVER 9-1</v>
      </c>
      <c r="J4377">
        <v>2</v>
      </c>
      <c r="K4377">
        <v>2</v>
      </c>
      <c r="L4377">
        <v>3893.81</v>
      </c>
      <c r="M4377" t="str">
        <v>CNY</v>
      </c>
      <c r="N4377">
        <v>1.22</v>
      </c>
      <c r="O4377">
        <v>3893.81</v>
      </c>
      <c r="P4377">
        <v>4750.4481999999998</v>
      </c>
      <c r="Q4377" t="str">
        <v>C66SZX-SMT SERVICE</v>
      </c>
      <c r="R4377" t="str">
        <v>Hai Xin Technology(ShenZhen) Company Limited.</v>
      </c>
      <c r="S4377" t="str">
        <v>Same</v>
      </c>
      <c r="T4377">
        <v>905960</v>
      </c>
      <c r="U4377">
        <v>2058</v>
      </c>
      <c r="V4377" t="str">
        <v>309ASY INV-PTS SALES</v>
      </c>
      <c r="W4377">
        <v>0</v>
      </c>
      <c r="X4377" t="str">
        <v>PO2112000045/PO2112000551</v>
      </c>
      <c r="Y4377">
        <v>823404</v>
      </c>
      <c r="Z4377" t="str">
        <v>海星科技（深圳）有限公司</v>
      </c>
      <c r="AA4377">
        <v>0</v>
      </c>
      <c r="AB4377">
        <v>2022</v>
      </c>
      <c r="AC4377">
        <v>3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44649</v>
      </c>
      <c r="E4378" t="str">
        <v>YAMAHA</v>
      </c>
      <c r="F4378">
        <v>14104220</v>
      </c>
      <c r="G4378">
        <v>44649</v>
      </c>
      <c r="H4378" t="str">
        <v>YMCT|KGK-M5138-00</v>
      </c>
      <c r="I4378" t="str">
        <v>SWITCH EMG ASSY</v>
      </c>
      <c r="J4378">
        <v>4</v>
      </c>
      <c r="K4378">
        <v>4</v>
      </c>
      <c r="L4378">
        <v>1168.1400000000001</v>
      </c>
      <c r="M4378" t="str">
        <v>CNY</v>
      </c>
      <c r="N4378">
        <v>1.22</v>
      </c>
      <c r="O4378">
        <v>1168.1400000000001</v>
      </c>
      <c r="P4378">
        <v>1425.1308000000001</v>
      </c>
      <c r="Q4378" t="str">
        <v>C66SZX-SMT SERVICE</v>
      </c>
      <c r="R4378" t="str">
        <v>Hai Xin Technology(ShenZhen) Company Limited.</v>
      </c>
      <c r="S4378" t="str">
        <v>Same</v>
      </c>
      <c r="T4378">
        <v>905960</v>
      </c>
      <c r="U4378">
        <v>696</v>
      </c>
      <c r="V4378" t="str">
        <v>309ASY INV-PTS SALES</v>
      </c>
      <c r="W4378">
        <v>0</v>
      </c>
      <c r="X4378" t="str">
        <v>PO2112000045/PO2112000551</v>
      </c>
      <c r="Y4378">
        <v>823404</v>
      </c>
      <c r="Z4378" t="str">
        <v>海星科技（深圳）有限公司</v>
      </c>
      <c r="AA4378">
        <v>0</v>
      </c>
      <c r="AB4378">
        <v>2022</v>
      </c>
      <c r="AC4378">
        <v>3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44649</v>
      </c>
      <c r="E4379" t="str">
        <v>YAMAHA</v>
      </c>
      <c r="F4379">
        <v>14104220</v>
      </c>
      <c r="G4379">
        <v>44649</v>
      </c>
      <c r="H4379" t="str">
        <v>YMCT|KL3-M1348-10</v>
      </c>
      <c r="I4379" t="str">
        <v>GAS SPRING</v>
      </c>
      <c r="J4379">
        <v>4</v>
      </c>
      <c r="K4379">
        <v>4</v>
      </c>
      <c r="L4379">
        <v>1451.33</v>
      </c>
      <c r="M4379" t="str">
        <v>CNY</v>
      </c>
      <c r="N4379">
        <v>1.22</v>
      </c>
      <c r="O4379">
        <v>1451.33</v>
      </c>
      <c r="P4379">
        <v>1770.6225999999999</v>
      </c>
      <c r="Q4379" t="str">
        <v>C66SZX-SMT SERVICE</v>
      </c>
      <c r="R4379" t="str">
        <v>Hai Xin Technology(ShenZhen) Company Limited.</v>
      </c>
      <c r="S4379" t="str">
        <v>Same</v>
      </c>
      <c r="T4379">
        <v>905960</v>
      </c>
      <c r="U4379">
        <v>848</v>
      </c>
      <c r="V4379" t="str">
        <v>309ASY INV-PTS SALES</v>
      </c>
      <c r="W4379">
        <v>0</v>
      </c>
      <c r="X4379" t="str">
        <v>PO2112000045/PO2112000551</v>
      </c>
      <c r="Y4379">
        <v>823404</v>
      </c>
      <c r="Z4379" t="str">
        <v>海星科技（深圳）有限公司</v>
      </c>
      <c r="AA4379">
        <v>0</v>
      </c>
      <c r="AB4379">
        <v>2022</v>
      </c>
      <c r="AC4379">
        <v>3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44649</v>
      </c>
      <c r="E4380" t="str">
        <v>YAMAHA</v>
      </c>
      <c r="F4380">
        <v>14104220</v>
      </c>
      <c r="G4380">
        <v>44649</v>
      </c>
      <c r="H4380" t="str">
        <v>YMCT|KHJ-MC16Y-S2</v>
      </c>
      <c r="I4380" t="str">
        <v>PARTS TOP TAPE BOX</v>
      </c>
      <c r="J4380">
        <v>5</v>
      </c>
      <c r="K4380">
        <v>5</v>
      </c>
      <c r="L4380">
        <v>2300.88</v>
      </c>
      <c r="M4380" t="str">
        <v>CNY</v>
      </c>
      <c r="N4380">
        <v>1.22</v>
      </c>
      <c r="O4380">
        <v>2300.88</v>
      </c>
      <c r="P4380">
        <v>2807.0736000000002</v>
      </c>
      <c r="Q4380" t="str">
        <v>C66SZX-SMT SERVICE</v>
      </c>
      <c r="R4380" t="str">
        <v>Hai Xin Technology(ShenZhen) Company Limited.</v>
      </c>
      <c r="S4380" t="str">
        <v>Same</v>
      </c>
      <c r="T4380">
        <v>905960</v>
      </c>
      <c r="U4380">
        <v>1255</v>
      </c>
      <c r="V4380" t="str">
        <v>309ASY INV-PTS SALES</v>
      </c>
      <c r="W4380">
        <v>0</v>
      </c>
      <c r="X4380" t="str">
        <v>PO2112000045/PO2112000551</v>
      </c>
      <c r="Y4380">
        <v>823404</v>
      </c>
      <c r="Z4380" t="str">
        <v>海星科技（深圳）有限公司</v>
      </c>
      <c r="AA4380">
        <v>0</v>
      </c>
      <c r="AB4380">
        <v>2022</v>
      </c>
      <c r="AC4380">
        <v>3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SZX</v>
      </c>
      <c r="C4381" t="str">
        <v>CONTRACT_FEE</v>
      </c>
      <c r="D4381" s="4">
        <v>44662</v>
      </c>
      <c r="E4381" t="str">
        <v>YAMAHA</v>
      </c>
      <c r="F4381">
        <v>13100220</v>
      </c>
      <c r="G4381">
        <v>44662</v>
      </c>
      <c r="H4381" t="str">
        <v>YMCT|REPAIR CHARGE</v>
      </c>
      <c r="I4381" t="str">
        <v>REPAIR CHARGE</v>
      </c>
      <c r="J4381">
        <v>1</v>
      </c>
      <c r="K4381">
        <v>1</v>
      </c>
      <c r="L4381">
        <v>3982.3</v>
      </c>
      <c r="M4381" t="str">
        <v>CNY</v>
      </c>
      <c r="N4381">
        <v>1.22</v>
      </c>
      <c r="O4381">
        <v>3982.3</v>
      </c>
      <c r="P4381">
        <v>4858.4059999999999</v>
      </c>
      <c r="Q4381" t="str">
        <v>C66SZX-SMT SERVICE</v>
      </c>
      <c r="R4381" t="str">
        <v>LONGOAL DISPLAY LTD</v>
      </c>
      <c r="S4381" t="str">
        <v>Same</v>
      </c>
      <c r="T4381">
        <v>905962</v>
      </c>
      <c r="U4381">
        <v>0</v>
      </c>
      <c r="V4381" t="str">
        <v>309ASY INV-CONTRACT</v>
      </c>
      <c r="W4381">
        <v>0</v>
      </c>
      <c r="X4381">
        <v>0</v>
      </c>
      <c r="Y4381">
        <v>0</v>
      </c>
      <c r="Z4381" t="str">
        <v>佛山市顺德区龙高液晶有限公司</v>
      </c>
      <c r="AA4381">
        <v>0</v>
      </c>
      <c r="AB4381">
        <v>2022</v>
      </c>
      <c r="AC4381">
        <v>4</v>
      </c>
      <c r="AD4381" t="str">
        <v>Q1</v>
      </c>
      <c r="AE4381" t="str">
        <v>FY22/23</v>
      </c>
      <c r="AF4381" t="str">
        <v>SOUTH</v>
      </c>
    </row>
    <row r="4382" spans="1:32">
      <c r="A4382" t="str">
        <v>ESHL</v>
      </c>
      <c r="B4382" t="str">
        <v>SHA</v>
      </c>
      <c r="C4382" t="str">
        <v>FEEDER</v>
      </c>
      <c r="D4382" s="4">
        <v>44664</v>
      </c>
      <c r="E4382" t="str">
        <v>YAMAHA</v>
      </c>
      <c r="F4382">
        <v>14104221</v>
      </c>
      <c r="G4382">
        <v>44664</v>
      </c>
      <c r="H4382" t="str">
        <v>YMCT|KHJ-MC500-00</v>
      </c>
      <c r="I4382" t="str">
        <v>SS TAPE FEEDER 32mm</v>
      </c>
      <c r="J4382">
        <v>1</v>
      </c>
      <c r="K4382">
        <v>1</v>
      </c>
      <c r="L4382">
        <v>5830.97</v>
      </c>
      <c r="M4382" t="str">
        <v>CNY</v>
      </c>
      <c r="N4382">
        <v>1.22</v>
      </c>
      <c r="O4382">
        <v>5830.97</v>
      </c>
      <c r="P4382">
        <v>7113.7834000000003</v>
      </c>
      <c r="Q4382" t="str">
        <v>C66SHA-SERVICE GROUP</v>
      </c>
      <c r="R4382" t="str">
        <v>Dongzhiming (Taizhou) Electronic Technology Co., L</v>
      </c>
      <c r="S4382" t="str">
        <v>Same</v>
      </c>
      <c r="T4382">
        <v>905963</v>
      </c>
      <c r="U4382">
        <v>4912.54</v>
      </c>
      <c r="V4382" t="str">
        <v>309ASY INV-PTS SALES</v>
      </c>
      <c r="W4382">
        <v>0</v>
      </c>
      <c r="X4382">
        <v>0</v>
      </c>
      <c r="Y4382">
        <v>824670</v>
      </c>
      <c r="Z4382" t="str">
        <v>东之鸣（台州）电子科技有限公司</v>
      </c>
      <c r="AA4382">
        <v>0</v>
      </c>
      <c r="AB4382">
        <v>2022</v>
      </c>
      <c r="AC4382">
        <v>4</v>
      </c>
      <c r="AD4382" t="str">
        <v>Q1</v>
      </c>
      <c r="AE4382" t="str">
        <v>FY22/23</v>
      </c>
      <c r="AF4382" t="str">
        <v>EAST</v>
      </c>
    </row>
    <row r="4383" spans="1:32">
      <c r="A4383" t="str">
        <v>ESHL</v>
      </c>
      <c r="B4383" t="str">
        <v>SHA</v>
      </c>
      <c r="C4383" t="str">
        <v>FEEDER</v>
      </c>
      <c r="D4383" s="4">
        <v>44664</v>
      </c>
      <c r="E4383" t="str">
        <v>YAMAHA</v>
      </c>
      <c r="F4383">
        <v>14104221</v>
      </c>
      <c r="G4383">
        <v>44664</v>
      </c>
      <c r="H4383" t="str">
        <v>YMCT|KHJ-MC600-00</v>
      </c>
      <c r="I4383" t="str">
        <v>SS TAPE FEEDER 44mm</v>
      </c>
      <c r="J4383">
        <v>1</v>
      </c>
      <c r="K4383">
        <v>1</v>
      </c>
      <c r="L4383">
        <v>8630.09</v>
      </c>
      <c r="M4383" t="str">
        <v>CNY</v>
      </c>
      <c r="N4383">
        <v>1.22</v>
      </c>
      <c r="O4383">
        <v>8630.09</v>
      </c>
      <c r="P4383">
        <v>10528.709800000001</v>
      </c>
      <c r="Q4383" t="str">
        <v>C66SHA-SERVICE GROUP</v>
      </c>
      <c r="R4383" t="str">
        <v>Dongzhiming (Taizhou) Electronic Technology Co., L</v>
      </c>
      <c r="S4383" t="str">
        <v>Same</v>
      </c>
      <c r="T4383">
        <v>905963</v>
      </c>
      <c r="U4383">
        <v>7018.06</v>
      </c>
      <c r="V4383" t="str">
        <v>309ASY INV-PTS SALES</v>
      </c>
      <c r="W4383">
        <v>0</v>
      </c>
      <c r="X4383">
        <v>0</v>
      </c>
      <c r="Y4383">
        <v>824670</v>
      </c>
      <c r="Z4383" t="str">
        <v>东之鸣（台州）电子科技有限公司</v>
      </c>
      <c r="AA4383">
        <v>0</v>
      </c>
      <c r="AB4383">
        <v>2022</v>
      </c>
      <c r="AC4383">
        <v>4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4">
        <v>44666</v>
      </c>
      <c r="E4384" t="str">
        <v>YAMAHA</v>
      </c>
      <c r="F4384">
        <v>14104222</v>
      </c>
      <c r="G4384">
        <v>44666</v>
      </c>
      <c r="H4384" t="str">
        <v>YMCT|KHJ-MC500-00</v>
      </c>
      <c r="I4384" t="str">
        <v>SS TAPE FEEDER 32mm</v>
      </c>
      <c r="J4384">
        <v>3</v>
      </c>
      <c r="K4384">
        <v>3</v>
      </c>
      <c r="L4384">
        <v>17365.490000000002</v>
      </c>
      <c r="M4384" t="str">
        <v>CNY</v>
      </c>
      <c r="N4384">
        <v>1.22</v>
      </c>
      <c r="O4384">
        <v>17365.490000000002</v>
      </c>
      <c r="P4384">
        <v>21185.897800000002</v>
      </c>
      <c r="Q4384" t="str">
        <v>C66SHA-SERVICE GROUP</v>
      </c>
      <c r="R4384" t="str">
        <v>Yupont Electric Intelligent Equipment (Jiaxing) Co</v>
      </c>
      <c r="S4384" t="str">
        <v>Same</v>
      </c>
      <c r="T4384">
        <v>905964</v>
      </c>
      <c r="U4384">
        <v>14737.62</v>
      </c>
      <c r="V4384" t="str">
        <v>309ASY INV-PTS SALES</v>
      </c>
      <c r="W4384">
        <v>0</v>
      </c>
      <c r="X4384">
        <v>0</v>
      </c>
      <c r="Y4384">
        <v>824959</v>
      </c>
      <c r="Z4384" t="str">
        <v>煜邦电力智能装备(嘉兴)有限公司</v>
      </c>
      <c r="AA4384">
        <v>0</v>
      </c>
      <c r="AB4384">
        <v>2022</v>
      </c>
      <c r="AC4384">
        <v>4</v>
      </c>
      <c r="AD4384" t="str">
        <v>Q1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4">
        <v>44666</v>
      </c>
      <c r="E4385" t="str">
        <v>YAMAHA</v>
      </c>
      <c r="F4385">
        <v>14104222</v>
      </c>
      <c r="G4385">
        <v>44666</v>
      </c>
      <c r="H4385" t="str">
        <v>YMCT|KHJ-MC600-00</v>
      </c>
      <c r="I4385" t="str">
        <v>SS TAPE FEEDER 44mm</v>
      </c>
      <c r="J4385">
        <v>1</v>
      </c>
      <c r="K4385">
        <v>1</v>
      </c>
      <c r="L4385">
        <v>8414.16</v>
      </c>
      <c r="M4385" t="str">
        <v>CNY</v>
      </c>
      <c r="N4385">
        <v>1.22</v>
      </c>
      <c r="O4385">
        <v>8414.16</v>
      </c>
      <c r="P4385">
        <v>10265.2752</v>
      </c>
      <c r="Q4385" t="str">
        <v>C66SHA-SERVICE GROUP</v>
      </c>
      <c r="R4385" t="str">
        <v>Yupont Electric Intelligent Equipment (Jiaxing) Co</v>
      </c>
      <c r="S4385" t="str">
        <v>Same</v>
      </c>
      <c r="T4385">
        <v>905964</v>
      </c>
      <c r="U4385">
        <v>7018.06</v>
      </c>
      <c r="V4385" t="str">
        <v>309ASY INV-PTS SALES</v>
      </c>
      <c r="W4385">
        <v>0</v>
      </c>
      <c r="X4385">
        <v>0</v>
      </c>
      <c r="Y4385">
        <v>824959</v>
      </c>
      <c r="Z4385" t="str">
        <v>煜邦电力智能装备(嘉兴)有限公司</v>
      </c>
      <c r="AA4385">
        <v>0</v>
      </c>
      <c r="AB4385">
        <v>2022</v>
      </c>
      <c r="AC4385">
        <v>4</v>
      </c>
      <c r="AD4385" t="str">
        <v>Q1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BJS</v>
      </c>
      <c r="C4386" t="str">
        <v>SERVICE_CHARGE</v>
      </c>
      <c r="D4386" s="4">
        <v>44672</v>
      </c>
      <c r="E4386" t="str">
        <v>YAMAHA</v>
      </c>
      <c r="F4386">
        <v>12101186</v>
      </c>
      <c r="G4386">
        <v>44672</v>
      </c>
      <c r="H4386" t="str">
        <v>YMCT|REPAIR CHARGE</v>
      </c>
      <c r="I4386" t="str">
        <v>REPAIR CHARGE</v>
      </c>
      <c r="J4386">
        <v>1</v>
      </c>
      <c r="K4386">
        <v>1</v>
      </c>
      <c r="L4386">
        <v>1681.42</v>
      </c>
      <c r="M4386" t="str">
        <v>CNY</v>
      </c>
      <c r="N4386">
        <v>1.22</v>
      </c>
      <c r="O4386">
        <v>1681.42</v>
      </c>
      <c r="P4386">
        <v>2051.3324000000002</v>
      </c>
      <c r="Q4386" t="str">
        <v>C66BJS-SMT SERVICE</v>
      </c>
      <c r="R4386" t="str">
        <v>Shandong Xingang Electronic Technology Co., Ltd.</v>
      </c>
      <c r="S4386" t="str">
        <v>Same</v>
      </c>
      <c r="T4386">
        <v>905965</v>
      </c>
      <c r="U4386">
        <v>0</v>
      </c>
      <c r="V4386" t="str">
        <v>309ASY INV-NON-CON</v>
      </c>
      <c r="W4386">
        <v>0</v>
      </c>
      <c r="X4386" t="str">
        <v>山东新港20220318</v>
      </c>
      <c r="Y4386">
        <v>0</v>
      </c>
      <c r="Z4386" t="str">
        <v>山东新港电子科技有限公司</v>
      </c>
      <c r="AA4386">
        <v>0</v>
      </c>
      <c r="AB4386">
        <v>2022</v>
      </c>
      <c r="AC4386">
        <v>4</v>
      </c>
      <c r="AD4386" t="str">
        <v>Q1</v>
      </c>
      <c r="AE4386" t="str">
        <v>FY22/23</v>
      </c>
      <c r="AF4386" t="str">
        <v>NORTH</v>
      </c>
    </row>
    <row r="4387" spans="1:32">
      <c r="A4387" t="str">
        <v>ESHL</v>
      </c>
      <c r="B4387" t="str">
        <v>BJS</v>
      </c>
      <c r="C4387" t="str">
        <v>CONTRACT_FEE</v>
      </c>
      <c r="D4387" s="4">
        <v>44692</v>
      </c>
      <c r="E4387" t="str">
        <v>YAMAHA</v>
      </c>
      <c r="F4387">
        <v>13100221</v>
      </c>
      <c r="G4387">
        <v>44692</v>
      </c>
      <c r="H4387" t="str">
        <v>YMCT|REPAIR CHARGE</v>
      </c>
      <c r="I4387" t="str">
        <v>REPAIR CHARGE</v>
      </c>
      <c r="J4387">
        <v>1</v>
      </c>
      <c r="K4387">
        <v>1</v>
      </c>
      <c r="L4387">
        <v>3000</v>
      </c>
      <c r="M4387" t="str">
        <v>CNY</v>
      </c>
      <c r="N4387">
        <v>1.095</v>
      </c>
      <c r="O4387">
        <v>3000</v>
      </c>
      <c r="P4387">
        <v>3285</v>
      </c>
      <c r="Q4387" t="str">
        <v>C66BJS-SMT SERVICE</v>
      </c>
      <c r="R4387" t="str">
        <v>Jade Bird Fire Co., Ltd.</v>
      </c>
      <c r="S4387" t="str">
        <v>Same</v>
      </c>
      <c r="T4387">
        <v>905966</v>
      </c>
      <c r="U4387">
        <v>0</v>
      </c>
      <c r="V4387" t="str">
        <v>309ASY INV-CONTRACT</v>
      </c>
      <c r="W4387">
        <v>0</v>
      </c>
      <c r="X4387" t="str">
        <v>C66-BJS-FY22-Jade Bird-R1</v>
      </c>
      <c r="Y4387">
        <v>0</v>
      </c>
      <c r="Z4387" t="str">
        <v>青鸟消防股份有限公司</v>
      </c>
      <c r="AA4387">
        <v>0</v>
      </c>
      <c r="AB4387">
        <v>2022</v>
      </c>
      <c r="AC4387">
        <v>5</v>
      </c>
      <c r="AD4387" t="str">
        <v>Q1</v>
      </c>
      <c r="AE4387" t="str">
        <v>FY22/23</v>
      </c>
      <c r="AF4387" t="str">
        <v>NORTH</v>
      </c>
    </row>
    <row r="4388" spans="1:32">
      <c r="A4388" t="str">
        <v>ESHL</v>
      </c>
      <c r="B4388" t="str">
        <v>BJS</v>
      </c>
      <c r="C4388" t="str">
        <v>CONTRACT_FEE</v>
      </c>
      <c r="D4388" s="4">
        <v>44692</v>
      </c>
      <c r="E4388" t="str">
        <v>YAMAHA</v>
      </c>
      <c r="F4388">
        <v>13100222</v>
      </c>
      <c r="G4388">
        <v>44692</v>
      </c>
      <c r="H4388" t="str">
        <v>YMCT|REPAIR CHARGE</v>
      </c>
      <c r="I4388" t="str">
        <v>REPAIR CHARGE</v>
      </c>
      <c r="J4388">
        <v>1</v>
      </c>
      <c r="K4388">
        <v>1</v>
      </c>
      <c r="L4388">
        <v>6000</v>
      </c>
      <c r="M4388" t="str">
        <v>CNY</v>
      </c>
      <c r="N4388">
        <v>1.095</v>
      </c>
      <c r="O4388">
        <v>6000</v>
      </c>
      <c r="P4388">
        <v>6570</v>
      </c>
      <c r="Q4388" t="str">
        <v>C66BJS-SMT SERVICE</v>
      </c>
      <c r="R4388" t="str">
        <v>Jinan Benan Science and Technology Development Co.</v>
      </c>
      <c r="S4388" t="str">
        <v>Same</v>
      </c>
      <c r="T4388">
        <v>905968</v>
      </c>
      <c r="U4388">
        <v>0</v>
      </c>
      <c r="V4388" t="str">
        <v>309ASY INV-CONTRACT</v>
      </c>
      <c r="W4388">
        <v>0</v>
      </c>
      <c r="X4388" t="str">
        <v>C66-BJS-FY22-Bean</v>
      </c>
      <c r="Y4388">
        <v>0</v>
      </c>
      <c r="Z4388" t="str">
        <v>济南本安科技发展有限公司</v>
      </c>
      <c r="AA4388">
        <v>0</v>
      </c>
      <c r="AB4388">
        <v>2022</v>
      </c>
      <c r="AC4388">
        <v>5</v>
      </c>
      <c r="AD4388" t="str">
        <v>Q1</v>
      </c>
      <c r="AE4388" t="str">
        <v>FY22/23</v>
      </c>
      <c r="AF4388" t="str">
        <v>NORTH</v>
      </c>
    </row>
    <row r="4389" spans="1:32">
      <c r="A4389" t="str">
        <v>ESHL</v>
      </c>
      <c r="B4389" t="str">
        <v>SZX</v>
      </c>
      <c r="C4389" t="str">
        <v>SERVICE_CHARGE</v>
      </c>
      <c r="D4389" s="4">
        <v>44704</v>
      </c>
      <c r="E4389" t="str">
        <v>YAMAHA</v>
      </c>
      <c r="F4389">
        <v>12101187</v>
      </c>
      <c r="G4389">
        <v>44704</v>
      </c>
      <c r="H4389" t="str">
        <v>YMCT|REPAIR CHARGE</v>
      </c>
      <c r="I4389" t="str">
        <v>REPAIR CHARGE</v>
      </c>
      <c r="J4389">
        <v>1</v>
      </c>
      <c r="K4389">
        <v>1</v>
      </c>
      <c r="L4389">
        <v>3097.34</v>
      </c>
      <c r="M4389" t="str">
        <v>CNY</v>
      </c>
      <c r="N4389">
        <v>1.095</v>
      </c>
      <c r="O4389">
        <v>3097.34</v>
      </c>
      <c r="P4389">
        <v>3391.5873000000001</v>
      </c>
      <c r="Q4389" t="str">
        <v>C66SZX-SMT SERVICE</v>
      </c>
      <c r="R4389" t="str">
        <v>Dongguan Cowell Optic Electronics Co., Ltd.</v>
      </c>
      <c r="S4389" t="str">
        <v>Same</v>
      </c>
      <c r="T4389">
        <v>905970</v>
      </c>
      <c r="U4389">
        <v>0</v>
      </c>
      <c r="V4389" t="str">
        <v>309ASY INV-NON-CON</v>
      </c>
      <c r="W4389">
        <v>0</v>
      </c>
      <c r="X4389">
        <v>0</v>
      </c>
      <c r="Y4389">
        <v>0</v>
      </c>
      <c r="Z4389" t="str">
        <v>东莞高伟光学电子有限公司</v>
      </c>
      <c r="AA4389">
        <v>0</v>
      </c>
      <c r="AB4389">
        <v>2022</v>
      </c>
      <c r="AC4389">
        <v>5</v>
      </c>
      <c r="AD4389" t="str">
        <v>Q1</v>
      </c>
      <c r="AE4389" t="str">
        <v>FY22/23</v>
      </c>
      <c r="AF4389" t="str">
        <v>SOUTH</v>
      </c>
    </row>
    <row r="4390" spans="1:32">
      <c r="A4390" t="str">
        <v>ESHL</v>
      </c>
      <c r="B4390" t="str">
        <v>SZX</v>
      </c>
      <c r="C4390" t="str">
        <v>SPARES/OTHER</v>
      </c>
      <c r="D4390" s="4">
        <v>44704</v>
      </c>
      <c r="E4390" t="str">
        <v>OTHERS</v>
      </c>
      <c r="F4390">
        <v>14104223</v>
      </c>
      <c r="G4390">
        <v>44704</v>
      </c>
      <c r="H4390" t="str">
        <v>ZMTR|303OH-W</v>
      </c>
      <c r="I4390" t="str">
        <v>SPECIAL NOZZLE</v>
      </c>
      <c r="J4390">
        <v>5</v>
      </c>
      <c r="K4390">
        <v>5</v>
      </c>
      <c r="L4390">
        <v>6938.75</v>
      </c>
      <c r="M4390" t="str">
        <v>CNY</v>
      </c>
      <c r="N4390">
        <v>1.095</v>
      </c>
      <c r="O4390">
        <v>6938.75</v>
      </c>
      <c r="P4390">
        <v>7597.9312499999996</v>
      </c>
      <c r="Q4390" t="str">
        <v>C66SZX-SMT SERVICE</v>
      </c>
      <c r="R4390" t="str">
        <v>Dongguan Cowell Optic Electronics Co., Ltd.</v>
      </c>
      <c r="S4390" t="str">
        <v>Same</v>
      </c>
      <c r="T4390">
        <v>905969</v>
      </c>
      <c r="U4390">
        <v>2212.4</v>
      </c>
      <c r="V4390" t="str">
        <v>309ASY INV-PTS SALES</v>
      </c>
      <c r="W4390">
        <v>0</v>
      </c>
      <c r="X4390">
        <v>0</v>
      </c>
      <c r="Y4390">
        <v>879254</v>
      </c>
      <c r="Z4390" t="str">
        <v>东莞高伟光学电子有限公司</v>
      </c>
      <c r="AA4390">
        <v>0</v>
      </c>
      <c r="AB4390">
        <v>2022</v>
      </c>
      <c r="AC4390">
        <v>5</v>
      </c>
      <c r="AD4390" t="str">
        <v>Q1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4">
        <v>44704</v>
      </c>
      <c r="E4391" t="str">
        <v>YAMAHA</v>
      </c>
      <c r="F4391">
        <v>14104223</v>
      </c>
      <c r="G4391">
        <v>44704</v>
      </c>
      <c r="H4391" t="str">
        <v>YMCT|KHY-M712S-A0</v>
      </c>
      <c r="I4391" t="str">
        <v>SHAFT 2 SPARE</v>
      </c>
      <c r="J4391">
        <v>3</v>
      </c>
      <c r="K4391">
        <v>3</v>
      </c>
      <c r="L4391">
        <v>11946.9</v>
      </c>
      <c r="M4391" t="str">
        <v>CNY</v>
      </c>
      <c r="N4391">
        <v>1.095</v>
      </c>
      <c r="O4391">
        <v>11946.9</v>
      </c>
      <c r="P4391">
        <v>13081.8555</v>
      </c>
      <c r="Q4391" t="str">
        <v>C66SZX-SMT SERVICE</v>
      </c>
      <c r="R4391" t="str">
        <v>Dongguan Cowell Optic Electronics Co., Ltd.</v>
      </c>
      <c r="S4391" t="str">
        <v>Same</v>
      </c>
      <c r="T4391">
        <v>905969</v>
      </c>
      <c r="U4391">
        <v>5343</v>
      </c>
      <c r="V4391" t="str">
        <v>309ASY INV-PTS SALES</v>
      </c>
      <c r="W4391">
        <v>0</v>
      </c>
      <c r="X4391">
        <v>0</v>
      </c>
      <c r="Y4391">
        <v>879254</v>
      </c>
      <c r="Z4391" t="str">
        <v>东莞高伟光学电子有限公司</v>
      </c>
      <c r="AA4391">
        <v>0</v>
      </c>
      <c r="AB4391">
        <v>2022</v>
      </c>
      <c r="AC4391">
        <v>5</v>
      </c>
      <c r="AD4391" t="str">
        <v>Q1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4">
        <v>44704</v>
      </c>
      <c r="E4392" t="str">
        <v>OTHERS</v>
      </c>
      <c r="F4392">
        <v>14104223</v>
      </c>
      <c r="G4392">
        <v>44704</v>
      </c>
      <c r="H4392" t="str">
        <v>ZMTR|303-OA_2</v>
      </c>
      <c r="I4392" t="str">
        <v>SPECIAL NOZZLE</v>
      </c>
      <c r="J4392">
        <v>3</v>
      </c>
      <c r="K4392">
        <v>3</v>
      </c>
      <c r="L4392">
        <v>3902.64</v>
      </c>
      <c r="M4392" t="str">
        <v>CNY</v>
      </c>
      <c r="N4392">
        <v>1.095</v>
      </c>
      <c r="O4392">
        <v>3902.64</v>
      </c>
      <c r="P4392">
        <v>4273.3908000000001</v>
      </c>
      <c r="Q4392" t="str">
        <v>C66SZX-SMT SERVICE</v>
      </c>
      <c r="R4392" t="str">
        <v>Dongguan Cowell Optic Electronics Co., Ltd.</v>
      </c>
      <c r="S4392" t="str">
        <v>Same</v>
      </c>
      <c r="T4392">
        <v>905969</v>
      </c>
      <c r="U4392">
        <v>929.19</v>
      </c>
      <c r="V4392" t="str">
        <v>309ASY INV-PTS SALES</v>
      </c>
      <c r="W4392">
        <v>0</v>
      </c>
      <c r="X4392">
        <v>0</v>
      </c>
      <c r="Y4392">
        <v>879254</v>
      </c>
      <c r="Z4392" t="str">
        <v>东莞高伟光学电子有限公司</v>
      </c>
      <c r="AA4392">
        <v>0</v>
      </c>
      <c r="AB4392">
        <v>2022</v>
      </c>
      <c r="AC4392">
        <v>5</v>
      </c>
      <c r="AD4392" t="str">
        <v>Q1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4">
        <v>44704</v>
      </c>
      <c r="E4393" t="str">
        <v>OTHERS</v>
      </c>
      <c r="F4393">
        <v>14104223</v>
      </c>
      <c r="G4393">
        <v>44704</v>
      </c>
      <c r="H4393" t="str">
        <v>ZMTR|303OH</v>
      </c>
      <c r="I4393" t="str">
        <v>SPECIAL NOZZLE</v>
      </c>
      <c r="J4393">
        <v>3</v>
      </c>
      <c r="K4393">
        <v>3</v>
      </c>
      <c r="L4393">
        <v>3902.64</v>
      </c>
      <c r="M4393" t="str">
        <v>CNY</v>
      </c>
      <c r="N4393">
        <v>1.095</v>
      </c>
      <c r="O4393">
        <v>3902.64</v>
      </c>
      <c r="P4393">
        <v>4273.3908000000001</v>
      </c>
      <c r="Q4393" t="str">
        <v>C66SZX-SMT SERVICE</v>
      </c>
      <c r="R4393" t="str">
        <v>Dongguan Cowell Optic Electronics Co., Ltd.</v>
      </c>
      <c r="S4393" t="str">
        <v>Same</v>
      </c>
      <c r="T4393">
        <v>905969</v>
      </c>
      <c r="U4393">
        <v>1327.44</v>
      </c>
      <c r="V4393" t="str">
        <v>309ASY INV-PTS SALES</v>
      </c>
      <c r="W4393">
        <v>0</v>
      </c>
      <c r="X4393">
        <v>0</v>
      </c>
      <c r="Y4393">
        <v>879254</v>
      </c>
      <c r="Z4393" t="str">
        <v>东莞高伟光学电子有限公司</v>
      </c>
      <c r="AA4393">
        <v>0</v>
      </c>
      <c r="AB4393">
        <v>2022</v>
      </c>
      <c r="AC4393">
        <v>5</v>
      </c>
      <c r="AD4393" t="str">
        <v>Q1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4">
        <v>44704</v>
      </c>
      <c r="E4394" t="str">
        <v>OTHERS</v>
      </c>
      <c r="F4394">
        <v>14104223</v>
      </c>
      <c r="G4394">
        <v>44704</v>
      </c>
      <c r="H4394" t="str">
        <v>ZMTR|303IN</v>
      </c>
      <c r="I4394" t="str">
        <v>SPECIAL NOZZLE</v>
      </c>
      <c r="J4394">
        <v>5</v>
      </c>
      <c r="K4394">
        <v>5</v>
      </c>
      <c r="L4394">
        <v>6938.05</v>
      </c>
      <c r="M4394" t="str">
        <v>CNY</v>
      </c>
      <c r="N4394">
        <v>1.095</v>
      </c>
      <c r="O4394">
        <v>6938.05</v>
      </c>
      <c r="P4394">
        <v>7597.1647499999999</v>
      </c>
      <c r="Q4394" t="str">
        <v>C66SZX-SMT SERVICE</v>
      </c>
      <c r="R4394" t="str">
        <v>Dongguan Cowell Optic Electronics Co., Ltd.</v>
      </c>
      <c r="S4394" t="str">
        <v>Same</v>
      </c>
      <c r="T4394">
        <v>905969</v>
      </c>
      <c r="U4394">
        <v>1548.65</v>
      </c>
      <c r="V4394" t="str">
        <v>309ASY INV-PTS SALES</v>
      </c>
      <c r="W4394">
        <v>0</v>
      </c>
      <c r="X4394">
        <v>0</v>
      </c>
      <c r="Y4394">
        <v>879254</v>
      </c>
      <c r="Z4394" t="str">
        <v>东莞高伟光学电子有限公司</v>
      </c>
      <c r="AA4394">
        <v>0</v>
      </c>
      <c r="AB4394">
        <v>2022</v>
      </c>
      <c r="AC4394">
        <v>5</v>
      </c>
      <c r="AD4394" t="str">
        <v>Q1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4">
        <v>44704</v>
      </c>
      <c r="E4395" t="str">
        <v>OTHERS</v>
      </c>
      <c r="F4395">
        <v>14104223</v>
      </c>
      <c r="G4395">
        <v>44704</v>
      </c>
      <c r="H4395" t="str">
        <v>ZMTR|303-KA</v>
      </c>
      <c r="I4395" t="str">
        <v>SPECIAL NOZZLE</v>
      </c>
      <c r="J4395">
        <v>5</v>
      </c>
      <c r="K4395">
        <v>5</v>
      </c>
      <c r="L4395">
        <v>6938.05</v>
      </c>
      <c r="M4395" t="str">
        <v>CNY</v>
      </c>
      <c r="N4395">
        <v>1.095</v>
      </c>
      <c r="O4395">
        <v>6938.05</v>
      </c>
      <c r="P4395">
        <v>7597.1647499999999</v>
      </c>
      <c r="Q4395" t="str">
        <v>C66SZX-SMT SERVICE</v>
      </c>
      <c r="R4395" t="str">
        <v>Dongguan Cowell Optic Electronics Co., Ltd.</v>
      </c>
      <c r="S4395" t="str">
        <v>Same</v>
      </c>
      <c r="T4395">
        <v>905969</v>
      </c>
      <c r="U4395">
        <v>2433.65</v>
      </c>
      <c r="V4395" t="str">
        <v>309ASY INV-PTS SALES</v>
      </c>
      <c r="W4395">
        <v>0</v>
      </c>
      <c r="X4395">
        <v>0</v>
      </c>
      <c r="Y4395">
        <v>879254</v>
      </c>
      <c r="Z4395" t="str">
        <v>东莞高伟光学电子有限公司</v>
      </c>
      <c r="AA4395">
        <v>0</v>
      </c>
      <c r="AB4395">
        <v>2022</v>
      </c>
      <c r="AC4395">
        <v>5</v>
      </c>
      <c r="AD4395" t="str">
        <v>Q1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4">
        <v>44704</v>
      </c>
      <c r="E4396" t="str">
        <v>YAMAHA</v>
      </c>
      <c r="F4396">
        <v>14104223</v>
      </c>
      <c r="G4396">
        <v>44704</v>
      </c>
      <c r="H4396" t="str">
        <v>YMCT|KHN-M5840-A2</v>
      </c>
      <c r="I4396" t="str">
        <v>SERVO BOARD ASSY</v>
      </c>
      <c r="J4396">
        <v>1</v>
      </c>
      <c r="K4396">
        <v>1</v>
      </c>
      <c r="L4396">
        <v>11327.43</v>
      </c>
      <c r="M4396" t="str">
        <v>CNY</v>
      </c>
      <c r="N4396">
        <v>1.095</v>
      </c>
      <c r="O4396">
        <v>11327.43</v>
      </c>
      <c r="P4396">
        <v>12403.53585</v>
      </c>
      <c r="Q4396" t="str">
        <v>C66SZX-SMT SERVICE</v>
      </c>
      <c r="R4396" t="str">
        <v>Dongguan Cowell Optic Electronics Co., Ltd.</v>
      </c>
      <c r="S4396" t="str">
        <v>Same</v>
      </c>
      <c r="T4396">
        <v>905969</v>
      </c>
      <c r="U4396">
        <v>5796</v>
      </c>
      <c r="V4396" t="str">
        <v>309ASY INV-PTS SALES</v>
      </c>
      <c r="W4396">
        <v>0</v>
      </c>
      <c r="X4396">
        <v>0</v>
      </c>
      <c r="Y4396">
        <v>879254</v>
      </c>
      <c r="Z4396" t="str">
        <v>东莞高伟光学电子有限公司</v>
      </c>
      <c r="AA4396">
        <v>0</v>
      </c>
      <c r="AB4396">
        <v>2022</v>
      </c>
      <c r="AC4396">
        <v>5</v>
      </c>
      <c r="AD4396" t="str">
        <v>Q1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SZX</v>
      </c>
      <c r="C4397" t="str">
        <v>SPARES/OTHER</v>
      </c>
      <c r="D4397" s="4">
        <v>44704</v>
      </c>
      <c r="E4397" t="str">
        <v>YAMAHA</v>
      </c>
      <c r="F4397">
        <v>14104223</v>
      </c>
      <c r="G4397">
        <v>44704</v>
      </c>
      <c r="H4397" t="str">
        <v>YMCT|KLA-M4209-02</v>
      </c>
      <c r="I4397" t="str">
        <v>SYSTEM UNIT ASSY</v>
      </c>
      <c r="J4397">
        <v>1</v>
      </c>
      <c r="K4397">
        <v>1</v>
      </c>
      <c r="L4397">
        <v>20176.990000000002</v>
      </c>
      <c r="M4397" t="str">
        <v>CNY</v>
      </c>
      <c r="N4397">
        <v>1.095</v>
      </c>
      <c r="O4397">
        <v>20176.990000000002</v>
      </c>
      <c r="P4397">
        <v>22093.804050000002</v>
      </c>
      <c r="Q4397" t="str">
        <v>C66SZX-SMT SERVICE</v>
      </c>
      <c r="R4397" t="str">
        <v>Dongguan Cowell Optic Electronics Co., Ltd.</v>
      </c>
      <c r="S4397" t="str">
        <v>Same</v>
      </c>
      <c r="T4397">
        <v>905969</v>
      </c>
      <c r="U4397">
        <v>10319</v>
      </c>
      <c r="V4397" t="str">
        <v>309ASY INV-PTS SALES</v>
      </c>
      <c r="W4397">
        <v>0</v>
      </c>
      <c r="X4397">
        <v>0</v>
      </c>
      <c r="Y4397">
        <v>879254</v>
      </c>
      <c r="Z4397" t="str">
        <v>东莞高伟光学电子有限公司</v>
      </c>
      <c r="AA4397">
        <v>0</v>
      </c>
      <c r="AB4397">
        <v>2022</v>
      </c>
      <c r="AC4397">
        <v>5</v>
      </c>
      <c r="AD4397" t="str">
        <v>Q1</v>
      </c>
      <c r="AE4397" t="str">
        <v>FY22/23</v>
      </c>
      <c r="AF4397" t="str">
        <v>SOUTH</v>
      </c>
    </row>
    <row r="4398" spans="1:32">
      <c r="A4398" t="str">
        <v>ESHL</v>
      </c>
      <c r="B4398" t="str">
        <v>SZX</v>
      </c>
      <c r="C4398" t="str">
        <v>SPARES/OTHER</v>
      </c>
      <c r="D4398" s="4">
        <v>44704</v>
      </c>
      <c r="E4398" t="str">
        <v>YAMAHA</v>
      </c>
      <c r="F4398">
        <v>14104223</v>
      </c>
      <c r="G4398">
        <v>44704</v>
      </c>
      <c r="H4398" t="str">
        <v>YMCT|KLA-M4255-30</v>
      </c>
      <c r="I4398" t="str">
        <v>FLASH DISK 2G</v>
      </c>
      <c r="J4398">
        <v>1</v>
      </c>
      <c r="K4398">
        <v>1</v>
      </c>
      <c r="L4398">
        <v>1504.42</v>
      </c>
      <c r="M4398" t="str">
        <v>CNY</v>
      </c>
      <c r="N4398">
        <v>1.095</v>
      </c>
      <c r="O4398">
        <v>1504.42</v>
      </c>
      <c r="P4398">
        <v>1647.3398999999999</v>
      </c>
      <c r="Q4398" t="str">
        <v>C66SZX-SMT SERVICE</v>
      </c>
      <c r="R4398" t="str">
        <v>Dongguan Cowell Optic Electronics Co., Ltd.</v>
      </c>
      <c r="S4398" t="str">
        <v>Same</v>
      </c>
      <c r="T4398">
        <v>905969</v>
      </c>
      <c r="U4398">
        <v>767</v>
      </c>
      <c r="V4398" t="str">
        <v>309ASY INV-PTS SALES</v>
      </c>
      <c r="W4398">
        <v>0</v>
      </c>
      <c r="X4398">
        <v>0</v>
      </c>
      <c r="Y4398">
        <v>879254</v>
      </c>
      <c r="Z4398" t="str">
        <v>东莞高伟光学电子有限公司</v>
      </c>
      <c r="AA4398">
        <v>0</v>
      </c>
      <c r="AB4398">
        <v>2022</v>
      </c>
      <c r="AC4398">
        <v>5</v>
      </c>
      <c r="AD4398" t="str">
        <v>Q1</v>
      </c>
      <c r="AE4398" t="str">
        <v>FY22/23</v>
      </c>
      <c r="AF4398" t="str">
        <v>SOUTH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44704</v>
      </c>
      <c r="E4399" t="str">
        <v>YAMAHA</v>
      </c>
      <c r="F4399">
        <v>14104223</v>
      </c>
      <c r="G4399">
        <v>44704</v>
      </c>
      <c r="H4399" t="str">
        <v>YMCT|KLA-M4209-02</v>
      </c>
      <c r="I4399" t="str">
        <v>SYSTEM UNIT ASSY</v>
      </c>
      <c r="J4399">
        <v>1</v>
      </c>
      <c r="K4399">
        <v>1</v>
      </c>
      <c r="L4399">
        <v>20176.990000000002</v>
      </c>
      <c r="M4399" t="str">
        <v>CNY</v>
      </c>
      <c r="N4399">
        <v>1.095</v>
      </c>
      <c r="O4399">
        <v>20176.990000000002</v>
      </c>
      <c r="P4399">
        <v>22093.804050000002</v>
      </c>
      <c r="Q4399" t="str">
        <v>C66SZX-SMT SERVICE</v>
      </c>
      <c r="R4399" t="str">
        <v>Dongguan Cowell Optic Electronics Co., Ltd.</v>
      </c>
      <c r="S4399" t="str">
        <v>Same</v>
      </c>
      <c r="T4399">
        <v>905969</v>
      </c>
      <c r="U4399">
        <v>10319</v>
      </c>
      <c r="V4399" t="str">
        <v>309ASY INV-PTS SALES</v>
      </c>
      <c r="W4399">
        <v>0</v>
      </c>
      <c r="X4399">
        <v>0</v>
      </c>
      <c r="Y4399">
        <v>879254</v>
      </c>
      <c r="Z4399" t="str">
        <v>东莞高伟光学电子有限公司</v>
      </c>
      <c r="AA4399">
        <v>0</v>
      </c>
      <c r="AB4399">
        <v>2022</v>
      </c>
      <c r="AC4399">
        <v>5</v>
      </c>
      <c r="AD4399" t="str">
        <v>Q1</v>
      </c>
      <c r="AE4399" t="str">
        <v>FY22/23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44704</v>
      </c>
      <c r="E4400" t="str">
        <v>YAMAHA</v>
      </c>
      <c r="F4400">
        <v>14104223</v>
      </c>
      <c r="G4400">
        <v>44704</v>
      </c>
      <c r="H4400" t="str">
        <v>YMCT|KLA-M4255-30</v>
      </c>
      <c r="I4400" t="str">
        <v>FLASH DISK 2G</v>
      </c>
      <c r="J4400">
        <v>1</v>
      </c>
      <c r="K4400">
        <v>1</v>
      </c>
      <c r="L4400">
        <v>1504.42</v>
      </c>
      <c r="M4400" t="str">
        <v>CNY</v>
      </c>
      <c r="N4400">
        <v>1.095</v>
      </c>
      <c r="O4400">
        <v>1504.42</v>
      </c>
      <c r="P4400">
        <v>1647.3398999999999</v>
      </c>
      <c r="Q4400" t="str">
        <v>C66SZX-SMT SERVICE</v>
      </c>
      <c r="R4400" t="str">
        <v>Dongguan Cowell Optic Electronics Co., Ltd.</v>
      </c>
      <c r="S4400" t="str">
        <v>Same</v>
      </c>
      <c r="T4400">
        <v>905969</v>
      </c>
      <c r="U4400">
        <v>767</v>
      </c>
      <c r="V4400" t="str">
        <v>309ASY INV-PTS SALES</v>
      </c>
      <c r="W4400">
        <v>0</v>
      </c>
      <c r="X4400">
        <v>0</v>
      </c>
      <c r="Y4400">
        <v>879254</v>
      </c>
      <c r="Z4400" t="str">
        <v>东莞高伟光学电子有限公司</v>
      </c>
      <c r="AA4400">
        <v>0</v>
      </c>
      <c r="AB4400">
        <v>2022</v>
      </c>
      <c r="AC4400">
        <v>5</v>
      </c>
      <c r="AD4400" t="str">
        <v>Q1</v>
      </c>
      <c r="AE4400" t="str">
        <v>FY22/23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44704</v>
      </c>
      <c r="E4401" t="str">
        <v>YAMAHA</v>
      </c>
      <c r="F4401">
        <v>14104223</v>
      </c>
      <c r="G4401">
        <v>44704</v>
      </c>
      <c r="H4401" t="str">
        <v>YMCT|KHN-M5840-A2</v>
      </c>
      <c r="I4401" t="str">
        <v>SERVO BOARD ASSY</v>
      </c>
      <c r="J4401">
        <v>1</v>
      </c>
      <c r="K4401">
        <v>1</v>
      </c>
      <c r="L4401">
        <v>11327.43</v>
      </c>
      <c r="M4401" t="str">
        <v>CNY</v>
      </c>
      <c r="N4401">
        <v>1.095</v>
      </c>
      <c r="O4401">
        <v>11327.43</v>
      </c>
      <c r="P4401">
        <v>12403.53585</v>
      </c>
      <c r="Q4401" t="str">
        <v>C66SZX-SMT SERVICE</v>
      </c>
      <c r="R4401" t="str">
        <v>Dongguan Cowell Optic Electronics Co., Ltd.</v>
      </c>
      <c r="S4401" t="str">
        <v>Same</v>
      </c>
      <c r="T4401">
        <v>905969</v>
      </c>
      <c r="U4401">
        <v>5796</v>
      </c>
      <c r="V4401" t="str">
        <v>309ASY INV-PTS SALES</v>
      </c>
      <c r="W4401">
        <v>0</v>
      </c>
      <c r="X4401">
        <v>0</v>
      </c>
      <c r="Y4401">
        <v>879254</v>
      </c>
      <c r="Z4401" t="str">
        <v>东莞高伟光学电子有限公司</v>
      </c>
      <c r="AA4401">
        <v>0</v>
      </c>
      <c r="AB4401">
        <v>2022</v>
      </c>
      <c r="AC4401">
        <v>5</v>
      </c>
      <c r="AD4401" t="str">
        <v>Q1</v>
      </c>
      <c r="AE4401" t="str">
        <v>FY22/23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44704</v>
      </c>
      <c r="E4402" t="str">
        <v>YAMAHA</v>
      </c>
      <c r="F4402">
        <v>14104223</v>
      </c>
      <c r="G4402">
        <v>44704</v>
      </c>
      <c r="H4402" t="str">
        <v>YMCT|KHN-M5840-02</v>
      </c>
      <c r="I4402" t="str">
        <v>SERVO BOARD ASSY</v>
      </c>
      <c r="J4402">
        <v>1</v>
      </c>
      <c r="K4402">
        <v>1</v>
      </c>
      <c r="L4402">
        <v>10796.46</v>
      </c>
      <c r="M4402" t="str">
        <v>CNY</v>
      </c>
      <c r="N4402">
        <v>1.095</v>
      </c>
      <c r="O4402">
        <v>10796.46</v>
      </c>
      <c r="P4402">
        <v>11822.123699999998</v>
      </c>
      <c r="Q4402" t="str">
        <v>C66SZX-SMT SERVICE</v>
      </c>
      <c r="R4402" t="str">
        <v>Dongguan Cowell Optic Electronics Co., Ltd.</v>
      </c>
      <c r="S4402" t="str">
        <v>Same</v>
      </c>
      <c r="T4402">
        <v>905969</v>
      </c>
      <c r="U4402">
        <v>5733</v>
      </c>
      <c r="V4402" t="str">
        <v>309ASY INV-PTS SALES</v>
      </c>
      <c r="W4402">
        <v>0</v>
      </c>
      <c r="X4402">
        <v>0</v>
      </c>
      <c r="Y4402">
        <v>879254</v>
      </c>
      <c r="Z4402" t="str">
        <v>东莞高伟光学电子有限公司</v>
      </c>
      <c r="AA4402">
        <v>0</v>
      </c>
      <c r="AB4402">
        <v>2022</v>
      </c>
      <c r="AC4402">
        <v>5</v>
      </c>
      <c r="AD4402" t="str">
        <v>Q1</v>
      </c>
      <c r="AE4402" t="str">
        <v>FY22/23</v>
      </c>
      <c r="AF4402" t="str">
        <v>SOUTH</v>
      </c>
    </row>
    <row r="4403" spans="1:32">
      <c r="A4403" t="str">
        <v>ESHL</v>
      </c>
      <c r="B4403" t="str">
        <v>BJS</v>
      </c>
      <c r="C4403" t="str">
        <v>FEEDER</v>
      </c>
      <c r="D4403" s="4">
        <v>44705</v>
      </c>
      <c r="E4403" t="str">
        <v>YAMAHA</v>
      </c>
      <c r="F4403">
        <v>14104224</v>
      </c>
      <c r="G4403">
        <v>44705</v>
      </c>
      <c r="H4403" t="str">
        <v>YMCT|KHJ-MC200-00</v>
      </c>
      <c r="I4403" t="str">
        <v>SS TAPE FEEDER 12/16mm</v>
      </c>
      <c r="J4403">
        <v>6</v>
      </c>
      <c r="K4403">
        <v>6</v>
      </c>
      <c r="L4403">
        <v>24900</v>
      </c>
      <c r="M4403" t="str">
        <v>CNY</v>
      </c>
      <c r="N4403">
        <v>1.095</v>
      </c>
      <c r="O4403">
        <v>24900</v>
      </c>
      <c r="P4403">
        <v>27265.5</v>
      </c>
      <c r="Q4403" t="str">
        <v>C66BJS-SMT SERVICE</v>
      </c>
      <c r="R4403" t="str">
        <v>Weihai Baoer Electric Co., Ltd.</v>
      </c>
      <c r="S4403" t="str">
        <v>Same</v>
      </c>
      <c r="T4403">
        <v>905967</v>
      </c>
      <c r="U4403">
        <v>17338.509999999998</v>
      </c>
      <c r="V4403" t="str">
        <v>309ASY INV-PTS SALES</v>
      </c>
      <c r="W4403">
        <v>0</v>
      </c>
      <c r="X4403" t="str">
        <v>BR20220427-5</v>
      </c>
      <c r="Y4403">
        <v>879309</v>
      </c>
      <c r="Z4403" t="str">
        <v>威海宝尔电器有限公司</v>
      </c>
      <c r="AA4403">
        <v>0</v>
      </c>
      <c r="AB4403">
        <v>2022</v>
      </c>
      <c r="AC4403">
        <v>5</v>
      </c>
      <c r="AD4403" t="str">
        <v>Q1</v>
      </c>
      <c r="AE4403" t="str">
        <v>FY22/23</v>
      </c>
      <c r="AF4403" t="str">
        <v>NORTH</v>
      </c>
    </row>
    <row r="4404" spans="1:32">
      <c r="A4404" t="str">
        <v>ESHL</v>
      </c>
      <c r="B4404" t="str">
        <v>SZX</v>
      </c>
      <c r="C4404" t="str">
        <v>SERVICE_CHARGE</v>
      </c>
      <c r="D4404" s="4">
        <v>44708</v>
      </c>
      <c r="E4404" t="str">
        <v>YAMAHA</v>
      </c>
      <c r="F4404">
        <v>12101188</v>
      </c>
      <c r="G4404">
        <v>44708</v>
      </c>
      <c r="H4404" t="str">
        <v>YMCT|REPAIR CHARGE</v>
      </c>
      <c r="I4404" t="str">
        <v>REPAIR CHARGE</v>
      </c>
      <c r="J4404">
        <v>1</v>
      </c>
      <c r="K4404">
        <v>1</v>
      </c>
      <c r="L4404">
        <v>1150.44</v>
      </c>
      <c r="M4404" t="str">
        <v>CNY</v>
      </c>
      <c r="N4404">
        <v>1.095</v>
      </c>
      <c r="O4404">
        <v>1150.44</v>
      </c>
      <c r="P4404">
        <v>1259.7318</v>
      </c>
      <c r="Q4404" t="str">
        <v>C66SZX-SMT SERVICE</v>
      </c>
      <c r="R4404" t="str">
        <v>Dongguan Langqin Electronic Technology Co., Ltd.</v>
      </c>
      <c r="S4404" t="str">
        <v>Same</v>
      </c>
      <c r="T4404">
        <v>905973</v>
      </c>
      <c r="U4404">
        <v>0</v>
      </c>
      <c r="V4404" t="str">
        <v>309ASY INV-NON-CON</v>
      </c>
      <c r="W4404">
        <v>0</v>
      </c>
      <c r="X4404">
        <v>0</v>
      </c>
      <c r="Y4404">
        <v>0</v>
      </c>
      <c r="Z4404" t="str">
        <v>东莞朗勤电子科技有限公司</v>
      </c>
      <c r="AA4404">
        <v>0</v>
      </c>
      <c r="AB4404">
        <v>2022</v>
      </c>
      <c r="AC4404">
        <v>5</v>
      </c>
      <c r="AD4404" t="str">
        <v>Q1</v>
      </c>
      <c r="AE4404" t="str">
        <v>FY22/23</v>
      </c>
      <c r="AF4404" t="str">
        <v>SOUTH</v>
      </c>
    </row>
    <row r="4405" spans="1:32">
      <c r="A4405" t="str">
        <v>ESHL</v>
      </c>
      <c r="B4405" t="str">
        <v>SZX</v>
      </c>
      <c r="C4405" t="str">
        <v>SERVICE_CHARGE</v>
      </c>
      <c r="D4405" s="4">
        <v>44708</v>
      </c>
      <c r="E4405" t="str">
        <v>YAMAHA</v>
      </c>
      <c r="F4405">
        <v>12101189</v>
      </c>
      <c r="G4405">
        <v>44708</v>
      </c>
      <c r="H4405" t="str">
        <v>YMCT|REPAIR CHARGE</v>
      </c>
      <c r="I4405" t="str">
        <v>REPAIR CHARGE</v>
      </c>
      <c r="J4405">
        <v>2</v>
      </c>
      <c r="K4405">
        <v>2</v>
      </c>
      <c r="L4405">
        <v>2300.88</v>
      </c>
      <c r="M4405" t="str">
        <v>CNY</v>
      </c>
      <c r="N4405">
        <v>1.095</v>
      </c>
      <c r="O4405">
        <v>2300.88</v>
      </c>
      <c r="P4405">
        <v>2519.4636</v>
      </c>
      <c r="Q4405" t="str">
        <v>C66SZX-SMT SERVICE</v>
      </c>
      <c r="R4405" t="str">
        <v>Dongguan Langqin Electronic Technology Co., Ltd.</v>
      </c>
      <c r="S4405" t="str">
        <v>Same</v>
      </c>
      <c r="T4405">
        <v>905975</v>
      </c>
      <c r="U4405">
        <v>0</v>
      </c>
      <c r="V4405" t="str">
        <v>309ASY INV-NON-CON</v>
      </c>
      <c r="W4405">
        <v>0</v>
      </c>
      <c r="X4405">
        <v>0</v>
      </c>
      <c r="Y4405">
        <v>0</v>
      </c>
      <c r="Z4405" t="str">
        <v>东莞朗勤电子科技有限公司</v>
      </c>
      <c r="AA4405">
        <v>0</v>
      </c>
      <c r="AB4405">
        <v>2022</v>
      </c>
      <c r="AC4405">
        <v>5</v>
      </c>
      <c r="AD4405" t="str">
        <v>Q1</v>
      </c>
      <c r="AE4405" t="str">
        <v>FY22/23</v>
      </c>
      <c r="AF4405" t="str">
        <v>SOUTH</v>
      </c>
    </row>
    <row r="4406" spans="1:32">
      <c r="A4406" t="str">
        <v>ESHL</v>
      </c>
      <c r="B4406" t="str">
        <v>SZX</v>
      </c>
      <c r="C4406" t="str">
        <v>SPARES/OTHER</v>
      </c>
      <c r="D4406" s="4">
        <v>44708</v>
      </c>
      <c r="E4406" t="str">
        <v>YAMAHA</v>
      </c>
      <c r="F4406">
        <v>14104225</v>
      </c>
      <c r="G4406">
        <v>44708</v>
      </c>
      <c r="H4406" t="str">
        <v>YMCT|KLF-M7153-00</v>
      </c>
      <c r="I4406" t="str">
        <v>VALVE</v>
      </c>
      <c r="J4406">
        <v>1</v>
      </c>
      <c r="K4406">
        <v>1</v>
      </c>
      <c r="L4406">
        <v>973.45</v>
      </c>
      <c r="M4406" t="str">
        <v>CNY</v>
      </c>
      <c r="N4406">
        <v>1.095</v>
      </c>
      <c r="O4406">
        <v>973.45</v>
      </c>
      <c r="P4406">
        <v>1065.9277500000001</v>
      </c>
      <c r="Q4406" t="str">
        <v>C66SZX-SMT SERVICE</v>
      </c>
      <c r="R4406" t="str">
        <v>Shenzhen Longtech Smart Control Co., Ltd.</v>
      </c>
      <c r="S4406" t="str">
        <v>Same</v>
      </c>
      <c r="T4406">
        <v>905971</v>
      </c>
      <c r="U4406">
        <v>487</v>
      </c>
      <c r="V4406" t="str">
        <v>309ASY INV-PTS SALES</v>
      </c>
      <c r="W4406">
        <v>0</v>
      </c>
      <c r="X4406">
        <v>0</v>
      </c>
      <c r="Y4406">
        <v>881117</v>
      </c>
      <c r="Z4406" t="str">
        <v>深圳朗特智能控制股份有限公司</v>
      </c>
      <c r="AA4406">
        <v>0</v>
      </c>
      <c r="AB4406">
        <v>2022</v>
      </c>
      <c r="AC4406">
        <v>5</v>
      </c>
      <c r="AD4406" t="str">
        <v>Q1</v>
      </c>
      <c r="AE4406" t="str">
        <v>FY22/23</v>
      </c>
      <c r="AF4406" t="str">
        <v>SOUTH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44708</v>
      </c>
      <c r="E4407" t="str">
        <v>YAMAHA</v>
      </c>
      <c r="F4407">
        <v>14104226</v>
      </c>
      <c r="G4407">
        <v>44708</v>
      </c>
      <c r="H4407" t="str">
        <v>YMCT|90990-25J026</v>
      </c>
      <c r="I4407" t="str">
        <v>BEARING</v>
      </c>
      <c r="J4407">
        <v>10</v>
      </c>
      <c r="K4407">
        <v>10</v>
      </c>
      <c r="L4407">
        <v>1238.94</v>
      </c>
      <c r="M4407" t="str">
        <v>CNY</v>
      </c>
      <c r="N4407">
        <v>1.095</v>
      </c>
      <c r="O4407">
        <v>1238.94</v>
      </c>
      <c r="P4407">
        <v>1356.6393</v>
      </c>
      <c r="Q4407" t="str">
        <v>C66SZX-SMT SERVICE</v>
      </c>
      <c r="R4407" t="str">
        <v>Dongguan Langqin Electronic Technology Co., Ltd.</v>
      </c>
      <c r="S4407" t="str">
        <v>Same</v>
      </c>
      <c r="T4407">
        <v>905972</v>
      </c>
      <c r="U4407">
        <v>566</v>
      </c>
      <c r="V4407" t="str">
        <v>309ASY INV-PTS SALES</v>
      </c>
      <c r="W4407">
        <v>0</v>
      </c>
      <c r="X4407">
        <v>0</v>
      </c>
      <c r="Y4407">
        <v>881122</v>
      </c>
      <c r="Z4407" t="str">
        <v>东莞朗勤电子科技有限公司</v>
      </c>
      <c r="AA4407">
        <v>0</v>
      </c>
      <c r="AB4407">
        <v>2022</v>
      </c>
      <c r="AC4407">
        <v>5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44708</v>
      </c>
      <c r="E4408" t="str">
        <v>YAMAHA</v>
      </c>
      <c r="F4408">
        <v>14104227</v>
      </c>
      <c r="G4408">
        <v>44708</v>
      </c>
      <c r="H4408" t="str">
        <v>YMCT|P-TOOL</v>
      </c>
      <c r="I4408" t="str">
        <v>SOFTWARE</v>
      </c>
      <c r="J4408">
        <v>1</v>
      </c>
      <c r="K4408">
        <v>1</v>
      </c>
      <c r="L4408">
        <v>55309.74</v>
      </c>
      <c r="M4408" t="str">
        <v>CNY</v>
      </c>
      <c r="N4408">
        <v>1.095</v>
      </c>
      <c r="O4408">
        <v>55309.74</v>
      </c>
      <c r="P4408">
        <v>60564.165299999993</v>
      </c>
      <c r="Q4408" t="str">
        <v>C66SZX-SMT SERVICE</v>
      </c>
      <c r="R4408" t="str">
        <v>Shangrao Luxvisions Innovation Technology Limited</v>
      </c>
      <c r="S4408" t="str">
        <v>Same</v>
      </c>
      <c r="T4408">
        <v>905977</v>
      </c>
      <c r="U4408">
        <v>47800</v>
      </c>
      <c r="V4408" t="str">
        <v>309ASY INV-PTS SALES</v>
      </c>
      <c r="W4408">
        <v>0</v>
      </c>
      <c r="X4408">
        <v>0</v>
      </c>
      <c r="Y4408">
        <v>881143</v>
      </c>
      <c r="Z4408" t="str">
        <v>上饶市立景创新科技有限公司</v>
      </c>
      <c r="AA4408">
        <v>0</v>
      </c>
      <c r="AB4408">
        <v>2022</v>
      </c>
      <c r="AC4408">
        <v>5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44708</v>
      </c>
      <c r="E4409" t="str">
        <v>YAMAHA</v>
      </c>
      <c r="F4409">
        <v>14104228</v>
      </c>
      <c r="G4409">
        <v>44708</v>
      </c>
      <c r="H4409" t="str">
        <v>YMCT|90990-25J026</v>
      </c>
      <c r="I4409" t="str">
        <v>BEARING</v>
      </c>
      <c r="J4409">
        <v>20</v>
      </c>
      <c r="K4409">
        <v>20</v>
      </c>
      <c r="L4409">
        <v>2477.88</v>
      </c>
      <c r="M4409" t="str">
        <v>CNY</v>
      </c>
      <c r="N4409">
        <v>1.095</v>
      </c>
      <c r="O4409">
        <v>2477.88</v>
      </c>
      <c r="P4409">
        <v>2713.2786000000001</v>
      </c>
      <c r="Q4409" t="str">
        <v>C66SZX-SMT SERVICE</v>
      </c>
      <c r="R4409" t="str">
        <v>Dongguan Langqin Electronic Technology Co., Ltd.</v>
      </c>
      <c r="S4409" t="str">
        <v>Same</v>
      </c>
      <c r="T4409">
        <v>905978</v>
      </c>
      <c r="U4409">
        <v>1132</v>
      </c>
      <c r="V4409" t="str">
        <v>309ASY INV-PTS SALES</v>
      </c>
      <c r="W4409">
        <v>0</v>
      </c>
      <c r="X4409">
        <v>0</v>
      </c>
      <c r="Y4409">
        <v>881141</v>
      </c>
      <c r="Z4409" t="str">
        <v>东莞朗勤电子科技有限公司</v>
      </c>
      <c r="AA4409">
        <v>0</v>
      </c>
      <c r="AB4409">
        <v>2022</v>
      </c>
      <c r="AC4409">
        <v>5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SHA</v>
      </c>
      <c r="C4410" t="str">
        <v>SPARES/OTHER</v>
      </c>
      <c r="D4410" s="4">
        <v>44711</v>
      </c>
      <c r="E4410" t="str">
        <v>YAMAHA</v>
      </c>
      <c r="F4410">
        <v>14104229</v>
      </c>
      <c r="G4410">
        <v>44711</v>
      </c>
      <c r="H4410" t="str">
        <v>YMCT|REPAIR CHARGE</v>
      </c>
      <c r="I4410" t="str">
        <v>REPAIR CHARGE</v>
      </c>
      <c r="J4410">
        <v>50</v>
      </c>
      <c r="K4410">
        <v>50</v>
      </c>
      <c r="L4410">
        <v>4601.7700000000004</v>
      </c>
      <c r="M4410" t="str">
        <v>CNY</v>
      </c>
      <c r="N4410">
        <v>1.095</v>
      </c>
      <c r="O4410">
        <v>4601.7700000000004</v>
      </c>
      <c r="P4410">
        <v>5038.93815</v>
      </c>
      <c r="Q4410" t="str">
        <v>C66SHA-SERVICE GROUP</v>
      </c>
      <c r="R4410" t="str">
        <v>Wuhan Zhongguancun Hard Innovation Space Technolog</v>
      </c>
      <c r="S4410" t="str">
        <v>Same</v>
      </c>
      <c r="T4410">
        <v>905979</v>
      </c>
      <c r="U4410">
        <v>0</v>
      </c>
      <c r="V4410" t="str">
        <v>309ASY INV-PTS SALES</v>
      </c>
      <c r="W4410">
        <v>0</v>
      </c>
      <c r="X4410">
        <v>0</v>
      </c>
      <c r="Y4410">
        <v>0</v>
      </c>
      <c r="Z4410" t="str">
        <v>武汉中关村硬创空间科技有限公司</v>
      </c>
      <c r="AA4410">
        <v>0</v>
      </c>
      <c r="AB4410">
        <v>2022</v>
      </c>
      <c r="AC4410">
        <v>5</v>
      </c>
      <c r="AD4410" t="str">
        <v>Q1</v>
      </c>
      <c r="AE4410" t="str">
        <v>FY22/23</v>
      </c>
      <c r="AF4410" t="str">
        <v>EAST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44711</v>
      </c>
      <c r="E4411" t="str">
        <v>YAMAHA</v>
      </c>
      <c r="F4411">
        <v>14104229</v>
      </c>
      <c r="G4411">
        <v>44711</v>
      </c>
      <c r="H4411" t="str">
        <v>YMCT|REPAIR CHARGE</v>
      </c>
      <c r="I4411" t="str">
        <v>REPAIR CHARGE</v>
      </c>
      <c r="J4411">
        <v>50</v>
      </c>
      <c r="K4411">
        <v>50</v>
      </c>
      <c r="L4411">
        <v>1415.93</v>
      </c>
      <c r="M4411" t="str">
        <v>CNY</v>
      </c>
      <c r="N4411">
        <v>1.095</v>
      </c>
      <c r="O4411">
        <v>1415.93</v>
      </c>
      <c r="P4411">
        <v>1550.44335</v>
      </c>
      <c r="Q4411" t="str">
        <v>C66SHA-SERVICE GROUP</v>
      </c>
      <c r="R4411" t="str">
        <v>Wuhan Zhongguancun Hard Innovation Space Technolog</v>
      </c>
      <c r="S4411" t="str">
        <v>Same</v>
      </c>
      <c r="T4411">
        <v>905979</v>
      </c>
      <c r="U4411">
        <v>0</v>
      </c>
      <c r="V4411" t="str">
        <v>309ASY INV-PTS SALES</v>
      </c>
      <c r="W4411">
        <v>0</v>
      </c>
      <c r="X4411">
        <v>0</v>
      </c>
      <c r="Y4411">
        <v>0</v>
      </c>
      <c r="Z4411" t="str">
        <v>武汉中关村硬创空间科技有限公司</v>
      </c>
      <c r="AA4411">
        <v>0</v>
      </c>
      <c r="AB4411">
        <v>2022</v>
      </c>
      <c r="AC4411">
        <v>5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4">
        <v>44711</v>
      </c>
      <c r="E4412" t="str">
        <v>YAMAHA</v>
      </c>
      <c r="F4412">
        <v>14104229</v>
      </c>
      <c r="G4412">
        <v>44711</v>
      </c>
      <c r="H4412" t="str">
        <v>YMCT|REPAIR CHARGE</v>
      </c>
      <c r="I4412" t="str">
        <v>REPAIR CHARGE</v>
      </c>
      <c r="J4412">
        <v>10</v>
      </c>
      <c r="K4412">
        <v>10</v>
      </c>
      <c r="L4412">
        <v>203.54</v>
      </c>
      <c r="M4412" t="str">
        <v>CNY</v>
      </c>
      <c r="N4412">
        <v>1.095</v>
      </c>
      <c r="O4412">
        <v>203.54</v>
      </c>
      <c r="P4412">
        <v>222.87629999999999</v>
      </c>
      <c r="Q4412" t="str">
        <v>C66SHA-SERVICE GROUP</v>
      </c>
      <c r="R4412" t="str">
        <v>Wuhan Zhongguancun Hard Innovation Space Technolog</v>
      </c>
      <c r="S4412" t="str">
        <v>Same</v>
      </c>
      <c r="T4412">
        <v>905979</v>
      </c>
      <c r="U4412">
        <v>0</v>
      </c>
      <c r="V4412" t="str">
        <v>309ASY INV-PTS SALES</v>
      </c>
      <c r="W4412">
        <v>0</v>
      </c>
      <c r="X4412">
        <v>0</v>
      </c>
      <c r="Y4412">
        <v>0</v>
      </c>
      <c r="Z4412" t="str">
        <v>武汉中关村硬创空间科技有限公司</v>
      </c>
      <c r="AA4412">
        <v>0</v>
      </c>
      <c r="AB4412">
        <v>2022</v>
      </c>
      <c r="AC4412">
        <v>5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44711</v>
      </c>
      <c r="E4413" t="str">
        <v>YAMAHA</v>
      </c>
      <c r="F4413">
        <v>14104229</v>
      </c>
      <c r="G4413">
        <v>44711</v>
      </c>
      <c r="H4413" t="str">
        <v>YMCT|REPAIR CHARGE</v>
      </c>
      <c r="I4413" t="str">
        <v>REPAIR CHARGE</v>
      </c>
      <c r="J4413">
        <v>3</v>
      </c>
      <c r="K4413">
        <v>3</v>
      </c>
      <c r="L4413">
        <v>1446.9</v>
      </c>
      <c r="M4413" t="str">
        <v>CNY</v>
      </c>
      <c r="N4413">
        <v>1.095</v>
      </c>
      <c r="O4413">
        <v>1446.9</v>
      </c>
      <c r="P4413">
        <v>1584.3555000000001</v>
      </c>
      <c r="Q4413" t="str">
        <v>C66SHA-SERVICE GROUP</v>
      </c>
      <c r="R4413" t="str">
        <v>Wuhan Zhongguancun Hard Innovation Space Technolog</v>
      </c>
      <c r="S4413" t="str">
        <v>Same</v>
      </c>
      <c r="T4413">
        <v>905979</v>
      </c>
      <c r="U4413">
        <v>0</v>
      </c>
      <c r="V4413" t="str">
        <v>309ASY INV-PTS SALES</v>
      </c>
      <c r="W4413">
        <v>0</v>
      </c>
      <c r="X4413">
        <v>0</v>
      </c>
      <c r="Y4413">
        <v>0</v>
      </c>
      <c r="Z4413" t="str">
        <v>武汉中关村硬创空间科技有限公司</v>
      </c>
      <c r="AA4413">
        <v>0</v>
      </c>
      <c r="AB4413">
        <v>2022</v>
      </c>
      <c r="AC4413">
        <v>5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4">
        <v>44711</v>
      </c>
      <c r="E4414" t="str">
        <v>YAMAHA</v>
      </c>
      <c r="F4414">
        <v>14104229</v>
      </c>
      <c r="G4414">
        <v>44711</v>
      </c>
      <c r="H4414" t="str">
        <v>YMCT|REPAIR CHARGE</v>
      </c>
      <c r="I4414" t="str">
        <v>REPAIR CHARGE</v>
      </c>
      <c r="J4414">
        <v>5</v>
      </c>
      <c r="K4414">
        <v>5</v>
      </c>
      <c r="L4414">
        <v>1358.41</v>
      </c>
      <c r="M4414" t="str">
        <v>CNY</v>
      </c>
      <c r="N4414">
        <v>1.095</v>
      </c>
      <c r="O4414">
        <v>1358.41</v>
      </c>
      <c r="P4414">
        <v>1487.45895</v>
      </c>
      <c r="Q4414" t="str">
        <v>C66SHA-SERVICE GROUP</v>
      </c>
      <c r="R4414" t="str">
        <v>Wuhan Zhongguancun Hard Innovation Space Technolog</v>
      </c>
      <c r="S4414" t="str">
        <v>Same</v>
      </c>
      <c r="T4414">
        <v>905979</v>
      </c>
      <c r="U4414">
        <v>0</v>
      </c>
      <c r="V4414" t="str">
        <v>309ASY INV-PTS SALES</v>
      </c>
      <c r="W4414">
        <v>0</v>
      </c>
      <c r="X4414">
        <v>0</v>
      </c>
      <c r="Y4414">
        <v>0</v>
      </c>
      <c r="Z4414" t="str">
        <v>武汉中关村硬创空间科技有限公司</v>
      </c>
      <c r="AA4414">
        <v>0</v>
      </c>
      <c r="AB4414">
        <v>2022</v>
      </c>
      <c r="AC4414">
        <v>5</v>
      </c>
      <c r="AD4414" t="str">
        <v>Q1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44711</v>
      </c>
      <c r="E4415" t="str">
        <v>YAMAHA</v>
      </c>
      <c r="F4415">
        <v>14104229</v>
      </c>
      <c r="G4415">
        <v>44711</v>
      </c>
      <c r="H4415" t="str">
        <v>YMCT|REPAIR CHARGE</v>
      </c>
      <c r="I4415" t="str">
        <v>REPAIR CHARGE</v>
      </c>
      <c r="J4415">
        <v>20</v>
      </c>
      <c r="K4415">
        <v>20</v>
      </c>
      <c r="L4415">
        <v>10442.48</v>
      </c>
      <c r="M4415" t="str">
        <v>CNY</v>
      </c>
      <c r="N4415">
        <v>1.095</v>
      </c>
      <c r="O4415">
        <v>10442.48</v>
      </c>
      <c r="P4415">
        <v>11434.515599999999</v>
      </c>
      <c r="Q4415" t="str">
        <v>C66SHA-SERVICE GROUP</v>
      </c>
      <c r="R4415" t="str">
        <v>Wuhan Zhongguancun Hard Innovation Space Technolog</v>
      </c>
      <c r="S4415" t="str">
        <v>Same</v>
      </c>
      <c r="T4415">
        <v>905979</v>
      </c>
      <c r="U4415">
        <v>0</v>
      </c>
      <c r="V4415" t="str">
        <v>309ASY INV-PTS SALES</v>
      </c>
      <c r="W4415">
        <v>0</v>
      </c>
      <c r="X4415">
        <v>0</v>
      </c>
      <c r="Y4415">
        <v>0</v>
      </c>
      <c r="Z4415" t="str">
        <v>武汉中关村硬创空间科技有限公司</v>
      </c>
      <c r="AA4415">
        <v>0</v>
      </c>
      <c r="AB4415">
        <v>2022</v>
      </c>
      <c r="AC4415">
        <v>5</v>
      </c>
      <c r="AD4415" t="str">
        <v>Q1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SERVICE_CHARGE</v>
      </c>
      <c r="D4416" s="4">
        <v>44722</v>
      </c>
      <c r="E4416" t="str">
        <v>YAMAHA</v>
      </c>
      <c r="F4416">
        <v>12101190</v>
      </c>
      <c r="G4416">
        <v>44722</v>
      </c>
      <c r="H4416" t="str">
        <v>YMCT|REPAIR CHARGE</v>
      </c>
      <c r="I4416" t="str">
        <v>REPAIR CHARGE</v>
      </c>
      <c r="J4416">
        <v>5</v>
      </c>
      <c r="K4416">
        <v>5</v>
      </c>
      <c r="L4416">
        <v>3140.71</v>
      </c>
      <c r="M4416" t="str">
        <v>CNY</v>
      </c>
      <c r="N4416">
        <v>1.175</v>
      </c>
      <c r="O4416">
        <v>3140.71</v>
      </c>
      <c r="P4416">
        <v>3690.3342500000003</v>
      </c>
      <c r="Q4416" t="str">
        <v>C66SHA-SERVICE GROUP</v>
      </c>
      <c r="R4416" t="str">
        <v>Amphenol Airwave (HaiYan) Communication Electronic</v>
      </c>
      <c r="S4416" t="str">
        <v>Same</v>
      </c>
      <c r="T4416">
        <v>905980</v>
      </c>
      <c r="U4416">
        <v>0</v>
      </c>
      <c r="V4416" t="str">
        <v>309ASY INV-NON-CON-V</v>
      </c>
      <c r="W4416">
        <v>0</v>
      </c>
      <c r="X4416">
        <v>0</v>
      </c>
      <c r="Y4416">
        <v>0</v>
      </c>
      <c r="Z4416" t="str">
        <v>安费诺永亿(海盐)通讯电子有限公司</v>
      </c>
      <c r="AA4416">
        <v>0</v>
      </c>
      <c r="AB4416">
        <v>2022</v>
      </c>
      <c r="AC4416">
        <v>6</v>
      </c>
      <c r="AD4416" t="str">
        <v>Q1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CONTRACT_FEE</v>
      </c>
      <c r="D4417" s="4">
        <v>44722</v>
      </c>
      <c r="E4417" t="str">
        <v>YAMAHA</v>
      </c>
      <c r="F4417">
        <v>13100223</v>
      </c>
      <c r="G4417">
        <v>44722</v>
      </c>
      <c r="H4417" t="str">
        <v>YMCT|REPAIR CHARGE</v>
      </c>
      <c r="I4417" t="str">
        <v>REPAIR CHARGE</v>
      </c>
      <c r="J4417">
        <v>1</v>
      </c>
      <c r="K4417">
        <v>1</v>
      </c>
      <c r="L4417">
        <v>88495.58</v>
      </c>
      <c r="M4417" t="str">
        <v>CNY</v>
      </c>
      <c r="N4417">
        <v>1.175</v>
      </c>
      <c r="O4417">
        <v>88495.58</v>
      </c>
      <c r="P4417">
        <v>103982.30650000001</v>
      </c>
      <c r="Q4417" t="str">
        <v>C66SHA-SERVICE GROUP</v>
      </c>
      <c r="R4417" t="str">
        <v>Lance Vehicle Technology Co., Ltd.</v>
      </c>
      <c r="S4417" t="str">
        <v>Same</v>
      </c>
      <c r="T4417">
        <v>905981</v>
      </c>
      <c r="U4417">
        <v>0</v>
      </c>
      <c r="V4417" t="str">
        <v>309ASY INV-CONTRACT</v>
      </c>
      <c r="W4417">
        <v>0</v>
      </c>
      <c r="X4417">
        <v>0</v>
      </c>
      <c r="Y4417">
        <v>0</v>
      </c>
      <c r="Z4417" t="str">
        <v>江苏中科朗恩斯车辆科技有限公司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CONTRACT_FEE</v>
      </c>
      <c r="D4418" s="4">
        <v>44722</v>
      </c>
      <c r="E4418" t="str">
        <v>YAMAHA</v>
      </c>
      <c r="F4418">
        <v>13100224</v>
      </c>
      <c r="G4418">
        <v>44722</v>
      </c>
      <c r="H4418" t="str">
        <v>YMCT|REPAIR CHARGE</v>
      </c>
      <c r="I4418" t="str">
        <v>REPAIR CHARGE</v>
      </c>
      <c r="J4418">
        <v>1</v>
      </c>
      <c r="K4418">
        <v>1</v>
      </c>
      <c r="L4418">
        <v>7433.63</v>
      </c>
      <c r="M4418" t="str">
        <v>CNY</v>
      </c>
      <c r="N4418">
        <v>1.175</v>
      </c>
      <c r="O4418">
        <v>7433.63</v>
      </c>
      <c r="P4418">
        <v>8734.5152500000004</v>
      </c>
      <c r="Q4418" t="str">
        <v>C66SHA-SERVICE GROUP</v>
      </c>
      <c r="R4418" t="str">
        <v>Ningbo Hanpu Tools Co., Ltd.</v>
      </c>
      <c r="S4418" t="str">
        <v>Same</v>
      </c>
      <c r="T4418">
        <v>905982</v>
      </c>
      <c r="U4418">
        <v>0</v>
      </c>
      <c r="V4418" t="str">
        <v>309ASY INV-CONTRACT</v>
      </c>
      <c r="W4418">
        <v>0</v>
      </c>
      <c r="X4418">
        <v>0</v>
      </c>
      <c r="Y4418">
        <v>0</v>
      </c>
      <c r="Z4418" t="str">
        <v>宁波汉浦工具有限公司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SPARES/OTHER</v>
      </c>
      <c r="D4419" s="4">
        <v>44725</v>
      </c>
      <c r="E4419" t="str">
        <v>YAMAHA</v>
      </c>
      <c r="F4419">
        <v>14104230</v>
      </c>
      <c r="G4419">
        <v>44725</v>
      </c>
      <c r="H4419" t="str">
        <v>YMCT|KLV-M913A-A1</v>
      </c>
      <c r="I4419" t="str">
        <v>PULLEY ASSY.</v>
      </c>
      <c r="J4419">
        <v>2</v>
      </c>
      <c r="K4419">
        <v>2</v>
      </c>
      <c r="L4419">
        <v>2674.34</v>
      </c>
      <c r="M4419" t="str">
        <v>CNY</v>
      </c>
      <c r="N4419">
        <v>1.175</v>
      </c>
      <c r="O4419">
        <v>2674.34</v>
      </c>
      <c r="P4419">
        <v>3142.3495000000003</v>
      </c>
      <c r="Q4419" t="str">
        <v>C66SHA-SERVICE GROUP</v>
      </c>
      <c r="R4419" t="str">
        <v xml:space="preserve">Changzhou Tongbao Photo-electricity Manufacturing </v>
      </c>
      <c r="S4419" t="str">
        <v>Same</v>
      </c>
      <c r="T4419">
        <v>905983</v>
      </c>
      <c r="U4419">
        <v>1909.6</v>
      </c>
      <c r="V4419" t="str">
        <v>309ASY INV-PTS SALES</v>
      </c>
      <c r="W4419">
        <v>0</v>
      </c>
      <c r="X4419">
        <v>0</v>
      </c>
      <c r="Y4419">
        <v>889547</v>
      </c>
      <c r="Z4419" t="str">
        <v>常州通宝光电股份有限公司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FEEDER</v>
      </c>
      <c r="D4420" s="4">
        <v>44725</v>
      </c>
      <c r="E4420" t="str">
        <v>YAMAHA</v>
      </c>
      <c r="F4420">
        <v>14104231</v>
      </c>
      <c r="G4420">
        <v>44725</v>
      </c>
      <c r="H4420" t="str">
        <v>YMCT|KHJ-MC100-00</v>
      </c>
      <c r="I4420" t="str">
        <v>SS TAPE FEEDER 8mm</v>
      </c>
      <c r="J4420">
        <v>30</v>
      </c>
      <c r="K4420">
        <v>30</v>
      </c>
      <c r="L4420">
        <v>88380.53</v>
      </c>
      <c r="M4420" t="str">
        <v>CNY</v>
      </c>
      <c r="N4420">
        <v>1.175</v>
      </c>
      <c r="O4420">
        <v>88380.53</v>
      </c>
      <c r="P4420">
        <v>103847.12275000001</v>
      </c>
      <c r="Q4420" t="str">
        <v>C66SHA-SERVICE GROUP</v>
      </c>
      <c r="R4420" t="str">
        <v xml:space="preserve">Changzhou Tongbao Photo-electricity Manufacturing </v>
      </c>
      <c r="S4420" t="str">
        <v>Same</v>
      </c>
      <c r="T4420">
        <v>905984</v>
      </c>
      <c r="U4420">
        <v>59275.95</v>
      </c>
      <c r="V4420" t="str">
        <v>309ASY INV-PTS SALES</v>
      </c>
      <c r="W4420">
        <v>0</v>
      </c>
      <c r="X4420">
        <v>0</v>
      </c>
      <c r="Y4420">
        <v>889558</v>
      </c>
      <c r="Z4420" t="str">
        <v>常州通宝光电股份有限公司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SPARES/OTHER</v>
      </c>
      <c r="D4421" s="4">
        <v>44725</v>
      </c>
      <c r="E4421" t="str">
        <v>YAMAHA</v>
      </c>
      <c r="F4421">
        <v>14104232</v>
      </c>
      <c r="G4421">
        <v>44725</v>
      </c>
      <c r="H4421" t="str">
        <v>YMCT|KLJ-MC245-00</v>
      </c>
      <c r="I4421" t="str">
        <v>LEVER F 1216</v>
      </c>
      <c r="J4421">
        <v>25</v>
      </c>
      <c r="K4421">
        <v>25</v>
      </c>
      <c r="L4421">
        <v>1415.93</v>
      </c>
      <c r="M4421" t="str">
        <v>CNY</v>
      </c>
      <c r="N4421">
        <v>1.175</v>
      </c>
      <c r="O4421">
        <v>1415.93</v>
      </c>
      <c r="P4421">
        <v>1663.7177500000003</v>
      </c>
      <c r="Q4421" t="str">
        <v>C66SHA-SERVICE GROUP</v>
      </c>
      <c r="R4421" t="str">
        <v>Suzhou Inovance Technology Co Ltd</v>
      </c>
      <c r="S4421" t="str">
        <v>Same</v>
      </c>
      <c r="T4421">
        <v>905985</v>
      </c>
      <c r="U4421">
        <v>531.25</v>
      </c>
      <c r="V4421" t="str">
        <v>309ASY INV-PTS SALES</v>
      </c>
      <c r="W4421">
        <v>0</v>
      </c>
      <c r="X4421">
        <v>0</v>
      </c>
      <c r="Y4421">
        <v>889571</v>
      </c>
      <c r="Z4421" t="str">
        <v>苏州汇川技术有限公司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4">
        <v>44725</v>
      </c>
      <c r="E4422" t="str">
        <v>YAMAHA</v>
      </c>
      <c r="F4422">
        <v>14104233</v>
      </c>
      <c r="G4422">
        <v>44725</v>
      </c>
      <c r="H4422" t="str">
        <v>YMCT|KHW-M9129-00</v>
      </c>
      <c r="I4422" t="str">
        <v>BELT 1 CONVEYOR</v>
      </c>
      <c r="J4422">
        <v>2</v>
      </c>
      <c r="K4422">
        <v>2</v>
      </c>
      <c r="L4422">
        <v>835.4</v>
      </c>
      <c r="M4422" t="str">
        <v>CNY</v>
      </c>
      <c r="N4422">
        <v>1.175</v>
      </c>
      <c r="O4422">
        <v>835.4</v>
      </c>
      <c r="P4422">
        <v>981.59500000000003</v>
      </c>
      <c r="Q4422" t="str">
        <v>C66SHA-SERVICE GROUP</v>
      </c>
      <c r="R4422" t="str">
        <v>Suzhou Inovance Technology Co Ltd</v>
      </c>
      <c r="S4422" t="str">
        <v>Same</v>
      </c>
      <c r="T4422">
        <v>905986</v>
      </c>
      <c r="U4422">
        <v>392</v>
      </c>
      <c r="V4422" t="str">
        <v>309ASY INV-PTS SALES</v>
      </c>
      <c r="W4422">
        <v>0</v>
      </c>
      <c r="X4422">
        <v>0</v>
      </c>
      <c r="Y4422">
        <v>889575</v>
      </c>
      <c r="Z4422" t="str">
        <v>苏州汇川技术有限公司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4">
        <v>44725</v>
      </c>
      <c r="E4423" t="str">
        <v>YAMAHA</v>
      </c>
      <c r="F4423">
        <v>14104233</v>
      </c>
      <c r="G4423">
        <v>44725</v>
      </c>
      <c r="H4423" t="str">
        <v>YMCT|KKE-M9127-00</v>
      </c>
      <c r="I4423" t="str">
        <v>BELT 1 CONVEYOR</v>
      </c>
      <c r="J4423">
        <v>4</v>
      </c>
      <c r="K4423">
        <v>4</v>
      </c>
      <c r="L4423">
        <v>644.25</v>
      </c>
      <c r="M4423" t="str">
        <v>CNY</v>
      </c>
      <c r="N4423">
        <v>1.175</v>
      </c>
      <c r="O4423">
        <v>644.25</v>
      </c>
      <c r="P4423">
        <v>756.99374999999998</v>
      </c>
      <c r="Q4423" t="str">
        <v>C66SHA-SERVICE GROUP</v>
      </c>
      <c r="R4423" t="str">
        <v>Suzhou Inovance Technology Co Ltd</v>
      </c>
      <c r="S4423" t="str">
        <v>Same</v>
      </c>
      <c r="T4423">
        <v>905986</v>
      </c>
      <c r="U4423">
        <v>364</v>
      </c>
      <c r="V4423" t="str">
        <v>309ASY INV-PTS SALES</v>
      </c>
      <c r="W4423">
        <v>0</v>
      </c>
      <c r="X4423">
        <v>0</v>
      </c>
      <c r="Y4423">
        <v>889575</v>
      </c>
      <c r="Z4423" t="str">
        <v>苏州汇川技术有限公司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4">
        <v>44725</v>
      </c>
      <c r="E4424" t="str">
        <v>YAMAHA</v>
      </c>
      <c r="F4424">
        <v>14104234</v>
      </c>
      <c r="G4424">
        <v>44725</v>
      </c>
      <c r="H4424" t="str">
        <v>YMCT|KLW-M3712-02</v>
      </c>
      <c r="I4424" t="str">
        <v>COVER TAPE GUIDE</v>
      </c>
      <c r="J4424">
        <v>5</v>
      </c>
      <c r="K4424">
        <v>5</v>
      </c>
      <c r="L4424">
        <v>1433.63</v>
      </c>
      <c r="M4424" t="str">
        <v>CNY</v>
      </c>
      <c r="N4424">
        <v>1.175</v>
      </c>
      <c r="O4424">
        <v>1433.63</v>
      </c>
      <c r="P4424">
        <v>1684.5152500000002</v>
      </c>
      <c r="Q4424" t="str">
        <v>C66SHA-SERVICE GROUP</v>
      </c>
      <c r="R4424" t="str">
        <v>Suzhou Inovance Technology Co Ltd</v>
      </c>
      <c r="S4424" t="str">
        <v>Same</v>
      </c>
      <c r="T4424">
        <v>905987</v>
      </c>
      <c r="U4424">
        <v>485</v>
      </c>
      <c r="V4424" t="str">
        <v>309ASY INV-PTS SALES</v>
      </c>
      <c r="W4424">
        <v>0</v>
      </c>
      <c r="X4424">
        <v>0</v>
      </c>
      <c r="Y4424">
        <v>889581</v>
      </c>
      <c r="Z4424" t="str">
        <v>苏州汇川技术有限公司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4">
        <v>44725</v>
      </c>
      <c r="E4425" t="str">
        <v>YAMAHA</v>
      </c>
      <c r="F4425">
        <v>14104234</v>
      </c>
      <c r="G4425">
        <v>44725</v>
      </c>
      <c r="H4425" t="str">
        <v>YMCT|KLW-M66R4-00</v>
      </c>
      <c r="I4425" t="str">
        <v>HNS FES.COUNET</v>
      </c>
      <c r="J4425">
        <v>2</v>
      </c>
      <c r="K4425">
        <v>2</v>
      </c>
      <c r="L4425">
        <v>1341.59</v>
      </c>
      <c r="M4425" t="str">
        <v>CNY</v>
      </c>
      <c r="N4425">
        <v>1.175</v>
      </c>
      <c r="O4425">
        <v>1341.59</v>
      </c>
      <c r="P4425">
        <v>1576.36825</v>
      </c>
      <c r="Q4425" t="str">
        <v>C66SHA-SERVICE GROUP</v>
      </c>
      <c r="R4425" t="str">
        <v>Suzhou Inovance Technology Co Ltd</v>
      </c>
      <c r="S4425" t="str">
        <v>Same</v>
      </c>
      <c r="T4425">
        <v>905987</v>
      </c>
      <c r="U4425">
        <v>616</v>
      </c>
      <c r="V4425" t="str">
        <v>309ASY INV-PTS SALES</v>
      </c>
      <c r="W4425">
        <v>0</v>
      </c>
      <c r="X4425">
        <v>0</v>
      </c>
      <c r="Y4425">
        <v>889581</v>
      </c>
      <c r="Z4425" t="str">
        <v>苏州汇川技术有限公司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4">
        <v>44725</v>
      </c>
      <c r="E4426" t="str">
        <v>YAMAHA</v>
      </c>
      <c r="F4426">
        <v>14104234</v>
      </c>
      <c r="G4426">
        <v>44725</v>
      </c>
      <c r="H4426" t="str">
        <v>YMCT|KLJ-MC445-00</v>
      </c>
      <c r="I4426" t="str">
        <v>LEVER F 24MM</v>
      </c>
      <c r="J4426">
        <v>7</v>
      </c>
      <c r="K4426">
        <v>7</v>
      </c>
      <c r="L4426">
        <v>470.8</v>
      </c>
      <c r="M4426" t="str">
        <v>CNY</v>
      </c>
      <c r="N4426">
        <v>1.175</v>
      </c>
      <c r="O4426">
        <v>470.8</v>
      </c>
      <c r="P4426">
        <v>553.19000000000005</v>
      </c>
      <c r="Q4426" t="str">
        <v>C66SHA-SERVICE GROUP</v>
      </c>
      <c r="R4426" t="str">
        <v>Suzhou Inovance Technology Co Ltd</v>
      </c>
      <c r="S4426" t="str">
        <v>Same</v>
      </c>
      <c r="T4426">
        <v>905987</v>
      </c>
      <c r="U4426">
        <v>221.67</v>
      </c>
      <c r="V4426" t="str">
        <v>309ASY INV-PTS SALES</v>
      </c>
      <c r="W4426">
        <v>0</v>
      </c>
      <c r="X4426">
        <v>0</v>
      </c>
      <c r="Y4426">
        <v>889581</v>
      </c>
      <c r="Z4426" t="str">
        <v>苏州汇川技术有限公司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4">
        <v>44725</v>
      </c>
      <c r="E4427" t="str">
        <v>YAMAHA</v>
      </c>
      <c r="F4427">
        <v>14104234</v>
      </c>
      <c r="G4427">
        <v>44725</v>
      </c>
      <c r="H4427" t="str">
        <v>YMCT|KLW-M516A-00</v>
      </c>
      <c r="I4427" t="str">
        <v>PEN TOUCH</v>
      </c>
      <c r="J4427">
        <v>4</v>
      </c>
      <c r="K4427">
        <v>4</v>
      </c>
      <c r="L4427">
        <v>99.12</v>
      </c>
      <c r="M4427" t="str">
        <v>CNY</v>
      </c>
      <c r="N4427">
        <v>1.175</v>
      </c>
      <c r="O4427">
        <v>99.12</v>
      </c>
      <c r="P4427">
        <v>116.46600000000001</v>
      </c>
      <c r="Q4427" t="str">
        <v>C66SHA-SERVICE GROUP</v>
      </c>
      <c r="R4427" t="str">
        <v>Suzhou Inovance Technology Co Ltd</v>
      </c>
      <c r="S4427" t="str">
        <v>Same</v>
      </c>
      <c r="T4427">
        <v>905987</v>
      </c>
      <c r="U4427">
        <v>40</v>
      </c>
      <c r="V4427" t="str">
        <v>309ASY INV-PTS SALES</v>
      </c>
      <c r="W4427">
        <v>0</v>
      </c>
      <c r="X4427">
        <v>0</v>
      </c>
      <c r="Y4427">
        <v>889581</v>
      </c>
      <c r="Z4427" t="str">
        <v>苏州汇川技术有限公司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4">
        <v>44725</v>
      </c>
      <c r="E4428" t="str">
        <v>YAMAHA</v>
      </c>
      <c r="F4428">
        <v>14104234</v>
      </c>
      <c r="G4428">
        <v>44725</v>
      </c>
      <c r="H4428" t="str">
        <v>YMCT|KM5-M7174-F0</v>
      </c>
      <c r="I4428" t="str">
        <v>FILTER CAP</v>
      </c>
      <c r="J4428">
        <v>2</v>
      </c>
      <c r="K4428">
        <v>2</v>
      </c>
      <c r="L4428">
        <v>573.45000000000005</v>
      </c>
      <c r="M4428" t="str">
        <v>CNY</v>
      </c>
      <c r="N4428">
        <v>1.175</v>
      </c>
      <c r="O4428">
        <v>573.45000000000005</v>
      </c>
      <c r="P4428">
        <v>673.80375000000004</v>
      </c>
      <c r="Q4428" t="str">
        <v>C66SHA-SERVICE GROUP</v>
      </c>
      <c r="R4428" t="str">
        <v>Suzhou Inovance Technology Co Ltd</v>
      </c>
      <c r="S4428" t="str">
        <v>Same</v>
      </c>
      <c r="T4428">
        <v>905987</v>
      </c>
      <c r="U4428">
        <v>194</v>
      </c>
      <c r="V4428" t="str">
        <v>309ASY INV-PTS SALES</v>
      </c>
      <c r="W4428">
        <v>0</v>
      </c>
      <c r="X4428">
        <v>0</v>
      </c>
      <c r="Y4428">
        <v>889581</v>
      </c>
      <c r="Z4428" t="str">
        <v>苏州汇川技术有限公司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SHA</v>
      </c>
      <c r="C4429" t="str">
        <v>SPARES/OTHER</v>
      </c>
      <c r="D4429" s="4">
        <v>44725</v>
      </c>
      <c r="E4429" t="str">
        <v>YAMAHA</v>
      </c>
      <c r="F4429">
        <v>14104234</v>
      </c>
      <c r="G4429">
        <v>44725</v>
      </c>
      <c r="H4429" t="str">
        <v>YMCT|KJJ-M2267-A0</v>
      </c>
      <c r="I4429" t="str">
        <v>CABLE DUCT</v>
      </c>
      <c r="J4429">
        <v>1</v>
      </c>
      <c r="K4429">
        <v>1</v>
      </c>
      <c r="L4429">
        <v>1921.24</v>
      </c>
      <c r="M4429" t="str">
        <v>CNY</v>
      </c>
      <c r="N4429">
        <v>1.175</v>
      </c>
      <c r="O4429">
        <v>1921.24</v>
      </c>
      <c r="P4429">
        <v>2257.4569999999999</v>
      </c>
      <c r="Q4429" t="str">
        <v>C66SHA-SERVICE GROUP</v>
      </c>
      <c r="R4429" t="str">
        <v>Suzhou Inovance Technology Co Ltd</v>
      </c>
      <c r="S4429" t="str">
        <v>Same</v>
      </c>
      <c r="T4429">
        <v>905987</v>
      </c>
      <c r="U4429">
        <v>870</v>
      </c>
      <c r="V4429" t="str">
        <v>309ASY INV-PTS SALES</v>
      </c>
      <c r="W4429">
        <v>0</v>
      </c>
      <c r="X4429">
        <v>0</v>
      </c>
      <c r="Y4429">
        <v>889581</v>
      </c>
      <c r="Z4429" t="str">
        <v>苏州汇川技术有限公司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EAST</v>
      </c>
    </row>
    <row r="4430" spans="1:32">
      <c r="A4430" t="str">
        <v>ESHL</v>
      </c>
      <c r="B4430" t="str">
        <v>SHA</v>
      </c>
      <c r="C4430" t="str">
        <v>SPARES/OTHER</v>
      </c>
      <c r="D4430" s="4">
        <v>44725</v>
      </c>
      <c r="E4430" t="str">
        <v>YAMAHA</v>
      </c>
      <c r="F4430">
        <v>14104235</v>
      </c>
      <c r="G4430">
        <v>44725</v>
      </c>
      <c r="H4430" t="str">
        <v>YMCT|KHY-M7156-01</v>
      </c>
      <c r="I4430" t="str">
        <v>BIT CAP</v>
      </c>
      <c r="J4430">
        <v>40</v>
      </c>
      <c r="K4430">
        <v>40</v>
      </c>
      <c r="L4430">
        <v>5769.91</v>
      </c>
      <c r="M4430" t="str">
        <v>CNY</v>
      </c>
      <c r="N4430">
        <v>1.175</v>
      </c>
      <c r="O4430">
        <v>5769.91</v>
      </c>
      <c r="P4430">
        <v>6779.6442500000003</v>
      </c>
      <c r="Q4430" t="str">
        <v>C66SHA-SERVICE GROUP</v>
      </c>
      <c r="R4430" t="str">
        <v>Suzhou Inovance Technology Co Ltd</v>
      </c>
      <c r="S4430" t="str">
        <v>Same</v>
      </c>
      <c r="T4430">
        <v>905988</v>
      </c>
      <c r="U4430">
        <v>2720</v>
      </c>
      <c r="V4430" t="str">
        <v>309ASY INV-PTS SALES</v>
      </c>
      <c r="W4430">
        <v>0</v>
      </c>
      <c r="X4430">
        <v>0</v>
      </c>
      <c r="Y4430">
        <v>889585</v>
      </c>
      <c r="Z4430" t="str">
        <v>苏州汇川技术有限公司</v>
      </c>
      <c r="AA4430">
        <v>0</v>
      </c>
      <c r="AB4430">
        <v>2022</v>
      </c>
      <c r="AC4430">
        <v>6</v>
      </c>
      <c r="AD4430" t="str">
        <v>Q1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SHA</v>
      </c>
      <c r="C4431" t="str">
        <v>SPARES/OTHER</v>
      </c>
      <c r="D4431" s="4">
        <v>44725</v>
      </c>
      <c r="E4431" t="str">
        <v>YAMAHA</v>
      </c>
      <c r="F4431">
        <v>14104235</v>
      </c>
      <c r="G4431">
        <v>44725</v>
      </c>
      <c r="H4431" t="str">
        <v>YMCT|90990-17J010</v>
      </c>
      <c r="I4431" t="str">
        <v>O-RING</v>
      </c>
      <c r="J4431">
        <v>40</v>
      </c>
      <c r="K4431">
        <v>40</v>
      </c>
      <c r="L4431">
        <v>601.77</v>
      </c>
      <c r="M4431" t="str">
        <v>CNY</v>
      </c>
      <c r="N4431">
        <v>1.175</v>
      </c>
      <c r="O4431">
        <v>601.77</v>
      </c>
      <c r="P4431">
        <v>707.07974999999999</v>
      </c>
      <c r="Q4431" t="str">
        <v>C66SHA-SERVICE GROUP</v>
      </c>
      <c r="R4431" t="str">
        <v>Suzhou Inovance Technology Co Ltd</v>
      </c>
      <c r="S4431" t="str">
        <v>Same</v>
      </c>
      <c r="T4431">
        <v>905988</v>
      </c>
      <c r="U4431">
        <v>200</v>
      </c>
      <c r="V4431" t="str">
        <v>309ASY INV-PTS SALES</v>
      </c>
      <c r="W4431">
        <v>0</v>
      </c>
      <c r="X4431">
        <v>0</v>
      </c>
      <c r="Y4431">
        <v>889585</v>
      </c>
      <c r="Z4431" t="str">
        <v>苏州汇川技术有限公司</v>
      </c>
      <c r="AA4431">
        <v>0</v>
      </c>
      <c r="AB4431">
        <v>2022</v>
      </c>
      <c r="AC4431">
        <v>6</v>
      </c>
      <c r="AD4431" t="str">
        <v>Q1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SPARES/OTHER</v>
      </c>
      <c r="D4432" s="4">
        <v>44725</v>
      </c>
      <c r="E4432" t="str">
        <v>YAMAHA</v>
      </c>
      <c r="F4432">
        <v>14104236</v>
      </c>
      <c r="G4432">
        <v>44725</v>
      </c>
      <c r="H4432" t="str">
        <v>YMCT|KLJ-MC245-00</v>
      </c>
      <c r="I4432" t="str">
        <v>LEVER F 1216</v>
      </c>
      <c r="J4432">
        <v>15</v>
      </c>
      <c r="K4432">
        <v>15</v>
      </c>
      <c r="L4432">
        <v>849.56</v>
      </c>
      <c r="M4432" t="str">
        <v>CNY</v>
      </c>
      <c r="N4432">
        <v>1.175</v>
      </c>
      <c r="O4432">
        <v>849.56</v>
      </c>
      <c r="P4432">
        <v>998.23299999999995</v>
      </c>
      <c r="Q4432" t="str">
        <v>C66SHA-SERVICE GROUP</v>
      </c>
      <c r="R4432" t="str">
        <v>Suzhou Inovance Technology Co Ltd</v>
      </c>
      <c r="S4432" t="str">
        <v>Same</v>
      </c>
      <c r="T4432">
        <v>905989</v>
      </c>
      <c r="U4432">
        <v>318.75</v>
      </c>
      <c r="V4432" t="str">
        <v>309ASY INV-PTS SALES</v>
      </c>
      <c r="W4432">
        <v>0</v>
      </c>
      <c r="X4432">
        <v>0</v>
      </c>
      <c r="Y4432">
        <v>889590</v>
      </c>
      <c r="Z4432" t="str">
        <v>苏州汇川技术有限公司</v>
      </c>
      <c r="AA4432">
        <v>0</v>
      </c>
      <c r="AB4432">
        <v>2022</v>
      </c>
      <c r="AC4432">
        <v>6</v>
      </c>
      <c r="AD4432" t="str">
        <v>Q1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SPARES/OTHER</v>
      </c>
      <c r="D4433" s="4">
        <v>44725</v>
      </c>
      <c r="E4433" t="str">
        <v>YAMAHA</v>
      </c>
      <c r="F4433">
        <v>14104236</v>
      </c>
      <c r="G4433">
        <v>44725</v>
      </c>
      <c r="H4433" t="str">
        <v>YMCT|KHY-M8C06-10</v>
      </c>
      <c r="I4433" t="str">
        <v>BIT SET 10</v>
      </c>
      <c r="J4433">
        <v>2</v>
      </c>
      <c r="K4433">
        <v>2</v>
      </c>
      <c r="L4433">
        <v>9302.65</v>
      </c>
      <c r="M4433" t="str">
        <v>CNY</v>
      </c>
      <c r="N4433">
        <v>1.175</v>
      </c>
      <c r="O4433">
        <v>9302.65</v>
      </c>
      <c r="P4433">
        <v>10930.61375</v>
      </c>
      <c r="Q4433" t="str">
        <v>C66SHA-SERVICE GROUP</v>
      </c>
      <c r="R4433" t="str">
        <v>Suzhou Inovance Technology Co Ltd</v>
      </c>
      <c r="S4433" t="str">
        <v>Same</v>
      </c>
      <c r="T4433">
        <v>905989</v>
      </c>
      <c r="U4433">
        <v>4302</v>
      </c>
      <c r="V4433" t="str">
        <v>309ASY INV-PTS SALES</v>
      </c>
      <c r="W4433">
        <v>0</v>
      </c>
      <c r="X4433">
        <v>0</v>
      </c>
      <c r="Y4433">
        <v>889590</v>
      </c>
      <c r="Z4433" t="str">
        <v>苏州汇川技术有限公司</v>
      </c>
      <c r="AA4433">
        <v>0</v>
      </c>
      <c r="AB4433">
        <v>2022</v>
      </c>
      <c r="AC4433">
        <v>6</v>
      </c>
      <c r="AD4433" t="str">
        <v>Q1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SHA</v>
      </c>
      <c r="C4434" t="str">
        <v>SPARES/OTHER</v>
      </c>
      <c r="D4434" s="4">
        <v>44725</v>
      </c>
      <c r="E4434" t="str">
        <v>YAMAHA</v>
      </c>
      <c r="F4434">
        <v>14104236</v>
      </c>
      <c r="G4434">
        <v>44725</v>
      </c>
      <c r="H4434" t="str">
        <v>YMCT|KLJ-MC145-00</v>
      </c>
      <c r="I4434" t="str">
        <v>LEVER TAPE GUIDE F</v>
      </c>
      <c r="J4434">
        <v>25</v>
      </c>
      <c r="K4434">
        <v>25</v>
      </c>
      <c r="L4434">
        <v>1238.94</v>
      </c>
      <c r="M4434" t="str">
        <v>CNY</v>
      </c>
      <c r="N4434">
        <v>1.175</v>
      </c>
      <c r="O4434">
        <v>1238.94</v>
      </c>
      <c r="P4434">
        <v>1455.7545</v>
      </c>
      <c r="Q4434" t="str">
        <v>C66SHA-SERVICE GROUP</v>
      </c>
      <c r="R4434" t="str">
        <v>Suzhou Inovance Technology Co Ltd</v>
      </c>
      <c r="S4434" t="str">
        <v>Same</v>
      </c>
      <c r="T4434">
        <v>905989</v>
      </c>
      <c r="U4434">
        <v>425</v>
      </c>
      <c r="V4434" t="str">
        <v>309ASY INV-PTS SALES</v>
      </c>
      <c r="W4434">
        <v>0</v>
      </c>
      <c r="X4434">
        <v>0</v>
      </c>
      <c r="Y4434">
        <v>889590</v>
      </c>
      <c r="Z4434" t="str">
        <v>苏州汇川技术有限公司</v>
      </c>
      <c r="AA4434">
        <v>0</v>
      </c>
      <c r="AB4434">
        <v>2022</v>
      </c>
      <c r="AC4434">
        <v>6</v>
      </c>
      <c r="AD4434" t="str">
        <v>Q1</v>
      </c>
      <c r="AE4434" t="str">
        <v>FY22/23</v>
      </c>
      <c r="AF4434" t="str">
        <v>EAST</v>
      </c>
    </row>
    <row r="4435" spans="1:32">
      <c r="A4435" t="str">
        <v>ESHL</v>
      </c>
      <c r="B4435" t="str">
        <v>SZX</v>
      </c>
      <c r="C4435" t="str">
        <v>SERVICE_CHARGE</v>
      </c>
      <c r="D4435" s="4">
        <v>44726</v>
      </c>
      <c r="E4435" t="str">
        <v>YAMAHA</v>
      </c>
      <c r="F4435">
        <v>12101191</v>
      </c>
      <c r="G4435">
        <v>44726</v>
      </c>
      <c r="H4435" t="str">
        <v>YMCT|REPAIR CHARGE</v>
      </c>
      <c r="I4435" t="str">
        <v>REPAIR CHARGE</v>
      </c>
      <c r="J4435">
        <v>1</v>
      </c>
      <c r="K4435">
        <v>1</v>
      </c>
      <c r="L4435">
        <v>1592.92</v>
      </c>
      <c r="M4435" t="str">
        <v>CNY</v>
      </c>
      <c r="N4435">
        <v>1.175</v>
      </c>
      <c r="O4435">
        <v>1592.92</v>
      </c>
      <c r="P4435">
        <v>1871.6810000000003</v>
      </c>
      <c r="Q4435" t="str">
        <v>C66SZX-SMT SERVICE</v>
      </c>
      <c r="R4435" t="str">
        <v>Dongguan Langqin Electronic Technology Co., Ltd.</v>
      </c>
      <c r="S4435" t="str">
        <v>Same</v>
      </c>
      <c r="T4435">
        <v>905994</v>
      </c>
      <c r="U4435">
        <v>0</v>
      </c>
      <c r="V4435" t="str">
        <v>309ASY INV-NON-CON</v>
      </c>
      <c r="W4435">
        <v>0</v>
      </c>
      <c r="X4435">
        <v>0</v>
      </c>
      <c r="Y4435">
        <v>0</v>
      </c>
      <c r="Z4435" t="str">
        <v>东莞朗勤电子科技有限公司</v>
      </c>
      <c r="AA4435">
        <v>0</v>
      </c>
      <c r="AB4435">
        <v>2022</v>
      </c>
      <c r="AC4435">
        <v>6</v>
      </c>
      <c r="AD4435" t="str">
        <v>Q1</v>
      </c>
      <c r="AE4435" t="str">
        <v>FY22/23</v>
      </c>
      <c r="AF4435" t="str">
        <v>SOUTH</v>
      </c>
    </row>
    <row r="4436" spans="1:32">
      <c r="A4436" t="str">
        <v>ESHL</v>
      </c>
      <c r="B4436" t="str">
        <v>SZX</v>
      </c>
      <c r="C4436" t="str">
        <v>SERVICE_CHARGE</v>
      </c>
      <c r="D4436" s="4">
        <v>44726</v>
      </c>
      <c r="E4436" t="str">
        <v>YAMAHA</v>
      </c>
      <c r="F4436">
        <v>12101192</v>
      </c>
      <c r="G4436">
        <v>44726</v>
      </c>
      <c r="H4436" t="str">
        <v>YMCT|REPAIR CHARGE</v>
      </c>
      <c r="I4436" t="str">
        <v>REPAIR CHARGE</v>
      </c>
      <c r="J4436">
        <v>1</v>
      </c>
      <c r="K4436">
        <v>1</v>
      </c>
      <c r="L4436">
        <v>1637.17</v>
      </c>
      <c r="M4436" t="str">
        <v>CNY</v>
      </c>
      <c r="N4436">
        <v>1.175</v>
      </c>
      <c r="O4436">
        <v>1637.17</v>
      </c>
      <c r="P4436">
        <v>1923.6747500000001</v>
      </c>
      <c r="Q4436" t="str">
        <v>C66SZX-SMT SERVICE</v>
      </c>
      <c r="R4436" t="str">
        <v>Kwong Ming Electric (Huizhou) Co., Ltd.</v>
      </c>
      <c r="S4436" t="str">
        <v>Same</v>
      </c>
      <c r="T4436">
        <v>905997</v>
      </c>
      <c r="U4436">
        <v>0</v>
      </c>
      <c r="V4436" t="str">
        <v>309ASY INV-NON-CON</v>
      </c>
      <c r="W4436">
        <v>0</v>
      </c>
      <c r="X4436">
        <v>0</v>
      </c>
      <c r="Y4436">
        <v>0</v>
      </c>
      <c r="Z4436" t="str">
        <v>冠明智能科技股份有限公司</v>
      </c>
      <c r="AA4436">
        <v>0</v>
      </c>
      <c r="AB4436">
        <v>2022</v>
      </c>
      <c r="AC4436">
        <v>6</v>
      </c>
      <c r="AD4436" t="str">
        <v>Q1</v>
      </c>
      <c r="AE4436" t="str">
        <v>FY22/23</v>
      </c>
      <c r="AF4436" t="str">
        <v>SOUTH</v>
      </c>
    </row>
    <row r="4437" spans="1:32">
      <c r="A4437" t="str">
        <v>ESHL</v>
      </c>
      <c r="B4437" t="str">
        <v>SHA</v>
      </c>
      <c r="C4437" t="str">
        <v>CONTRACT_FEE</v>
      </c>
      <c r="D4437" s="4">
        <v>44726</v>
      </c>
      <c r="E4437" t="str">
        <v>YAMAHA</v>
      </c>
      <c r="F4437">
        <v>13100225</v>
      </c>
      <c r="G4437">
        <v>44726</v>
      </c>
      <c r="H4437" t="str">
        <v>YMCT|REPAIR CHARGE</v>
      </c>
      <c r="I4437" t="str">
        <v>REPAIR CHARGE</v>
      </c>
      <c r="J4437">
        <v>1</v>
      </c>
      <c r="K4437">
        <v>1</v>
      </c>
      <c r="L4437">
        <v>44955.75</v>
      </c>
      <c r="M4437" t="str">
        <v>CNY</v>
      </c>
      <c r="N4437">
        <v>1.175</v>
      </c>
      <c r="O4437">
        <v>44955.75</v>
      </c>
      <c r="P4437">
        <v>52823.006249999999</v>
      </c>
      <c r="Q4437" t="str">
        <v>C66SHA-SERVICE GROUP</v>
      </c>
      <c r="R4437" t="str">
        <v>Tiecheng Information Technology (Taizhou) Co., LTD</v>
      </c>
      <c r="S4437" t="str">
        <v>Same</v>
      </c>
      <c r="T4437">
        <v>905998</v>
      </c>
      <c r="U4437">
        <v>0</v>
      </c>
      <c r="V4437" t="str">
        <v>309ASY INV-CONTRACT</v>
      </c>
      <c r="W4437">
        <v>0</v>
      </c>
      <c r="X4437">
        <v>0</v>
      </c>
      <c r="Y4437">
        <v>0</v>
      </c>
      <c r="Z4437" t="str">
        <v>铁城信息科技（台州）有限公司</v>
      </c>
      <c r="AA4437">
        <v>0</v>
      </c>
      <c r="AB4437">
        <v>2022</v>
      </c>
      <c r="AC4437">
        <v>6</v>
      </c>
      <c r="AD4437" t="str">
        <v>Q1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CTU</v>
      </c>
      <c r="C4438" t="str">
        <v>SPARES/OTHER</v>
      </c>
      <c r="D4438" s="4">
        <v>44726</v>
      </c>
      <c r="E4438" t="str">
        <v>YAMAHA</v>
      </c>
      <c r="F4438">
        <v>14104237</v>
      </c>
      <c r="G4438">
        <v>44726</v>
      </c>
      <c r="H4438" t="str">
        <v>YMCT|KLC-M9192-00</v>
      </c>
      <c r="I4438" t="str">
        <v>SENSOR HEAD 2</v>
      </c>
      <c r="J4438">
        <v>1</v>
      </c>
      <c r="K4438">
        <v>1</v>
      </c>
      <c r="L4438">
        <v>2001.77</v>
      </c>
      <c r="M4438" t="str">
        <v>CNY</v>
      </c>
      <c r="N4438">
        <v>1.175</v>
      </c>
      <c r="O4438">
        <v>2001.77</v>
      </c>
      <c r="P4438">
        <v>2352.0797499999999</v>
      </c>
      <c r="Q4438" t="str">
        <v>C66CTU-SERVICE GROUP</v>
      </c>
      <c r="R4438" t="str">
        <v>Chongqing Mitian Communication Equipment Manufactu</v>
      </c>
      <c r="S4438" t="str">
        <v>Same</v>
      </c>
      <c r="T4438">
        <v>905991</v>
      </c>
      <c r="U4438">
        <v>1137.44</v>
      </c>
      <c r="V4438" t="str">
        <v>309ASY INV-PTS SALES</v>
      </c>
      <c r="W4438">
        <v>0</v>
      </c>
      <c r="X4438">
        <v>0</v>
      </c>
      <c r="Y4438">
        <v>889738</v>
      </c>
      <c r="Z4438" t="str">
        <v>重庆幂天通讯设备制造有限责任公司</v>
      </c>
      <c r="AA4438">
        <v>0</v>
      </c>
      <c r="AB4438">
        <v>2022</v>
      </c>
      <c r="AC4438">
        <v>6</v>
      </c>
      <c r="AD4438" t="str">
        <v>Q1</v>
      </c>
      <c r="AE4438" t="str">
        <v>FY22/23</v>
      </c>
      <c r="AF4438" t="str">
        <v>WEST</v>
      </c>
    </row>
    <row r="4439" spans="1:32">
      <c r="A4439" t="str">
        <v>ESHL</v>
      </c>
      <c r="B4439" t="str">
        <v>CTU</v>
      </c>
      <c r="C4439" t="str">
        <v>SPARES/OTHER</v>
      </c>
      <c r="D4439" s="4">
        <v>44726</v>
      </c>
      <c r="E4439" t="str">
        <v>YAMAHA</v>
      </c>
      <c r="F4439">
        <v>14104238</v>
      </c>
      <c r="G4439">
        <v>44726</v>
      </c>
      <c r="H4439" t="str">
        <v>YMCT|KV7-M9266-01</v>
      </c>
      <c r="I4439" t="str">
        <v>GUIDE</v>
      </c>
      <c r="J4439">
        <v>6</v>
      </c>
      <c r="K4439">
        <v>6</v>
      </c>
      <c r="L4439">
        <v>4396.46</v>
      </c>
      <c r="M4439" t="str">
        <v>CNY</v>
      </c>
      <c r="N4439">
        <v>1.175</v>
      </c>
      <c r="O4439">
        <v>4396.46</v>
      </c>
      <c r="P4439">
        <v>5165.8405000000002</v>
      </c>
      <c r="Q4439" t="str">
        <v>C66CTU-SERVICE GROUP</v>
      </c>
      <c r="R4439" t="str">
        <v>Chongqing Mitian Communication Equipment Manufactu</v>
      </c>
      <c r="S4439" t="str">
        <v>Same</v>
      </c>
      <c r="T4439">
        <v>905992</v>
      </c>
      <c r="U4439">
        <v>2112</v>
      </c>
      <c r="V4439" t="str">
        <v>309ASY INV-PTS SALES</v>
      </c>
      <c r="W4439">
        <v>0</v>
      </c>
      <c r="X4439">
        <v>0</v>
      </c>
      <c r="Y4439">
        <v>889739</v>
      </c>
      <c r="Z4439" t="str">
        <v>重庆幂天通讯设备制造有限责任公司</v>
      </c>
      <c r="AA4439">
        <v>0</v>
      </c>
      <c r="AB4439">
        <v>2022</v>
      </c>
      <c r="AC4439">
        <v>6</v>
      </c>
      <c r="AD4439" t="str">
        <v>Q1</v>
      </c>
      <c r="AE4439" t="str">
        <v>FY22/23</v>
      </c>
      <c r="AF4439" t="str">
        <v>WEST</v>
      </c>
    </row>
    <row r="4440" spans="1:32">
      <c r="A4440" t="str">
        <v>ESHL</v>
      </c>
      <c r="B4440" t="str">
        <v>SHA</v>
      </c>
      <c r="C4440" t="str">
        <v>SPARES/OTHER</v>
      </c>
      <c r="D4440" s="4">
        <v>44726</v>
      </c>
      <c r="E4440" t="str">
        <v>YAMAHA</v>
      </c>
      <c r="F4440">
        <v>14104239</v>
      </c>
      <c r="G4440">
        <v>44726</v>
      </c>
      <c r="H4440" t="str">
        <v>YMCT|KHJ-MC1A1-00</v>
      </c>
      <c r="I4440" t="str">
        <v>BOX EL</v>
      </c>
      <c r="J4440">
        <v>1</v>
      </c>
      <c r="K4440">
        <v>1</v>
      </c>
      <c r="L4440">
        <v>0</v>
      </c>
      <c r="M4440" t="str">
        <v>CNY</v>
      </c>
      <c r="N4440">
        <v>1.175</v>
      </c>
      <c r="O4440">
        <v>0</v>
      </c>
      <c r="P4440">
        <v>0</v>
      </c>
      <c r="Q4440" t="str">
        <v>C66SHA-SERVICE GROUP</v>
      </c>
      <c r="R4440" t="str">
        <v>Amphenol Airwave (HaiYan) Communication Electronic</v>
      </c>
      <c r="S4440" t="str">
        <v>Same</v>
      </c>
      <c r="T4440">
        <v>905990</v>
      </c>
      <c r="U4440">
        <v>78.33</v>
      </c>
      <c r="V4440" t="str">
        <v>309ASY INV-PTS SALES</v>
      </c>
      <c r="W4440">
        <v>0</v>
      </c>
      <c r="X4440">
        <v>0</v>
      </c>
      <c r="Y4440">
        <v>889736</v>
      </c>
      <c r="Z4440" t="str">
        <v>安费诺永亿(海盐)通讯电子有限公司</v>
      </c>
      <c r="AA4440">
        <v>0</v>
      </c>
      <c r="AB4440">
        <v>2022</v>
      </c>
      <c r="AC4440">
        <v>6</v>
      </c>
      <c r="AD4440" t="str">
        <v>Q1</v>
      </c>
      <c r="AE4440" t="str">
        <v>FY22/23</v>
      </c>
      <c r="AF4440" t="str">
        <v>EAST</v>
      </c>
    </row>
    <row r="4441" spans="1:32">
      <c r="A4441" t="str">
        <v>ESHL</v>
      </c>
      <c r="B4441" t="str">
        <v>SHA</v>
      </c>
      <c r="C4441" t="str">
        <v>SPARES/OTHER</v>
      </c>
      <c r="D4441" s="4">
        <v>44726</v>
      </c>
      <c r="E4441" t="str">
        <v>YAMAHA</v>
      </c>
      <c r="F4441">
        <v>14104239</v>
      </c>
      <c r="G4441">
        <v>44726</v>
      </c>
      <c r="H4441" t="str">
        <v>YMCT|KHJ-MC149-00</v>
      </c>
      <c r="I4441" t="str">
        <v>STOPPER,LEVER R</v>
      </c>
      <c r="J4441">
        <v>1</v>
      </c>
      <c r="K4441">
        <v>1</v>
      </c>
      <c r="L4441">
        <v>0</v>
      </c>
      <c r="M4441" t="str">
        <v>CNY</v>
      </c>
      <c r="N4441">
        <v>1.175</v>
      </c>
      <c r="O4441">
        <v>0</v>
      </c>
      <c r="P4441">
        <v>0</v>
      </c>
      <c r="Q4441" t="str">
        <v>C66SHA-SERVICE GROUP</v>
      </c>
      <c r="R4441" t="str">
        <v>Amphenol Airwave (HaiYan) Communication Electronic</v>
      </c>
      <c r="S4441" t="str">
        <v>Same</v>
      </c>
      <c r="T4441">
        <v>905990</v>
      </c>
      <c r="U4441">
        <v>3</v>
      </c>
      <c r="V4441" t="str">
        <v>309ASY INV-PTS SALES</v>
      </c>
      <c r="W4441">
        <v>0</v>
      </c>
      <c r="X4441">
        <v>0</v>
      </c>
      <c r="Y4441">
        <v>889736</v>
      </c>
      <c r="Z4441" t="str">
        <v>安费诺永亿(海盐)通讯电子有限公司</v>
      </c>
      <c r="AA4441">
        <v>0</v>
      </c>
      <c r="AB4441">
        <v>2022</v>
      </c>
      <c r="AC4441">
        <v>6</v>
      </c>
      <c r="AD4441" t="str">
        <v>Q1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SPARES/OTHER</v>
      </c>
      <c r="D4442" s="4">
        <v>44726</v>
      </c>
      <c r="E4442" t="str">
        <v>YAMAHA</v>
      </c>
      <c r="F4442">
        <v>14104239</v>
      </c>
      <c r="G4442">
        <v>44726</v>
      </c>
      <c r="H4442" t="str">
        <v>YMCT|KHJ-MC136-01</v>
      </c>
      <c r="I4442" t="str">
        <v>GEAR IDLE F3</v>
      </c>
      <c r="J4442">
        <v>1</v>
      </c>
      <c r="K4442">
        <v>1</v>
      </c>
      <c r="L4442">
        <v>0</v>
      </c>
      <c r="M4442" t="str">
        <v>CNY</v>
      </c>
      <c r="N4442">
        <v>1.175</v>
      </c>
      <c r="O4442">
        <v>0</v>
      </c>
      <c r="P4442">
        <v>0</v>
      </c>
      <c r="Q4442" t="str">
        <v>C66SHA-SERVICE GROUP</v>
      </c>
      <c r="R4442" t="str">
        <v>Amphenol Airwave (HaiYan) Communication Electronic</v>
      </c>
      <c r="S4442" t="str">
        <v>Same</v>
      </c>
      <c r="T4442">
        <v>905990</v>
      </c>
      <c r="U4442">
        <v>15</v>
      </c>
      <c r="V4442" t="str">
        <v>309ASY INV-PTS SALES</v>
      </c>
      <c r="W4442">
        <v>0</v>
      </c>
      <c r="X4442">
        <v>0</v>
      </c>
      <c r="Y4442">
        <v>889736</v>
      </c>
      <c r="Z4442" t="str">
        <v>安费诺永亿(海盐)通讯电子有限公司</v>
      </c>
      <c r="AA4442">
        <v>0</v>
      </c>
      <c r="AB4442">
        <v>2022</v>
      </c>
      <c r="AC4442">
        <v>6</v>
      </c>
      <c r="AD4442" t="str">
        <v>Q1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44726</v>
      </c>
      <c r="E4443" t="str">
        <v>YAMAHA</v>
      </c>
      <c r="F4443">
        <v>14104239</v>
      </c>
      <c r="G4443">
        <v>44726</v>
      </c>
      <c r="H4443" t="str">
        <v>YMCT|KHJ-MC137-00</v>
      </c>
      <c r="I4443" t="str">
        <v>GEAR IDLE F4</v>
      </c>
      <c r="J4443">
        <v>1</v>
      </c>
      <c r="K4443">
        <v>1</v>
      </c>
      <c r="L4443">
        <v>0</v>
      </c>
      <c r="M4443" t="str">
        <v>CNY</v>
      </c>
      <c r="N4443">
        <v>1.175</v>
      </c>
      <c r="O4443">
        <v>0</v>
      </c>
      <c r="P4443">
        <v>0</v>
      </c>
      <c r="Q4443" t="str">
        <v>C66SHA-SERVICE GROUP</v>
      </c>
      <c r="R4443" t="str">
        <v>Amphenol Airwave (HaiYan) Communication Electronic</v>
      </c>
      <c r="S4443" t="str">
        <v>Same</v>
      </c>
      <c r="T4443">
        <v>905990</v>
      </c>
      <c r="U4443">
        <v>25.5</v>
      </c>
      <c r="V4443" t="str">
        <v>309ASY INV-PTS SALES</v>
      </c>
      <c r="W4443">
        <v>0</v>
      </c>
      <c r="X4443">
        <v>0</v>
      </c>
      <c r="Y4443">
        <v>889736</v>
      </c>
      <c r="Z4443" t="str">
        <v>安费诺永亿(海盐)通讯电子有限公司</v>
      </c>
      <c r="AA4443">
        <v>0</v>
      </c>
      <c r="AB4443">
        <v>2022</v>
      </c>
      <c r="AC4443">
        <v>6</v>
      </c>
      <c r="AD4443" t="str">
        <v>Q1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44726</v>
      </c>
      <c r="E4444" t="str">
        <v>YAMAHA</v>
      </c>
      <c r="F4444">
        <v>14104239</v>
      </c>
      <c r="G4444">
        <v>44726</v>
      </c>
      <c r="H4444" t="str">
        <v>YMCT|KHJ-MC46U-S0</v>
      </c>
      <c r="I4444" t="str">
        <v>PARTS TAIL COVER</v>
      </c>
      <c r="J4444">
        <v>1</v>
      </c>
      <c r="K4444">
        <v>1</v>
      </c>
      <c r="L4444">
        <v>0</v>
      </c>
      <c r="M4444" t="str">
        <v>CNY</v>
      </c>
      <c r="N4444">
        <v>1.175</v>
      </c>
      <c r="O4444">
        <v>0</v>
      </c>
      <c r="P4444">
        <v>0</v>
      </c>
      <c r="Q4444" t="str">
        <v>C66SHA-SERVICE GROUP</v>
      </c>
      <c r="R4444" t="str">
        <v>Amphenol Airwave (HaiYan) Communication Electronic</v>
      </c>
      <c r="S4444" t="str">
        <v>Same</v>
      </c>
      <c r="T4444">
        <v>905990</v>
      </c>
      <c r="U4444">
        <v>55</v>
      </c>
      <c r="V4444" t="str">
        <v>309ASY INV-PTS SALES</v>
      </c>
      <c r="W4444">
        <v>0</v>
      </c>
      <c r="X4444">
        <v>0</v>
      </c>
      <c r="Y4444">
        <v>889736</v>
      </c>
      <c r="Z4444" t="str">
        <v>安费诺永亿(海盐)通讯电子有限公司</v>
      </c>
      <c r="AA4444">
        <v>0</v>
      </c>
      <c r="AB4444">
        <v>2022</v>
      </c>
      <c r="AC4444">
        <v>6</v>
      </c>
      <c r="AD4444" t="str">
        <v>Q1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44726</v>
      </c>
      <c r="E4445" t="str">
        <v>YAMAHA</v>
      </c>
      <c r="F4445">
        <v>14104239</v>
      </c>
      <c r="G4445">
        <v>44726</v>
      </c>
      <c r="H4445" t="str">
        <v>YMCT|KHJ-MC244-00</v>
      </c>
      <c r="I4445" t="str">
        <v>LEVER TAPE GUIDE R</v>
      </c>
      <c r="J4445">
        <v>1</v>
      </c>
      <c r="K4445">
        <v>1</v>
      </c>
      <c r="L4445">
        <v>0</v>
      </c>
      <c r="M4445" t="str">
        <v>CNY</v>
      </c>
      <c r="N4445">
        <v>1.175</v>
      </c>
      <c r="O4445">
        <v>0</v>
      </c>
      <c r="P4445">
        <v>0</v>
      </c>
      <c r="Q4445" t="str">
        <v>C66SHA-SERVICE GROUP</v>
      </c>
      <c r="R4445" t="str">
        <v>Amphenol Airwave (HaiYan) Communication Electronic</v>
      </c>
      <c r="S4445" t="str">
        <v>Same</v>
      </c>
      <c r="T4445">
        <v>905990</v>
      </c>
      <c r="U4445">
        <v>10</v>
      </c>
      <c r="V4445" t="str">
        <v>309ASY INV-PTS SALES</v>
      </c>
      <c r="W4445">
        <v>0</v>
      </c>
      <c r="X4445">
        <v>0</v>
      </c>
      <c r="Y4445">
        <v>889736</v>
      </c>
      <c r="Z4445" t="str">
        <v>安费诺永亿(海盐)通讯电子有限公司</v>
      </c>
      <c r="AA4445">
        <v>0</v>
      </c>
      <c r="AB4445">
        <v>2022</v>
      </c>
      <c r="AC4445">
        <v>6</v>
      </c>
      <c r="AD4445" t="str">
        <v>Q1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44726</v>
      </c>
      <c r="E4446" t="str">
        <v>YAMAHA</v>
      </c>
      <c r="F4446">
        <v>14104239</v>
      </c>
      <c r="G4446">
        <v>44726</v>
      </c>
      <c r="H4446" t="str">
        <v>YMCT|KHJ-MC238-00</v>
      </c>
      <c r="I4446" t="str">
        <v>GEAR DRIVEN</v>
      </c>
      <c r="J4446">
        <v>1</v>
      </c>
      <c r="K4446">
        <v>1</v>
      </c>
      <c r="L4446">
        <v>0</v>
      </c>
      <c r="M4446" t="str">
        <v>CNY</v>
      </c>
      <c r="N4446">
        <v>1.175</v>
      </c>
      <c r="O4446">
        <v>0</v>
      </c>
      <c r="P4446">
        <v>0</v>
      </c>
      <c r="Q4446" t="str">
        <v>C66SHA-SERVICE GROUP</v>
      </c>
      <c r="R4446" t="str">
        <v>Amphenol Airwave (HaiYan) Communication Electronic</v>
      </c>
      <c r="S4446" t="str">
        <v>Same</v>
      </c>
      <c r="T4446">
        <v>905990</v>
      </c>
      <c r="U4446">
        <v>139</v>
      </c>
      <c r="V4446" t="str">
        <v>309ASY INV-PTS SALES</v>
      </c>
      <c r="W4446">
        <v>0</v>
      </c>
      <c r="X4446">
        <v>0</v>
      </c>
      <c r="Y4446">
        <v>889736</v>
      </c>
      <c r="Z4446" t="str">
        <v>安费诺永亿(海盐)通讯电子有限公司</v>
      </c>
      <c r="AA4446">
        <v>0</v>
      </c>
      <c r="AB4446">
        <v>2022</v>
      </c>
      <c r="AC4446">
        <v>6</v>
      </c>
      <c r="AD4446" t="str">
        <v>Q1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44726</v>
      </c>
      <c r="E4447" t="str">
        <v>YAMAHA</v>
      </c>
      <c r="F4447">
        <v>14104239</v>
      </c>
      <c r="G4447">
        <v>44726</v>
      </c>
      <c r="H4447" t="str">
        <v>YMCT|KHJ-MC149-00</v>
      </c>
      <c r="I4447" t="str">
        <v>STOPPER,LEVER R</v>
      </c>
      <c r="J4447">
        <v>1</v>
      </c>
      <c r="K4447">
        <v>1</v>
      </c>
      <c r="L4447">
        <v>0</v>
      </c>
      <c r="M4447" t="str">
        <v>CNY</v>
      </c>
      <c r="N4447">
        <v>1.175</v>
      </c>
      <c r="O4447">
        <v>0</v>
      </c>
      <c r="P4447">
        <v>0</v>
      </c>
      <c r="Q4447" t="str">
        <v>C66SHA-SERVICE GROUP</v>
      </c>
      <c r="R4447" t="str">
        <v>Amphenol Airwave (HaiYan) Communication Electronic</v>
      </c>
      <c r="S4447" t="str">
        <v>Same</v>
      </c>
      <c r="T4447">
        <v>905990</v>
      </c>
      <c r="U4447">
        <v>3</v>
      </c>
      <c r="V4447" t="str">
        <v>309ASY INV-PTS SALES</v>
      </c>
      <c r="W4447">
        <v>0</v>
      </c>
      <c r="X4447">
        <v>0</v>
      </c>
      <c r="Y4447">
        <v>889736</v>
      </c>
      <c r="Z4447" t="str">
        <v>安费诺永亿(海盐)通讯电子有限公司</v>
      </c>
      <c r="AA4447">
        <v>0</v>
      </c>
      <c r="AB4447">
        <v>2022</v>
      </c>
      <c r="AC4447">
        <v>6</v>
      </c>
      <c r="AD4447" t="str">
        <v>Q1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44726</v>
      </c>
      <c r="E4448" t="str">
        <v>YAMAHA</v>
      </c>
      <c r="F4448">
        <v>14104239</v>
      </c>
      <c r="G4448">
        <v>44726</v>
      </c>
      <c r="H4448" t="str">
        <v>YMCT|KHJ-MC244-00</v>
      </c>
      <c r="I4448" t="str">
        <v>LEVER TAPE GUIDE R</v>
      </c>
      <c r="J4448">
        <v>1</v>
      </c>
      <c r="K4448">
        <v>1</v>
      </c>
      <c r="L4448">
        <v>0</v>
      </c>
      <c r="M4448" t="str">
        <v>CNY</v>
      </c>
      <c r="N4448">
        <v>1.175</v>
      </c>
      <c r="O4448">
        <v>0</v>
      </c>
      <c r="P4448">
        <v>0</v>
      </c>
      <c r="Q4448" t="str">
        <v>C66SHA-SERVICE GROUP</v>
      </c>
      <c r="R4448" t="str">
        <v>Amphenol Airwave (HaiYan) Communication Electronic</v>
      </c>
      <c r="S4448" t="str">
        <v>Same</v>
      </c>
      <c r="T4448">
        <v>905990</v>
      </c>
      <c r="U4448">
        <v>10</v>
      </c>
      <c r="V4448" t="str">
        <v>309ASY INV-PTS SALES</v>
      </c>
      <c r="W4448">
        <v>0</v>
      </c>
      <c r="X4448">
        <v>0</v>
      </c>
      <c r="Y4448">
        <v>889736</v>
      </c>
      <c r="Z4448" t="str">
        <v>安费诺永亿(海盐)通讯电子有限公司</v>
      </c>
      <c r="AA4448">
        <v>0</v>
      </c>
      <c r="AB4448">
        <v>2022</v>
      </c>
      <c r="AC4448">
        <v>6</v>
      </c>
      <c r="AD4448" t="str">
        <v>Q1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44726</v>
      </c>
      <c r="E4449" t="str">
        <v>YAMAHA</v>
      </c>
      <c r="F4449">
        <v>14104239</v>
      </c>
      <c r="G4449">
        <v>44726</v>
      </c>
      <c r="H4449" t="str">
        <v>YMCT|KHJ-MC24J-05</v>
      </c>
      <c r="I4449" t="str">
        <v>TAPE GUIDE ASSY.12</v>
      </c>
      <c r="J4449">
        <v>1</v>
      </c>
      <c r="K4449">
        <v>1</v>
      </c>
      <c r="L4449">
        <v>0</v>
      </c>
      <c r="M4449" t="str">
        <v>CNY</v>
      </c>
      <c r="N4449">
        <v>1.175</v>
      </c>
      <c r="O4449">
        <v>0</v>
      </c>
      <c r="P4449">
        <v>0</v>
      </c>
      <c r="Q4449" t="str">
        <v>C66SHA-SERVICE GROUP</v>
      </c>
      <c r="R4449" t="str">
        <v>Amphenol Airwave (HaiYan) Communication Electronic</v>
      </c>
      <c r="S4449" t="str">
        <v>Same</v>
      </c>
      <c r="T4449">
        <v>905990</v>
      </c>
      <c r="U4449">
        <v>422</v>
      </c>
      <c r="V4449" t="str">
        <v>309ASY INV-PTS SALES</v>
      </c>
      <c r="W4449">
        <v>0</v>
      </c>
      <c r="X4449">
        <v>0</v>
      </c>
      <c r="Y4449">
        <v>889736</v>
      </c>
      <c r="Z4449" t="str">
        <v>安费诺永亿(海盐)通讯电子有限公司</v>
      </c>
      <c r="AA4449">
        <v>0</v>
      </c>
      <c r="AB4449">
        <v>2022</v>
      </c>
      <c r="AC4449">
        <v>6</v>
      </c>
      <c r="AD4449" t="str">
        <v>Q1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44726</v>
      </c>
      <c r="E4450" t="str">
        <v>YAMAHA</v>
      </c>
      <c r="F4450">
        <v>14104239</v>
      </c>
      <c r="G4450">
        <v>44726</v>
      </c>
      <c r="H4450" t="str">
        <v>YMCT|KHJ-MC181-00</v>
      </c>
      <c r="I4450" t="str">
        <v>HANDLE</v>
      </c>
      <c r="J4450">
        <v>1</v>
      </c>
      <c r="K4450">
        <v>1</v>
      </c>
      <c r="L4450">
        <v>0</v>
      </c>
      <c r="M4450" t="str">
        <v>CNY</v>
      </c>
      <c r="N4450">
        <v>1.175</v>
      </c>
      <c r="O4450">
        <v>0</v>
      </c>
      <c r="P4450">
        <v>0</v>
      </c>
      <c r="Q4450" t="str">
        <v>C66SHA-SERVICE GROUP</v>
      </c>
      <c r="R4450" t="str">
        <v>Amphenol Airwave (HaiYan) Communication Electronic</v>
      </c>
      <c r="S4450" t="str">
        <v>Same</v>
      </c>
      <c r="T4450">
        <v>905990</v>
      </c>
      <c r="U4450">
        <v>34</v>
      </c>
      <c r="V4450" t="str">
        <v>309ASY INV-PTS SALES</v>
      </c>
      <c r="W4450">
        <v>0</v>
      </c>
      <c r="X4450">
        <v>0</v>
      </c>
      <c r="Y4450">
        <v>889736</v>
      </c>
      <c r="Z4450" t="str">
        <v>安费诺永亿(海盐)通讯电子有限公司</v>
      </c>
      <c r="AA4450">
        <v>0</v>
      </c>
      <c r="AB4450">
        <v>2022</v>
      </c>
      <c r="AC4450">
        <v>6</v>
      </c>
      <c r="AD4450" t="str">
        <v>Q1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44726</v>
      </c>
      <c r="E4451" t="str">
        <v>YAMAHA</v>
      </c>
      <c r="F4451">
        <v>14104240</v>
      </c>
      <c r="G4451">
        <v>44726</v>
      </c>
      <c r="H4451" t="str">
        <v>YMCT|KKE-M919R-00</v>
      </c>
      <c r="I4451" t="str">
        <v>BELT CONVEYOR</v>
      </c>
      <c r="J4451">
        <v>10</v>
      </c>
      <c r="K4451">
        <v>10</v>
      </c>
      <c r="L4451">
        <v>1185.8399999999999</v>
      </c>
      <c r="M4451" t="str">
        <v>CNY</v>
      </c>
      <c r="N4451">
        <v>1.175</v>
      </c>
      <c r="O4451">
        <v>1185.8399999999999</v>
      </c>
      <c r="P4451">
        <v>1393.3619999999999</v>
      </c>
      <c r="Q4451" t="str">
        <v>C66SHA-SERVICE GROUP</v>
      </c>
      <c r="R4451" t="str">
        <v>Quansheng Electronics Co., Ltd.</v>
      </c>
      <c r="S4451" t="str">
        <v>Same</v>
      </c>
      <c r="T4451">
        <v>905993</v>
      </c>
      <c r="U4451">
        <v>590</v>
      </c>
      <c r="V4451" t="str">
        <v>309ASY INV-PTS SALES</v>
      </c>
      <c r="W4451">
        <v>0</v>
      </c>
      <c r="X4451">
        <v>0</v>
      </c>
      <c r="Y4451">
        <v>889740</v>
      </c>
      <c r="Z4451" t="str">
        <v>福建泉盛电子有限公司</v>
      </c>
      <c r="AA4451">
        <v>0</v>
      </c>
      <c r="AB4451">
        <v>2022</v>
      </c>
      <c r="AC4451">
        <v>6</v>
      </c>
      <c r="AD4451" t="str">
        <v>Q1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44726</v>
      </c>
      <c r="E4452" t="str">
        <v>YAMAHA</v>
      </c>
      <c r="F4452">
        <v>14104240</v>
      </c>
      <c r="G4452">
        <v>44726</v>
      </c>
      <c r="H4452" t="str">
        <v>YMCT|KKE-M917H-00</v>
      </c>
      <c r="I4452" t="str">
        <v>BELT CONVEYOR</v>
      </c>
      <c r="J4452">
        <v>6</v>
      </c>
      <c r="K4452">
        <v>6</v>
      </c>
      <c r="L4452">
        <v>711.5</v>
      </c>
      <c r="M4452" t="str">
        <v>CNY</v>
      </c>
      <c r="N4452">
        <v>1.175</v>
      </c>
      <c r="O4452">
        <v>711.5</v>
      </c>
      <c r="P4452">
        <v>836.01250000000005</v>
      </c>
      <c r="Q4452" t="str">
        <v>C66SHA-SERVICE GROUP</v>
      </c>
      <c r="R4452" t="str">
        <v>Quansheng Electronics Co., Ltd.</v>
      </c>
      <c r="S4452" t="str">
        <v>Same</v>
      </c>
      <c r="T4452">
        <v>905993</v>
      </c>
      <c r="U4452">
        <v>354</v>
      </c>
      <c r="V4452" t="str">
        <v>309ASY INV-PTS SALES</v>
      </c>
      <c r="W4452">
        <v>0</v>
      </c>
      <c r="X4452">
        <v>0</v>
      </c>
      <c r="Y4452">
        <v>889740</v>
      </c>
      <c r="Z4452" t="str">
        <v>福建泉盛电子有限公司</v>
      </c>
      <c r="AA4452">
        <v>0</v>
      </c>
      <c r="AB4452">
        <v>2022</v>
      </c>
      <c r="AC4452">
        <v>6</v>
      </c>
      <c r="AD4452" t="str">
        <v>Q1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44726</v>
      </c>
      <c r="E4453" t="str">
        <v>YAMAHA</v>
      </c>
      <c r="F4453">
        <v>14104240</v>
      </c>
      <c r="G4453">
        <v>44726</v>
      </c>
      <c r="H4453" t="str">
        <v>YMCT|KHY-M9129-00</v>
      </c>
      <c r="I4453" t="str">
        <v>BELT 1 CONVEYOR</v>
      </c>
      <c r="J4453">
        <v>20</v>
      </c>
      <c r="K4453">
        <v>20</v>
      </c>
      <c r="L4453">
        <v>5008.8500000000004</v>
      </c>
      <c r="M4453" t="str">
        <v>CNY</v>
      </c>
      <c r="N4453">
        <v>1.175</v>
      </c>
      <c r="O4453">
        <v>5008.8500000000004</v>
      </c>
      <c r="P4453">
        <v>5885.3987500000003</v>
      </c>
      <c r="Q4453" t="str">
        <v>C66SHA-SERVICE GROUP</v>
      </c>
      <c r="R4453" t="str">
        <v>Quansheng Electronics Co., Ltd.</v>
      </c>
      <c r="S4453" t="str">
        <v>Same</v>
      </c>
      <c r="T4453">
        <v>905993</v>
      </c>
      <c r="U4453">
        <v>2480</v>
      </c>
      <c r="V4453" t="str">
        <v>309ASY INV-PTS SALES</v>
      </c>
      <c r="W4453">
        <v>0</v>
      </c>
      <c r="X4453">
        <v>0</v>
      </c>
      <c r="Y4453">
        <v>889740</v>
      </c>
      <c r="Z4453" t="str">
        <v>福建泉盛电子有限公司</v>
      </c>
      <c r="AA4453">
        <v>0</v>
      </c>
      <c r="AB4453">
        <v>2022</v>
      </c>
      <c r="AC4453">
        <v>6</v>
      </c>
      <c r="AD4453" t="str">
        <v>Q1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44726</v>
      </c>
      <c r="E4454" t="str">
        <v>YAMAHA</v>
      </c>
      <c r="F4454">
        <v>14104240</v>
      </c>
      <c r="G4454">
        <v>44726</v>
      </c>
      <c r="H4454" t="str">
        <v>YMCT|KHJ-MC145-01</v>
      </c>
      <c r="I4454" t="str">
        <v>LEVER TAPE GUIDE F</v>
      </c>
      <c r="J4454">
        <v>50</v>
      </c>
      <c r="K4454">
        <v>50</v>
      </c>
      <c r="L4454">
        <v>1725.66</v>
      </c>
      <c r="M4454" t="str">
        <v>CNY</v>
      </c>
      <c r="N4454">
        <v>1.175</v>
      </c>
      <c r="O4454">
        <v>1725.66</v>
      </c>
      <c r="P4454">
        <v>2027.6505000000002</v>
      </c>
      <c r="Q4454" t="str">
        <v>C66SHA-SERVICE GROUP</v>
      </c>
      <c r="R4454" t="str">
        <v>Quansheng Electronics Co., Ltd.</v>
      </c>
      <c r="S4454" t="str">
        <v>Same</v>
      </c>
      <c r="T4454">
        <v>905993</v>
      </c>
      <c r="U4454">
        <v>800</v>
      </c>
      <c r="V4454" t="str">
        <v>309ASY INV-PTS SALES</v>
      </c>
      <c r="W4454">
        <v>0</v>
      </c>
      <c r="X4454">
        <v>0</v>
      </c>
      <c r="Y4454">
        <v>889740</v>
      </c>
      <c r="Z4454" t="str">
        <v>福建泉盛电子有限公司</v>
      </c>
      <c r="AA4454">
        <v>0</v>
      </c>
      <c r="AB4454">
        <v>2022</v>
      </c>
      <c r="AC4454">
        <v>6</v>
      </c>
      <c r="AD4454" t="str">
        <v>Q1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44726</v>
      </c>
      <c r="E4455" t="str">
        <v>YAMAHA</v>
      </c>
      <c r="F4455">
        <v>14104240</v>
      </c>
      <c r="G4455">
        <v>44726</v>
      </c>
      <c r="H4455" t="str">
        <v>YMCT|90990-25J026</v>
      </c>
      <c r="I4455" t="str">
        <v>BEARING</v>
      </c>
      <c r="J4455">
        <v>40</v>
      </c>
      <c r="K4455">
        <v>40</v>
      </c>
      <c r="L4455">
        <v>4318.58</v>
      </c>
      <c r="M4455" t="str">
        <v>CNY</v>
      </c>
      <c r="N4455">
        <v>1.175</v>
      </c>
      <c r="O4455">
        <v>4318.58</v>
      </c>
      <c r="P4455">
        <v>5074.3315000000002</v>
      </c>
      <c r="Q4455" t="str">
        <v>C66SHA-SERVICE GROUP</v>
      </c>
      <c r="R4455" t="str">
        <v>Quansheng Electronics Co., Ltd.</v>
      </c>
      <c r="S4455" t="str">
        <v>Same</v>
      </c>
      <c r="T4455">
        <v>905993</v>
      </c>
      <c r="U4455">
        <v>2360</v>
      </c>
      <c r="V4455" t="str">
        <v>309ASY INV-PTS SALES</v>
      </c>
      <c r="W4455">
        <v>0</v>
      </c>
      <c r="X4455">
        <v>0</v>
      </c>
      <c r="Y4455">
        <v>889740</v>
      </c>
      <c r="Z4455" t="str">
        <v>福建泉盛电子有限公司</v>
      </c>
      <c r="AA4455">
        <v>0</v>
      </c>
      <c r="AB4455">
        <v>2022</v>
      </c>
      <c r="AC4455">
        <v>6</v>
      </c>
      <c r="AD4455" t="str">
        <v>Q1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SHA</v>
      </c>
      <c r="C4456" t="str">
        <v>SPARES/OTHER</v>
      </c>
      <c r="D4456" s="4">
        <v>44726</v>
      </c>
      <c r="E4456" t="str">
        <v>YAMAHA</v>
      </c>
      <c r="F4456">
        <v>14104240</v>
      </c>
      <c r="G4456">
        <v>44726</v>
      </c>
      <c r="H4456" t="str">
        <v>YMCT|KHY-M3T22-01</v>
      </c>
      <c r="I4456" t="str">
        <v>SHOCK ABSORBERS</v>
      </c>
      <c r="J4456">
        <v>14</v>
      </c>
      <c r="K4456">
        <v>14</v>
      </c>
      <c r="L4456">
        <v>11237.17</v>
      </c>
      <c r="M4456" t="str">
        <v>CNY</v>
      </c>
      <c r="N4456">
        <v>1.175</v>
      </c>
      <c r="O4456">
        <v>11237.17</v>
      </c>
      <c r="P4456">
        <v>13203.67475</v>
      </c>
      <c r="Q4456" t="str">
        <v>C66SHA-SERVICE GROUP</v>
      </c>
      <c r="R4456" t="str">
        <v>Quansheng Electronics Co., Ltd.</v>
      </c>
      <c r="S4456" t="str">
        <v>Same</v>
      </c>
      <c r="T4456">
        <v>905993</v>
      </c>
      <c r="U4456">
        <v>6118</v>
      </c>
      <c r="V4456" t="str">
        <v>309ASY INV-PTS SALES</v>
      </c>
      <c r="W4456">
        <v>0</v>
      </c>
      <c r="X4456">
        <v>0</v>
      </c>
      <c r="Y4456">
        <v>889740</v>
      </c>
      <c r="Z4456" t="str">
        <v>福建泉盛电子有限公司</v>
      </c>
      <c r="AA4456">
        <v>0</v>
      </c>
      <c r="AB4456">
        <v>2022</v>
      </c>
      <c r="AC4456">
        <v>6</v>
      </c>
      <c r="AD4456" t="str">
        <v>Q1</v>
      </c>
      <c r="AE4456" t="str">
        <v>FY22/23</v>
      </c>
      <c r="AF4456" t="str">
        <v>EAST</v>
      </c>
    </row>
    <row r="4457" spans="1:32">
      <c r="A4457" t="str">
        <v>ESHL</v>
      </c>
      <c r="B4457" t="str">
        <v>SHA</v>
      </c>
      <c r="C4457" t="str">
        <v>SPARES/OTHER</v>
      </c>
      <c r="D4457" s="4">
        <v>44726</v>
      </c>
      <c r="E4457" t="str">
        <v>YAMAHA</v>
      </c>
      <c r="F4457">
        <v>14104240</v>
      </c>
      <c r="G4457">
        <v>44726</v>
      </c>
      <c r="H4457" t="str">
        <v>YMCT|KKE-M9127-00</v>
      </c>
      <c r="I4457" t="str">
        <v>BELT 1 CONVEYOR</v>
      </c>
      <c r="J4457">
        <v>8</v>
      </c>
      <c r="K4457">
        <v>8</v>
      </c>
      <c r="L4457">
        <v>1260.18</v>
      </c>
      <c r="M4457" t="str">
        <v>CNY</v>
      </c>
      <c r="N4457">
        <v>1.175</v>
      </c>
      <c r="O4457">
        <v>1260.18</v>
      </c>
      <c r="P4457">
        <v>1480.7115000000001</v>
      </c>
      <c r="Q4457" t="str">
        <v>C66SHA-SERVICE GROUP</v>
      </c>
      <c r="R4457" t="str">
        <v>Quansheng Electronics Co., Ltd.</v>
      </c>
      <c r="S4457" t="str">
        <v>Same</v>
      </c>
      <c r="T4457">
        <v>905993</v>
      </c>
      <c r="U4457">
        <v>728</v>
      </c>
      <c r="V4457" t="str">
        <v>309ASY INV-PTS SALES</v>
      </c>
      <c r="W4457">
        <v>0</v>
      </c>
      <c r="X4457">
        <v>0</v>
      </c>
      <c r="Y4457">
        <v>889740</v>
      </c>
      <c r="Z4457" t="str">
        <v>福建泉盛电子有限公司</v>
      </c>
      <c r="AA4457">
        <v>0</v>
      </c>
      <c r="AB4457">
        <v>2022</v>
      </c>
      <c r="AC4457">
        <v>6</v>
      </c>
      <c r="AD4457" t="str">
        <v>Q1</v>
      </c>
      <c r="AE4457" t="str">
        <v>FY22/23</v>
      </c>
      <c r="AF4457" t="str">
        <v>EAST</v>
      </c>
    </row>
    <row r="4458" spans="1:32">
      <c r="A4458" t="str">
        <v>ESHL</v>
      </c>
      <c r="B4458" t="str">
        <v>SHA</v>
      </c>
      <c r="C4458" t="str">
        <v>SPARES/OTHER</v>
      </c>
      <c r="D4458" s="4">
        <v>44726</v>
      </c>
      <c r="E4458" t="str">
        <v>YAMAHA</v>
      </c>
      <c r="F4458">
        <v>14104240</v>
      </c>
      <c r="G4458">
        <v>44726</v>
      </c>
      <c r="H4458" t="str">
        <v>YMCT|KHJ-MC745-01</v>
      </c>
      <c r="I4458" t="str">
        <v>LEVER TAPE GUIDE F</v>
      </c>
      <c r="J4458">
        <v>2</v>
      </c>
      <c r="K4458">
        <v>2</v>
      </c>
      <c r="L4458">
        <v>674.34</v>
      </c>
      <c r="M4458" t="str">
        <v>CNY</v>
      </c>
      <c r="N4458">
        <v>1.175</v>
      </c>
      <c r="O4458">
        <v>674.34</v>
      </c>
      <c r="P4458">
        <v>792.34950000000003</v>
      </c>
      <c r="Q4458" t="str">
        <v>C66SHA-SERVICE GROUP</v>
      </c>
      <c r="R4458" t="str">
        <v>Quansheng Electronics Co., Ltd.</v>
      </c>
      <c r="S4458" t="str">
        <v>Same</v>
      </c>
      <c r="T4458">
        <v>905993</v>
      </c>
      <c r="U4458">
        <v>314</v>
      </c>
      <c r="V4458" t="str">
        <v>309ASY INV-PTS SALES</v>
      </c>
      <c r="W4458">
        <v>0</v>
      </c>
      <c r="X4458">
        <v>0</v>
      </c>
      <c r="Y4458">
        <v>889740</v>
      </c>
      <c r="Z4458" t="str">
        <v>福建泉盛电子有限公司</v>
      </c>
      <c r="AA4458">
        <v>0</v>
      </c>
      <c r="AB4458">
        <v>2022</v>
      </c>
      <c r="AC4458">
        <v>6</v>
      </c>
      <c r="AD4458" t="str">
        <v>Q1</v>
      </c>
      <c r="AE4458" t="str">
        <v>FY22/23</v>
      </c>
      <c r="AF4458" t="str">
        <v>EAST</v>
      </c>
    </row>
    <row r="4459" spans="1:32">
      <c r="A4459" t="str">
        <v>ESHL</v>
      </c>
      <c r="B4459" t="str">
        <v>SHA</v>
      </c>
      <c r="C4459" t="str">
        <v>SPARES/OTHER</v>
      </c>
      <c r="D4459" s="4">
        <v>44726</v>
      </c>
      <c r="E4459" t="str">
        <v>YAMAHA</v>
      </c>
      <c r="F4459">
        <v>14104240</v>
      </c>
      <c r="G4459">
        <v>44726</v>
      </c>
      <c r="H4459" t="str">
        <v>YMCT|KHY-M712S-A0</v>
      </c>
      <c r="I4459" t="str">
        <v>SHAFT 2 SPARE</v>
      </c>
      <c r="J4459">
        <v>2</v>
      </c>
      <c r="K4459">
        <v>2</v>
      </c>
      <c r="L4459">
        <v>6529.2</v>
      </c>
      <c r="M4459" t="str">
        <v>CNY</v>
      </c>
      <c r="N4459">
        <v>1.175</v>
      </c>
      <c r="O4459">
        <v>6529.2</v>
      </c>
      <c r="P4459">
        <v>7671.81</v>
      </c>
      <c r="Q4459" t="str">
        <v>C66SHA-SERVICE GROUP</v>
      </c>
      <c r="R4459" t="str">
        <v>Quansheng Electronics Co., Ltd.</v>
      </c>
      <c r="S4459" t="str">
        <v>Same</v>
      </c>
      <c r="T4459">
        <v>905993</v>
      </c>
      <c r="U4459">
        <v>3562</v>
      </c>
      <c r="V4459" t="str">
        <v>309ASY INV-PTS SALES</v>
      </c>
      <c r="W4459">
        <v>0</v>
      </c>
      <c r="X4459">
        <v>0</v>
      </c>
      <c r="Y4459">
        <v>889740</v>
      </c>
      <c r="Z4459" t="str">
        <v>福建泉盛电子有限公司</v>
      </c>
      <c r="AA4459">
        <v>0</v>
      </c>
      <c r="AB4459">
        <v>2022</v>
      </c>
      <c r="AC4459">
        <v>6</v>
      </c>
      <c r="AD4459" t="str">
        <v>Q1</v>
      </c>
      <c r="AE4459" t="str">
        <v>FY22/23</v>
      </c>
      <c r="AF4459" t="str">
        <v>EAST</v>
      </c>
    </row>
    <row r="4460" spans="1:32">
      <c r="A4460" t="str">
        <v>ESHL</v>
      </c>
      <c r="B4460" t="str">
        <v>SHA</v>
      </c>
      <c r="C4460" t="str">
        <v>SPARES/OTHER</v>
      </c>
      <c r="D4460" s="4">
        <v>44726</v>
      </c>
      <c r="E4460" t="str">
        <v>YAMAHA</v>
      </c>
      <c r="F4460">
        <v>14104240</v>
      </c>
      <c r="G4460">
        <v>44726</v>
      </c>
      <c r="H4460" t="str">
        <v>YMCT|KHJ-MC254-00</v>
      </c>
      <c r="I4460" t="str">
        <v>GEAR IDLE P4</v>
      </c>
      <c r="J4460">
        <v>20</v>
      </c>
      <c r="K4460">
        <v>20</v>
      </c>
      <c r="L4460">
        <v>1044.25</v>
      </c>
      <c r="M4460" t="str">
        <v>CNY</v>
      </c>
      <c r="N4460">
        <v>1.175</v>
      </c>
      <c r="O4460">
        <v>1044.25</v>
      </c>
      <c r="P4460">
        <v>1226.9937500000001</v>
      </c>
      <c r="Q4460" t="str">
        <v>C66SHA-SERVICE GROUP</v>
      </c>
      <c r="R4460" t="str">
        <v>Quansheng Electronics Co., Ltd.</v>
      </c>
      <c r="S4460" t="str">
        <v>Same</v>
      </c>
      <c r="T4460">
        <v>905993</v>
      </c>
      <c r="U4460">
        <v>460</v>
      </c>
      <c r="V4460" t="str">
        <v>309ASY INV-PTS SALES</v>
      </c>
      <c r="W4460">
        <v>0</v>
      </c>
      <c r="X4460">
        <v>0</v>
      </c>
      <c r="Y4460">
        <v>889740</v>
      </c>
      <c r="Z4460" t="str">
        <v>福建泉盛电子有限公司</v>
      </c>
      <c r="AA4460">
        <v>0</v>
      </c>
      <c r="AB4460">
        <v>2022</v>
      </c>
      <c r="AC4460">
        <v>6</v>
      </c>
      <c r="AD4460" t="str">
        <v>Q1</v>
      </c>
      <c r="AE4460" t="str">
        <v>FY22/23</v>
      </c>
      <c r="AF4460" t="str">
        <v>EAST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44726</v>
      </c>
      <c r="E4461" t="str">
        <v>YAMAHA</v>
      </c>
      <c r="F4461">
        <v>14104241</v>
      </c>
      <c r="G4461">
        <v>44726</v>
      </c>
      <c r="H4461" t="str">
        <v>YMCT|90990-25J026</v>
      </c>
      <c r="I4461" t="str">
        <v>BEARING</v>
      </c>
      <c r="J4461">
        <v>20</v>
      </c>
      <c r="K4461">
        <v>20</v>
      </c>
      <c r="L4461">
        <v>2654.87</v>
      </c>
      <c r="M4461" t="str">
        <v>CNY</v>
      </c>
      <c r="N4461">
        <v>1.175</v>
      </c>
      <c r="O4461">
        <v>2654.87</v>
      </c>
      <c r="P4461">
        <v>3119.4722499999998</v>
      </c>
      <c r="Q4461" t="str">
        <v>C66SZX-SMT SERVICE</v>
      </c>
      <c r="R4461" t="str">
        <v>Kwong Ming Electric (Huizhou) Co., Ltd.</v>
      </c>
      <c r="S4461" t="str">
        <v>Same</v>
      </c>
      <c r="T4461">
        <v>905996</v>
      </c>
      <c r="U4461">
        <v>1132</v>
      </c>
      <c r="V4461" t="str">
        <v>309ASY INV-PTS SALES</v>
      </c>
      <c r="W4461">
        <v>0</v>
      </c>
      <c r="X4461">
        <v>0</v>
      </c>
      <c r="Y4461">
        <v>889845</v>
      </c>
      <c r="Z4461" t="str">
        <v>冠明智能科技股份有限公司</v>
      </c>
      <c r="AA4461">
        <v>0</v>
      </c>
      <c r="AB4461">
        <v>2022</v>
      </c>
      <c r="AC4461">
        <v>6</v>
      </c>
      <c r="AD4461" t="str">
        <v>Q1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44726</v>
      </c>
      <c r="E4462" t="str">
        <v>YAMAHA</v>
      </c>
      <c r="F4462">
        <v>14104241</v>
      </c>
      <c r="G4462">
        <v>44726</v>
      </c>
      <c r="H4462" t="str">
        <v>YMCT|KHY-M7131-00</v>
      </c>
      <c r="I4462" t="str">
        <v>BELT 1</v>
      </c>
      <c r="J4462">
        <v>2</v>
      </c>
      <c r="K4462">
        <v>2</v>
      </c>
      <c r="L4462">
        <v>230.09</v>
      </c>
      <c r="M4462" t="str">
        <v>CNY</v>
      </c>
      <c r="N4462">
        <v>1.175</v>
      </c>
      <c r="O4462">
        <v>230.09</v>
      </c>
      <c r="P4462">
        <v>270.35575</v>
      </c>
      <c r="Q4462" t="str">
        <v>C66SZX-SMT SERVICE</v>
      </c>
      <c r="R4462" t="str">
        <v>Kwong Ming Electric (Huizhou) Co., Ltd.</v>
      </c>
      <c r="S4462" t="str">
        <v>Same</v>
      </c>
      <c r="T4462">
        <v>905996</v>
      </c>
      <c r="U4462">
        <v>118</v>
      </c>
      <c r="V4462" t="str">
        <v>309ASY INV-PTS SALES</v>
      </c>
      <c r="W4462">
        <v>0</v>
      </c>
      <c r="X4462">
        <v>0</v>
      </c>
      <c r="Y4462">
        <v>889845</v>
      </c>
      <c r="Z4462" t="str">
        <v>冠明智能科技股份有限公司</v>
      </c>
      <c r="AA4462">
        <v>0</v>
      </c>
      <c r="AB4462">
        <v>2022</v>
      </c>
      <c r="AC4462">
        <v>6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44726</v>
      </c>
      <c r="E4463" t="str">
        <v>YAMAHA</v>
      </c>
      <c r="F4463">
        <v>14104241</v>
      </c>
      <c r="G4463">
        <v>44726</v>
      </c>
      <c r="H4463" t="str">
        <v>YMCT|KHY-M7132-00</v>
      </c>
      <c r="I4463" t="str">
        <v>BELT 2</v>
      </c>
      <c r="J4463">
        <v>2</v>
      </c>
      <c r="K4463">
        <v>2</v>
      </c>
      <c r="L4463">
        <v>212.39</v>
      </c>
      <c r="M4463" t="str">
        <v>CNY</v>
      </c>
      <c r="N4463">
        <v>1.175</v>
      </c>
      <c r="O4463">
        <v>212.39</v>
      </c>
      <c r="P4463">
        <v>249.55824999999999</v>
      </c>
      <c r="Q4463" t="str">
        <v>C66SZX-SMT SERVICE</v>
      </c>
      <c r="R4463" t="str">
        <v>Kwong Ming Electric (Huizhou) Co., Ltd.</v>
      </c>
      <c r="S4463" t="str">
        <v>Same</v>
      </c>
      <c r="T4463">
        <v>905996</v>
      </c>
      <c r="U4463">
        <v>108</v>
      </c>
      <c r="V4463" t="str">
        <v>309ASY INV-PTS SALES</v>
      </c>
      <c r="W4463">
        <v>0</v>
      </c>
      <c r="X4463">
        <v>0</v>
      </c>
      <c r="Y4463">
        <v>889845</v>
      </c>
      <c r="Z4463" t="str">
        <v>冠明智能科技股份有限公司</v>
      </c>
      <c r="AA4463">
        <v>0</v>
      </c>
      <c r="AB4463">
        <v>2022</v>
      </c>
      <c r="AC4463">
        <v>6</v>
      </c>
      <c r="AD4463" t="str">
        <v>Q1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SHA</v>
      </c>
      <c r="C4464" t="str">
        <v>SPARES/OTHER</v>
      </c>
      <c r="D4464" s="4">
        <v>44726</v>
      </c>
      <c r="E4464" t="str">
        <v>YAMAHA</v>
      </c>
      <c r="F4464">
        <v>14104242</v>
      </c>
      <c r="G4464">
        <v>44726</v>
      </c>
      <c r="H4464" t="str">
        <v>YMCT|KHY-M652W-00</v>
      </c>
      <c r="I4464" t="str">
        <v>SENSOR  XORG ASSY</v>
      </c>
      <c r="J4464">
        <v>2</v>
      </c>
      <c r="K4464">
        <v>2</v>
      </c>
      <c r="L4464">
        <v>1021.24</v>
      </c>
      <c r="M4464" t="str">
        <v>CNY</v>
      </c>
      <c r="N4464">
        <v>1.175</v>
      </c>
      <c r="O4464">
        <v>1021.24</v>
      </c>
      <c r="P4464">
        <v>1199.9570000000001</v>
      </c>
      <c r="Q4464" t="str">
        <v>C66SHA-SERVICE GROUP</v>
      </c>
      <c r="R4464" t="str">
        <v>Amphenol Airwave (HaiYan) Communication Electronic</v>
      </c>
      <c r="S4464" t="str">
        <v>Same</v>
      </c>
      <c r="T4464">
        <v>905995</v>
      </c>
      <c r="U4464">
        <v>518.16</v>
      </c>
      <c r="V4464" t="str">
        <v>309ASY INV-PTS SALES</v>
      </c>
      <c r="W4464">
        <v>0</v>
      </c>
      <c r="X4464">
        <v>0</v>
      </c>
      <c r="Y4464">
        <v>889847</v>
      </c>
      <c r="Z4464" t="str">
        <v>安费诺永亿(海盐)通讯电子有限公司</v>
      </c>
      <c r="AA4464">
        <v>0</v>
      </c>
      <c r="AB4464">
        <v>2022</v>
      </c>
      <c r="AC4464">
        <v>6</v>
      </c>
      <c r="AD4464" t="str">
        <v>Q1</v>
      </c>
      <c r="AE4464" t="str">
        <v>FY22/23</v>
      </c>
      <c r="AF4464" t="str">
        <v>EAST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44726</v>
      </c>
      <c r="E4465" t="str">
        <v>YAMAHA</v>
      </c>
      <c r="F4465">
        <v>14104242</v>
      </c>
      <c r="G4465">
        <v>44726</v>
      </c>
      <c r="H4465" t="str">
        <v>YMCT|KHY-M652X-00</v>
      </c>
      <c r="I4465" t="str">
        <v>SENSOR  XOT ASSY</v>
      </c>
      <c r="J4465">
        <v>3</v>
      </c>
      <c r="K4465">
        <v>3</v>
      </c>
      <c r="L4465">
        <v>1531.86</v>
      </c>
      <c r="M4465" t="str">
        <v>CNY</v>
      </c>
      <c r="N4465">
        <v>1.175</v>
      </c>
      <c r="O4465">
        <v>1531.86</v>
      </c>
      <c r="P4465">
        <v>1799.9355</v>
      </c>
      <c r="Q4465" t="str">
        <v>C66SHA-SERVICE GROUP</v>
      </c>
      <c r="R4465" t="str">
        <v>Amphenol Airwave (HaiYan) Communication Electronic</v>
      </c>
      <c r="S4465" t="str">
        <v>Same</v>
      </c>
      <c r="T4465">
        <v>905995</v>
      </c>
      <c r="U4465">
        <v>777.24</v>
      </c>
      <c r="V4465" t="str">
        <v>309ASY INV-PTS SALES</v>
      </c>
      <c r="W4465">
        <v>0</v>
      </c>
      <c r="X4465">
        <v>0</v>
      </c>
      <c r="Y4465">
        <v>889847</v>
      </c>
      <c r="Z4465" t="str">
        <v>安费诺永亿(海盐)通讯电子有限公司</v>
      </c>
      <c r="AA4465">
        <v>0</v>
      </c>
      <c r="AB4465">
        <v>2022</v>
      </c>
      <c r="AC4465">
        <v>6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FEEDER</v>
      </c>
      <c r="D4466" s="4">
        <v>44727</v>
      </c>
      <c r="E4466" t="str">
        <v>YAMAHA</v>
      </c>
      <c r="F4466">
        <v>14104243</v>
      </c>
      <c r="G4466">
        <v>44727</v>
      </c>
      <c r="H4466" t="str">
        <v>YMCT|KHJ-MC400-00</v>
      </c>
      <c r="I4466" t="str">
        <v>SS TAPE FEEDER 24mm</v>
      </c>
      <c r="J4466">
        <v>2</v>
      </c>
      <c r="K4466">
        <v>2</v>
      </c>
      <c r="L4466">
        <v>9630.09</v>
      </c>
      <c r="M4466" t="str">
        <v>CNY</v>
      </c>
      <c r="N4466">
        <v>1.175</v>
      </c>
      <c r="O4466">
        <v>9630.09</v>
      </c>
      <c r="P4466">
        <v>11315.355750000001</v>
      </c>
      <c r="Q4466" t="str">
        <v>C66SHA-SERVICE GROUP</v>
      </c>
      <c r="R4466" t="str">
        <v>Keya Electro-optical Co., Ltd.</v>
      </c>
      <c r="S4466" t="str">
        <v>Same</v>
      </c>
      <c r="T4466">
        <v>905999</v>
      </c>
      <c r="U4466">
        <v>6526.65</v>
      </c>
      <c r="V4466" t="str">
        <v>309ASY INV-PTS SALES</v>
      </c>
      <c r="W4466">
        <v>0</v>
      </c>
      <c r="X4466">
        <v>0</v>
      </c>
      <c r="Y4466">
        <v>890029</v>
      </c>
      <c r="Z4466" t="str">
        <v>科雅光电(镇江)有限公司</v>
      </c>
      <c r="AA4466">
        <v>0</v>
      </c>
      <c r="AB4466">
        <v>2022</v>
      </c>
      <c r="AC4466">
        <v>6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SPARES/OTHER</v>
      </c>
      <c r="D4467" s="4">
        <v>44727</v>
      </c>
      <c r="E4467" t="str">
        <v>YAMAHA</v>
      </c>
      <c r="F4467">
        <v>14104244</v>
      </c>
      <c r="G4467">
        <v>44727</v>
      </c>
      <c r="H4467" t="str">
        <v>YMCT|90990-25J026</v>
      </c>
      <c r="I4467" t="str">
        <v>BEARING</v>
      </c>
      <c r="J4467">
        <v>10</v>
      </c>
      <c r="K4467">
        <v>10</v>
      </c>
      <c r="L4467">
        <v>1203.54</v>
      </c>
      <c r="M4467" t="str">
        <v>CNY</v>
      </c>
      <c r="N4467">
        <v>1.175</v>
      </c>
      <c r="O4467">
        <v>1203.54</v>
      </c>
      <c r="P4467">
        <v>1414.1595</v>
      </c>
      <c r="Q4467" t="str">
        <v>C66SHA-SERVICE GROUP</v>
      </c>
      <c r="R4467" t="str">
        <v>Nanjing Putao Electronic Equipment Manufacturing C</v>
      </c>
      <c r="S4467" t="str">
        <v>Same</v>
      </c>
      <c r="T4467">
        <v>906000</v>
      </c>
      <c r="U4467">
        <v>637.20000000000005</v>
      </c>
      <c r="V4467" t="str">
        <v>309ASY INV-PTS SALES</v>
      </c>
      <c r="W4467">
        <v>0</v>
      </c>
      <c r="X4467">
        <v>0</v>
      </c>
      <c r="Y4467">
        <v>890032</v>
      </c>
      <c r="Z4467" t="str">
        <v>南京浦涛电子设备制造有限公司</v>
      </c>
      <c r="AA4467">
        <v>0</v>
      </c>
      <c r="AB4467">
        <v>2022</v>
      </c>
      <c r="AC4467">
        <v>6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XIY</v>
      </c>
      <c r="C4468" t="str">
        <v>SPARES/OTHER</v>
      </c>
      <c r="D4468" s="4">
        <v>44733</v>
      </c>
      <c r="E4468" t="str">
        <v>HELLER</v>
      </c>
      <c r="F4468">
        <v>14104245</v>
      </c>
      <c r="G4468">
        <v>44733</v>
      </c>
      <c r="H4468" t="str">
        <v>HELI|5390C</v>
      </c>
      <c r="I4468" t="str">
        <v>LINEAR BEARING 25mm</v>
      </c>
      <c r="J4468">
        <v>1</v>
      </c>
      <c r="K4468">
        <v>1</v>
      </c>
      <c r="L4468">
        <v>1019.47</v>
      </c>
      <c r="M4468" t="str">
        <v>CNY</v>
      </c>
      <c r="N4468">
        <v>1.175</v>
      </c>
      <c r="O4468">
        <v>1019.47</v>
      </c>
      <c r="P4468">
        <v>1197.87725</v>
      </c>
      <c r="Q4468" t="str">
        <v>C66XIY-SERVICE GROUP</v>
      </c>
      <c r="R4468" t="str">
        <v>Xi'an Hailong Electronic Technology Co., Ltd.</v>
      </c>
      <c r="S4468" t="str">
        <v>Same</v>
      </c>
      <c r="T4468">
        <v>906001</v>
      </c>
      <c r="U4468">
        <v>573.99</v>
      </c>
      <c r="V4468" t="str">
        <v>309ASY INV-PTS SALES</v>
      </c>
      <c r="W4468">
        <v>0</v>
      </c>
      <c r="X4468">
        <v>0</v>
      </c>
      <c r="Y4468">
        <v>894190</v>
      </c>
      <c r="Z4468" t="str">
        <v>西安海龙电子科技有限公司</v>
      </c>
      <c r="AA4468">
        <v>0</v>
      </c>
      <c r="AB4468">
        <v>2022</v>
      </c>
      <c r="AC4468">
        <v>6</v>
      </c>
      <c r="AD4468" t="str">
        <v>Q1</v>
      </c>
      <c r="AE4468" t="str">
        <v>FY22/23</v>
      </c>
      <c r="AF4468" t="str">
        <v>WEST</v>
      </c>
    </row>
    <row r="4469" spans="1:32">
      <c r="A4469" t="str">
        <v>ESHL</v>
      </c>
      <c r="B4469" t="str">
        <v>BJS</v>
      </c>
      <c r="C4469" t="str">
        <v>SERVICE_CHARGE</v>
      </c>
      <c r="D4469" s="4">
        <v>44739</v>
      </c>
      <c r="E4469" t="str">
        <v>PEMTRON</v>
      </c>
      <c r="F4469">
        <v>12101193</v>
      </c>
      <c r="G4469">
        <v>44739</v>
      </c>
      <c r="H4469" t="str">
        <v>PEMR|REPAIR CHARGE</v>
      </c>
      <c r="I4469" t="str">
        <v>REPAIR CHARGE</v>
      </c>
      <c r="J4469">
        <v>1</v>
      </c>
      <c r="K4469">
        <v>1</v>
      </c>
      <c r="L4469">
        <v>31650</v>
      </c>
      <c r="M4469" t="str">
        <v>CNY</v>
      </c>
      <c r="N4469">
        <v>1.175</v>
      </c>
      <c r="O4469">
        <v>31650</v>
      </c>
      <c r="P4469">
        <v>37188.75</v>
      </c>
      <c r="Q4469" t="str">
        <v>C66BJS-SMT SERVICE</v>
      </c>
      <c r="R4469" t="str">
        <v>Yantai Zhongshan Electronic Technology Co., Ltd.</v>
      </c>
      <c r="S4469" t="str">
        <v>Same</v>
      </c>
      <c r="T4469">
        <v>906003</v>
      </c>
      <c r="U4469">
        <v>0</v>
      </c>
      <c r="V4469" t="str">
        <v>309ASY INV-NON-CON</v>
      </c>
      <c r="W4469">
        <v>0</v>
      </c>
      <c r="X4469" t="str">
        <v>C66BJS20220610</v>
      </c>
      <c r="Y4469">
        <v>0</v>
      </c>
      <c r="Z4469" t="str">
        <v>烟台众山电子科技有限公司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NORTH</v>
      </c>
    </row>
    <row r="4470" spans="1:32">
      <c r="A4470" t="str">
        <v>ESHL</v>
      </c>
      <c r="B4470" t="str">
        <v>BJS</v>
      </c>
      <c r="C4470" t="str">
        <v>SPARES/OTHER</v>
      </c>
      <c r="D4470" s="4">
        <v>44739</v>
      </c>
      <c r="E4470" t="str">
        <v>OTHERS</v>
      </c>
      <c r="F4470">
        <v>14104246</v>
      </c>
      <c r="G4470">
        <v>44739</v>
      </c>
      <c r="H4470" t="str">
        <v>ZMTR|K48-M3856-00X</v>
      </c>
      <c r="I4470" t="str">
        <v>GREASE PACK(NSL)</v>
      </c>
      <c r="J4470">
        <v>3</v>
      </c>
      <c r="K4470">
        <v>3</v>
      </c>
      <c r="L4470">
        <v>0</v>
      </c>
      <c r="M4470" t="str">
        <v>CNY</v>
      </c>
      <c r="N4470">
        <v>1.175</v>
      </c>
      <c r="O4470">
        <v>0</v>
      </c>
      <c r="P4470">
        <v>0</v>
      </c>
      <c r="Q4470" t="str">
        <v>C66BJS-SMT SERVICE</v>
      </c>
      <c r="R4470" t="str">
        <v>Yantai Zhongshan Electronic Technology Co., Ltd.</v>
      </c>
      <c r="S4470" t="str">
        <v>Same</v>
      </c>
      <c r="T4470">
        <v>906004</v>
      </c>
      <c r="U4470">
        <v>429.85</v>
      </c>
      <c r="V4470" t="str">
        <v>309ASY INV-PTS SALES</v>
      </c>
      <c r="W4470">
        <v>0</v>
      </c>
      <c r="X4470" t="str">
        <v>C66BJS20220610</v>
      </c>
      <c r="Y4470">
        <v>902125</v>
      </c>
      <c r="Z4470" t="str">
        <v>烟台众山电子科技有限公司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NORTH</v>
      </c>
    </row>
    <row r="4471" spans="1:32">
      <c r="A4471" t="str">
        <v>ESHL</v>
      </c>
      <c r="B4471" t="str">
        <v>BJS</v>
      </c>
      <c r="C4471" t="str">
        <v>SPARES/OTHER</v>
      </c>
      <c r="D4471" s="4">
        <v>44739</v>
      </c>
      <c r="E4471" t="str">
        <v>HELLER</v>
      </c>
      <c r="F4471">
        <v>14104246</v>
      </c>
      <c r="G4471">
        <v>44739</v>
      </c>
      <c r="H4471" t="str">
        <v>HELI|593555</v>
      </c>
      <c r="I4471" t="str">
        <v>HIGH TEMPERATURE LUBE OIL (250ML)</v>
      </c>
      <c r="J4471">
        <v>4</v>
      </c>
      <c r="K4471">
        <v>4</v>
      </c>
      <c r="L4471">
        <v>0</v>
      </c>
      <c r="M4471" t="str">
        <v>CNY</v>
      </c>
      <c r="N4471">
        <v>1.175</v>
      </c>
      <c r="O4471">
        <v>0</v>
      </c>
      <c r="P4471">
        <v>0</v>
      </c>
      <c r="Q4471" t="str">
        <v>C66BJS-SMT SERVICE</v>
      </c>
      <c r="R4471" t="str">
        <v>Yantai Zhongshan Electronic Technology Co., Ltd.</v>
      </c>
      <c r="S4471" t="str">
        <v>Same</v>
      </c>
      <c r="T4471">
        <v>906004</v>
      </c>
      <c r="U4471">
        <v>1876.35</v>
      </c>
      <c r="V4471" t="str">
        <v>309ASY INV-PTS SALES</v>
      </c>
      <c r="W4471">
        <v>0</v>
      </c>
      <c r="X4471" t="str">
        <v>C66BJS20220610</v>
      </c>
      <c r="Y4471">
        <v>902125</v>
      </c>
      <c r="Z4471" t="str">
        <v>烟台众山电子科技有限公司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NORTH</v>
      </c>
    </row>
    <row r="4472" spans="1:32">
      <c r="A4472" t="str">
        <v>ESHL</v>
      </c>
      <c r="B4472" t="str">
        <v>SZX</v>
      </c>
      <c r="C4472" t="str">
        <v>SPARES/OTHER</v>
      </c>
      <c r="D4472" s="4">
        <v>44739</v>
      </c>
      <c r="E4472" t="str">
        <v>YAMAHA</v>
      </c>
      <c r="F4472">
        <v>14104247</v>
      </c>
      <c r="G4472">
        <v>44739</v>
      </c>
      <c r="H4472" t="str">
        <v>YMCT|KHY-M9129-00</v>
      </c>
      <c r="I4472" t="str">
        <v>BELT 1 CONVEYOR</v>
      </c>
      <c r="J4472">
        <v>6</v>
      </c>
      <c r="K4472">
        <v>6</v>
      </c>
      <c r="L4472">
        <v>1380.53</v>
      </c>
      <c r="M4472" t="str">
        <v>CNY</v>
      </c>
      <c r="N4472">
        <v>1.175</v>
      </c>
      <c r="O4472">
        <v>1380.53</v>
      </c>
      <c r="P4472">
        <v>1622.12275</v>
      </c>
      <c r="Q4472" t="str">
        <v>C66SZX-SMT SERVICE</v>
      </c>
      <c r="R4472" t="str">
        <v>JIANGXI LONGTECH SMART CONTROL CO., LTD</v>
      </c>
      <c r="S4472" t="str">
        <v>Same</v>
      </c>
      <c r="T4472">
        <v>906002</v>
      </c>
      <c r="U4472">
        <v>815.46</v>
      </c>
      <c r="V4472" t="str">
        <v>309ASY INV-PTS SALES</v>
      </c>
      <c r="W4472">
        <v>0</v>
      </c>
      <c r="X4472" t="str">
        <v>3511-202202230001</v>
      </c>
      <c r="Y4472">
        <v>901168</v>
      </c>
      <c r="Z4472" t="str">
        <v>江西朗特智能控制有限公司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SOUTH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44739</v>
      </c>
      <c r="E4473" t="str">
        <v>YAMAHA</v>
      </c>
      <c r="F4473">
        <v>14104248</v>
      </c>
      <c r="G4473">
        <v>44739</v>
      </c>
      <c r="H4473" t="str">
        <v>YMCT|KLR-M7145-02</v>
      </c>
      <c r="I4473" t="str">
        <v>JOINT NOZZLE</v>
      </c>
      <c r="J4473">
        <v>5</v>
      </c>
      <c r="K4473">
        <v>5</v>
      </c>
      <c r="L4473">
        <v>3539.82</v>
      </c>
      <c r="M4473" t="str">
        <v>CNY</v>
      </c>
      <c r="N4473">
        <v>1.175</v>
      </c>
      <c r="O4473">
        <v>3539.82</v>
      </c>
      <c r="P4473">
        <v>4159.2885000000006</v>
      </c>
      <c r="Q4473" t="str">
        <v>C66SZX-SMT SERVICE</v>
      </c>
      <c r="R4473" t="str">
        <v>Guang Dong Kstar Industrial Science &amp; Technology C</v>
      </c>
      <c r="S4473" t="str">
        <v>Same</v>
      </c>
      <c r="T4473">
        <v>906005</v>
      </c>
      <c r="U4473">
        <v>1955</v>
      </c>
      <c r="V4473" t="str">
        <v>309ASY INV-PTS SALES</v>
      </c>
      <c r="W4473">
        <v>0</v>
      </c>
      <c r="X4473" t="str">
        <v>HZ04 2022011801</v>
      </c>
      <c r="Y4473">
        <v>902106</v>
      </c>
      <c r="Z4473" t="str">
        <v>广东科士达工业科技有限公司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44739</v>
      </c>
      <c r="E4474" t="str">
        <v>YAMAHA</v>
      </c>
      <c r="F4474">
        <v>14104249</v>
      </c>
      <c r="G4474">
        <v>44739</v>
      </c>
      <c r="H4474" t="str">
        <v>YMCT|KKE-M926D-00</v>
      </c>
      <c r="I4474" t="str">
        <v>PLATE BOARD CLAMP</v>
      </c>
      <c r="J4474">
        <v>1</v>
      </c>
      <c r="K4474">
        <v>1</v>
      </c>
      <c r="L4474">
        <v>424.78</v>
      </c>
      <c r="M4474" t="str">
        <v>CNY</v>
      </c>
      <c r="N4474">
        <v>1.175</v>
      </c>
      <c r="O4474">
        <v>424.78</v>
      </c>
      <c r="P4474">
        <v>499.11649999999997</v>
      </c>
      <c r="Q4474" t="str">
        <v>C66SZX-SMT SERVICE</v>
      </c>
      <c r="R4474" t="str">
        <v>JiangXi Netis Technology Co., Ltd.</v>
      </c>
      <c r="S4474" t="str">
        <v>Same</v>
      </c>
      <c r="T4474">
        <v>906006</v>
      </c>
      <c r="U4474">
        <v>235</v>
      </c>
      <c r="V4474" t="str">
        <v>309ASY INV-PTS SALES</v>
      </c>
      <c r="W4474">
        <v>0</v>
      </c>
      <c r="X4474">
        <v>0</v>
      </c>
      <c r="Y4474">
        <v>902114</v>
      </c>
      <c r="Z4474" t="str">
        <v>江西网是科技有限公司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44739</v>
      </c>
      <c r="E4475" t="str">
        <v>YAMAHA</v>
      </c>
      <c r="F4475">
        <v>14104249</v>
      </c>
      <c r="G4475">
        <v>44739</v>
      </c>
      <c r="H4475" t="str">
        <v>YMCT|KV7-M9266-01</v>
      </c>
      <c r="I4475" t="str">
        <v>GUIDE</v>
      </c>
      <c r="J4475">
        <v>6</v>
      </c>
      <c r="K4475">
        <v>6</v>
      </c>
      <c r="L4475">
        <v>3982.3</v>
      </c>
      <c r="M4475" t="str">
        <v>CNY</v>
      </c>
      <c r="N4475">
        <v>1.175</v>
      </c>
      <c r="O4475">
        <v>3982.3</v>
      </c>
      <c r="P4475">
        <v>4679.2025000000003</v>
      </c>
      <c r="Q4475" t="str">
        <v>C66SZX-SMT SERVICE</v>
      </c>
      <c r="R4475" t="str">
        <v>JiangXi Netis Technology Co., Ltd.</v>
      </c>
      <c r="S4475" t="str">
        <v>Same</v>
      </c>
      <c r="T4475">
        <v>906006</v>
      </c>
      <c r="U4475">
        <v>2112</v>
      </c>
      <c r="V4475" t="str">
        <v>309ASY INV-PTS SALES</v>
      </c>
      <c r="W4475">
        <v>0</v>
      </c>
      <c r="X4475">
        <v>0</v>
      </c>
      <c r="Y4475">
        <v>902114</v>
      </c>
      <c r="Z4475" t="str">
        <v>江西网是科技有限公司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44739</v>
      </c>
      <c r="E4476" t="str">
        <v>YAMAHA</v>
      </c>
      <c r="F4476">
        <v>14104249</v>
      </c>
      <c r="G4476">
        <v>44739</v>
      </c>
      <c r="H4476" t="str">
        <v>YMCT|KKE-M66J3-00</v>
      </c>
      <c r="I4476" t="str">
        <v>HNS HEAD DO</v>
      </c>
      <c r="J4476">
        <v>1</v>
      </c>
      <c r="K4476">
        <v>1</v>
      </c>
      <c r="L4476">
        <v>1769.91</v>
      </c>
      <c r="M4476" t="str">
        <v>CNY</v>
      </c>
      <c r="N4476">
        <v>1.175</v>
      </c>
      <c r="O4476">
        <v>1769.91</v>
      </c>
      <c r="P4476">
        <v>2079.6442500000003</v>
      </c>
      <c r="Q4476" t="str">
        <v>C66SZX-SMT SERVICE</v>
      </c>
      <c r="R4476" t="str">
        <v>JiangXi Netis Technology Co., Ltd.</v>
      </c>
      <c r="S4476" t="str">
        <v>Same</v>
      </c>
      <c r="T4476">
        <v>906006</v>
      </c>
      <c r="U4476">
        <v>805</v>
      </c>
      <c r="V4476" t="str">
        <v>309ASY INV-PTS SALES</v>
      </c>
      <c r="W4476">
        <v>0</v>
      </c>
      <c r="X4476">
        <v>0</v>
      </c>
      <c r="Y4476">
        <v>902114</v>
      </c>
      <c r="Z4476" t="str">
        <v>江西网是科技有限公司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44739</v>
      </c>
      <c r="E4477" t="str">
        <v>YAMAHA</v>
      </c>
      <c r="F4477">
        <v>14104249</v>
      </c>
      <c r="G4477">
        <v>44739</v>
      </c>
      <c r="H4477" t="str">
        <v>YMCT|KKE-M26CL-02</v>
      </c>
      <c r="I4477" t="str">
        <v>FAN MOTOR ASSY.</v>
      </c>
      <c r="J4477">
        <v>1</v>
      </c>
      <c r="K4477">
        <v>1</v>
      </c>
      <c r="L4477">
        <v>690.27</v>
      </c>
      <c r="M4477" t="str">
        <v>CNY</v>
      </c>
      <c r="N4477">
        <v>1.175</v>
      </c>
      <c r="O4477">
        <v>690.27</v>
      </c>
      <c r="P4477">
        <v>811.06725000000006</v>
      </c>
      <c r="Q4477" t="str">
        <v>C66SZX-SMT SERVICE</v>
      </c>
      <c r="R4477" t="str">
        <v>JiangXi Netis Technology Co., Ltd.</v>
      </c>
      <c r="S4477" t="str">
        <v>Same</v>
      </c>
      <c r="T4477">
        <v>906006</v>
      </c>
      <c r="U4477">
        <v>342</v>
      </c>
      <c r="V4477" t="str">
        <v>309ASY INV-PTS SALES</v>
      </c>
      <c r="W4477">
        <v>0</v>
      </c>
      <c r="X4477">
        <v>0</v>
      </c>
      <c r="Y4477">
        <v>902114</v>
      </c>
      <c r="Z4477" t="str">
        <v>江西网是科技有限公司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44739</v>
      </c>
      <c r="E4478" t="str">
        <v>YAMAHA</v>
      </c>
      <c r="F4478">
        <v>14104249</v>
      </c>
      <c r="G4478">
        <v>44739</v>
      </c>
      <c r="H4478" t="str">
        <v>YMCT|KHY-M9263-00</v>
      </c>
      <c r="I4478" t="str">
        <v>CYLINDER</v>
      </c>
      <c r="J4478">
        <v>1</v>
      </c>
      <c r="K4478">
        <v>1</v>
      </c>
      <c r="L4478">
        <v>442.48</v>
      </c>
      <c r="M4478" t="str">
        <v>CNY</v>
      </c>
      <c r="N4478">
        <v>1.175</v>
      </c>
      <c r="O4478">
        <v>442.48</v>
      </c>
      <c r="P4478">
        <v>519.91399999999999</v>
      </c>
      <c r="Q4478" t="str">
        <v>C66SZX-SMT SERVICE</v>
      </c>
      <c r="R4478" t="str">
        <v>JiangXi Netis Technology Co., Ltd.</v>
      </c>
      <c r="S4478" t="str">
        <v>Same</v>
      </c>
      <c r="T4478">
        <v>906006</v>
      </c>
      <c r="U4478">
        <v>212</v>
      </c>
      <c r="V4478" t="str">
        <v>309ASY INV-PTS SALES</v>
      </c>
      <c r="W4478">
        <v>0</v>
      </c>
      <c r="X4478">
        <v>0</v>
      </c>
      <c r="Y4478">
        <v>902114</v>
      </c>
      <c r="Z4478" t="str">
        <v>江西网是科技有限公司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44739</v>
      </c>
      <c r="E4479" t="str">
        <v>YAMAHA</v>
      </c>
      <c r="F4479">
        <v>14104249</v>
      </c>
      <c r="G4479">
        <v>44739</v>
      </c>
      <c r="H4479" t="str">
        <v>YMCT|KHY-M221A-A0</v>
      </c>
      <c r="I4479" t="str">
        <v>COVER DUCT ASSY.</v>
      </c>
      <c r="J4479">
        <v>3</v>
      </c>
      <c r="K4479">
        <v>3</v>
      </c>
      <c r="L4479">
        <v>1327.43</v>
      </c>
      <c r="M4479" t="str">
        <v>CNY</v>
      </c>
      <c r="N4479">
        <v>1.175</v>
      </c>
      <c r="O4479">
        <v>1327.43</v>
      </c>
      <c r="P4479">
        <v>1559.7302500000001</v>
      </c>
      <c r="Q4479" t="str">
        <v>C66SZX-SMT SERVICE</v>
      </c>
      <c r="R4479" t="str">
        <v>JiangXi Netis Technology Co., Ltd.</v>
      </c>
      <c r="S4479" t="str">
        <v>Same</v>
      </c>
      <c r="T4479">
        <v>906006</v>
      </c>
      <c r="U4479">
        <v>705</v>
      </c>
      <c r="V4479" t="str">
        <v>309ASY INV-PTS SALES</v>
      </c>
      <c r="W4479">
        <v>0</v>
      </c>
      <c r="X4479">
        <v>0</v>
      </c>
      <c r="Y4479">
        <v>902114</v>
      </c>
      <c r="Z4479" t="str">
        <v>江西网是科技有限公司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44739</v>
      </c>
      <c r="E4480" t="str">
        <v>YAMAHA</v>
      </c>
      <c r="F4480">
        <v>14104249</v>
      </c>
      <c r="G4480">
        <v>44739</v>
      </c>
      <c r="H4480" t="str">
        <v>YMCT|KHW-M9265-00</v>
      </c>
      <c r="I4480" t="str">
        <v>SPACER</v>
      </c>
      <c r="J4480">
        <v>3</v>
      </c>
      <c r="K4480">
        <v>3</v>
      </c>
      <c r="L4480">
        <v>132.74</v>
      </c>
      <c r="M4480" t="str">
        <v>CNY</v>
      </c>
      <c r="N4480">
        <v>1.175</v>
      </c>
      <c r="O4480">
        <v>132.74</v>
      </c>
      <c r="P4480">
        <v>155.96950000000001</v>
      </c>
      <c r="Q4480" t="str">
        <v>C66SZX-SMT SERVICE</v>
      </c>
      <c r="R4480" t="str">
        <v>JiangXi Netis Technology Co., Ltd.</v>
      </c>
      <c r="S4480" t="str">
        <v>Same</v>
      </c>
      <c r="T4480">
        <v>906006</v>
      </c>
      <c r="U4480">
        <v>51</v>
      </c>
      <c r="V4480" t="str">
        <v>309ASY INV-PTS SALES</v>
      </c>
      <c r="W4480">
        <v>0</v>
      </c>
      <c r="X4480">
        <v>0</v>
      </c>
      <c r="Y4480">
        <v>902114</v>
      </c>
      <c r="Z4480" t="str">
        <v>江西网是科技有限公司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44739</v>
      </c>
      <c r="E4481" t="str">
        <v>YAMAHA</v>
      </c>
      <c r="F4481">
        <v>14104249</v>
      </c>
      <c r="G4481">
        <v>44739</v>
      </c>
      <c r="H4481" t="str">
        <v>YMCT|KHW-M926A-00</v>
      </c>
      <c r="I4481" t="str">
        <v>COLLAR</v>
      </c>
      <c r="J4481">
        <v>3</v>
      </c>
      <c r="K4481">
        <v>3</v>
      </c>
      <c r="L4481">
        <v>79.650000000000006</v>
      </c>
      <c r="M4481" t="str">
        <v>CNY</v>
      </c>
      <c r="N4481">
        <v>1.175</v>
      </c>
      <c r="O4481">
        <v>79.650000000000006</v>
      </c>
      <c r="P4481">
        <v>93.588750000000005</v>
      </c>
      <c r="Q4481" t="str">
        <v>C66SZX-SMT SERVICE</v>
      </c>
      <c r="R4481" t="str">
        <v>JiangXi Netis Technology Co., Ltd.</v>
      </c>
      <c r="S4481" t="str">
        <v>Same</v>
      </c>
      <c r="T4481">
        <v>906006</v>
      </c>
      <c r="U4481">
        <v>30</v>
      </c>
      <c r="V4481" t="str">
        <v>309ASY INV-PTS SALES</v>
      </c>
      <c r="W4481">
        <v>0</v>
      </c>
      <c r="X4481">
        <v>0</v>
      </c>
      <c r="Y4481">
        <v>902114</v>
      </c>
      <c r="Z4481" t="str">
        <v>江西网是科技有限公司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44739</v>
      </c>
      <c r="E4482" t="str">
        <v>YAMAHA</v>
      </c>
      <c r="F4482">
        <v>14104249</v>
      </c>
      <c r="G4482">
        <v>44739</v>
      </c>
      <c r="H4482" t="str">
        <v>YMCT|KHW-M926B-00</v>
      </c>
      <c r="I4482" t="str">
        <v>COLLAR  JOINT</v>
      </c>
      <c r="J4482">
        <v>3</v>
      </c>
      <c r="K4482">
        <v>3</v>
      </c>
      <c r="L4482">
        <v>172.57</v>
      </c>
      <c r="M4482" t="str">
        <v>CNY</v>
      </c>
      <c r="N4482">
        <v>1.175</v>
      </c>
      <c r="O4482">
        <v>172.57</v>
      </c>
      <c r="P4482">
        <v>202.76974999999999</v>
      </c>
      <c r="Q4482" t="str">
        <v>C66SZX-SMT SERVICE</v>
      </c>
      <c r="R4482" t="str">
        <v>JiangXi Netis Technology Co., Ltd.</v>
      </c>
      <c r="S4482" t="str">
        <v>Same</v>
      </c>
      <c r="T4482">
        <v>906006</v>
      </c>
      <c r="U4482">
        <v>90</v>
      </c>
      <c r="V4482" t="str">
        <v>309ASY INV-PTS SALES</v>
      </c>
      <c r="W4482">
        <v>0</v>
      </c>
      <c r="X4482">
        <v>0</v>
      </c>
      <c r="Y4482">
        <v>902114</v>
      </c>
      <c r="Z4482" t="str">
        <v>江西网是科技有限公司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44739</v>
      </c>
      <c r="E4483" t="str">
        <v>YAMAHA</v>
      </c>
      <c r="F4483">
        <v>14104249</v>
      </c>
      <c r="G4483">
        <v>44739</v>
      </c>
      <c r="H4483" t="str">
        <v>YMCT|KHY-M926M-00</v>
      </c>
      <c r="I4483" t="str">
        <v>STOPPER CYLNDER</v>
      </c>
      <c r="J4483">
        <v>3</v>
      </c>
      <c r="K4483">
        <v>3</v>
      </c>
      <c r="L4483">
        <v>265.49</v>
      </c>
      <c r="M4483" t="str">
        <v>CNY</v>
      </c>
      <c r="N4483">
        <v>1.175</v>
      </c>
      <c r="O4483">
        <v>265.49</v>
      </c>
      <c r="P4483">
        <v>311.95075000000003</v>
      </c>
      <c r="Q4483" t="str">
        <v>C66SZX-SMT SERVICE</v>
      </c>
      <c r="R4483" t="str">
        <v>JiangXi Netis Technology Co., Ltd.</v>
      </c>
      <c r="S4483" t="str">
        <v>Same</v>
      </c>
      <c r="T4483">
        <v>906006</v>
      </c>
      <c r="U4483">
        <v>132</v>
      </c>
      <c r="V4483" t="str">
        <v>309ASY INV-PTS SALES</v>
      </c>
      <c r="W4483">
        <v>0</v>
      </c>
      <c r="X4483">
        <v>0</v>
      </c>
      <c r="Y4483">
        <v>902114</v>
      </c>
      <c r="Z4483" t="str">
        <v>江西网是科技有限公司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BJS</v>
      </c>
      <c r="C4484" t="str">
        <v>SPARES/OTHER</v>
      </c>
      <c r="D4484" s="4">
        <v>44748</v>
      </c>
      <c r="E4484" t="str">
        <v>HELLER</v>
      </c>
      <c r="F4484">
        <v>14104250</v>
      </c>
      <c r="G4484">
        <v>44748</v>
      </c>
      <c r="H4484" t="str">
        <v>HELI|96456M</v>
      </c>
      <c r="I4484" t="str">
        <v>8MM DIA X 6MM LG SHLDR SCREW</v>
      </c>
      <c r="J4484">
        <v>20</v>
      </c>
      <c r="K4484">
        <v>20</v>
      </c>
      <c r="L4484">
        <v>2035.4</v>
      </c>
      <c r="M4484" t="str">
        <v>CNY</v>
      </c>
      <c r="N4484">
        <v>1.17</v>
      </c>
      <c r="O4484">
        <v>2035.4</v>
      </c>
      <c r="P4484">
        <v>2381.4180000000001</v>
      </c>
      <c r="Q4484" t="str">
        <v>C66BJS-SMT SERVICE</v>
      </c>
      <c r="R4484" t="str">
        <v>Weifang Goertek Electronics Co., Ltd.</v>
      </c>
      <c r="S4484" t="str">
        <v>Same</v>
      </c>
      <c r="T4484">
        <v>906009</v>
      </c>
      <c r="U4484">
        <v>847.6</v>
      </c>
      <c r="V4484" t="str">
        <v>309ASY INV-PTS SALES</v>
      </c>
      <c r="W4484">
        <v>0</v>
      </c>
      <c r="X4484" t="str">
        <v>2020088705-1</v>
      </c>
      <c r="Y4484">
        <v>906618</v>
      </c>
      <c r="Z4484" t="str">
        <v>潍坊歌尔电子有限公司</v>
      </c>
      <c r="AA4484">
        <v>0</v>
      </c>
      <c r="AB4484">
        <v>2022</v>
      </c>
      <c r="AC4484">
        <v>7</v>
      </c>
      <c r="AD4484" t="str">
        <v>Q2</v>
      </c>
      <c r="AE4484" t="str">
        <v>FY22/23</v>
      </c>
      <c r="AF4484" t="str">
        <v>NORTH</v>
      </c>
    </row>
    <row r="4485" spans="1:32">
      <c r="A4485" t="str">
        <v>ESHL</v>
      </c>
      <c r="B4485" t="str">
        <v>SHA</v>
      </c>
      <c r="C4485" t="str">
        <v>SERVICE_CHARGE</v>
      </c>
      <c r="D4485" s="4">
        <v>44753</v>
      </c>
      <c r="E4485" t="str">
        <v>YAMAHA</v>
      </c>
      <c r="F4485">
        <v>12101194</v>
      </c>
      <c r="G4485">
        <v>44753</v>
      </c>
      <c r="H4485" t="str">
        <v>YMCT|REPAIR CHARGE</v>
      </c>
      <c r="I4485" t="str">
        <v>REPAIR CHARGE</v>
      </c>
      <c r="J4485">
        <v>1</v>
      </c>
      <c r="K4485">
        <v>1</v>
      </c>
      <c r="L4485">
        <v>7463.72</v>
      </c>
      <c r="M4485" t="str">
        <v>CNY</v>
      </c>
      <c r="N4485">
        <v>1.17</v>
      </c>
      <c r="O4485">
        <v>7463.72</v>
      </c>
      <c r="P4485">
        <v>8732.5524000000005</v>
      </c>
      <c r="Q4485" t="str">
        <v>C66SHA-SERVICE GROUP</v>
      </c>
      <c r="R4485" t="str">
        <v>Shanghai New Continent Logistics Co., Ltd</v>
      </c>
      <c r="S4485" t="str">
        <v>Same</v>
      </c>
      <c r="T4485">
        <v>906010</v>
      </c>
      <c r="U4485">
        <v>0</v>
      </c>
      <c r="V4485" t="str">
        <v>309ASY INV-NON-CON-V</v>
      </c>
      <c r="W4485">
        <v>0</v>
      </c>
      <c r="X4485">
        <v>0</v>
      </c>
      <c r="Y4485">
        <v>0</v>
      </c>
      <c r="Z4485" t="str">
        <v>上海新大洲物流有限公司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EAST</v>
      </c>
    </row>
    <row r="4486" spans="1:32">
      <c r="A4486" t="str">
        <v>ESHL</v>
      </c>
      <c r="B4486" t="str">
        <v>SHA</v>
      </c>
      <c r="C4486" t="str">
        <v>CONTRACT_FEE</v>
      </c>
      <c r="D4486" s="4">
        <v>44753</v>
      </c>
      <c r="E4486" t="str">
        <v>YAMAHA</v>
      </c>
      <c r="F4486">
        <v>13100226</v>
      </c>
      <c r="G4486">
        <v>44753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15575.22</v>
      </c>
      <c r="M4486" t="str">
        <v>CNY</v>
      </c>
      <c r="N4486">
        <v>1.17</v>
      </c>
      <c r="O4486">
        <v>15575.22</v>
      </c>
      <c r="P4486">
        <v>18223.007399999999</v>
      </c>
      <c r="Q4486" t="str">
        <v>C66SHA-SERVICE GROUP</v>
      </c>
      <c r="R4486" t="str">
        <v>Shanghai soulu Electronics Co., Ltd</v>
      </c>
      <c r="S4486" t="str">
        <v>Same</v>
      </c>
      <c r="T4486">
        <v>906011</v>
      </c>
      <c r="U4486">
        <v>0</v>
      </c>
      <c r="V4486" t="str">
        <v>309ASY INV-CONTRACT</v>
      </c>
      <c r="W4486">
        <v>0</v>
      </c>
      <c r="X4486">
        <v>0</v>
      </c>
      <c r="Y4486">
        <v>0</v>
      </c>
      <c r="Z4486" t="str">
        <v>上海搜鹿电子有限公司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CONTRACT_FEE</v>
      </c>
      <c r="D4487" s="4">
        <v>44753</v>
      </c>
      <c r="E4487" t="str">
        <v>YAMAHA</v>
      </c>
      <c r="F4487">
        <v>13100227</v>
      </c>
      <c r="G4487">
        <v>44753</v>
      </c>
      <c r="H4487" t="str">
        <v>YMCT|REPAIR CHARGE</v>
      </c>
      <c r="I4487" t="str">
        <v>REPAIR CHARGE</v>
      </c>
      <c r="J4487">
        <v>1</v>
      </c>
      <c r="K4487">
        <v>1</v>
      </c>
      <c r="L4487">
        <v>23008.85</v>
      </c>
      <c r="M4487" t="str">
        <v>CNY</v>
      </c>
      <c r="N4487">
        <v>1.17</v>
      </c>
      <c r="O4487">
        <v>23008.85</v>
      </c>
      <c r="P4487">
        <v>26920.354499999998</v>
      </c>
      <c r="Q4487" t="str">
        <v>C66SHA-SERVICE GROUP</v>
      </c>
      <c r="R4487" t="str">
        <v xml:space="preserve">Changzhou Tongbao Photo-electricity Manufacturing </v>
      </c>
      <c r="S4487" t="str">
        <v>Same</v>
      </c>
      <c r="T4487">
        <v>906015</v>
      </c>
      <c r="U4487">
        <v>0</v>
      </c>
      <c r="V4487" t="str">
        <v>309ASY INV-CONTRACT</v>
      </c>
      <c r="W4487">
        <v>0</v>
      </c>
      <c r="X4487">
        <v>0</v>
      </c>
      <c r="Y4487">
        <v>0</v>
      </c>
      <c r="Z4487" t="str">
        <v>常州通宝光电股份有限公司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XIY</v>
      </c>
      <c r="C4488" t="str">
        <v>CONTRACT_FEE</v>
      </c>
      <c r="D4488" s="4">
        <v>44753</v>
      </c>
      <c r="E4488" t="str">
        <v>YAMAHA</v>
      </c>
      <c r="F4488">
        <v>13100228</v>
      </c>
      <c r="G4488">
        <v>44753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17699.12</v>
      </c>
      <c r="M4488" t="str">
        <v>CNY</v>
      </c>
      <c r="N4488">
        <v>1.17</v>
      </c>
      <c r="O4488">
        <v>17699.12</v>
      </c>
      <c r="P4488">
        <v>20707.970399999998</v>
      </c>
      <c r="Q4488" t="str">
        <v>C66XIY-SERVICE GROUP</v>
      </c>
      <c r="R4488" t="str">
        <v>Henan Rongchuangxinhe Technology Co.,Ltd</v>
      </c>
      <c r="S4488" t="str">
        <v>Same</v>
      </c>
      <c r="T4488">
        <v>906013</v>
      </c>
      <c r="U4488">
        <v>0</v>
      </c>
      <c r="V4488" t="str">
        <v>309ASY INV-CONTRACT</v>
      </c>
      <c r="W4488">
        <v>0</v>
      </c>
      <c r="X4488">
        <v>0</v>
      </c>
      <c r="Y4488">
        <v>0</v>
      </c>
      <c r="Z4488" t="str">
        <v>河南融创新合科技有限公司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WEST</v>
      </c>
    </row>
    <row r="4489" spans="1:32">
      <c r="A4489" t="str">
        <v>ESHL</v>
      </c>
      <c r="B4489" t="str">
        <v>XIY</v>
      </c>
      <c r="C4489" t="str">
        <v>CONTRACT_FEE</v>
      </c>
      <c r="D4489" s="4">
        <v>44753</v>
      </c>
      <c r="E4489" t="str">
        <v>YAMAHA</v>
      </c>
      <c r="F4489">
        <v>13100229</v>
      </c>
      <c r="G4489">
        <v>44753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5309.73</v>
      </c>
      <c r="M4489" t="str">
        <v>CNY</v>
      </c>
      <c r="N4489">
        <v>1.17</v>
      </c>
      <c r="O4489">
        <v>5309.73</v>
      </c>
      <c r="P4489">
        <v>6212.3840999999993</v>
      </c>
      <c r="Q4489" t="str">
        <v>C66XIY-SERVICE GROUP</v>
      </c>
      <c r="R4489" t="str">
        <v>Zhengzhou jingchengda Electronic Technology Co., L</v>
      </c>
      <c r="S4489" t="str">
        <v>Same</v>
      </c>
      <c r="T4489">
        <v>906014</v>
      </c>
      <c r="U4489">
        <v>0</v>
      </c>
      <c r="V4489" t="str">
        <v>309ASY INV-CONTRACT</v>
      </c>
      <c r="W4489">
        <v>0</v>
      </c>
      <c r="X4489">
        <v>0</v>
      </c>
      <c r="Y4489">
        <v>0</v>
      </c>
      <c r="Z4489" t="str">
        <v>郑州精诚达电子技术有限公司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WEST</v>
      </c>
    </row>
    <row r="4490" spans="1:32">
      <c r="A4490" t="str">
        <v>ESHL</v>
      </c>
      <c r="B4490" t="str">
        <v>BJS</v>
      </c>
      <c r="C4490" t="str">
        <v>SPARES/OTHER</v>
      </c>
      <c r="D4490" s="4">
        <v>44753</v>
      </c>
      <c r="E4490" t="str">
        <v>YAMAHA</v>
      </c>
      <c r="F4490">
        <v>14104251</v>
      </c>
      <c r="G4490">
        <v>44753</v>
      </c>
      <c r="H4490" t="str">
        <v>YMCT|KLW-M66R1-10</v>
      </c>
      <c r="I4490" t="str">
        <v>HNS CLAMP PWR F2 R2</v>
      </c>
      <c r="J4490">
        <v>1</v>
      </c>
      <c r="K4490">
        <v>1</v>
      </c>
      <c r="L4490">
        <v>1455.75</v>
      </c>
      <c r="M4490" t="str">
        <v>CNY</v>
      </c>
      <c r="N4490">
        <v>1.17</v>
      </c>
      <c r="O4490">
        <v>1455.75</v>
      </c>
      <c r="P4490">
        <v>1703.2275</v>
      </c>
      <c r="Q4490" t="str">
        <v>C66BJS-SMT SERVICE</v>
      </c>
      <c r="R4490" t="str">
        <v>HTDisplay (Langfang) Elec&amp;Tech Co., Ltd.</v>
      </c>
      <c r="S4490" t="str">
        <v>Same</v>
      </c>
      <c r="T4490">
        <v>906008</v>
      </c>
      <c r="U4490">
        <v>752</v>
      </c>
      <c r="V4490" t="str">
        <v>309ASY INV-PTS SALES</v>
      </c>
      <c r="W4490">
        <v>0</v>
      </c>
      <c r="X4490" t="str">
        <v>HTPO220528</v>
      </c>
      <c r="Y4490">
        <v>912117</v>
      </c>
      <c r="Z4490" t="str">
        <v>华田信科（廊坊）电子科技有限公司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NORTH</v>
      </c>
    </row>
    <row r="4491" spans="1:32">
      <c r="A4491" t="str">
        <v>ESHL</v>
      </c>
      <c r="B4491" t="str">
        <v>SZX</v>
      </c>
      <c r="C4491" t="str">
        <v>SPARES/OTHER</v>
      </c>
      <c r="D4491" s="4">
        <v>44754</v>
      </c>
      <c r="E4491" t="str">
        <v>YAMAHA</v>
      </c>
      <c r="F4491">
        <v>14104252</v>
      </c>
      <c r="G4491">
        <v>44754</v>
      </c>
      <c r="H4491" t="str">
        <v>YMCT|KLW-M711S-A1</v>
      </c>
      <c r="I4491" t="str">
        <v>SHAFT 1,SPARE</v>
      </c>
      <c r="J4491">
        <v>1</v>
      </c>
      <c r="K4491">
        <v>1</v>
      </c>
      <c r="L4491">
        <v>5000</v>
      </c>
      <c r="M4491" t="str">
        <v>CNY</v>
      </c>
      <c r="N4491">
        <v>1.17</v>
      </c>
      <c r="O4491">
        <v>5000</v>
      </c>
      <c r="P4491">
        <v>5850</v>
      </c>
      <c r="Q4491" t="str">
        <v>C66SZX-SMT SERVICE</v>
      </c>
      <c r="R4491" t="str">
        <v>FUJI ELECTRIC (SHENZHEN) CO., LTD</v>
      </c>
      <c r="S4491" t="str">
        <v>Same</v>
      </c>
      <c r="T4491">
        <v>906012</v>
      </c>
      <c r="U4491">
        <v>2860</v>
      </c>
      <c r="V4491" t="str">
        <v>309ASY INV-PTS SALES</v>
      </c>
      <c r="W4491">
        <v>0</v>
      </c>
      <c r="X4491" t="str">
        <v>订单号：4500142078&amp;4500141974&amp;4500142614</v>
      </c>
      <c r="Y4491">
        <v>912168</v>
      </c>
      <c r="Z4491" t="str">
        <v>富士电机（深圳）有限公司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SOUTH</v>
      </c>
    </row>
    <row r="4492" spans="1:32">
      <c r="A4492" t="str">
        <v>ESHL</v>
      </c>
      <c r="B4492" t="str">
        <v>SZX</v>
      </c>
      <c r="C4492" t="str">
        <v>SPARES/OTHER</v>
      </c>
      <c r="D4492" s="4">
        <v>44754</v>
      </c>
      <c r="E4492" t="str">
        <v>YAMAHA</v>
      </c>
      <c r="F4492">
        <v>14104252</v>
      </c>
      <c r="G4492">
        <v>44754</v>
      </c>
      <c r="H4492" t="str">
        <v>YMCT|S02AMNG99002</v>
      </c>
      <c r="I4492" t="str">
        <v>BELT 1,CONVEYOR</v>
      </c>
      <c r="J4492">
        <v>2</v>
      </c>
      <c r="K4492">
        <v>2</v>
      </c>
      <c r="L4492">
        <v>8000</v>
      </c>
      <c r="M4492" t="str">
        <v>CNY</v>
      </c>
      <c r="N4492">
        <v>1.17</v>
      </c>
      <c r="O4492">
        <v>8000</v>
      </c>
      <c r="P4492">
        <v>9360</v>
      </c>
      <c r="Q4492" t="str">
        <v>C66SZX-SMT SERVICE</v>
      </c>
      <c r="R4492" t="str">
        <v>FUJI ELECTRIC (SHENZHEN) CO., LTD</v>
      </c>
      <c r="S4492" t="str">
        <v>Same</v>
      </c>
      <c r="T4492">
        <v>906012</v>
      </c>
      <c r="U4492">
        <v>3952</v>
      </c>
      <c r="V4492" t="str">
        <v>309ASY INV-PTS SALES</v>
      </c>
      <c r="W4492">
        <v>0</v>
      </c>
      <c r="X4492" t="str">
        <v>订单号：4500142078&amp;4500141974&amp;4500142614</v>
      </c>
      <c r="Y4492">
        <v>912168</v>
      </c>
      <c r="Z4492" t="str">
        <v>富士电机（深圳）有限公司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SOUTH</v>
      </c>
    </row>
    <row r="4493" spans="1:32">
      <c r="A4493" t="str">
        <v>ESHL</v>
      </c>
      <c r="B4493" t="str">
        <v>SZX</v>
      </c>
      <c r="C4493" t="str">
        <v>SPARES/OTHER</v>
      </c>
      <c r="D4493" s="4">
        <v>44754</v>
      </c>
      <c r="E4493" t="str">
        <v>YAMAHA</v>
      </c>
      <c r="F4493">
        <v>14104252</v>
      </c>
      <c r="G4493">
        <v>44754</v>
      </c>
      <c r="H4493" t="str">
        <v>YMCT|KHN-M77BJ-A0</v>
      </c>
      <c r="I4493" t="str">
        <v>NOZZLE 30BJ ASSY.</v>
      </c>
      <c r="J4493">
        <v>1</v>
      </c>
      <c r="K4493">
        <v>1</v>
      </c>
      <c r="L4493">
        <v>4300</v>
      </c>
      <c r="M4493" t="str">
        <v>CNY</v>
      </c>
      <c r="N4493">
        <v>1.17</v>
      </c>
      <c r="O4493">
        <v>4300</v>
      </c>
      <c r="P4493">
        <v>5031</v>
      </c>
      <c r="Q4493" t="str">
        <v>C66SZX-SMT SERVICE</v>
      </c>
      <c r="R4493" t="str">
        <v>FUJI ELECTRIC (SHENZHEN) CO., LTD</v>
      </c>
      <c r="S4493" t="str">
        <v>Same</v>
      </c>
      <c r="T4493">
        <v>906012</v>
      </c>
      <c r="U4493">
        <v>3402</v>
      </c>
      <c r="V4493" t="str">
        <v>309ASY INV-PTS SALES</v>
      </c>
      <c r="W4493">
        <v>0</v>
      </c>
      <c r="X4493" t="str">
        <v>订单号：4500142078&amp;4500141974&amp;4500142614</v>
      </c>
      <c r="Y4493">
        <v>912168</v>
      </c>
      <c r="Z4493" t="str">
        <v>富士电机（深圳）有限公司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SOUTH</v>
      </c>
    </row>
    <row r="4494" spans="1:32">
      <c r="A4494" t="str">
        <v>ESHL</v>
      </c>
      <c r="B4494" t="str">
        <v>SHA</v>
      </c>
      <c r="C4494" t="str">
        <v>SERVICE_CHARGE</v>
      </c>
      <c r="D4494" s="4">
        <v>44755</v>
      </c>
      <c r="E4494" t="str">
        <v>YAMAHA</v>
      </c>
      <c r="F4494">
        <v>12101195</v>
      </c>
      <c r="G4494">
        <v>44755</v>
      </c>
      <c r="H4494" t="str">
        <v>YMCT|REPAIR CHARGE</v>
      </c>
      <c r="I4494" t="str">
        <v>REPAIR CHARGE</v>
      </c>
      <c r="J4494">
        <v>1</v>
      </c>
      <c r="K4494">
        <v>1</v>
      </c>
      <c r="L4494">
        <v>2654.87</v>
      </c>
      <c r="M4494" t="str">
        <v>CNY</v>
      </c>
      <c r="N4494">
        <v>1.17</v>
      </c>
      <c r="O4494">
        <v>2654.87</v>
      </c>
      <c r="P4494">
        <v>3106.1978999999997</v>
      </c>
      <c r="Q4494" t="str">
        <v>C66SHA-SERVICE GROUP</v>
      </c>
      <c r="R4494" t="str">
        <v>HangZhou iSmart Video Tech Co., Ltd.</v>
      </c>
      <c r="S4494" t="str">
        <v>Same</v>
      </c>
      <c r="T4494">
        <v>906017</v>
      </c>
      <c r="U4494">
        <v>0</v>
      </c>
      <c r="V4494" t="str">
        <v>309ASY INV-NON-CON-V</v>
      </c>
      <c r="W4494">
        <v>0</v>
      </c>
      <c r="X4494">
        <v>0</v>
      </c>
      <c r="Y4494">
        <v>0</v>
      </c>
      <c r="Z4494" t="str">
        <v>杭州晨安科技股份有限公司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EAST</v>
      </c>
    </row>
    <row r="4495" spans="1:32">
      <c r="A4495" t="str">
        <v>ESHL</v>
      </c>
      <c r="B4495" t="str">
        <v>SHA</v>
      </c>
      <c r="C4495" t="str">
        <v>CONTRACT_FEE</v>
      </c>
      <c r="D4495" s="4">
        <v>44755</v>
      </c>
      <c r="E4495" t="str">
        <v>YAMAHA</v>
      </c>
      <c r="F4495">
        <v>13100230</v>
      </c>
      <c r="G4495">
        <v>44755</v>
      </c>
      <c r="H4495" t="str">
        <v>YMCT|REPAIR CHARGE</v>
      </c>
      <c r="I4495" t="str">
        <v>REPAIR CHARGE</v>
      </c>
      <c r="J4495">
        <v>1</v>
      </c>
      <c r="K4495">
        <v>1</v>
      </c>
      <c r="L4495">
        <v>5309.73</v>
      </c>
      <c r="M4495" t="str">
        <v>CNY</v>
      </c>
      <c r="N4495">
        <v>1.17</v>
      </c>
      <c r="O4495">
        <v>5309.73</v>
      </c>
      <c r="P4495">
        <v>6212.3840999999993</v>
      </c>
      <c r="Q4495" t="str">
        <v>C66SHA-SERVICE GROUP</v>
      </c>
      <c r="R4495" t="str">
        <v>Changzhou Lirui Optoelectronics Co., Ltd.</v>
      </c>
      <c r="S4495" t="str">
        <v>Same</v>
      </c>
      <c r="T4495">
        <v>906016</v>
      </c>
      <c r="U4495">
        <v>0</v>
      </c>
      <c r="V4495" t="str">
        <v>309ASY INV-CONTRACT</v>
      </c>
      <c r="W4495">
        <v>0</v>
      </c>
      <c r="X4495">
        <v>0</v>
      </c>
      <c r="Y4495">
        <v>0</v>
      </c>
      <c r="Z4495" t="str">
        <v>常州利瑞光电有限公司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SERVICE_CHARGE</v>
      </c>
      <c r="D4496" s="4">
        <v>44756</v>
      </c>
      <c r="E4496" t="str">
        <v>YAMAHA</v>
      </c>
      <c r="F4496">
        <v>12101196</v>
      </c>
      <c r="G4496">
        <v>44756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10384.07</v>
      </c>
      <c r="M4496" t="str">
        <v>CNY</v>
      </c>
      <c r="N4496">
        <v>1.17</v>
      </c>
      <c r="O4496">
        <v>10384.07</v>
      </c>
      <c r="P4496">
        <v>12149.361899999998</v>
      </c>
      <c r="Q4496" t="str">
        <v>C66SHA-SERVICE GROUP</v>
      </c>
      <c r="R4496" t="str">
        <v>Suzhou Inovance Technology Co Ltd</v>
      </c>
      <c r="S4496" t="str">
        <v>Same</v>
      </c>
      <c r="T4496">
        <v>906028</v>
      </c>
      <c r="U4496">
        <v>0</v>
      </c>
      <c r="V4496" t="str">
        <v>309ASY INV-NON-CON-V</v>
      </c>
      <c r="W4496">
        <v>0</v>
      </c>
      <c r="X4496">
        <v>0</v>
      </c>
      <c r="Y4496">
        <v>0</v>
      </c>
      <c r="Z4496" t="str">
        <v>苏州汇川技术有限公司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SPARES/OTHER</v>
      </c>
      <c r="D4497" s="4">
        <v>44756</v>
      </c>
      <c r="E4497" t="str">
        <v>YAMAHA</v>
      </c>
      <c r="F4497">
        <v>14104253</v>
      </c>
      <c r="G4497">
        <v>44756</v>
      </c>
      <c r="H4497" t="str">
        <v>YMCT|KLJ-MC145-00</v>
      </c>
      <c r="I4497" t="str">
        <v>LEVER TAPE GUIDE F</v>
      </c>
      <c r="J4497">
        <v>45</v>
      </c>
      <c r="K4497">
        <v>45</v>
      </c>
      <c r="L4497">
        <v>2230.09</v>
      </c>
      <c r="M4497" t="str">
        <v>CNY</v>
      </c>
      <c r="N4497">
        <v>1.17</v>
      </c>
      <c r="O4497">
        <v>2230.09</v>
      </c>
      <c r="P4497">
        <v>2609.2053000000001</v>
      </c>
      <c r="Q4497" t="str">
        <v>C66SHA-SERVICE GROUP</v>
      </c>
      <c r="R4497" t="str">
        <v>Suzhou Inovance Technology Co Ltd</v>
      </c>
      <c r="S4497" t="str">
        <v>Same</v>
      </c>
      <c r="T4497">
        <v>906021</v>
      </c>
      <c r="U4497">
        <v>810</v>
      </c>
      <c r="V4497" t="str">
        <v>309ASY INV-PTS SALES</v>
      </c>
      <c r="W4497">
        <v>0</v>
      </c>
      <c r="X4497">
        <v>0</v>
      </c>
      <c r="Y4497">
        <v>918129</v>
      </c>
      <c r="Z4497" t="str">
        <v>苏州汇川技术有限公司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44756</v>
      </c>
      <c r="E4498" t="str">
        <v>YAMAHA</v>
      </c>
      <c r="F4498">
        <v>14104254</v>
      </c>
      <c r="G4498">
        <v>44756</v>
      </c>
      <c r="H4498" t="str">
        <v>YMCT|$KM-11</v>
      </c>
      <c r="I4498" t="str">
        <v>MUFFLER</v>
      </c>
      <c r="J4498">
        <v>6</v>
      </c>
      <c r="K4498">
        <v>6</v>
      </c>
      <c r="L4498">
        <v>669.03</v>
      </c>
      <c r="M4498" t="str">
        <v>CNY</v>
      </c>
      <c r="N4498">
        <v>1.17</v>
      </c>
      <c r="O4498">
        <v>669.03</v>
      </c>
      <c r="P4498">
        <v>782.76509999999996</v>
      </c>
      <c r="Q4498" t="str">
        <v>C66SHA-SERVICE GROUP</v>
      </c>
      <c r="R4498" t="str">
        <v>Suzhou Inovance Technology Co Ltd</v>
      </c>
      <c r="S4498" t="str">
        <v>Same</v>
      </c>
      <c r="T4498">
        <v>906022</v>
      </c>
      <c r="U4498">
        <v>306</v>
      </c>
      <c r="V4498" t="str">
        <v>309ASY INV-PTS SALES</v>
      </c>
      <c r="W4498">
        <v>0</v>
      </c>
      <c r="X4498">
        <v>0</v>
      </c>
      <c r="Y4498">
        <v>918136</v>
      </c>
      <c r="Z4498" t="str">
        <v>苏州汇川技术有限公司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44756</v>
      </c>
      <c r="E4499" t="str">
        <v>YAMAHA</v>
      </c>
      <c r="F4499">
        <v>14104255</v>
      </c>
      <c r="G4499">
        <v>44756</v>
      </c>
      <c r="H4499" t="str">
        <v>YMCT|KHY-M7132-00</v>
      </c>
      <c r="I4499" t="str">
        <v>BELT 2</v>
      </c>
      <c r="J4499">
        <v>2</v>
      </c>
      <c r="K4499">
        <v>2</v>
      </c>
      <c r="L4499">
        <v>223.01</v>
      </c>
      <c r="M4499" t="str">
        <v>CNY</v>
      </c>
      <c r="N4499">
        <v>1.17</v>
      </c>
      <c r="O4499">
        <v>223.01</v>
      </c>
      <c r="P4499">
        <v>260.92169999999999</v>
      </c>
      <c r="Q4499" t="str">
        <v>C66SHA-SERVICE GROUP</v>
      </c>
      <c r="R4499" t="str">
        <v>Suzhou Inovance Technology Co Ltd</v>
      </c>
      <c r="S4499" t="str">
        <v>Same</v>
      </c>
      <c r="T4499">
        <v>906024</v>
      </c>
      <c r="U4499">
        <v>101.67</v>
      </c>
      <c r="V4499" t="str">
        <v>309ASY INV-PTS SALES</v>
      </c>
      <c r="W4499">
        <v>0</v>
      </c>
      <c r="X4499">
        <v>0</v>
      </c>
      <c r="Y4499">
        <v>918144</v>
      </c>
      <c r="Z4499" t="str">
        <v>苏州汇川技术有限公司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44756</v>
      </c>
      <c r="E4500" t="str">
        <v>YAMAHA</v>
      </c>
      <c r="F4500">
        <v>14104255</v>
      </c>
      <c r="G4500">
        <v>44756</v>
      </c>
      <c r="H4500" t="str">
        <v>YMCT|KHJ-MC141-S1</v>
      </c>
      <c r="I4500" t="str">
        <v>PARTS,TAPE GUIDE</v>
      </c>
      <c r="J4500">
        <v>10</v>
      </c>
      <c r="K4500">
        <v>10</v>
      </c>
      <c r="L4500">
        <v>5230.09</v>
      </c>
      <c r="M4500" t="str">
        <v>CNY</v>
      </c>
      <c r="N4500">
        <v>1.17</v>
      </c>
      <c r="O4500">
        <v>5230.09</v>
      </c>
      <c r="P4500">
        <v>6119.2052999999996</v>
      </c>
      <c r="Q4500" t="str">
        <v>C66SHA-SERVICE GROUP</v>
      </c>
      <c r="R4500" t="str">
        <v>Suzhou Inovance Technology Co Ltd</v>
      </c>
      <c r="S4500" t="str">
        <v>Same</v>
      </c>
      <c r="T4500">
        <v>906024</v>
      </c>
      <c r="U4500">
        <v>2180</v>
      </c>
      <c r="V4500" t="str">
        <v>309ASY INV-PTS SALES</v>
      </c>
      <c r="W4500">
        <v>0</v>
      </c>
      <c r="X4500">
        <v>0</v>
      </c>
      <c r="Y4500">
        <v>918144</v>
      </c>
      <c r="Z4500" t="str">
        <v>苏州汇川技术有限公司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44756</v>
      </c>
      <c r="E4501" t="str">
        <v>YAMAHA</v>
      </c>
      <c r="F4501">
        <v>14104255</v>
      </c>
      <c r="G4501">
        <v>44756</v>
      </c>
      <c r="H4501" t="str">
        <v>YMCT|KHY-M652Y-00</v>
      </c>
      <c r="I4501" t="str">
        <v>SENSOR FEE.FLT.ASSY</v>
      </c>
      <c r="J4501">
        <v>2</v>
      </c>
      <c r="K4501">
        <v>2</v>
      </c>
      <c r="L4501">
        <v>7051.33</v>
      </c>
      <c r="M4501" t="str">
        <v>CNY</v>
      </c>
      <c r="N4501">
        <v>1.17</v>
      </c>
      <c r="O4501">
        <v>7051.33</v>
      </c>
      <c r="P4501">
        <v>8250.0560999999998</v>
      </c>
      <c r="Q4501" t="str">
        <v>C66SHA-SERVICE GROUP</v>
      </c>
      <c r="R4501" t="str">
        <v>Suzhou Inovance Technology Co Ltd</v>
      </c>
      <c r="S4501" t="str">
        <v>Same</v>
      </c>
      <c r="T4501">
        <v>906024</v>
      </c>
      <c r="U4501">
        <v>2938</v>
      </c>
      <c r="V4501" t="str">
        <v>309ASY INV-PTS SALES</v>
      </c>
      <c r="W4501">
        <v>0</v>
      </c>
      <c r="X4501">
        <v>0</v>
      </c>
      <c r="Y4501">
        <v>918144</v>
      </c>
      <c r="Z4501" t="str">
        <v>苏州汇川技术有限公司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44756</v>
      </c>
      <c r="E4502" t="str">
        <v>YAMAHA</v>
      </c>
      <c r="F4502">
        <v>14104255</v>
      </c>
      <c r="G4502">
        <v>44756</v>
      </c>
      <c r="H4502" t="str">
        <v>YMCT|KJJ-M2267-A0</v>
      </c>
      <c r="I4502" t="str">
        <v>CABLE DUCT</v>
      </c>
      <c r="J4502">
        <v>1</v>
      </c>
      <c r="K4502">
        <v>1</v>
      </c>
      <c r="L4502">
        <v>1921.24</v>
      </c>
      <c r="M4502" t="str">
        <v>CNY</v>
      </c>
      <c r="N4502">
        <v>1.17</v>
      </c>
      <c r="O4502">
        <v>1921.24</v>
      </c>
      <c r="P4502">
        <v>2247.8507999999997</v>
      </c>
      <c r="Q4502" t="str">
        <v>C66SHA-SERVICE GROUP</v>
      </c>
      <c r="R4502" t="str">
        <v>Suzhou Inovance Technology Co Ltd</v>
      </c>
      <c r="S4502" t="str">
        <v>Same</v>
      </c>
      <c r="T4502">
        <v>906024</v>
      </c>
      <c r="U4502">
        <v>870</v>
      </c>
      <c r="V4502" t="str">
        <v>309ASY INV-PTS SALES</v>
      </c>
      <c r="W4502">
        <v>0</v>
      </c>
      <c r="X4502">
        <v>0</v>
      </c>
      <c r="Y4502">
        <v>918144</v>
      </c>
      <c r="Z4502" t="str">
        <v>苏州汇川技术有限公司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44756</v>
      </c>
      <c r="E4503" t="str">
        <v>YAMAHA</v>
      </c>
      <c r="F4503">
        <v>14104255</v>
      </c>
      <c r="G4503">
        <v>44756</v>
      </c>
      <c r="H4503" t="str">
        <v>YMCT|KHM-M654C-01</v>
      </c>
      <c r="I4503" t="str">
        <v>SENSOR,FIBER 2</v>
      </c>
      <c r="J4503">
        <v>2</v>
      </c>
      <c r="K4503">
        <v>2</v>
      </c>
      <c r="L4503">
        <v>2293.81</v>
      </c>
      <c r="M4503" t="str">
        <v>CNY</v>
      </c>
      <c r="N4503">
        <v>1.17</v>
      </c>
      <c r="O4503">
        <v>2293.81</v>
      </c>
      <c r="P4503">
        <v>2683.7576999999997</v>
      </c>
      <c r="Q4503" t="str">
        <v>C66SHA-SERVICE GROUP</v>
      </c>
      <c r="R4503" t="str">
        <v>Suzhou Inovance Technology Co Ltd</v>
      </c>
      <c r="S4503" t="str">
        <v>Same</v>
      </c>
      <c r="T4503">
        <v>906024</v>
      </c>
      <c r="U4503">
        <v>954</v>
      </c>
      <c r="V4503" t="str">
        <v>309ASY INV-PTS SALES</v>
      </c>
      <c r="W4503">
        <v>0</v>
      </c>
      <c r="X4503">
        <v>0</v>
      </c>
      <c r="Y4503">
        <v>918144</v>
      </c>
      <c r="Z4503" t="str">
        <v>苏州汇川技术有限公司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44756</v>
      </c>
      <c r="E4504" t="str">
        <v>YAMAHA</v>
      </c>
      <c r="F4504">
        <v>14104255</v>
      </c>
      <c r="G4504">
        <v>44756</v>
      </c>
      <c r="H4504" t="str">
        <v>YMCT|KHY-M652Y-00</v>
      </c>
      <c r="I4504" t="str">
        <v>SENSOR FEE.FLT.ASSY</v>
      </c>
      <c r="J4504">
        <v>2</v>
      </c>
      <c r="K4504">
        <v>2</v>
      </c>
      <c r="L4504">
        <v>7051.33</v>
      </c>
      <c r="M4504" t="str">
        <v>CNY</v>
      </c>
      <c r="N4504">
        <v>1.17</v>
      </c>
      <c r="O4504">
        <v>7051.33</v>
      </c>
      <c r="P4504">
        <v>8250.0560999999998</v>
      </c>
      <c r="Q4504" t="str">
        <v>C66SHA-SERVICE GROUP</v>
      </c>
      <c r="R4504" t="str">
        <v>Suzhou Inovance Technology Co Ltd</v>
      </c>
      <c r="S4504" t="str">
        <v>Same</v>
      </c>
      <c r="T4504">
        <v>906024</v>
      </c>
      <c r="U4504">
        <v>2938</v>
      </c>
      <c r="V4504" t="str">
        <v>309ASY INV-PTS SALES</v>
      </c>
      <c r="W4504">
        <v>0</v>
      </c>
      <c r="X4504">
        <v>0</v>
      </c>
      <c r="Y4504">
        <v>918144</v>
      </c>
      <c r="Z4504" t="str">
        <v>苏州汇川技术有限公司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44756</v>
      </c>
      <c r="E4505" t="str">
        <v>YAMAHA</v>
      </c>
      <c r="F4505">
        <v>14104256</v>
      </c>
      <c r="G4505">
        <v>44756</v>
      </c>
      <c r="H4505" t="str">
        <v>YMCT|KGA-M66X3-02</v>
      </c>
      <c r="I4505" t="str">
        <v>HMS RS232C-BCR-F</v>
      </c>
      <c r="J4505">
        <v>1</v>
      </c>
      <c r="K4505">
        <v>1</v>
      </c>
      <c r="L4505">
        <v>1573.45</v>
      </c>
      <c r="M4505" t="str">
        <v>CNY</v>
      </c>
      <c r="N4505">
        <v>1.17</v>
      </c>
      <c r="O4505">
        <v>1573.45</v>
      </c>
      <c r="P4505">
        <v>1840.9365</v>
      </c>
      <c r="Q4505" t="str">
        <v>C66SHA-SERVICE GROUP</v>
      </c>
      <c r="R4505" t="str">
        <v xml:space="preserve">Changzhou Tongbao Photo-electricity Manufacturing </v>
      </c>
      <c r="S4505" t="str">
        <v>Same</v>
      </c>
      <c r="T4505">
        <v>906025</v>
      </c>
      <c r="U4505">
        <v>743</v>
      </c>
      <c r="V4505" t="str">
        <v>309ASY INV-PTS SALES</v>
      </c>
      <c r="W4505">
        <v>0</v>
      </c>
      <c r="X4505">
        <v>0</v>
      </c>
      <c r="Y4505">
        <v>918151</v>
      </c>
      <c r="Z4505" t="str">
        <v>常州通宝光电股份有限公司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44756</v>
      </c>
      <c r="E4506" t="str">
        <v>YAMAHA</v>
      </c>
      <c r="F4506">
        <v>14104257</v>
      </c>
      <c r="G4506">
        <v>44756</v>
      </c>
      <c r="H4506" t="str">
        <v>YMCT|KLW-M7850-00</v>
      </c>
      <c r="I4506" t="str">
        <v>SC MOTOR ASSY.</v>
      </c>
      <c r="J4506">
        <v>1</v>
      </c>
      <c r="K4506">
        <v>1</v>
      </c>
      <c r="L4506">
        <v>23739.82</v>
      </c>
      <c r="M4506" t="str">
        <v>CNY</v>
      </c>
      <c r="N4506">
        <v>1.17</v>
      </c>
      <c r="O4506">
        <v>23739.82</v>
      </c>
      <c r="P4506">
        <v>27775.589399999997</v>
      </c>
      <c r="Q4506" t="str">
        <v>C66SHA-SERVICE GROUP</v>
      </c>
      <c r="R4506" t="str">
        <v xml:space="preserve">Changzhou Tongbao Photo-electricity Manufacturing </v>
      </c>
      <c r="S4506" t="str">
        <v>Same</v>
      </c>
      <c r="T4506">
        <v>906026</v>
      </c>
      <c r="U4506">
        <v>11241</v>
      </c>
      <c r="V4506" t="str">
        <v>309ASY INV-PTS SALES</v>
      </c>
      <c r="W4506">
        <v>0</v>
      </c>
      <c r="X4506">
        <v>0</v>
      </c>
      <c r="Y4506">
        <v>918155</v>
      </c>
      <c r="Z4506" t="str">
        <v>常州通宝光电股份有限公司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44756</v>
      </c>
      <c r="E4507" t="str">
        <v>YAMAHA</v>
      </c>
      <c r="F4507">
        <v>14104258</v>
      </c>
      <c r="G4507">
        <v>44756</v>
      </c>
      <c r="H4507" t="str">
        <v>YMCT|KLA-M5840-28</v>
      </c>
      <c r="I4507" t="str">
        <v>SERVO BOARD ASSY</v>
      </c>
      <c r="J4507">
        <v>1</v>
      </c>
      <c r="K4507">
        <v>1</v>
      </c>
      <c r="L4507">
        <v>7956.64</v>
      </c>
      <c r="M4507" t="str">
        <v>CNY</v>
      </c>
      <c r="N4507">
        <v>1.17</v>
      </c>
      <c r="O4507">
        <v>7956.64</v>
      </c>
      <c r="P4507">
        <v>9309.2687999999998</v>
      </c>
      <c r="Q4507" t="str">
        <v>C66SHA-SERVICE GROUP</v>
      </c>
      <c r="R4507" t="str">
        <v>Wuxi Maxdone Electronics Technology Co., Ltd.</v>
      </c>
      <c r="S4507" t="str">
        <v>Same</v>
      </c>
      <c r="T4507">
        <v>906027</v>
      </c>
      <c r="U4507">
        <v>4285</v>
      </c>
      <c r="V4507" t="str">
        <v>309ASY INV-PTS SALES</v>
      </c>
      <c r="W4507">
        <v>0</v>
      </c>
      <c r="X4507">
        <v>0</v>
      </c>
      <c r="Y4507">
        <v>918164</v>
      </c>
      <c r="Z4507" t="str">
        <v>无锡麦道电子科技有限公司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44756</v>
      </c>
      <c r="E4508" t="str">
        <v>YAMAHA</v>
      </c>
      <c r="F4508">
        <v>14104259</v>
      </c>
      <c r="G4508">
        <v>44756</v>
      </c>
      <c r="H4508" t="str">
        <v>YMCT|KLA-M4255-30</v>
      </c>
      <c r="I4508" t="str">
        <v>FLASH DISK 2G</v>
      </c>
      <c r="J4508">
        <v>2</v>
      </c>
      <c r="K4508">
        <v>2</v>
      </c>
      <c r="L4508">
        <v>3773.45</v>
      </c>
      <c r="M4508" t="str">
        <v>CNY</v>
      </c>
      <c r="N4508">
        <v>1.17</v>
      </c>
      <c r="O4508">
        <v>3773.45</v>
      </c>
      <c r="P4508">
        <v>4414.9364999999998</v>
      </c>
      <c r="Q4508" t="str">
        <v>C66SHA-SERVICE GROUP</v>
      </c>
      <c r="R4508" t="str">
        <v>Suzhou Inovance Technology Co Ltd</v>
      </c>
      <c r="S4508" t="str">
        <v>Same</v>
      </c>
      <c r="T4508">
        <v>906020</v>
      </c>
      <c r="U4508">
        <v>1572</v>
      </c>
      <c r="V4508" t="str">
        <v>309ASY INV-PTS SALES</v>
      </c>
      <c r="W4508">
        <v>0</v>
      </c>
      <c r="X4508">
        <v>0</v>
      </c>
      <c r="Y4508">
        <v>918126</v>
      </c>
      <c r="Z4508" t="str">
        <v>苏州汇川技术有限公司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44756</v>
      </c>
      <c r="E4509" t="str">
        <v>YAMAHA</v>
      </c>
      <c r="F4509">
        <v>14104260</v>
      </c>
      <c r="G4509">
        <v>44756</v>
      </c>
      <c r="H4509" t="str">
        <v>YMCT|KKE-M71G5-A5</v>
      </c>
      <c r="I4509" t="str">
        <v>Z UNIT ASSY.</v>
      </c>
      <c r="J4509">
        <v>1</v>
      </c>
      <c r="K4509">
        <v>1</v>
      </c>
      <c r="L4509">
        <v>0</v>
      </c>
      <c r="M4509" t="str">
        <v>CNY</v>
      </c>
      <c r="N4509">
        <v>1.17</v>
      </c>
      <c r="O4509">
        <v>0</v>
      </c>
      <c r="P4509">
        <v>0</v>
      </c>
      <c r="Q4509" t="str">
        <v>C66SHA-SERVICE GROUP</v>
      </c>
      <c r="R4509" t="str">
        <v>Suzhou Inovance Technology Co Ltd</v>
      </c>
      <c r="S4509" t="str">
        <v>Same</v>
      </c>
      <c r="T4509">
        <v>906023</v>
      </c>
      <c r="U4509">
        <v>4805</v>
      </c>
      <c r="V4509" t="str">
        <v>309ASY INV-PTS SALES</v>
      </c>
      <c r="W4509">
        <v>0</v>
      </c>
      <c r="X4509">
        <v>0</v>
      </c>
      <c r="Y4509">
        <v>918238</v>
      </c>
      <c r="Z4509" t="str">
        <v>苏州汇川技术有限公司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BJS</v>
      </c>
      <c r="C4510" t="str">
        <v>CONTRACT_FEE</v>
      </c>
      <c r="D4510" s="4">
        <v>44762</v>
      </c>
      <c r="E4510" t="str">
        <v>YAMAHA</v>
      </c>
      <c r="F4510">
        <v>13100231</v>
      </c>
      <c r="G4510">
        <v>44762</v>
      </c>
      <c r="H4510" t="str">
        <v>YMCT|REPAIR CHARGE</v>
      </c>
      <c r="I4510" t="str">
        <v>REPAIR CHARGE</v>
      </c>
      <c r="J4510">
        <v>1</v>
      </c>
      <c r="K4510">
        <v>1</v>
      </c>
      <c r="L4510">
        <v>3000</v>
      </c>
      <c r="M4510" t="str">
        <v>CNY</v>
      </c>
      <c r="N4510">
        <v>1.17</v>
      </c>
      <c r="O4510">
        <v>3000</v>
      </c>
      <c r="P4510">
        <v>3510</v>
      </c>
      <c r="Q4510" t="str">
        <v>C66BJS-SMT SERVICE</v>
      </c>
      <c r="R4510" t="str">
        <v>Beijing HJX Electronics Technology Co., Ltd</v>
      </c>
      <c r="S4510" t="str">
        <v>Same</v>
      </c>
      <c r="T4510">
        <v>906030</v>
      </c>
      <c r="U4510">
        <v>0</v>
      </c>
      <c r="V4510" t="str">
        <v>309ASY INV-CONTRACT</v>
      </c>
      <c r="W4510">
        <v>0</v>
      </c>
      <c r="X4510" t="str">
        <v>C66-BJS-FY23-HUAJUXIAN</v>
      </c>
      <c r="Y4510">
        <v>0</v>
      </c>
      <c r="Z4510" t="str">
        <v>北京华聚贤电子科技有限公司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NORTH</v>
      </c>
    </row>
    <row r="4511" spans="1:32">
      <c r="A4511" t="str">
        <v>ESHL</v>
      </c>
      <c r="B4511" t="str">
        <v>SZX</v>
      </c>
      <c r="C4511" t="str">
        <v>SPARES/OTHER</v>
      </c>
      <c r="D4511" s="4">
        <v>44762</v>
      </c>
      <c r="E4511" t="str">
        <v>YAMAHA</v>
      </c>
      <c r="F4511">
        <v>14104261</v>
      </c>
      <c r="G4511">
        <v>44762</v>
      </c>
      <c r="H4511" t="str">
        <v>YMCT|KL4-M1309-10</v>
      </c>
      <c r="I4511" t="str">
        <v>HANDLE</v>
      </c>
      <c r="J4511">
        <v>1</v>
      </c>
      <c r="K4511">
        <v>1</v>
      </c>
      <c r="L4511">
        <v>128.31</v>
      </c>
      <c r="M4511" t="str">
        <v>CNY</v>
      </c>
      <c r="N4511">
        <v>1.17</v>
      </c>
      <c r="O4511">
        <v>128.31</v>
      </c>
      <c r="P4511">
        <v>150.12269999999998</v>
      </c>
      <c r="Q4511" t="str">
        <v>C66SZX-SMT SERVICE</v>
      </c>
      <c r="R4511" t="str">
        <v>Dongguan Cowell Optic Electronics Co., Ltd.</v>
      </c>
      <c r="S4511" t="str">
        <v>Same</v>
      </c>
      <c r="T4511">
        <v>906029</v>
      </c>
      <c r="U4511">
        <v>73</v>
      </c>
      <c r="V4511" t="str">
        <v>309ASY INV-PTS SALES</v>
      </c>
      <c r="W4511">
        <v>0</v>
      </c>
      <c r="X4511">
        <v>0</v>
      </c>
      <c r="Y4511">
        <v>921274</v>
      </c>
      <c r="Z4511" t="str">
        <v>东莞高伟光学电子有限公司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SOUTH</v>
      </c>
    </row>
    <row r="4512" spans="1:32">
      <c r="A4512" t="str">
        <v>ESHL</v>
      </c>
      <c r="B4512" t="str">
        <v>SZX</v>
      </c>
      <c r="C4512" t="str">
        <v>SPARES/OTHER</v>
      </c>
      <c r="D4512" s="4">
        <v>44762</v>
      </c>
      <c r="E4512" t="str">
        <v>OTHERS</v>
      </c>
      <c r="F4512">
        <v>14104261</v>
      </c>
      <c r="G4512">
        <v>44762</v>
      </c>
      <c r="H4512" t="str">
        <v>ZMTR|303-EWS</v>
      </c>
      <c r="I4512" t="str">
        <v>SPECIAL NOZZLE</v>
      </c>
      <c r="J4512">
        <v>5</v>
      </c>
      <c r="K4512">
        <v>5</v>
      </c>
      <c r="L4512">
        <v>6938.05</v>
      </c>
      <c r="M4512" t="str">
        <v>CNY</v>
      </c>
      <c r="N4512">
        <v>1.17</v>
      </c>
      <c r="O4512">
        <v>6938.05</v>
      </c>
      <c r="P4512">
        <v>8117.5185000000001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906029</v>
      </c>
      <c r="U4512">
        <v>2212.4</v>
      </c>
      <c r="V4512" t="str">
        <v>309ASY INV-PTS SALES</v>
      </c>
      <c r="W4512">
        <v>0</v>
      </c>
      <c r="X4512">
        <v>0</v>
      </c>
      <c r="Y4512">
        <v>921274</v>
      </c>
      <c r="Z4512" t="str">
        <v>东莞高伟光学电子有限公司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4">
        <v>44762</v>
      </c>
      <c r="E4513" t="str">
        <v>OTHERS</v>
      </c>
      <c r="F4513">
        <v>14104261</v>
      </c>
      <c r="G4513">
        <v>44762</v>
      </c>
      <c r="H4513" t="str">
        <v>ZMTR|303INS</v>
      </c>
      <c r="I4513" t="str">
        <v>SPECIAL NOZZLE</v>
      </c>
      <c r="J4513">
        <v>5</v>
      </c>
      <c r="K4513">
        <v>5</v>
      </c>
      <c r="L4513">
        <v>6938.05</v>
      </c>
      <c r="M4513" t="str">
        <v>CNY</v>
      </c>
      <c r="N4513">
        <v>1.17</v>
      </c>
      <c r="O4513">
        <v>6938.05</v>
      </c>
      <c r="P4513">
        <v>8117.5185000000001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906029</v>
      </c>
      <c r="U4513">
        <v>2212.4</v>
      </c>
      <c r="V4513" t="str">
        <v>309ASY INV-PTS SALES</v>
      </c>
      <c r="W4513">
        <v>0</v>
      </c>
      <c r="X4513">
        <v>0</v>
      </c>
      <c r="Y4513">
        <v>921274</v>
      </c>
      <c r="Z4513" t="str">
        <v>东莞高伟光学电子有限公司</v>
      </c>
      <c r="AA4513">
        <v>0</v>
      </c>
      <c r="AB4513">
        <v>2022</v>
      </c>
      <c r="AC4513">
        <v>7</v>
      </c>
      <c r="AD4513" t="str">
        <v>Q2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44762</v>
      </c>
      <c r="E4514" t="str">
        <v>YAMAHA</v>
      </c>
      <c r="F4514">
        <v>14104261</v>
      </c>
      <c r="G4514">
        <v>44762</v>
      </c>
      <c r="H4514" t="str">
        <v>YMCT|KKL-M1305-00</v>
      </c>
      <c r="I4514" t="str">
        <v>DOOR</v>
      </c>
      <c r="J4514">
        <v>1</v>
      </c>
      <c r="K4514">
        <v>1</v>
      </c>
      <c r="L4514">
        <v>778.76</v>
      </c>
      <c r="M4514" t="str">
        <v>CNY</v>
      </c>
      <c r="N4514">
        <v>1.17</v>
      </c>
      <c r="O4514">
        <v>778.76</v>
      </c>
      <c r="P4514">
        <v>911.14919999999995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906029</v>
      </c>
      <c r="U4514">
        <v>440</v>
      </c>
      <c r="V4514" t="str">
        <v>309ASY INV-PTS SALES</v>
      </c>
      <c r="W4514">
        <v>0</v>
      </c>
      <c r="X4514">
        <v>0</v>
      </c>
      <c r="Y4514">
        <v>921274</v>
      </c>
      <c r="Z4514" t="str">
        <v>东莞高伟光学电子有限公司</v>
      </c>
      <c r="AA4514">
        <v>0</v>
      </c>
      <c r="AB4514">
        <v>2022</v>
      </c>
      <c r="AC4514">
        <v>7</v>
      </c>
      <c r="AD4514" t="str">
        <v>Q2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44762</v>
      </c>
      <c r="E4515" t="str">
        <v>YAMAHA</v>
      </c>
      <c r="F4515">
        <v>14104261</v>
      </c>
      <c r="G4515">
        <v>44762</v>
      </c>
      <c r="H4515" t="str">
        <v>YMCT|K44-M1354-00</v>
      </c>
      <c r="I4515" t="str">
        <v>MAGNET CATCH</v>
      </c>
      <c r="J4515">
        <v>1</v>
      </c>
      <c r="K4515">
        <v>1</v>
      </c>
      <c r="L4515">
        <v>66.37</v>
      </c>
      <c r="M4515" t="str">
        <v>CNY</v>
      </c>
      <c r="N4515">
        <v>1.17</v>
      </c>
      <c r="O4515">
        <v>66.37</v>
      </c>
      <c r="P4515">
        <v>77.652900000000002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906029</v>
      </c>
      <c r="U4515">
        <v>37</v>
      </c>
      <c r="V4515" t="str">
        <v>309ASY INV-PTS SALES</v>
      </c>
      <c r="W4515">
        <v>0</v>
      </c>
      <c r="X4515">
        <v>0</v>
      </c>
      <c r="Y4515">
        <v>921274</v>
      </c>
      <c r="Z4515" t="str">
        <v>东莞高伟光学电子有限公司</v>
      </c>
      <c r="AA4515">
        <v>0</v>
      </c>
      <c r="AB4515">
        <v>2022</v>
      </c>
      <c r="AC4515">
        <v>7</v>
      </c>
      <c r="AD4515" t="str">
        <v>Q2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44762</v>
      </c>
      <c r="E4516" t="str">
        <v>YAMAHA</v>
      </c>
      <c r="F4516">
        <v>14104261</v>
      </c>
      <c r="G4516">
        <v>44762</v>
      </c>
      <c r="H4516" t="str">
        <v>YMCT|KGS-M1360-00</v>
      </c>
      <c r="I4516" t="str">
        <v>BOLT</v>
      </c>
      <c r="J4516">
        <v>2</v>
      </c>
      <c r="K4516">
        <v>2</v>
      </c>
      <c r="L4516">
        <v>44.24</v>
      </c>
      <c r="M4516" t="str">
        <v>CNY</v>
      </c>
      <c r="N4516">
        <v>1.17</v>
      </c>
      <c r="O4516">
        <v>44.24</v>
      </c>
      <c r="P4516">
        <v>51.760799999999996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906029</v>
      </c>
      <c r="U4516">
        <v>24</v>
      </c>
      <c r="V4516" t="str">
        <v>309ASY INV-PTS SALES</v>
      </c>
      <c r="W4516">
        <v>0</v>
      </c>
      <c r="X4516">
        <v>0</v>
      </c>
      <c r="Y4516">
        <v>921274</v>
      </c>
      <c r="Z4516" t="str">
        <v>东莞高伟光学电子有限公司</v>
      </c>
      <c r="AA4516">
        <v>0</v>
      </c>
      <c r="AB4516">
        <v>2022</v>
      </c>
      <c r="AC4516">
        <v>7</v>
      </c>
      <c r="AD4516" t="str">
        <v>Q2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4">
        <v>44762</v>
      </c>
      <c r="E4517" t="str">
        <v>YAMAHA</v>
      </c>
      <c r="F4517">
        <v>14104261</v>
      </c>
      <c r="G4517">
        <v>44762</v>
      </c>
      <c r="H4517" t="str">
        <v>YMCT|KG2-M1372-00</v>
      </c>
      <c r="I4517" t="str">
        <v>PIECE B HINGE</v>
      </c>
      <c r="J4517">
        <v>2</v>
      </c>
      <c r="K4517">
        <v>2</v>
      </c>
      <c r="L4517">
        <v>265.48</v>
      </c>
      <c r="M4517" t="str">
        <v>CNY</v>
      </c>
      <c r="N4517">
        <v>1.17</v>
      </c>
      <c r="O4517">
        <v>265.48</v>
      </c>
      <c r="P4517">
        <v>310.61160000000001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906029</v>
      </c>
      <c r="U4517">
        <v>146</v>
      </c>
      <c r="V4517" t="str">
        <v>309ASY INV-PTS SALES</v>
      </c>
      <c r="W4517">
        <v>0</v>
      </c>
      <c r="X4517">
        <v>0</v>
      </c>
      <c r="Y4517">
        <v>921274</v>
      </c>
      <c r="Z4517" t="str">
        <v>东莞高伟光学电子有限公司</v>
      </c>
      <c r="AA4517">
        <v>0</v>
      </c>
      <c r="AB4517">
        <v>2022</v>
      </c>
      <c r="AC4517">
        <v>7</v>
      </c>
      <c r="AD4517" t="str">
        <v>Q2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4">
        <v>44762</v>
      </c>
      <c r="E4518" t="str">
        <v>YAMAHA</v>
      </c>
      <c r="F4518">
        <v>14104261</v>
      </c>
      <c r="G4518">
        <v>44762</v>
      </c>
      <c r="H4518" t="str">
        <v>YMCT|K46-M1373-00</v>
      </c>
      <c r="I4518" t="str">
        <v>SHAFT HINGE</v>
      </c>
      <c r="J4518">
        <v>2</v>
      </c>
      <c r="K4518">
        <v>2</v>
      </c>
      <c r="L4518">
        <v>70.78</v>
      </c>
      <c r="M4518" t="str">
        <v>CNY</v>
      </c>
      <c r="N4518">
        <v>1.17</v>
      </c>
      <c r="O4518">
        <v>70.78</v>
      </c>
      <c r="P4518">
        <v>82.812600000000003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906029</v>
      </c>
      <c r="U4518">
        <v>40</v>
      </c>
      <c r="V4518" t="str">
        <v>309ASY INV-PTS SALES</v>
      </c>
      <c r="W4518">
        <v>0</v>
      </c>
      <c r="X4518">
        <v>0</v>
      </c>
      <c r="Y4518">
        <v>921274</v>
      </c>
      <c r="Z4518" t="str">
        <v>东莞高伟光学电子有限公司</v>
      </c>
      <c r="AA4518">
        <v>0</v>
      </c>
      <c r="AB4518">
        <v>2022</v>
      </c>
      <c r="AC4518">
        <v>7</v>
      </c>
      <c r="AD4518" t="str">
        <v>Q2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4">
        <v>44762</v>
      </c>
      <c r="E4519" t="str">
        <v>YAMAHA</v>
      </c>
      <c r="F4519">
        <v>14104261</v>
      </c>
      <c r="G4519">
        <v>44762</v>
      </c>
      <c r="H4519" t="str">
        <v>YMCT|KL0-M1374-00</v>
      </c>
      <c r="I4519" t="str">
        <v>PLATE 1 SCHMESAL</v>
      </c>
      <c r="J4519">
        <v>1</v>
      </c>
      <c r="K4519">
        <v>1</v>
      </c>
      <c r="L4519">
        <v>66.37</v>
      </c>
      <c r="M4519" t="str">
        <v>CNY</v>
      </c>
      <c r="N4519">
        <v>1.17</v>
      </c>
      <c r="O4519">
        <v>66.37</v>
      </c>
      <c r="P4519">
        <v>77.652900000000002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906029</v>
      </c>
      <c r="U4519">
        <v>37</v>
      </c>
      <c r="V4519" t="str">
        <v>309ASY INV-PTS SALES</v>
      </c>
      <c r="W4519">
        <v>0</v>
      </c>
      <c r="X4519">
        <v>0</v>
      </c>
      <c r="Y4519">
        <v>921274</v>
      </c>
      <c r="Z4519" t="str">
        <v>东莞高伟光学电子有限公司</v>
      </c>
      <c r="AA4519">
        <v>0</v>
      </c>
      <c r="AB4519">
        <v>2022</v>
      </c>
      <c r="AC4519">
        <v>7</v>
      </c>
      <c r="AD4519" t="str">
        <v>Q2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SZX</v>
      </c>
      <c r="C4520" t="str">
        <v>SPARES/OTHER</v>
      </c>
      <c r="D4520" s="4">
        <v>44762</v>
      </c>
      <c r="E4520" t="str">
        <v>YAMAHA</v>
      </c>
      <c r="F4520">
        <v>14104261</v>
      </c>
      <c r="G4520">
        <v>44762</v>
      </c>
      <c r="H4520" t="str">
        <v>YMCT|91312-04008</v>
      </c>
      <c r="I4520" t="str">
        <v>BOLT HEX. S/HEAD</v>
      </c>
      <c r="J4520">
        <v>4</v>
      </c>
      <c r="K4520">
        <v>4</v>
      </c>
      <c r="L4520">
        <v>7.04</v>
      </c>
      <c r="M4520" t="str">
        <v>CNY</v>
      </c>
      <c r="N4520">
        <v>1.17</v>
      </c>
      <c r="O4520">
        <v>7.04</v>
      </c>
      <c r="P4520">
        <v>8.2367999999999988</v>
      </c>
      <c r="Q4520" t="str">
        <v>C66SZX-SMT SERVICE</v>
      </c>
      <c r="R4520" t="str">
        <v>Dongguan Cowell Optic Electronics Co., Ltd.</v>
      </c>
      <c r="S4520" t="str">
        <v>Same</v>
      </c>
      <c r="T4520">
        <v>906029</v>
      </c>
      <c r="U4520">
        <v>4</v>
      </c>
      <c r="V4520" t="str">
        <v>309ASY INV-PTS SALES</v>
      </c>
      <c r="W4520">
        <v>0</v>
      </c>
      <c r="X4520">
        <v>0</v>
      </c>
      <c r="Y4520">
        <v>921274</v>
      </c>
      <c r="Z4520" t="str">
        <v>东莞高伟光学电子有限公司</v>
      </c>
      <c r="AA4520">
        <v>0</v>
      </c>
      <c r="AB4520">
        <v>2022</v>
      </c>
      <c r="AC4520">
        <v>7</v>
      </c>
      <c r="AD4520" t="str">
        <v>Q2</v>
      </c>
      <c r="AE4520" t="str">
        <v>FY22/23</v>
      </c>
      <c r="AF4520" t="str">
        <v>SOUTH</v>
      </c>
    </row>
    <row r="4521" spans="1:32">
      <c r="A4521" t="str">
        <v>ESHL</v>
      </c>
      <c r="B4521" t="str">
        <v>SZX</v>
      </c>
      <c r="C4521" t="str">
        <v>SPARES/OTHER</v>
      </c>
      <c r="D4521" s="4">
        <v>44762</v>
      </c>
      <c r="E4521" t="str">
        <v>YAMAHA</v>
      </c>
      <c r="F4521">
        <v>14104261</v>
      </c>
      <c r="G4521">
        <v>44762</v>
      </c>
      <c r="H4521" t="str">
        <v>YMCT|92902-04200</v>
      </c>
      <c r="I4521" t="str">
        <v>WASHER PLAIN</v>
      </c>
      <c r="J4521">
        <v>11</v>
      </c>
      <c r="K4521">
        <v>11</v>
      </c>
      <c r="L4521">
        <v>19.36</v>
      </c>
      <c r="M4521" t="str">
        <v>CNY</v>
      </c>
      <c r="N4521">
        <v>1.17</v>
      </c>
      <c r="O4521">
        <v>19.36</v>
      </c>
      <c r="P4521">
        <v>22.651199999999999</v>
      </c>
      <c r="Q4521" t="str">
        <v>C66SZX-SMT SERVICE</v>
      </c>
      <c r="R4521" t="str">
        <v>Dongguan Cowell Optic Electronics Co., Ltd.</v>
      </c>
      <c r="S4521" t="str">
        <v>Same</v>
      </c>
      <c r="T4521">
        <v>906029</v>
      </c>
      <c r="U4521">
        <v>11</v>
      </c>
      <c r="V4521" t="str">
        <v>309ASY INV-PTS SALES</v>
      </c>
      <c r="W4521">
        <v>0</v>
      </c>
      <c r="X4521">
        <v>0</v>
      </c>
      <c r="Y4521">
        <v>921274</v>
      </c>
      <c r="Z4521" t="str">
        <v>东莞高伟光学电子有限公司</v>
      </c>
      <c r="AA4521">
        <v>0</v>
      </c>
      <c r="AB4521">
        <v>2022</v>
      </c>
      <c r="AC4521">
        <v>7</v>
      </c>
      <c r="AD4521" t="str">
        <v>Q2</v>
      </c>
      <c r="AE4521" t="str">
        <v>FY22/23</v>
      </c>
      <c r="AF4521" t="str">
        <v>SOUTH</v>
      </c>
    </row>
    <row r="4522" spans="1:32">
      <c r="A4522" t="str">
        <v>ESHL</v>
      </c>
      <c r="B4522" t="str">
        <v>SZX</v>
      </c>
      <c r="C4522" t="str">
        <v>SPARES/OTHER</v>
      </c>
      <c r="D4522" s="4">
        <v>44762</v>
      </c>
      <c r="E4522" t="str">
        <v>YAMAHA</v>
      </c>
      <c r="F4522">
        <v>14104261</v>
      </c>
      <c r="G4522">
        <v>44762</v>
      </c>
      <c r="H4522" t="str">
        <v>YMCT|KKL-M1767-00</v>
      </c>
      <c r="I4522" t="str">
        <v>HINGE RACK</v>
      </c>
      <c r="J4522">
        <v>2</v>
      </c>
      <c r="K4522">
        <v>2</v>
      </c>
      <c r="L4522">
        <v>920.34</v>
      </c>
      <c r="M4522" t="str">
        <v>CNY</v>
      </c>
      <c r="N4522">
        <v>1.17</v>
      </c>
      <c r="O4522">
        <v>920.34</v>
      </c>
      <c r="P4522">
        <v>1076.7978000000001</v>
      </c>
      <c r="Q4522" t="str">
        <v>C66SZX-SMT SERVICE</v>
      </c>
      <c r="R4522" t="str">
        <v>Dongguan Cowell Optic Electronics Co., Ltd.</v>
      </c>
      <c r="S4522" t="str">
        <v>Same</v>
      </c>
      <c r="T4522">
        <v>906029</v>
      </c>
      <c r="U4522">
        <v>514</v>
      </c>
      <c r="V4522" t="str">
        <v>309ASY INV-PTS SALES</v>
      </c>
      <c r="W4522">
        <v>0</v>
      </c>
      <c r="X4522">
        <v>0</v>
      </c>
      <c r="Y4522">
        <v>921274</v>
      </c>
      <c r="Z4522" t="str">
        <v>东莞高伟光学电子有限公司</v>
      </c>
      <c r="AA4522">
        <v>0</v>
      </c>
      <c r="AB4522">
        <v>2022</v>
      </c>
      <c r="AC4522">
        <v>7</v>
      </c>
      <c r="AD4522" t="str">
        <v>Q2</v>
      </c>
      <c r="AE4522" t="str">
        <v>FY22/23</v>
      </c>
      <c r="AF4522" t="str">
        <v>SOUTH</v>
      </c>
    </row>
    <row r="4523" spans="1:32">
      <c r="A4523" t="str">
        <v>ESHL</v>
      </c>
      <c r="B4523" t="str">
        <v>SZX</v>
      </c>
      <c r="C4523" t="str">
        <v>SPARES/OTHER</v>
      </c>
      <c r="D4523" s="4">
        <v>44762</v>
      </c>
      <c r="E4523" t="str">
        <v>YAMAHA</v>
      </c>
      <c r="F4523">
        <v>14104261</v>
      </c>
      <c r="G4523">
        <v>44762</v>
      </c>
      <c r="H4523" t="str">
        <v>YMCT|92902-04200</v>
      </c>
      <c r="I4523" t="str">
        <v>WASHER PLAIN</v>
      </c>
      <c r="J4523">
        <v>2</v>
      </c>
      <c r="K4523">
        <v>2</v>
      </c>
      <c r="L4523">
        <v>3.52</v>
      </c>
      <c r="M4523" t="str">
        <v>CNY</v>
      </c>
      <c r="N4523">
        <v>1.17</v>
      </c>
      <c r="O4523">
        <v>3.52</v>
      </c>
      <c r="P4523">
        <v>4.1183999999999994</v>
      </c>
      <c r="Q4523" t="str">
        <v>C66SZX-SMT SERVICE</v>
      </c>
      <c r="R4523" t="str">
        <v>Dongguan Cowell Optic Electronics Co., Ltd.</v>
      </c>
      <c r="S4523" t="str">
        <v>Same</v>
      </c>
      <c r="T4523">
        <v>906029</v>
      </c>
      <c r="U4523">
        <v>2</v>
      </c>
      <c r="V4523" t="str">
        <v>309ASY INV-PTS SALES</v>
      </c>
      <c r="W4523">
        <v>0</v>
      </c>
      <c r="X4523">
        <v>0</v>
      </c>
      <c r="Y4523">
        <v>921274</v>
      </c>
      <c r="Z4523" t="str">
        <v>东莞高伟光学电子有限公司</v>
      </c>
      <c r="AA4523">
        <v>0</v>
      </c>
      <c r="AB4523">
        <v>2022</v>
      </c>
      <c r="AC4523">
        <v>7</v>
      </c>
      <c r="AD4523" t="str">
        <v>Q2</v>
      </c>
      <c r="AE4523" t="str">
        <v>FY22/23</v>
      </c>
      <c r="AF4523" t="str">
        <v>SOUTH</v>
      </c>
    </row>
    <row r="4524" spans="1:32">
      <c r="A4524" t="str">
        <v>ESHL</v>
      </c>
      <c r="B4524" t="str">
        <v>SZX</v>
      </c>
      <c r="C4524" t="str">
        <v>SPARES/OTHER</v>
      </c>
      <c r="D4524" s="4">
        <v>44762</v>
      </c>
      <c r="E4524" t="str">
        <v>YAMAHA</v>
      </c>
      <c r="F4524">
        <v>14104261</v>
      </c>
      <c r="G4524">
        <v>44762</v>
      </c>
      <c r="H4524" t="str">
        <v>YMCT|95302-04600</v>
      </c>
      <c r="I4524" t="str">
        <v>NUT HEXAGON</v>
      </c>
      <c r="J4524">
        <v>2</v>
      </c>
      <c r="K4524">
        <v>2</v>
      </c>
      <c r="L4524">
        <v>3.52</v>
      </c>
      <c r="M4524" t="str">
        <v>CNY</v>
      </c>
      <c r="N4524">
        <v>1.17</v>
      </c>
      <c r="O4524">
        <v>3.52</v>
      </c>
      <c r="P4524">
        <v>4.1183999999999994</v>
      </c>
      <c r="Q4524" t="str">
        <v>C66SZX-SMT SERVICE</v>
      </c>
      <c r="R4524" t="str">
        <v>Dongguan Cowell Optic Electronics Co., Ltd.</v>
      </c>
      <c r="S4524" t="str">
        <v>Same</v>
      </c>
      <c r="T4524">
        <v>906029</v>
      </c>
      <c r="U4524">
        <v>2</v>
      </c>
      <c r="V4524" t="str">
        <v>309ASY INV-PTS SALES</v>
      </c>
      <c r="W4524">
        <v>0</v>
      </c>
      <c r="X4524">
        <v>0</v>
      </c>
      <c r="Y4524">
        <v>921274</v>
      </c>
      <c r="Z4524" t="str">
        <v>东莞高伟光学电子有限公司</v>
      </c>
      <c r="AA4524">
        <v>0</v>
      </c>
      <c r="AB4524">
        <v>2022</v>
      </c>
      <c r="AC4524">
        <v>7</v>
      </c>
      <c r="AD4524" t="str">
        <v>Q2</v>
      </c>
      <c r="AE4524" t="str">
        <v>FY22/23</v>
      </c>
      <c r="AF4524" t="str">
        <v>SOUTH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44762</v>
      </c>
      <c r="E4525" t="str">
        <v>YAMAHA</v>
      </c>
      <c r="F4525">
        <v>14104261</v>
      </c>
      <c r="G4525">
        <v>44762</v>
      </c>
      <c r="H4525" t="str">
        <v>YMCT|KKL-M1309-00</v>
      </c>
      <c r="I4525" t="str">
        <v>COVER 9</v>
      </c>
      <c r="J4525">
        <v>1</v>
      </c>
      <c r="K4525">
        <v>1</v>
      </c>
      <c r="L4525">
        <v>539.82000000000005</v>
      </c>
      <c r="M4525" t="str">
        <v>CNY</v>
      </c>
      <c r="N4525">
        <v>1.17</v>
      </c>
      <c r="O4525">
        <v>539.82000000000005</v>
      </c>
      <c r="P4525">
        <v>631.58940000000007</v>
      </c>
      <c r="Q4525" t="str">
        <v>C66SZX-SMT SERVICE</v>
      </c>
      <c r="R4525" t="str">
        <v>Dongguan Cowell Optic Electronics Co., Ltd.</v>
      </c>
      <c r="S4525" t="str">
        <v>Same</v>
      </c>
      <c r="T4525">
        <v>906029</v>
      </c>
      <c r="U4525">
        <v>306</v>
      </c>
      <c r="V4525" t="str">
        <v>309ASY INV-PTS SALES</v>
      </c>
      <c r="W4525">
        <v>0</v>
      </c>
      <c r="X4525">
        <v>0</v>
      </c>
      <c r="Y4525">
        <v>921274</v>
      </c>
      <c r="Z4525" t="str">
        <v>东莞高伟光学电子有限公司</v>
      </c>
      <c r="AA4525">
        <v>0</v>
      </c>
      <c r="AB4525">
        <v>2022</v>
      </c>
      <c r="AC4525">
        <v>7</v>
      </c>
      <c r="AD4525" t="str">
        <v>Q2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44762</v>
      </c>
      <c r="E4526" t="str">
        <v>YAMAHA</v>
      </c>
      <c r="F4526">
        <v>14104261</v>
      </c>
      <c r="G4526">
        <v>44762</v>
      </c>
      <c r="H4526" t="str">
        <v>YMCT|90990-11J003</v>
      </c>
      <c r="I4526" t="str">
        <v>SCREW PAN HEAD W/W</v>
      </c>
      <c r="J4526">
        <v>4</v>
      </c>
      <c r="K4526">
        <v>4</v>
      </c>
      <c r="L4526">
        <v>7.04</v>
      </c>
      <c r="M4526" t="str">
        <v>CNY</v>
      </c>
      <c r="N4526">
        <v>1.17</v>
      </c>
      <c r="O4526">
        <v>7.04</v>
      </c>
      <c r="P4526">
        <v>8.2367999999999988</v>
      </c>
      <c r="Q4526" t="str">
        <v>C66SZX-SMT SERVICE</v>
      </c>
      <c r="R4526" t="str">
        <v>Dongguan Cowell Optic Electronics Co., Ltd.</v>
      </c>
      <c r="S4526" t="str">
        <v>Same</v>
      </c>
      <c r="T4526">
        <v>906029</v>
      </c>
      <c r="U4526">
        <v>4</v>
      </c>
      <c r="V4526" t="str">
        <v>309ASY INV-PTS SALES</v>
      </c>
      <c r="W4526">
        <v>0</v>
      </c>
      <c r="X4526">
        <v>0</v>
      </c>
      <c r="Y4526">
        <v>921274</v>
      </c>
      <c r="Z4526" t="str">
        <v>东莞高伟光学电子有限公司</v>
      </c>
      <c r="AA4526">
        <v>0</v>
      </c>
      <c r="AB4526">
        <v>2022</v>
      </c>
      <c r="AC4526">
        <v>7</v>
      </c>
      <c r="AD4526" t="str">
        <v>Q2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44762</v>
      </c>
      <c r="E4527" t="str">
        <v>YAMAHA</v>
      </c>
      <c r="F4527">
        <v>14104261</v>
      </c>
      <c r="G4527">
        <v>44762</v>
      </c>
      <c r="H4527" t="str">
        <v>YMCT|KKL-M1766-00</v>
      </c>
      <c r="I4527" t="str">
        <v>PLATE GUIDE R</v>
      </c>
      <c r="J4527">
        <v>1</v>
      </c>
      <c r="K4527">
        <v>1</v>
      </c>
      <c r="L4527">
        <v>106.19</v>
      </c>
      <c r="M4527" t="str">
        <v>CNY</v>
      </c>
      <c r="N4527">
        <v>1.17</v>
      </c>
      <c r="O4527">
        <v>106.19</v>
      </c>
      <c r="P4527">
        <v>124.24229999999999</v>
      </c>
      <c r="Q4527" t="str">
        <v>C66SZX-SMT SERVICE</v>
      </c>
      <c r="R4527" t="str">
        <v>Dongguan Cowell Optic Electronics Co., Ltd.</v>
      </c>
      <c r="S4527" t="str">
        <v>Same</v>
      </c>
      <c r="T4527">
        <v>906029</v>
      </c>
      <c r="U4527">
        <v>60</v>
      </c>
      <c r="V4527" t="str">
        <v>309ASY INV-PTS SALES</v>
      </c>
      <c r="W4527">
        <v>0</v>
      </c>
      <c r="X4527">
        <v>0</v>
      </c>
      <c r="Y4527">
        <v>921274</v>
      </c>
      <c r="Z4527" t="str">
        <v>东莞高伟光学电子有限公司</v>
      </c>
      <c r="AA4527">
        <v>0</v>
      </c>
      <c r="AB4527">
        <v>2022</v>
      </c>
      <c r="AC4527">
        <v>7</v>
      </c>
      <c r="AD4527" t="str">
        <v>Q2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44762</v>
      </c>
      <c r="E4528" t="str">
        <v>YAMAHA</v>
      </c>
      <c r="F4528">
        <v>14104261</v>
      </c>
      <c r="G4528">
        <v>44762</v>
      </c>
      <c r="H4528" t="str">
        <v>YMCT|91312-04006</v>
      </c>
      <c r="I4528" t="str">
        <v>BOLT HEX.SOCKET HEAD</v>
      </c>
      <c r="J4528">
        <v>11</v>
      </c>
      <c r="K4528">
        <v>11</v>
      </c>
      <c r="L4528">
        <v>19.36</v>
      </c>
      <c r="M4528" t="str">
        <v>CNY</v>
      </c>
      <c r="N4528">
        <v>1.17</v>
      </c>
      <c r="O4528">
        <v>19.36</v>
      </c>
      <c r="P4528">
        <v>22.651199999999999</v>
      </c>
      <c r="Q4528" t="str">
        <v>C66SZX-SMT SERVICE</v>
      </c>
      <c r="R4528" t="str">
        <v>Dongguan Cowell Optic Electronics Co., Ltd.</v>
      </c>
      <c r="S4528" t="str">
        <v>Same</v>
      </c>
      <c r="T4528">
        <v>906029</v>
      </c>
      <c r="U4528">
        <v>11</v>
      </c>
      <c r="V4528" t="str">
        <v>309ASY INV-PTS SALES</v>
      </c>
      <c r="W4528">
        <v>0</v>
      </c>
      <c r="X4528">
        <v>0</v>
      </c>
      <c r="Y4528">
        <v>921274</v>
      </c>
      <c r="Z4528" t="str">
        <v>东莞高伟光学电子有限公司</v>
      </c>
      <c r="AA4528">
        <v>0</v>
      </c>
      <c r="AB4528">
        <v>2022</v>
      </c>
      <c r="AC4528">
        <v>7</v>
      </c>
      <c r="AD4528" t="str">
        <v>Q2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44762</v>
      </c>
      <c r="E4529" t="str">
        <v>YAMAHA</v>
      </c>
      <c r="F4529">
        <v>14104261</v>
      </c>
      <c r="G4529">
        <v>44762</v>
      </c>
      <c r="H4529" t="str">
        <v>YMCT|98902-03004</v>
      </c>
      <c r="I4529" t="str">
        <v>SCREW BINDING HEAD</v>
      </c>
      <c r="J4529">
        <v>4</v>
      </c>
      <c r="K4529">
        <v>4</v>
      </c>
      <c r="L4529">
        <v>7.01</v>
      </c>
      <c r="M4529" t="str">
        <v>CNY</v>
      </c>
      <c r="N4529">
        <v>1.17</v>
      </c>
      <c r="O4529">
        <v>7.01</v>
      </c>
      <c r="P4529">
        <v>8.2016999999999989</v>
      </c>
      <c r="Q4529" t="str">
        <v>C66SZX-SMT SERVICE</v>
      </c>
      <c r="R4529" t="str">
        <v>Dongguan Cowell Optic Electronics Co., Ltd.</v>
      </c>
      <c r="S4529" t="str">
        <v>Same</v>
      </c>
      <c r="T4529">
        <v>906029</v>
      </c>
      <c r="U4529">
        <v>4</v>
      </c>
      <c r="V4529" t="str">
        <v>309ASY INV-PTS SALES</v>
      </c>
      <c r="W4529">
        <v>0</v>
      </c>
      <c r="X4529">
        <v>0</v>
      </c>
      <c r="Y4529">
        <v>921274</v>
      </c>
      <c r="Z4529" t="str">
        <v>东莞高伟光学电子有限公司</v>
      </c>
      <c r="AA4529">
        <v>0</v>
      </c>
      <c r="AB4529">
        <v>2022</v>
      </c>
      <c r="AC4529">
        <v>7</v>
      </c>
      <c r="AD4529" t="str">
        <v>Q2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44762</v>
      </c>
      <c r="E4530" t="str">
        <v>YAMAHA</v>
      </c>
      <c r="F4530">
        <v>14104261</v>
      </c>
      <c r="G4530">
        <v>44762</v>
      </c>
      <c r="H4530" t="str">
        <v>YMCT|KJ8-M7451-20</v>
      </c>
      <c r="I4530" t="str">
        <v>SPRING RACK</v>
      </c>
      <c r="J4530">
        <v>1</v>
      </c>
      <c r="K4530">
        <v>1</v>
      </c>
      <c r="L4530">
        <v>88.49</v>
      </c>
      <c r="M4530" t="str">
        <v>CNY</v>
      </c>
      <c r="N4530">
        <v>1.17</v>
      </c>
      <c r="O4530">
        <v>88.49</v>
      </c>
      <c r="P4530">
        <v>103.53329999999998</v>
      </c>
      <c r="Q4530" t="str">
        <v>C66SZX-SMT SERVICE</v>
      </c>
      <c r="R4530" t="str">
        <v>Dongguan Cowell Optic Electronics Co., Ltd.</v>
      </c>
      <c r="S4530" t="str">
        <v>Same</v>
      </c>
      <c r="T4530">
        <v>906029</v>
      </c>
      <c r="U4530">
        <v>46</v>
      </c>
      <c r="V4530" t="str">
        <v>309ASY INV-PTS SALES</v>
      </c>
      <c r="W4530">
        <v>0</v>
      </c>
      <c r="X4530">
        <v>0</v>
      </c>
      <c r="Y4530">
        <v>921274</v>
      </c>
      <c r="Z4530" t="str">
        <v>东莞高伟光学电子有限公司</v>
      </c>
      <c r="AA4530">
        <v>0</v>
      </c>
      <c r="AB4530">
        <v>2022</v>
      </c>
      <c r="AC4530">
        <v>7</v>
      </c>
      <c r="AD4530" t="str">
        <v>Q2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44762</v>
      </c>
      <c r="E4531" t="str">
        <v>YAMAHA</v>
      </c>
      <c r="F4531">
        <v>14104261</v>
      </c>
      <c r="G4531">
        <v>44762</v>
      </c>
      <c r="H4531" t="str">
        <v>YMCT|K93-M1392-00</v>
      </c>
      <c r="I4531" t="str">
        <v>SPACER  (TM-180-303)</v>
      </c>
      <c r="J4531">
        <v>2</v>
      </c>
      <c r="K4531">
        <v>2</v>
      </c>
      <c r="L4531">
        <v>17.68</v>
      </c>
      <c r="M4531" t="str">
        <v>CNY</v>
      </c>
      <c r="N4531">
        <v>1.17</v>
      </c>
      <c r="O4531">
        <v>17.68</v>
      </c>
      <c r="P4531">
        <v>20.685599999999997</v>
      </c>
      <c r="Q4531" t="str">
        <v>C66SZX-SMT SERVICE</v>
      </c>
      <c r="R4531" t="str">
        <v>Dongguan Cowell Optic Electronics Co., Ltd.</v>
      </c>
      <c r="S4531" t="str">
        <v>Same</v>
      </c>
      <c r="T4531">
        <v>906029</v>
      </c>
      <c r="U4531">
        <v>6</v>
      </c>
      <c r="V4531" t="str">
        <v>309ASY INV-PTS SALES</v>
      </c>
      <c r="W4531">
        <v>0</v>
      </c>
      <c r="X4531">
        <v>0</v>
      </c>
      <c r="Y4531">
        <v>921274</v>
      </c>
      <c r="Z4531" t="str">
        <v>东莞高伟光学电子有限公司</v>
      </c>
      <c r="AA4531">
        <v>0</v>
      </c>
      <c r="AB4531">
        <v>2022</v>
      </c>
      <c r="AC4531">
        <v>7</v>
      </c>
      <c r="AD4531" t="str">
        <v>Q2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44762</v>
      </c>
      <c r="E4532" t="str">
        <v>YAMAHA</v>
      </c>
      <c r="F4532">
        <v>14104261</v>
      </c>
      <c r="G4532">
        <v>44762</v>
      </c>
      <c r="H4532" t="str">
        <v>YMCT|KKL-M7461-00</v>
      </c>
      <c r="I4532" t="str">
        <v>DOOR</v>
      </c>
      <c r="J4532">
        <v>1</v>
      </c>
      <c r="K4532">
        <v>1</v>
      </c>
      <c r="L4532">
        <v>168.14</v>
      </c>
      <c r="M4532" t="str">
        <v>CNY</v>
      </c>
      <c r="N4532">
        <v>1.17</v>
      </c>
      <c r="O4532">
        <v>168.14</v>
      </c>
      <c r="P4532">
        <v>196.72379999999998</v>
      </c>
      <c r="Q4532" t="str">
        <v>C66SZX-SMT SERVICE</v>
      </c>
      <c r="R4532" t="str">
        <v>Dongguan Cowell Optic Electronics Co., Ltd.</v>
      </c>
      <c r="S4532" t="str">
        <v>Same</v>
      </c>
      <c r="T4532">
        <v>906029</v>
      </c>
      <c r="U4532">
        <v>92</v>
      </c>
      <c r="V4532" t="str">
        <v>309ASY INV-PTS SALES</v>
      </c>
      <c r="W4532">
        <v>0</v>
      </c>
      <c r="X4532">
        <v>0</v>
      </c>
      <c r="Y4532">
        <v>921274</v>
      </c>
      <c r="Z4532" t="str">
        <v>东莞高伟光学电子有限公司</v>
      </c>
      <c r="AA4532">
        <v>0</v>
      </c>
      <c r="AB4532">
        <v>2022</v>
      </c>
      <c r="AC4532">
        <v>7</v>
      </c>
      <c r="AD4532" t="str">
        <v>Q2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44762</v>
      </c>
      <c r="E4533" t="str">
        <v>YAMAHA</v>
      </c>
      <c r="F4533">
        <v>14104261</v>
      </c>
      <c r="G4533">
        <v>44762</v>
      </c>
      <c r="H4533" t="str">
        <v>YMCT|98902-03006</v>
      </c>
      <c r="I4533" t="str">
        <v>SCREW BINDING HEAD</v>
      </c>
      <c r="J4533">
        <v>2</v>
      </c>
      <c r="K4533">
        <v>2</v>
      </c>
      <c r="L4533">
        <v>3.52</v>
      </c>
      <c r="M4533" t="str">
        <v>CNY</v>
      </c>
      <c r="N4533">
        <v>1.17</v>
      </c>
      <c r="O4533">
        <v>3.52</v>
      </c>
      <c r="P4533">
        <v>4.1183999999999994</v>
      </c>
      <c r="Q4533" t="str">
        <v>C66SZX-SMT SERVICE</v>
      </c>
      <c r="R4533" t="str">
        <v>Dongguan Cowell Optic Electronics Co., Ltd.</v>
      </c>
      <c r="S4533" t="str">
        <v>Same</v>
      </c>
      <c r="T4533">
        <v>906029</v>
      </c>
      <c r="U4533">
        <v>2</v>
      </c>
      <c r="V4533" t="str">
        <v>309ASY INV-PTS SALES</v>
      </c>
      <c r="W4533">
        <v>0</v>
      </c>
      <c r="X4533">
        <v>0</v>
      </c>
      <c r="Y4533">
        <v>921274</v>
      </c>
      <c r="Z4533" t="str">
        <v>东莞高伟光学电子有限公司</v>
      </c>
      <c r="AA4533">
        <v>0</v>
      </c>
      <c r="AB4533">
        <v>2022</v>
      </c>
      <c r="AC4533">
        <v>7</v>
      </c>
      <c r="AD4533" t="str">
        <v>Q2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44762</v>
      </c>
      <c r="E4534" t="str">
        <v>YAMAHA</v>
      </c>
      <c r="F4534">
        <v>14104261</v>
      </c>
      <c r="G4534">
        <v>44762</v>
      </c>
      <c r="H4534" t="str">
        <v>YMCT|90K41-000490</v>
      </c>
      <c r="I4534" t="str">
        <v>LABEL ALERT</v>
      </c>
      <c r="J4534">
        <v>1</v>
      </c>
      <c r="K4534">
        <v>1</v>
      </c>
      <c r="L4534">
        <v>53.09</v>
      </c>
      <c r="M4534" t="str">
        <v>CNY</v>
      </c>
      <c r="N4534">
        <v>1.17</v>
      </c>
      <c r="O4534">
        <v>53.09</v>
      </c>
      <c r="P4534">
        <v>62.115299999999998</v>
      </c>
      <c r="Q4534" t="str">
        <v>C66SZX-SMT SERVICE</v>
      </c>
      <c r="R4534" t="str">
        <v>Dongguan Cowell Optic Electronics Co., Ltd.</v>
      </c>
      <c r="S4534" t="str">
        <v>Same</v>
      </c>
      <c r="T4534">
        <v>906029</v>
      </c>
      <c r="U4534">
        <v>28</v>
      </c>
      <c r="V4534" t="str">
        <v>309ASY INV-PTS SALES</v>
      </c>
      <c r="W4534">
        <v>0</v>
      </c>
      <c r="X4534">
        <v>0</v>
      </c>
      <c r="Y4534">
        <v>921274</v>
      </c>
      <c r="Z4534" t="str">
        <v>东莞高伟光学电子有限公司</v>
      </c>
      <c r="AA4534">
        <v>0</v>
      </c>
      <c r="AB4534">
        <v>2022</v>
      </c>
      <c r="AC4534">
        <v>7</v>
      </c>
      <c r="AD4534" t="str">
        <v>Q2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44762</v>
      </c>
      <c r="E4535" t="str">
        <v>YAMAHA</v>
      </c>
      <c r="F4535">
        <v>14104261</v>
      </c>
      <c r="G4535">
        <v>44762</v>
      </c>
      <c r="H4535" t="str">
        <v>YMCT|KW7-M5127-00</v>
      </c>
      <c r="I4535" t="str">
        <v>SAFETY SWITCH KEY</v>
      </c>
      <c r="J4535">
        <v>1</v>
      </c>
      <c r="K4535">
        <v>1</v>
      </c>
      <c r="L4535">
        <v>194.69</v>
      </c>
      <c r="M4535" t="str">
        <v>CNY</v>
      </c>
      <c r="N4535">
        <v>1.17</v>
      </c>
      <c r="O4535">
        <v>194.69</v>
      </c>
      <c r="P4535">
        <v>227.78729999999999</v>
      </c>
      <c r="Q4535" t="str">
        <v>C66SZX-SMT SERVICE</v>
      </c>
      <c r="R4535" t="str">
        <v>Dongguan Cowell Optic Electronics Co., Ltd.</v>
      </c>
      <c r="S4535" t="str">
        <v>Same</v>
      </c>
      <c r="T4535">
        <v>906029</v>
      </c>
      <c r="U4535">
        <v>104</v>
      </c>
      <c r="V4535" t="str">
        <v>309ASY INV-PTS SALES</v>
      </c>
      <c r="W4535">
        <v>0</v>
      </c>
      <c r="X4535">
        <v>0</v>
      </c>
      <c r="Y4535">
        <v>921274</v>
      </c>
      <c r="Z4535" t="str">
        <v>东莞高伟光学电子有限公司</v>
      </c>
      <c r="AA4535">
        <v>0</v>
      </c>
      <c r="AB4535">
        <v>2022</v>
      </c>
      <c r="AC4535">
        <v>7</v>
      </c>
      <c r="AD4535" t="str">
        <v>Q2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44762</v>
      </c>
      <c r="E4536" t="str">
        <v>OTHERS</v>
      </c>
      <c r="F4536">
        <v>14104261</v>
      </c>
      <c r="G4536">
        <v>44762</v>
      </c>
      <c r="H4536" t="str">
        <v>ZMTR|PAL-303</v>
      </c>
      <c r="I4536" t="str">
        <v>SPECIAL NOZZLE</v>
      </c>
      <c r="J4536">
        <v>5</v>
      </c>
      <c r="K4536">
        <v>5</v>
      </c>
      <c r="L4536">
        <v>7079.6</v>
      </c>
      <c r="M4536" t="str">
        <v>CNY</v>
      </c>
      <c r="N4536">
        <v>1.17</v>
      </c>
      <c r="O4536">
        <v>7079.6</v>
      </c>
      <c r="P4536">
        <v>8283.1319999999996</v>
      </c>
      <c r="Q4536" t="str">
        <v>C66SZX-SMT SERVICE</v>
      </c>
      <c r="R4536" t="str">
        <v>Dongguan Cowell Optic Electronics Co., Ltd.</v>
      </c>
      <c r="S4536" t="str">
        <v>Same</v>
      </c>
      <c r="T4536">
        <v>906029</v>
      </c>
      <c r="U4536">
        <v>2212.4</v>
      </c>
      <c r="V4536" t="str">
        <v>309ASY INV-PTS SALES</v>
      </c>
      <c r="W4536">
        <v>0</v>
      </c>
      <c r="X4536">
        <v>0</v>
      </c>
      <c r="Y4536">
        <v>921274</v>
      </c>
      <c r="Z4536" t="str">
        <v>东莞高伟光学电子有限公司</v>
      </c>
      <c r="AA4536">
        <v>0</v>
      </c>
      <c r="AB4536">
        <v>2022</v>
      </c>
      <c r="AC4536">
        <v>7</v>
      </c>
      <c r="AD4536" t="str">
        <v>Q2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SZX</v>
      </c>
      <c r="C4537" t="str">
        <v>SPARES/OTHER</v>
      </c>
      <c r="D4537" s="4">
        <v>44762</v>
      </c>
      <c r="E4537" t="str">
        <v>OTHERS</v>
      </c>
      <c r="F4537">
        <v>14104261</v>
      </c>
      <c r="G4537">
        <v>44762</v>
      </c>
      <c r="H4537" t="str">
        <v>ZMTR|303-EWF</v>
      </c>
      <c r="I4537" t="str">
        <v>SPECIAL NOZZLE</v>
      </c>
      <c r="J4537">
        <v>5</v>
      </c>
      <c r="K4537">
        <v>5</v>
      </c>
      <c r="L4537">
        <v>6938.05</v>
      </c>
      <c r="M4537" t="str">
        <v>CNY</v>
      </c>
      <c r="N4537">
        <v>1.17</v>
      </c>
      <c r="O4537">
        <v>6938.05</v>
      </c>
      <c r="P4537">
        <v>8117.5185000000001</v>
      </c>
      <c r="Q4537" t="str">
        <v>C66SZX-SMT SERVICE</v>
      </c>
      <c r="R4537" t="str">
        <v>Dongguan Cowell Optic Electronics Co., Ltd.</v>
      </c>
      <c r="S4537" t="str">
        <v>Same</v>
      </c>
      <c r="T4537">
        <v>906029</v>
      </c>
      <c r="U4537">
        <v>2212.4</v>
      </c>
      <c r="V4537" t="str">
        <v>309ASY INV-PTS SALES</v>
      </c>
      <c r="W4537">
        <v>0</v>
      </c>
      <c r="X4537">
        <v>0</v>
      </c>
      <c r="Y4537">
        <v>921274</v>
      </c>
      <c r="Z4537" t="str">
        <v>东莞高伟光学电子有限公司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SOUTH</v>
      </c>
    </row>
    <row r="4538" spans="1:32">
      <c r="A4538" t="str">
        <v>ESHL</v>
      </c>
      <c r="B4538" t="str">
        <v>SZX</v>
      </c>
      <c r="C4538" t="str">
        <v>SPARES/OTHER</v>
      </c>
      <c r="D4538" s="4">
        <v>44762</v>
      </c>
      <c r="E4538" t="str">
        <v>OTHERS</v>
      </c>
      <c r="F4538">
        <v>14104261</v>
      </c>
      <c r="G4538">
        <v>44762</v>
      </c>
      <c r="H4538" t="str">
        <v>ZMTR|303OH-W</v>
      </c>
      <c r="I4538" t="str">
        <v>SPECIAL NOZZLE</v>
      </c>
      <c r="J4538">
        <v>30</v>
      </c>
      <c r="K4538">
        <v>30</v>
      </c>
      <c r="L4538">
        <v>34513.199999999997</v>
      </c>
      <c r="M4538" t="str">
        <v>CNY</v>
      </c>
      <c r="N4538">
        <v>1.17</v>
      </c>
      <c r="O4538">
        <v>34513.199999999997</v>
      </c>
      <c r="P4538">
        <v>40380.443999999996</v>
      </c>
      <c r="Q4538" t="str">
        <v>C66SZX-SMT SERVICE</v>
      </c>
      <c r="R4538" t="str">
        <v>Dongguan Cowell Optic Electronics Co., Ltd.</v>
      </c>
      <c r="S4538" t="str">
        <v>Same</v>
      </c>
      <c r="T4538">
        <v>906029</v>
      </c>
      <c r="U4538">
        <v>9291.9</v>
      </c>
      <c r="V4538" t="str">
        <v>309ASY INV-PTS SALES</v>
      </c>
      <c r="W4538">
        <v>0</v>
      </c>
      <c r="X4538">
        <v>0</v>
      </c>
      <c r="Y4538">
        <v>921274</v>
      </c>
      <c r="Z4538" t="str">
        <v>东莞高伟光学电子有限公司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SOUTH</v>
      </c>
    </row>
    <row r="4539" spans="1:32">
      <c r="A4539" t="str">
        <v>ESHL</v>
      </c>
      <c r="B4539" t="str">
        <v>SZX</v>
      </c>
      <c r="C4539" t="str">
        <v>SPARES/OTHER</v>
      </c>
      <c r="D4539" s="4">
        <v>44762</v>
      </c>
      <c r="E4539" t="str">
        <v>YAMAHA</v>
      </c>
      <c r="F4539">
        <v>14104261</v>
      </c>
      <c r="G4539">
        <v>44762</v>
      </c>
      <c r="H4539" t="str">
        <v>YMCT|KHY-M9121-00</v>
      </c>
      <c r="I4539" t="str">
        <v>FRAME,COMVEYOR</v>
      </c>
      <c r="J4539">
        <v>1</v>
      </c>
      <c r="K4539">
        <v>1</v>
      </c>
      <c r="L4539">
        <v>1592.92</v>
      </c>
      <c r="M4539" t="str">
        <v>CNY</v>
      </c>
      <c r="N4539">
        <v>1.17</v>
      </c>
      <c r="O4539">
        <v>1592.92</v>
      </c>
      <c r="P4539">
        <v>1863.7164</v>
      </c>
      <c r="Q4539" t="str">
        <v>C66SZX-SMT SERVICE</v>
      </c>
      <c r="R4539" t="str">
        <v>Dongguan Cowell Optic Electronics Co., Ltd.</v>
      </c>
      <c r="S4539" t="str">
        <v>Same</v>
      </c>
      <c r="T4539">
        <v>906029</v>
      </c>
      <c r="U4539">
        <v>881</v>
      </c>
      <c r="V4539" t="str">
        <v>309ASY INV-PTS SALES</v>
      </c>
      <c r="W4539">
        <v>0</v>
      </c>
      <c r="X4539">
        <v>0</v>
      </c>
      <c r="Y4539">
        <v>921274</v>
      </c>
      <c r="Z4539" t="str">
        <v>东莞高伟光学电子有限公司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SOUTH</v>
      </c>
    </row>
    <row r="4540" spans="1:32">
      <c r="A4540" t="str">
        <v>ESHL</v>
      </c>
      <c r="B4540" t="str">
        <v>SZX</v>
      </c>
      <c r="C4540" t="str">
        <v>SPARES/OTHER</v>
      </c>
      <c r="D4540" s="4">
        <v>44762</v>
      </c>
      <c r="E4540" t="str">
        <v>YAMAHA</v>
      </c>
      <c r="F4540">
        <v>14104261</v>
      </c>
      <c r="G4540">
        <v>44762</v>
      </c>
      <c r="H4540" t="str">
        <v>YMCT|KHY-M9125-00</v>
      </c>
      <c r="I4540" t="str">
        <v>PLATE 2 GUIDE</v>
      </c>
      <c r="J4540">
        <v>4</v>
      </c>
      <c r="K4540">
        <v>4</v>
      </c>
      <c r="L4540">
        <v>8495.56</v>
      </c>
      <c r="M4540" t="str">
        <v>CNY</v>
      </c>
      <c r="N4540">
        <v>1.17</v>
      </c>
      <c r="O4540">
        <v>8495.56</v>
      </c>
      <c r="P4540">
        <v>9939.8051999999989</v>
      </c>
      <c r="Q4540" t="str">
        <v>C66SZX-SMT SERVICE</v>
      </c>
      <c r="R4540" t="str">
        <v>Dongguan Cowell Optic Electronics Co., Ltd.</v>
      </c>
      <c r="S4540" t="str">
        <v>Same</v>
      </c>
      <c r="T4540">
        <v>906029</v>
      </c>
      <c r="U4540">
        <v>4672</v>
      </c>
      <c r="V4540" t="str">
        <v>309ASY INV-PTS SALES</v>
      </c>
      <c r="W4540">
        <v>0</v>
      </c>
      <c r="X4540">
        <v>0</v>
      </c>
      <c r="Y4540">
        <v>921274</v>
      </c>
      <c r="Z4540" t="str">
        <v>东莞高伟光学电子有限公司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SOUTH</v>
      </c>
    </row>
    <row r="4541" spans="1:32">
      <c r="A4541" t="str">
        <v>ESHL</v>
      </c>
      <c r="B4541" t="str">
        <v>SZX</v>
      </c>
      <c r="C4541" t="str">
        <v>SPARES/OTHER</v>
      </c>
      <c r="D4541" s="4">
        <v>44762</v>
      </c>
      <c r="E4541" t="str">
        <v>YAMAHA</v>
      </c>
      <c r="F4541">
        <v>14104261</v>
      </c>
      <c r="G4541">
        <v>44762</v>
      </c>
      <c r="H4541" t="str">
        <v>YMCT|KHY-M9126-00</v>
      </c>
      <c r="I4541" t="str">
        <v>GUIDE 1-1</v>
      </c>
      <c r="J4541">
        <v>8</v>
      </c>
      <c r="K4541">
        <v>8</v>
      </c>
      <c r="L4541">
        <v>2265.52</v>
      </c>
      <c r="M4541" t="str">
        <v>CNY</v>
      </c>
      <c r="N4541">
        <v>1.17</v>
      </c>
      <c r="O4541">
        <v>2265.52</v>
      </c>
      <c r="P4541">
        <v>2650.6583999999998</v>
      </c>
      <c r="Q4541" t="str">
        <v>C66SZX-SMT SERVICE</v>
      </c>
      <c r="R4541" t="str">
        <v>Dongguan Cowell Optic Electronics Co., Ltd.</v>
      </c>
      <c r="S4541" t="str">
        <v>Same</v>
      </c>
      <c r="T4541">
        <v>906029</v>
      </c>
      <c r="U4541">
        <v>1256</v>
      </c>
      <c r="V4541" t="str">
        <v>309ASY INV-PTS SALES</v>
      </c>
      <c r="W4541">
        <v>0</v>
      </c>
      <c r="X4541">
        <v>0</v>
      </c>
      <c r="Y4541">
        <v>921274</v>
      </c>
      <c r="Z4541" t="str">
        <v>东莞高伟光学电子有限公司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SOUTH</v>
      </c>
    </row>
    <row r="4542" spans="1:32">
      <c r="A4542" t="str">
        <v>ESHL</v>
      </c>
      <c r="B4542" t="str">
        <v>SZX</v>
      </c>
      <c r="C4542" t="str">
        <v>SPARES/OTHER</v>
      </c>
      <c r="D4542" s="4">
        <v>44762</v>
      </c>
      <c r="E4542" t="str">
        <v>YAMAHA</v>
      </c>
      <c r="F4542">
        <v>14104261</v>
      </c>
      <c r="G4542">
        <v>44762</v>
      </c>
      <c r="H4542" t="str">
        <v>YMCT|KJJ-M5880-00</v>
      </c>
      <c r="I4542" t="str">
        <v>DRIVER POWER ASSY</v>
      </c>
      <c r="J4542">
        <v>2</v>
      </c>
      <c r="K4542">
        <v>2</v>
      </c>
      <c r="L4542">
        <v>7079.64</v>
      </c>
      <c r="M4542" t="str">
        <v>CNY</v>
      </c>
      <c r="N4542">
        <v>1.17</v>
      </c>
      <c r="O4542">
        <v>7079.64</v>
      </c>
      <c r="P4542">
        <v>8283.1787999999997</v>
      </c>
      <c r="Q4542" t="str">
        <v>C66SZX-SMT SERVICE</v>
      </c>
      <c r="R4542" t="str">
        <v>Dongguan Cowell Optic Electronics Co., Ltd.</v>
      </c>
      <c r="S4542" t="str">
        <v>Same</v>
      </c>
      <c r="T4542">
        <v>906029</v>
      </c>
      <c r="U4542">
        <v>3952</v>
      </c>
      <c r="V4542" t="str">
        <v>309ASY INV-PTS SALES</v>
      </c>
      <c r="W4542">
        <v>0</v>
      </c>
      <c r="X4542">
        <v>0</v>
      </c>
      <c r="Y4542">
        <v>921274</v>
      </c>
      <c r="Z4542" t="str">
        <v>东莞高伟光学电子有限公司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SOUTH</v>
      </c>
    </row>
    <row r="4543" spans="1:32">
      <c r="A4543" t="str">
        <v>ESHL</v>
      </c>
      <c r="B4543" t="str">
        <v>SZX</v>
      </c>
      <c r="C4543" t="str">
        <v>SPARES/OTHER</v>
      </c>
      <c r="D4543" s="4">
        <v>44762</v>
      </c>
      <c r="E4543" t="str">
        <v>YAMAHA</v>
      </c>
      <c r="F4543">
        <v>14104261</v>
      </c>
      <c r="G4543">
        <v>44762</v>
      </c>
      <c r="H4543" t="str">
        <v>YMCT|KHN-M5840-A2</v>
      </c>
      <c r="I4543" t="str">
        <v>SERVO BOARD ASSY</v>
      </c>
      <c r="J4543">
        <v>1</v>
      </c>
      <c r="K4543">
        <v>1</v>
      </c>
      <c r="L4543">
        <v>11327.43</v>
      </c>
      <c r="M4543" t="str">
        <v>CNY</v>
      </c>
      <c r="N4543">
        <v>1.17</v>
      </c>
      <c r="O4543">
        <v>11327.43</v>
      </c>
      <c r="P4543">
        <v>13253.0931</v>
      </c>
      <c r="Q4543" t="str">
        <v>C66SZX-SMT SERVICE</v>
      </c>
      <c r="R4543" t="str">
        <v>Dongguan Cowell Optic Electronics Co., Ltd.</v>
      </c>
      <c r="S4543" t="str">
        <v>Same</v>
      </c>
      <c r="T4543">
        <v>906029</v>
      </c>
      <c r="U4543">
        <v>6013</v>
      </c>
      <c r="V4543" t="str">
        <v>309ASY INV-PTS SALES</v>
      </c>
      <c r="W4543">
        <v>0</v>
      </c>
      <c r="X4543">
        <v>0</v>
      </c>
      <c r="Y4543">
        <v>921274</v>
      </c>
      <c r="Z4543" t="str">
        <v>东莞高伟光学电子有限公司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SOUTH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44762</v>
      </c>
      <c r="E4544" t="str">
        <v>OTHERS</v>
      </c>
      <c r="F4544">
        <v>14104261</v>
      </c>
      <c r="G4544">
        <v>44762</v>
      </c>
      <c r="H4544" t="str">
        <v>ZMTR|303MD-S</v>
      </c>
      <c r="I4544" t="str">
        <v>SPECIAL NOZZLE</v>
      </c>
      <c r="J4544">
        <v>15</v>
      </c>
      <c r="K4544">
        <v>15</v>
      </c>
      <c r="L4544">
        <v>18318.45</v>
      </c>
      <c r="M4544" t="str">
        <v>CNY</v>
      </c>
      <c r="N4544">
        <v>1.17</v>
      </c>
      <c r="O4544">
        <v>18318.45</v>
      </c>
      <c r="P4544">
        <v>21432.586500000001</v>
      </c>
      <c r="Q4544" t="str">
        <v>C66SZX-SMT SERVICE</v>
      </c>
      <c r="R4544" t="str">
        <v>Dongguan Cowell Optic Electronics Co., Ltd.</v>
      </c>
      <c r="S4544" t="str">
        <v>Same</v>
      </c>
      <c r="T4544">
        <v>906029</v>
      </c>
      <c r="U4544">
        <v>6637.2</v>
      </c>
      <c r="V4544" t="str">
        <v>309ASY INV-PTS SALES</v>
      </c>
      <c r="W4544">
        <v>0</v>
      </c>
      <c r="X4544">
        <v>0</v>
      </c>
      <c r="Y4544">
        <v>921274</v>
      </c>
      <c r="Z4544" t="str">
        <v>东莞高伟光学电子有限公司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BJS</v>
      </c>
      <c r="C4545" t="str">
        <v>SPARES/OTHER</v>
      </c>
      <c r="D4545" s="4">
        <v>44763</v>
      </c>
      <c r="E4545" t="str">
        <v>YAMAHA</v>
      </c>
      <c r="F4545">
        <v>14104262</v>
      </c>
      <c r="G4545">
        <v>44763</v>
      </c>
      <c r="H4545" t="str">
        <v>YMCT|KGS-M1348-00</v>
      </c>
      <c r="I4545" t="str">
        <v>GAS SPRING</v>
      </c>
      <c r="J4545">
        <v>4</v>
      </c>
      <c r="K4545">
        <v>4</v>
      </c>
      <c r="L4545">
        <v>1274.3399999999999</v>
      </c>
      <c r="M4545" t="str">
        <v>CNY</v>
      </c>
      <c r="N4545">
        <v>1.17</v>
      </c>
      <c r="O4545">
        <v>1274.3399999999999</v>
      </c>
      <c r="P4545">
        <v>1490.9777999999999</v>
      </c>
      <c r="Q4545" t="str">
        <v>C66BJS-SMT SERVICE</v>
      </c>
      <c r="R4545" t="str">
        <v>Beijing Wuyi Meida Technology Co., Ltd.</v>
      </c>
      <c r="S4545" t="str">
        <v>Same</v>
      </c>
      <c r="T4545">
        <v>906018</v>
      </c>
      <c r="U4545">
        <v>660</v>
      </c>
      <c r="V4545" t="str">
        <v>309ASY INV-PTS SALES</v>
      </c>
      <c r="W4545">
        <v>0</v>
      </c>
      <c r="X4545" t="str">
        <v>C66BJS20220601</v>
      </c>
      <c r="Y4545">
        <v>922154</v>
      </c>
      <c r="Z4545" t="str">
        <v>北京无仪美达科技有限公司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NORTH</v>
      </c>
    </row>
    <row r="4546" spans="1:32">
      <c r="A4546" t="str">
        <v>ESHL</v>
      </c>
      <c r="B4546" t="str">
        <v>BJS</v>
      </c>
      <c r="C4546" t="str">
        <v>SPARES/OTHER</v>
      </c>
      <c r="D4546" s="4">
        <v>44763</v>
      </c>
      <c r="E4546" t="str">
        <v>OTHERS</v>
      </c>
      <c r="F4546">
        <v>14104262</v>
      </c>
      <c r="G4546">
        <v>44763</v>
      </c>
      <c r="H4546" t="str">
        <v>ZMTR|K48-M3856-00X</v>
      </c>
      <c r="I4546" t="str">
        <v>GREASE PACK(NSL)</v>
      </c>
      <c r="J4546">
        <v>3</v>
      </c>
      <c r="K4546">
        <v>3</v>
      </c>
      <c r="L4546">
        <v>809.73</v>
      </c>
      <c r="M4546" t="str">
        <v>CNY</v>
      </c>
      <c r="N4546">
        <v>1.17</v>
      </c>
      <c r="O4546">
        <v>809.73</v>
      </c>
      <c r="P4546">
        <v>947.38409999999999</v>
      </c>
      <c r="Q4546" t="str">
        <v>C66BJS-SMT SERVICE</v>
      </c>
      <c r="R4546" t="str">
        <v>Beijing Wuyi Meida Technology Co., Ltd.</v>
      </c>
      <c r="S4546" t="str">
        <v>Same</v>
      </c>
      <c r="T4546">
        <v>906018</v>
      </c>
      <c r="U4546">
        <v>429.85</v>
      </c>
      <c r="V4546" t="str">
        <v>309ASY INV-PTS SALES</v>
      </c>
      <c r="W4546">
        <v>0</v>
      </c>
      <c r="X4546" t="str">
        <v>C66BJS20220601</v>
      </c>
      <c r="Y4546">
        <v>922154</v>
      </c>
      <c r="Z4546" t="str">
        <v>北京无仪美达科技有限公司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NORTH</v>
      </c>
    </row>
    <row r="4547" spans="1:32">
      <c r="A4547" t="str">
        <v>ESHL</v>
      </c>
      <c r="B4547" t="str">
        <v>BJS</v>
      </c>
      <c r="C4547" t="str">
        <v>SPARES/OTHER</v>
      </c>
      <c r="D4547" s="4">
        <v>44763</v>
      </c>
      <c r="E4547" t="str">
        <v>OTHERS</v>
      </c>
      <c r="F4547">
        <v>14104262</v>
      </c>
      <c r="G4547">
        <v>44763</v>
      </c>
      <c r="H4547" t="str">
        <v>ZMTR|RH(YSM10)</v>
      </c>
      <c r="I4547" t="str">
        <v>SPLICING REEL HOLDER FOR YSM10</v>
      </c>
      <c r="J4547">
        <v>2</v>
      </c>
      <c r="K4547">
        <v>2</v>
      </c>
      <c r="L4547">
        <v>4168.1400000000003</v>
      </c>
      <c r="M4547" t="str">
        <v>CNY</v>
      </c>
      <c r="N4547">
        <v>1.17</v>
      </c>
      <c r="O4547">
        <v>4168.1400000000003</v>
      </c>
      <c r="P4547">
        <v>4876.7237999999998</v>
      </c>
      <c r="Q4547" t="str">
        <v>C66BJS-SMT SERVICE</v>
      </c>
      <c r="R4547" t="str">
        <v>Beijing Wuyi Meida Technology Co., Ltd.</v>
      </c>
      <c r="S4547" t="str">
        <v>Same</v>
      </c>
      <c r="T4547">
        <v>906018</v>
      </c>
      <c r="U4547">
        <v>2292.04</v>
      </c>
      <c r="V4547" t="str">
        <v>309ASY INV-PTS SALES</v>
      </c>
      <c r="W4547">
        <v>0</v>
      </c>
      <c r="X4547" t="str">
        <v>C66BJS20220601</v>
      </c>
      <c r="Y4547">
        <v>922154</v>
      </c>
      <c r="Z4547" t="str">
        <v>北京无仪美达科技有限公司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NORTH</v>
      </c>
    </row>
    <row r="4548" spans="1:32">
      <c r="A4548" t="str">
        <v>ESHL</v>
      </c>
      <c r="B4548" t="str">
        <v>BJS</v>
      </c>
      <c r="C4548" t="str">
        <v>SPARES/OTHER</v>
      </c>
      <c r="D4548" s="4">
        <v>44763</v>
      </c>
      <c r="E4548" t="str">
        <v>OTHERS</v>
      </c>
      <c r="F4548">
        <v>14104262</v>
      </c>
      <c r="G4548">
        <v>44763</v>
      </c>
      <c r="H4548" t="str">
        <v>ZMTR|TAPE DUMP BOX</v>
      </c>
      <c r="I4548" t="str">
        <v>Tape dump box</v>
      </c>
      <c r="J4548">
        <v>1</v>
      </c>
      <c r="K4548">
        <v>1</v>
      </c>
      <c r="L4548">
        <v>345.13</v>
      </c>
      <c r="M4548" t="str">
        <v>CNY</v>
      </c>
      <c r="N4548">
        <v>1.17</v>
      </c>
      <c r="O4548">
        <v>345.13</v>
      </c>
      <c r="P4548">
        <v>403.8021</v>
      </c>
      <c r="Q4548" t="str">
        <v>C66BJS-SMT SERVICE</v>
      </c>
      <c r="R4548" t="str">
        <v>Beijing Wuyi Meida Technology Co., Ltd.</v>
      </c>
      <c r="S4548" t="str">
        <v>Same</v>
      </c>
      <c r="T4548">
        <v>906018</v>
      </c>
      <c r="U4548">
        <v>189.38</v>
      </c>
      <c r="V4548" t="str">
        <v>309ASY INV-PTS SALES</v>
      </c>
      <c r="W4548">
        <v>0</v>
      </c>
      <c r="X4548" t="str">
        <v>C66BJS20220601</v>
      </c>
      <c r="Y4548">
        <v>922154</v>
      </c>
      <c r="Z4548" t="str">
        <v>北京无仪美达科技有限公司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NORTH</v>
      </c>
    </row>
    <row r="4549" spans="1:32">
      <c r="A4549" t="str">
        <v>ESHL</v>
      </c>
      <c r="B4549" t="str">
        <v>BJS</v>
      </c>
      <c r="C4549" t="str">
        <v>SPARES/OTHER</v>
      </c>
      <c r="D4549" s="4">
        <v>44763</v>
      </c>
      <c r="E4549" t="str">
        <v>OTHERS</v>
      </c>
      <c r="F4549">
        <v>14104262</v>
      </c>
      <c r="G4549">
        <v>44763</v>
      </c>
      <c r="H4549" t="str">
        <v>ZMTR|FEEDER STORAGE CARRIAGE</v>
      </c>
      <c r="I4549" t="str">
        <v>FEEDER STORAGE CARRIAGE</v>
      </c>
      <c r="J4549">
        <v>2</v>
      </c>
      <c r="K4549">
        <v>2</v>
      </c>
      <c r="L4549">
        <v>4991.1499999999996</v>
      </c>
      <c r="M4549" t="str">
        <v>CNY</v>
      </c>
      <c r="N4549">
        <v>1.17</v>
      </c>
      <c r="O4549">
        <v>4991.1499999999996</v>
      </c>
      <c r="P4549">
        <v>5839.6454999999996</v>
      </c>
      <c r="Q4549" t="str">
        <v>C66BJS-SMT SERVICE</v>
      </c>
      <c r="R4549" t="str">
        <v>Beijing Wuyi Meida Technology Co., Ltd.</v>
      </c>
      <c r="S4549" t="str">
        <v>Same</v>
      </c>
      <c r="T4549">
        <v>906018</v>
      </c>
      <c r="U4549">
        <v>2743.36</v>
      </c>
      <c r="V4549" t="str">
        <v>309ASY INV-PTS SALES</v>
      </c>
      <c r="W4549">
        <v>0</v>
      </c>
      <c r="X4549" t="str">
        <v>C66BJS20220601</v>
      </c>
      <c r="Y4549">
        <v>922154</v>
      </c>
      <c r="Z4549" t="str">
        <v>北京无仪美达科技有限公司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BJS</v>
      </c>
      <c r="C4550" t="str">
        <v>SPARES/OTHER</v>
      </c>
      <c r="D4550" s="4">
        <v>44763</v>
      </c>
      <c r="E4550" t="str">
        <v>HELLER</v>
      </c>
      <c r="F4550">
        <v>14104263</v>
      </c>
      <c r="G4550">
        <v>44763</v>
      </c>
      <c r="H4550" t="str">
        <v>HELI|593555</v>
      </c>
      <c r="I4550" t="str">
        <v>HIGH TEMPERATURE LUBE OIL (250ML)</v>
      </c>
      <c r="J4550">
        <v>10</v>
      </c>
      <c r="K4550">
        <v>10</v>
      </c>
      <c r="L4550">
        <v>7453.01</v>
      </c>
      <c r="M4550" t="str">
        <v>CNY</v>
      </c>
      <c r="N4550">
        <v>1.17</v>
      </c>
      <c r="O4550">
        <v>7453.01</v>
      </c>
      <c r="P4550">
        <v>8720.0216999999993</v>
      </c>
      <c r="Q4550" t="str">
        <v>C66BJS-SMT SERVICE</v>
      </c>
      <c r="R4550" t="str">
        <v>GoerTek Inc.</v>
      </c>
      <c r="S4550" t="str">
        <v>Same</v>
      </c>
      <c r="T4550">
        <v>905907</v>
      </c>
      <c r="U4550">
        <v>4690.87</v>
      </c>
      <c r="V4550" t="str">
        <v>309ASY INV-PTS SALES</v>
      </c>
      <c r="W4550">
        <v>0</v>
      </c>
      <c r="X4550" t="str">
        <v>2010679474-20</v>
      </c>
      <c r="Y4550">
        <v>922165</v>
      </c>
      <c r="Z4550" t="str">
        <v>歌尔股份有限公司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NORTH</v>
      </c>
    </row>
    <row r="4551" spans="1:32">
      <c r="A4551" t="str">
        <v>ESHL</v>
      </c>
      <c r="B4551" t="str">
        <v>SHA</v>
      </c>
      <c r="C4551" t="str">
        <v>FEEDER</v>
      </c>
      <c r="D4551" s="4">
        <v>44763</v>
      </c>
      <c r="E4551" t="str">
        <v>YAMAHA</v>
      </c>
      <c r="F4551">
        <v>14104264</v>
      </c>
      <c r="G4551">
        <v>44763</v>
      </c>
      <c r="H4551" t="str">
        <v>YMCT|KHJ-MC200-00</v>
      </c>
      <c r="I4551" t="str">
        <v>SS TAPE FEEDER 12/16mm</v>
      </c>
      <c r="J4551">
        <v>2</v>
      </c>
      <c r="K4551">
        <v>2</v>
      </c>
      <c r="L4551">
        <v>9247.7900000000009</v>
      </c>
      <c r="M4551" t="str">
        <v>CNY</v>
      </c>
      <c r="N4551">
        <v>1.17</v>
      </c>
      <c r="O4551">
        <v>9247.7900000000009</v>
      </c>
      <c r="P4551">
        <v>10819.9143</v>
      </c>
      <c r="Q4551" t="str">
        <v>C66SHA-SERVICE GROUP</v>
      </c>
      <c r="R4551" t="str">
        <v>Amphenol Airwave (HaiYan) Communication Electronic</v>
      </c>
      <c r="S4551" t="str">
        <v>Same</v>
      </c>
      <c r="T4551">
        <v>906031</v>
      </c>
      <c r="U4551">
        <v>5380.67</v>
      </c>
      <c r="V4551" t="str">
        <v>309ASY INV-PTS SALES</v>
      </c>
      <c r="W4551">
        <v>0</v>
      </c>
      <c r="X4551">
        <v>0</v>
      </c>
      <c r="Y4551">
        <v>922170</v>
      </c>
      <c r="Z4551" t="str">
        <v>安费诺永亿(海盐)通讯电子有限公司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FEEDER</v>
      </c>
      <c r="D4552" s="4">
        <v>44763</v>
      </c>
      <c r="E4552" t="str">
        <v>YAMAHA</v>
      </c>
      <c r="F4552">
        <v>14104265</v>
      </c>
      <c r="G4552">
        <v>44763</v>
      </c>
      <c r="H4552" t="str">
        <v>YMCT|KHJ-MC200-00</v>
      </c>
      <c r="I4552" t="str">
        <v>SS TAPE FEEDER 12/16mm</v>
      </c>
      <c r="J4552">
        <v>5</v>
      </c>
      <c r="K4552">
        <v>5</v>
      </c>
      <c r="L4552">
        <v>23119.47</v>
      </c>
      <c r="M4552" t="str">
        <v>CNY</v>
      </c>
      <c r="N4552">
        <v>1.17</v>
      </c>
      <c r="O4552">
        <v>23119.47</v>
      </c>
      <c r="P4552">
        <v>27049.779900000001</v>
      </c>
      <c r="Q4552" t="str">
        <v>C66SHA-SERVICE GROUP</v>
      </c>
      <c r="R4552" t="str">
        <v>Amphenol Airwave (HaiYan) Communication Electronic</v>
      </c>
      <c r="S4552" t="str">
        <v>Same</v>
      </c>
      <c r="T4552">
        <v>906032</v>
      </c>
      <c r="U4552">
        <v>13451.67</v>
      </c>
      <c r="V4552" t="str">
        <v>309ASY INV-PTS SALES</v>
      </c>
      <c r="W4552">
        <v>0</v>
      </c>
      <c r="X4552">
        <v>0</v>
      </c>
      <c r="Y4552">
        <v>922172</v>
      </c>
      <c r="Z4552" t="str">
        <v>安费诺永亿(海盐)通讯电子有限公司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FEEDER</v>
      </c>
      <c r="D4553" s="4">
        <v>44763</v>
      </c>
      <c r="E4553" t="str">
        <v>YAMAHA</v>
      </c>
      <c r="F4553">
        <v>14104265</v>
      </c>
      <c r="G4553">
        <v>44763</v>
      </c>
      <c r="H4553" t="str">
        <v>YMCT|KHJ-MC400-00</v>
      </c>
      <c r="I4553" t="str">
        <v>SS TAPE FEEDER 24mm</v>
      </c>
      <c r="J4553">
        <v>4</v>
      </c>
      <c r="K4553">
        <v>4</v>
      </c>
      <c r="L4553">
        <v>20233.63</v>
      </c>
      <c r="M4553" t="str">
        <v>CNY</v>
      </c>
      <c r="N4553">
        <v>1.17</v>
      </c>
      <c r="O4553">
        <v>20233.63</v>
      </c>
      <c r="P4553">
        <v>23673.347099999999</v>
      </c>
      <c r="Q4553" t="str">
        <v>C66SHA-SERVICE GROUP</v>
      </c>
      <c r="R4553" t="str">
        <v>Amphenol Airwave (HaiYan) Communication Electronic</v>
      </c>
      <c r="S4553" t="str">
        <v>Same</v>
      </c>
      <c r="T4553">
        <v>906032</v>
      </c>
      <c r="U4553">
        <v>13053.31</v>
      </c>
      <c r="V4553" t="str">
        <v>309ASY INV-PTS SALES</v>
      </c>
      <c r="W4553">
        <v>0</v>
      </c>
      <c r="X4553">
        <v>0</v>
      </c>
      <c r="Y4553">
        <v>922172</v>
      </c>
      <c r="Z4553" t="str">
        <v>安费诺永亿(海盐)通讯电子有限公司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FEEDER</v>
      </c>
      <c r="D4554" s="4">
        <v>44763</v>
      </c>
      <c r="E4554" t="str">
        <v>YAMAHA</v>
      </c>
      <c r="F4554">
        <v>14104266</v>
      </c>
      <c r="G4554">
        <v>44763</v>
      </c>
      <c r="H4554" t="str">
        <v>YMCT|KHJ-MC600-00</v>
      </c>
      <c r="I4554" t="str">
        <v>SS TAPE FEEDER 44mm</v>
      </c>
      <c r="J4554">
        <v>1</v>
      </c>
      <c r="K4554">
        <v>1</v>
      </c>
      <c r="L4554">
        <v>8098.23</v>
      </c>
      <c r="M4554" t="str">
        <v>CNY</v>
      </c>
      <c r="N4554">
        <v>1.17</v>
      </c>
      <c r="O4554">
        <v>8098.23</v>
      </c>
      <c r="P4554">
        <v>9474.9290999999994</v>
      </c>
      <c r="Q4554" t="str">
        <v>C66SHA-SERVICE GROUP</v>
      </c>
      <c r="R4554" t="str">
        <v>Shanghai Amphenol Airwave Communication Electronic</v>
      </c>
      <c r="S4554" t="str">
        <v>Same</v>
      </c>
      <c r="T4554">
        <v>906033</v>
      </c>
      <c r="U4554">
        <v>5229.8</v>
      </c>
      <c r="V4554" t="str">
        <v>309ASY INV-PTS SALES</v>
      </c>
      <c r="W4554">
        <v>0</v>
      </c>
      <c r="X4554">
        <v>0</v>
      </c>
      <c r="Y4554">
        <v>922189</v>
      </c>
      <c r="Z4554" t="str">
        <v>上海安费诺永亿通讯电子有限公司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SPARES/OTHER</v>
      </c>
      <c r="D4555" s="4">
        <v>44763</v>
      </c>
      <c r="E4555" t="str">
        <v>YAMAHA</v>
      </c>
      <c r="F4555">
        <v>14104267</v>
      </c>
      <c r="G4555">
        <v>44763</v>
      </c>
      <c r="H4555" t="str">
        <v>YMCT|KHN-M7720-A3</v>
      </c>
      <c r="I4555" t="str">
        <v>NOZZLE 302A ASSY</v>
      </c>
      <c r="J4555">
        <v>21</v>
      </c>
      <c r="K4555">
        <v>21</v>
      </c>
      <c r="L4555">
        <v>15629.2</v>
      </c>
      <c r="M4555" t="str">
        <v>CNY</v>
      </c>
      <c r="N4555">
        <v>1.17</v>
      </c>
      <c r="O4555">
        <v>15629.2</v>
      </c>
      <c r="P4555">
        <v>18286.164000000001</v>
      </c>
      <c r="Q4555" t="str">
        <v>C66SHA-SERVICE GROUP</v>
      </c>
      <c r="R4555" t="str">
        <v>Changhui Auto-Electric(Huangshan)Joint-Stock Compa</v>
      </c>
      <c r="S4555" t="str">
        <v>Same</v>
      </c>
      <c r="T4555">
        <v>906035</v>
      </c>
      <c r="U4555">
        <v>7436.06</v>
      </c>
      <c r="V4555" t="str">
        <v>309ASY INV-PTS SALES</v>
      </c>
      <c r="W4555">
        <v>0</v>
      </c>
      <c r="X4555">
        <v>0</v>
      </c>
      <c r="Y4555">
        <v>922199</v>
      </c>
      <c r="Z4555" t="str">
        <v>昌辉汽车电器（黄山）股份公司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44763</v>
      </c>
      <c r="E4556" t="str">
        <v>YAMAHA</v>
      </c>
      <c r="F4556">
        <v>14104267</v>
      </c>
      <c r="G4556">
        <v>44763</v>
      </c>
      <c r="H4556" t="str">
        <v>YMCT|KHY-M7750-A0</v>
      </c>
      <c r="I4556" t="str">
        <v>NOZZLE 304A/315A AS.</v>
      </c>
      <c r="J4556">
        <v>1</v>
      </c>
      <c r="K4556">
        <v>1</v>
      </c>
      <c r="L4556">
        <v>753.1</v>
      </c>
      <c r="M4556" t="str">
        <v>CNY</v>
      </c>
      <c r="N4556">
        <v>1.17</v>
      </c>
      <c r="O4556">
        <v>753.1</v>
      </c>
      <c r="P4556">
        <v>881.12699999999995</v>
      </c>
      <c r="Q4556" t="str">
        <v>C66SHA-SERVICE GROUP</v>
      </c>
      <c r="R4556" t="str">
        <v>Changhui Auto-Electric(Huangshan)Joint-Stock Compa</v>
      </c>
      <c r="S4556" t="str">
        <v>Same</v>
      </c>
      <c r="T4556">
        <v>906035</v>
      </c>
      <c r="U4556">
        <v>328.81</v>
      </c>
      <c r="V4556" t="str">
        <v>309ASY INV-PTS SALES</v>
      </c>
      <c r="W4556">
        <v>0</v>
      </c>
      <c r="X4556">
        <v>0</v>
      </c>
      <c r="Y4556">
        <v>922199</v>
      </c>
      <c r="Z4556" t="str">
        <v>昌辉汽车电器（黄山）股份公司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44763</v>
      </c>
      <c r="E4557" t="str">
        <v>YAMAHA</v>
      </c>
      <c r="F4557">
        <v>14104267</v>
      </c>
      <c r="G4557">
        <v>44763</v>
      </c>
      <c r="H4557" t="str">
        <v>YMCT|K48-M3852-01</v>
      </c>
      <c r="I4557" t="str">
        <v>GREASE GUN</v>
      </c>
      <c r="J4557">
        <v>1</v>
      </c>
      <c r="K4557">
        <v>1</v>
      </c>
      <c r="L4557">
        <v>707.08</v>
      </c>
      <c r="M4557" t="str">
        <v>CNY</v>
      </c>
      <c r="N4557">
        <v>1.17</v>
      </c>
      <c r="O4557">
        <v>707.08</v>
      </c>
      <c r="P4557">
        <v>827.28359999999998</v>
      </c>
      <c r="Q4557" t="str">
        <v>C66SHA-SERVICE GROUP</v>
      </c>
      <c r="R4557" t="str">
        <v>Changhui Auto-Electric(Huangshan)Joint-Stock Compa</v>
      </c>
      <c r="S4557" t="str">
        <v>Same</v>
      </c>
      <c r="T4557">
        <v>906035</v>
      </c>
      <c r="U4557">
        <v>367</v>
      </c>
      <c r="V4557" t="str">
        <v>309ASY INV-PTS SALES</v>
      </c>
      <c r="W4557">
        <v>0</v>
      </c>
      <c r="X4557">
        <v>0</v>
      </c>
      <c r="Y4557">
        <v>922199</v>
      </c>
      <c r="Z4557" t="str">
        <v>昌辉汽车电器（黄山）股份公司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XIY</v>
      </c>
      <c r="C4558" t="str">
        <v>FEEDER</v>
      </c>
      <c r="D4558" s="4">
        <v>44763</v>
      </c>
      <c r="E4558" t="str">
        <v>YAMAHA</v>
      </c>
      <c r="F4558">
        <v>14104268</v>
      </c>
      <c r="G4558">
        <v>44763</v>
      </c>
      <c r="H4558" t="str">
        <v>YMCT|KHJ-MC500-00</v>
      </c>
      <c r="I4558" t="str">
        <v>SS TAPE FEEDER 32mm</v>
      </c>
      <c r="J4558">
        <v>1</v>
      </c>
      <c r="K4558">
        <v>1</v>
      </c>
      <c r="L4558">
        <v>5513.27</v>
      </c>
      <c r="M4558" t="str">
        <v>CNY</v>
      </c>
      <c r="N4558">
        <v>1.17</v>
      </c>
      <c r="O4558">
        <v>5513.27</v>
      </c>
      <c r="P4558">
        <v>6450.5259000000005</v>
      </c>
      <c r="Q4558" t="str">
        <v>C66XIY-SERVICE GROUP</v>
      </c>
      <c r="R4558" t="str">
        <v>Hebi Lianming Electrical Co., Ltd.</v>
      </c>
      <c r="S4558" t="str">
        <v>Same</v>
      </c>
      <c r="T4558">
        <v>906034</v>
      </c>
      <c r="U4558">
        <v>3788.5</v>
      </c>
      <c r="V4558" t="str">
        <v>309ASY INV-PTS SALES</v>
      </c>
      <c r="W4558">
        <v>0</v>
      </c>
      <c r="X4558">
        <v>0</v>
      </c>
      <c r="Y4558">
        <v>922194</v>
      </c>
      <c r="Z4558" t="str">
        <v>鹤壁市联明电器有限公司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WEST</v>
      </c>
    </row>
    <row r="4559" spans="1:32">
      <c r="A4559" t="str">
        <v>ESHL</v>
      </c>
      <c r="B4559" t="str">
        <v>XIY</v>
      </c>
      <c r="C4559" t="str">
        <v>SPARES/OTHER</v>
      </c>
      <c r="D4559" s="4">
        <v>44763</v>
      </c>
      <c r="E4559" t="str">
        <v>YAMAHA</v>
      </c>
      <c r="F4559">
        <v>14104268</v>
      </c>
      <c r="G4559">
        <v>44763</v>
      </c>
      <c r="H4559" t="str">
        <v>YMCT|KHN-M7710-A4</v>
      </c>
      <c r="I4559" t="str">
        <v>NOZZLE 301A ASSY</v>
      </c>
      <c r="J4559">
        <v>2</v>
      </c>
      <c r="K4559">
        <v>2</v>
      </c>
      <c r="L4559">
        <v>1566.37</v>
      </c>
      <c r="M4559" t="str">
        <v>CNY</v>
      </c>
      <c r="N4559">
        <v>1.17</v>
      </c>
      <c r="O4559">
        <v>1566.37</v>
      </c>
      <c r="P4559">
        <v>1832.6528999999998</v>
      </c>
      <c r="Q4559" t="str">
        <v>C66XIY-SERVICE GROUP</v>
      </c>
      <c r="R4559" t="str">
        <v>Hebi Lianming Electrical Co., Ltd.</v>
      </c>
      <c r="S4559" t="str">
        <v>Same</v>
      </c>
      <c r="T4559">
        <v>906034</v>
      </c>
      <c r="U4559">
        <v>700</v>
      </c>
      <c r="V4559" t="str">
        <v>309ASY INV-PTS SALES</v>
      </c>
      <c r="W4559">
        <v>0</v>
      </c>
      <c r="X4559">
        <v>0</v>
      </c>
      <c r="Y4559">
        <v>922194</v>
      </c>
      <c r="Z4559" t="str">
        <v>鹤壁市联明电器有限公司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SZX</v>
      </c>
      <c r="C4560" t="str">
        <v>SPARES/OTHER</v>
      </c>
      <c r="D4560" s="4">
        <v>44763</v>
      </c>
      <c r="E4560" t="str">
        <v>OTHERS</v>
      </c>
      <c r="F4560">
        <v>14104269</v>
      </c>
      <c r="G4560">
        <v>44763</v>
      </c>
      <c r="H4560" t="str">
        <v>ZMTR|K48-M3856-00X</v>
      </c>
      <c r="I4560" t="str">
        <v>GREASE PACK(NSL)</v>
      </c>
      <c r="J4560">
        <v>4</v>
      </c>
      <c r="K4560">
        <v>4</v>
      </c>
      <c r="L4560">
        <v>658.41</v>
      </c>
      <c r="M4560" t="str">
        <v>CNY</v>
      </c>
      <c r="N4560">
        <v>1.17</v>
      </c>
      <c r="O4560">
        <v>658.41</v>
      </c>
      <c r="P4560">
        <v>770.33969999999988</v>
      </c>
      <c r="Q4560" t="str">
        <v>C66SZX-SMT SERVICE</v>
      </c>
      <c r="R4560" t="str">
        <v>LONGOAL DISPLAY LTD</v>
      </c>
      <c r="S4560" t="str">
        <v>Same</v>
      </c>
      <c r="T4560">
        <v>906037</v>
      </c>
      <c r="U4560">
        <v>573.17999999999995</v>
      </c>
      <c r="V4560" t="str">
        <v>309ASY INV-PTS SALES</v>
      </c>
      <c r="W4560">
        <v>0</v>
      </c>
      <c r="X4560">
        <v>0</v>
      </c>
      <c r="Y4560">
        <v>922223</v>
      </c>
      <c r="Z4560" t="str">
        <v>佛山市顺德区龙高液晶有限公司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SOUTH</v>
      </c>
    </row>
    <row r="4561" spans="1:32">
      <c r="A4561" t="str">
        <v>ESHL</v>
      </c>
      <c r="B4561" t="str">
        <v>XIY</v>
      </c>
      <c r="C4561" t="str">
        <v>SPARES/OTHER</v>
      </c>
      <c r="D4561" s="4">
        <v>44763</v>
      </c>
      <c r="E4561" t="str">
        <v>YAMAHA</v>
      </c>
      <c r="F4561">
        <v>14104270</v>
      </c>
      <c r="G4561">
        <v>44763</v>
      </c>
      <c r="H4561" t="str">
        <v>YMCT|KLW-M7154-00</v>
      </c>
      <c r="I4561" t="str">
        <v>BIT</v>
      </c>
      <c r="J4561">
        <v>5</v>
      </c>
      <c r="K4561">
        <v>5</v>
      </c>
      <c r="L4561">
        <v>1358.41</v>
      </c>
      <c r="M4561" t="str">
        <v>CNY</v>
      </c>
      <c r="N4561">
        <v>1.17</v>
      </c>
      <c r="O4561">
        <v>1358.41</v>
      </c>
      <c r="P4561">
        <v>1589.3397</v>
      </c>
      <c r="Q4561" t="str">
        <v>C66XIY-SERVICE GROUP</v>
      </c>
      <c r="R4561" t="str">
        <v>Wuhan Zhongguancun Hard Innovation Space Technolog</v>
      </c>
      <c r="S4561" t="str">
        <v>Same</v>
      </c>
      <c r="T4561">
        <v>906036</v>
      </c>
      <c r="U4561">
        <v>795</v>
      </c>
      <c r="V4561" t="str">
        <v>309ASY INV-PTS SALES</v>
      </c>
      <c r="W4561">
        <v>0</v>
      </c>
      <c r="X4561">
        <v>0</v>
      </c>
      <c r="Y4561">
        <v>922249</v>
      </c>
      <c r="Z4561" t="str">
        <v>武汉中关村硬创空间科技有限公司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WEST</v>
      </c>
    </row>
    <row r="4562" spans="1:32">
      <c r="A4562" t="str">
        <v>ESHL</v>
      </c>
      <c r="B4562" t="str">
        <v>XIY</v>
      </c>
      <c r="C4562" t="str">
        <v>SPARES/OTHER</v>
      </c>
      <c r="D4562" s="4">
        <v>44763</v>
      </c>
      <c r="E4562" t="str">
        <v>OTHERS</v>
      </c>
      <c r="F4562">
        <v>14104270</v>
      </c>
      <c r="G4562">
        <v>44763</v>
      </c>
      <c r="H4562" t="str">
        <v>ZMTR|K48-M3856-00X</v>
      </c>
      <c r="I4562" t="str">
        <v>GREASE PACK(NSL)</v>
      </c>
      <c r="J4562">
        <v>20</v>
      </c>
      <c r="K4562">
        <v>20</v>
      </c>
      <c r="L4562">
        <v>10442.48</v>
      </c>
      <c r="M4562" t="str">
        <v>CNY</v>
      </c>
      <c r="N4562">
        <v>1.17</v>
      </c>
      <c r="O4562">
        <v>10442.48</v>
      </c>
      <c r="P4562">
        <v>12217.701599999999</v>
      </c>
      <c r="Q4562" t="str">
        <v>C66XIY-SERVICE GROUP</v>
      </c>
      <c r="R4562" t="str">
        <v>Wuhan Zhongguancun Hard Innovation Space Technolog</v>
      </c>
      <c r="S4562" t="str">
        <v>Same</v>
      </c>
      <c r="T4562">
        <v>906036</v>
      </c>
      <c r="U4562">
        <v>2865.88</v>
      </c>
      <c r="V4562" t="str">
        <v>309ASY INV-PTS SALES</v>
      </c>
      <c r="W4562">
        <v>0</v>
      </c>
      <c r="X4562">
        <v>0</v>
      </c>
      <c r="Y4562">
        <v>922249</v>
      </c>
      <c r="Z4562" t="str">
        <v>武汉中关村硬创空间科技有限公司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4">
        <v>44763</v>
      </c>
      <c r="E4563" t="str">
        <v>YAMAHA</v>
      </c>
      <c r="F4563">
        <v>14104270</v>
      </c>
      <c r="G4563">
        <v>44763</v>
      </c>
      <c r="H4563" t="str">
        <v>YMCT|KLW-M715A-00</v>
      </c>
      <c r="I4563" t="str">
        <v>MUFFLER</v>
      </c>
      <c r="J4563">
        <v>50</v>
      </c>
      <c r="K4563">
        <v>50</v>
      </c>
      <c r="L4563">
        <v>4601.7700000000004</v>
      </c>
      <c r="M4563" t="str">
        <v>CNY</v>
      </c>
      <c r="N4563">
        <v>1.17</v>
      </c>
      <c r="O4563">
        <v>4601.7700000000004</v>
      </c>
      <c r="P4563">
        <v>5384.0709000000006</v>
      </c>
      <c r="Q4563" t="str">
        <v>C66XIY-SERVICE GROUP</v>
      </c>
      <c r="R4563" t="str">
        <v>Wuhan Zhongguancun Hard Innovation Space Technolog</v>
      </c>
      <c r="S4563" t="str">
        <v>Same</v>
      </c>
      <c r="T4563">
        <v>906036</v>
      </c>
      <c r="U4563">
        <v>2550</v>
      </c>
      <c r="V4563" t="str">
        <v>309ASY INV-PTS SALES</v>
      </c>
      <c r="W4563">
        <v>0</v>
      </c>
      <c r="X4563">
        <v>0</v>
      </c>
      <c r="Y4563">
        <v>922249</v>
      </c>
      <c r="Z4563" t="str">
        <v>武汉中关村硬创空间科技有限公司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XIY</v>
      </c>
      <c r="C4564" t="str">
        <v>SPARES/OTHER</v>
      </c>
      <c r="D4564" s="4">
        <v>44763</v>
      </c>
      <c r="E4564" t="str">
        <v>YAMAHA</v>
      </c>
      <c r="F4564">
        <v>14104270</v>
      </c>
      <c r="G4564">
        <v>44763</v>
      </c>
      <c r="H4564" t="str">
        <v>YMCT|KLW-M8527-00</v>
      </c>
      <c r="I4564" t="str">
        <v>FILTER</v>
      </c>
      <c r="J4564">
        <v>50</v>
      </c>
      <c r="K4564">
        <v>50</v>
      </c>
      <c r="L4564">
        <v>1415.93</v>
      </c>
      <c r="M4564" t="str">
        <v>CNY</v>
      </c>
      <c r="N4564">
        <v>1.17</v>
      </c>
      <c r="O4564">
        <v>1415.93</v>
      </c>
      <c r="P4564">
        <v>1656.6380999999999</v>
      </c>
      <c r="Q4564" t="str">
        <v>C66XIY-SERVICE GROUP</v>
      </c>
      <c r="R4564" t="str">
        <v>Wuhan Zhongguancun Hard Innovation Space Technolog</v>
      </c>
      <c r="S4564" t="str">
        <v>Same</v>
      </c>
      <c r="T4564">
        <v>906036</v>
      </c>
      <c r="U4564">
        <v>850</v>
      </c>
      <c r="V4564" t="str">
        <v>309ASY INV-PTS SALES</v>
      </c>
      <c r="W4564">
        <v>0</v>
      </c>
      <c r="X4564">
        <v>0</v>
      </c>
      <c r="Y4564">
        <v>922249</v>
      </c>
      <c r="Z4564" t="str">
        <v>武汉中关村硬创空间科技有限公司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WEST</v>
      </c>
    </row>
    <row r="4565" spans="1:32">
      <c r="A4565" t="str">
        <v>ESHL</v>
      </c>
      <c r="B4565" t="str">
        <v>XIY</v>
      </c>
      <c r="C4565" t="str">
        <v>SPARES/OTHER</v>
      </c>
      <c r="D4565" s="4">
        <v>44763</v>
      </c>
      <c r="E4565" t="str">
        <v>YAMAHA</v>
      </c>
      <c r="F4565">
        <v>14104270</v>
      </c>
      <c r="G4565">
        <v>44763</v>
      </c>
      <c r="H4565" t="str">
        <v>YMCT|KLW-M715B-00</v>
      </c>
      <c r="I4565" t="str">
        <v>GASKET</v>
      </c>
      <c r="J4565">
        <v>10</v>
      </c>
      <c r="K4565">
        <v>10</v>
      </c>
      <c r="L4565">
        <v>203.54</v>
      </c>
      <c r="M4565" t="str">
        <v>CNY</v>
      </c>
      <c r="N4565">
        <v>1.17</v>
      </c>
      <c r="O4565">
        <v>203.54</v>
      </c>
      <c r="P4565">
        <v>238.14179999999999</v>
      </c>
      <c r="Q4565" t="str">
        <v>C66XIY-SERVICE GROUP</v>
      </c>
      <c r="R4565" t="str">
        <v>Wuhan Zhongguancun Hard Innovation Space Technolog</v>
      </c>
      <c r="S4565" t="str">
        <v>Same</v>
      </c>
      <c r="T4565">
        <v>906036</v>
      </c>
      <c r="U4565">
        <v>110</v>
      </c>
      <c r="V4565" t="str">
        <v>309ASY INV-PTS SALES</v>
      </c>
      <c r="W4565">
        <v>0</v>
      </c>
      <c r="X4565">
        <v>0</v>
      </c>
      <c r="Y4565">
        <v>922249</v>
      </c>
      <c r="Z4565" t="str">
        <v>武汉中关村硬创空间科技有限公司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WEST</v>
      </c>
    </row>
    <row r="4566" spans="1:32">
      <c r="A4566" t="str">
        <v>ESHL</v>
      </c>
      <c r="B4566" t="str">
        <v>XIY</v>
      </c>
      <c r="C4566" t="str">
        <v>SPARES/OTHER</v>
      </c>
      <c r="D4566" s="4">
        <v>44763</v>
      </c>
      <c r="E4566" t="str">
        <v>YAMAHA</v>
      </c>
      <c r="F4566">
        <v>14104270</v>
      </c>
      <c r="G4566">
        <v>44763</v>
      </c>
      <c r="H4566" t="str">
        <v>YMCT|KM5-M7122-N0</v>
      </c>
      <c r="I4566" t="str">
        <v>GREASE 30G</v>
      </c>
      <c r="J4566">
        <v>3</v>
      </c>
      <c r="K4566">
        <v>3</v>
      </c>
      <c r="L4566">
        <v>1446.9</v>
      </c>
      <c r="M4566" t="str">
        <v>CNY</v>
      </c>
      <c r="N4566">
        <v>1.17</v>
      </c>
      <c r="O4566">
        <v>1446.9</v>
      </c>
      <c r="P4566">
        <v>1692.873</v>
      </c>
      <c r="Q4566" t="str">
        <v>C66XIY-SERVICE GROUP</v>
      </c>
      <c r="R4566" t="str">
        <v>Wuhan Zhongguancun Hard Innovation Space Technolog</v>
      </c>
      <c r="S4566" t="str">
        <v>Same</v>
      </c>
      <c r="T4566">
        <v>906036</v>
      </c>
      <c r="U4566">
        <v>807</v>
      </c>
      <c r="V4566" t="str">
        <v>309ASY INV-PTS SALES</v>
      </c>
      <c r="W4566">
        <v>0</v>
      </c>
      <c r="X4566">
        <v>0</v>
      </c>
      <c r="Y4566">
        <v>922249</v>
      </c>
      <c r="Z4566" t="str">
        <v>武汉中关村硬创空间科技有限公司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WEST</v>
      </c>
    </row>
    <row r="4567" spans="1:32">
      <c r="A4567" t="str">
        <v>ESHL</v>
      </c>
      <c r="B4567" t="str">
        <v>BJS</v>
      </c>
      <c r="C4567" t="str">
        <v>SPARES/OTHER</v>
      </c>
      <c r="D4567" s="4">
        <v>44775</v>
      </c>
      <c r="E4567" t="str">
        <v>HELLER</v>
      </c>
      <c r="F4567">
        <v>14104271</v>
      </c>
      <c r="G4567">
        <v>44775</v>
      </c>
      <c r="H4567" t="str">
        <v>HELI|426897</v>
      </c>
      <c r="I4567" t="str">
        <v>Manifold ASSY for B/Guide</v>
      </c>
      <c r="J4567">
        <v>1</v>
      </c>
      <c r="K4567">
        <v>1</v>
      </c>
      <c r="L4567">
        <v>4017.7</v>
      </c>
      <c r="M4567" t="str">
        <v>CNY</v>
      </c>
      <c r="N4567">
        <v>1.163</v>
      </c>
      <c r="O4567">
        <v>4017.7</v>
      </c>
      <c r="P4567">
        <v>4672.5851000000002</v>
      </c>
      <c r="Q4567" t="str">
        <v>C66BJS-SMT SERVICE</v>
      </c>
      <c r="R4567" t="str">
        <v>Weifang Goertek Electronics Co., Ltd.</v>
      </c>
      <c r="S4567" t="str">
        <v>Same</v>
      </c>
      <c r="T4567">
        <v>906038</v>
      </c>
      <c r="U4567">
        <v>1979.81</v>
      </c>
      <c r="V4567" t="str">
        <v>309ASY INV-PTS SALES</v>
      </c>
      <c r="W4567">
        <v>0</v>
      </c>
      <c r="X4567" t="str">
        <v>2020088705-2</v>
      </c>
      <c r="Y4567">
        <v>936133</v>
      </c>
      <c r="Z4567" t="str">
        <v>潍坊歌尔电子有限公司</v>
      </c>
      <c r="AA4567">
        <v>0</v>
      </c>
      <c r="AB4567">
        <v>2022</v>
      </c>
      <c r="AC4567">
        <v>8</v>
      </c>
      <c r="AD4567" t="str">
        <v>Q2</v>
      </c>
      <c r="AE4567" t="str">
        <v>FY22/23</v>
      </c>
      <c r="AF4567" t="str">
        <v>NORTH</v>
      </c>
    </row>
    <row r="4568" spans="1:32">
      <c r="A4568" t="str">
        <v>ESHL</v>
      </c>
      <c r="B4568" t="str">
        <v>BJS</v>
      </c>
      <c r="C4568" t="str">
        <v>SPARES/OTHER</v>
      </c>
      <c r="D4568" s="4">
        <v>44775</v>
      </c>
      <c r="E4568" t="str">
        <v>HELLER</v>
      </c>
      <c r="F4568">
        <v>14104271</v>
      </c>
      <c r="G4568">
        <v>44775</v>
      </c>
      <c r="H4568" t="str">
        <v>HELI|4489C</v>
      </c>
      <c r="I4568" t="str">
        <v>RETAINING RING</v>
      </c>
      <c r="J4568">
        <v>10</v>
      </c>
      <c r="K4568">
        <v>10</v>
      </c>
      <c r="L4568">
        <v>141.59</v>
      </c>
      <c r="M4568" t="str">
        <v>CNY</v>
      </c>
      <c r="N4568">
        <v>1.163</v>
      </c>
      <c r="O4568">
        <v>141.59</v>
      </c>
      <c r="P4568">
        <v>164.66917000000001</v>
      </c>
      <c r="Q4568" t="str">
        <v>C66BJS-SMT SERVICE</v>
      </c>
      <c r="R4568" t="str">
        <v>Weifang Goertek Electronics Co., Ltd.</v>
      </c>
      <c r="S4568" t="str">
        <v>Same</v>
      </c>
      <c r="T4568">
        <v>906038</v>
      </c>
      <c r="U4568">
        <v>66.81</v>
      </c>
      <c r="V4568" t="str">
        <v>309ASY INV-PTS SALES</v>
      </c>
      <c r="W4568">
        <v>0</v>
      </c>
      <c r="X4568" t="str">
        <v>2020088705-2</v>
      </c>
      <c r="Y4568">
        <v>936133</v>
      </c>
      <c r="Z4568" t="str">
        <v>潍坊歌尔电子有限公司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NORTH</v>
      </c>
    </row>
    <row r="4569" spans="1:32">
      <c r="A4569" t="str">
        <v>ESHL</v>
      </c>
      <c r="B4569" t="str">
        <v>BJS</v>
      </c>
      <c r="C4569" t="str">
        <v>SPARES/OTHER</v>
      </c>
      <c r="D4569" s="4">
        <v>44775</v>
      </c>
      <c r="E4569" t="str">
        <v>HELLER</v>
      </c>
      <c r="F4569">
        <v>14104271</v>
      </c>
      <c r="G4569">
        <v>44775</v>
      </c>
      <c r="H4569" t="str">
        <v>HELI|4680C</v>
      </c>
      <c r="I4569" t="str">
        <v>RETAINING RING</v>
      </c>
      <c r="J4569">
        <v>10</v>
      </c>
      <c r="K4569">
        <v>10</v>
      </c>
      <c r="L4569">
        <v>1017.7</v>
      </c>
      <c r="M4569" t="str">
        <v>CNY</v>
      </c>
      <c r="N4569">
        <v>1.163</v>
      </c>
      <c r="O4569">
        <v>1017.7</v>
      </c>
      <c r="P4569">
        <v>1183.5851</v>
      </c>
      <c r="Q4569" t="str">
        <v>C66BJS-SMT SERVICE</v>
      </c>
      <c r="R4569" t="str">
        <v>Weifang Goertek Electronics Co., Ltd.</v>
      </c>
      <c r="S4569" t="str">
        <v>Same</v>
      </c>
      <c r="T4569">
        <v>906038</v>
      </c>
      <c r="U4569">
        <v>493.98</v>
      </c>
      <c r="V4569" t="str">
        <v>309ASY INV-PTS SALES</v>
      </c>
      <c r="W4569">
        <v>0</v>
      </c>
      <c r="X4569" t="str">
        <v>2020088705-2</v>
      </c>
      <c r="Y4569">
        <v>936133</v>
      </c>
      <c r="Z4569" t="str">
        <v>潍坊歌尔电子有限公司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NORTH</v>
      </c>
    </row>
    <row r="4570" spans="1:32">
      <c r="A4570" t="str">
        <v>ESHL</v>
      </c>
      <c r="B4570" t="str">
        <v>BJS</v>
      </c>
      <c r="C4570" t="str">
        <v>SPARES/OTHER</v>
      </c>
      <c r="D4570" s="4">
        <v>44775</v>
      </c>
      <c r="E4570" t="str">
        <v>HELLER</v>
      </c>
      <c r="F4570">
        <v>14104272</v>
      </c>
      <c r="G4570">
        <v>44775</v>
      </c>
      <c r="H4570" t="str">
        <v>HELI|59476802</v>
      </c>
      <c r="I4570" t="str">
        <v>.11HP,NIDEC,MK3.6 N2,W/FSL,SVC</v>
      </c>
      <c r="J4570">
        <v>5</v>
      </c>
      <c r="K4570">
        <v>5</v>
      </c>
      <c r="L4570">
        <v>29181.42</v>
      </c>
      <c r="M4570" t="str">
        <v>CNY</v>
      </c>
      <c r="N4570">
        <v>1.163</v>
      </c>
      <c r="O4570">
        <v>29181.42</v>
      </c>
      <c r="P4570">
        <v>33937.991459999997</v>
      </c>
      <c r="Q4570" t="str">
        <v>C66BJS-SMT SERVICE</v>
      </c>
      <c r="R4570" t="str">
        <v>Tianjin Jinya Electronics Co., Ltd.</v>
      </c>
      <c r="S4570" t="str">
        <v>Same</v>
      </c>
      <c r="T4570">
        <v>906019</v>
      </c>
      <c r="U4570">
        <v>20179.34</v>
      </c>
      <c r="V4570" t="str">
        <v>309ASY INV-PTS SALES</v>
      </c>
      <c r="W4570">
        <v>0</v>
      </c>
      <c r="X4570" t="str">
        <v>CKD220708</v>
      </c>
      <c r="Y4570">
        <v>936174</v>
      </c>
      <c r="Z4570" t="str">
        <v>天津津亚电子有限公司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NORTH</v>
      </c>
    </row>
    <row r="4571" spans="1:32">
      <c r="A4571" t="str">
        <v>ESHL</v>
      </c>
      <c r="B4571" t="str">
        <v>BJS</v>
      </c>
      <c r="C4571" t="str">
        <v>SPARES/OTHER</v>
      </c>
      <c r="D4571" s="4">
        <v>44775</v>
      </c>
      <c r="E4571" t="str">
        <v>HELLER</v>
      </c>
      <c r="F4571">
        <v>14104272</v>
      </c>
      <c r="G4571">
        <v>44775</v>
      </c>
      <c r="H4571" t="str">
        <v>HELI|594907</v>
      </c>
      <c r="I4571" t="str">
        <v>.11 NIDEC ASY,5"IM,MK3.5N2,SVC</v>
      </c>
      <c r="J4571">
        <v>5</v>
      </c>
      <c r="K4571">
        <v>5</v>
      </c>
      <c r="L4571">
        <v>29225.66</v>
      </c>
      <c r="M4571" t="str">
        <v>CNY</v>
      </c>
      <c r="N4571">
        <v>1.163</v>
      </c>
      <c r="O4571">
        <v>29225.66</v>
      </c>
      <c r="P4571">
        <v>33989.442580000003</v>
      </c>
      <c r="Q4571" t="str">
        <v>C66BJS-SMT SERVICE</v>
      </c>
      <c r="R4571" t="str">
        <v>Tianjin Jinya Electronics Co., Ltd.</v>
      </c>
      <c r="S4571" t="str">
        <v>Same</v>
      </c>
      <c r="T4571">
        <v>906019</v>
      </c>
      <c r="U4571">
        <v>20204.91</v>
      </c>
      <c r="V4571" t="str">
        <v>309ASY INV-PTS SALES</v>
      </c>
      <c r="W4571">
        <v>0</v>
      </c>
      <c r="X4571" t="str">
        <v>CKD220708</v>
      </c>
      <c r="Y4571">
        <v>936174</v>
      </c>
      <c r="Z4571" t="str">
        <v>天津津亚电子有限公司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NORTH</v>
      </c>
    </row>
    <row r="4572" spans="1:32">
      <c r="A4572" t="str">
        <v>ESHL</v>
      </c>
      <c r="B4572" t="str">
        <v>BJS</v>
      </c>
      <c r="C4572" t="str">
        <v>SPARES/OTHER</v>
      </c>
      <c r="D4572" s="4">
        <v>44776</v>
      </c>
      <c r="E4572" t="str">
        <v>HELLER</v>
      </c>
      <c r="F4572">
        <v>14104273</v>
      </c>
      <c r="G4572">
        <v>44776</v>
      </c>
      <c r="H4572" t="str">
        <v>HELI|584022</v>
      </c>
      <c r="I4572" t="str">
        <v>SPRKT 35B12-12MM ALTR SQ SHAFT</v>
      </c>
      <c r="J4572">
        <v>2</v>
      </c>
      <c r="K4572">
        <v>2</v>
      </c>
      <c r="L4572">
        <v>2206.19</v>
      </c>
      <c r="M4572" t="str">
        <v>CNY</v>
      </c>
      <c r="N4572">
        <v>1.163</v>
      </c>
      <c r="O4572">
        <v>2206.19</v>
      </c>
      <c r="P4572">
        <v>2565.7989700000003</v>
      </c>
      <c r="Q4572" t="str">
        <v>C66BJS-SMT SERVICE</v>
      </c>
      <c r="R4572" t="str">
        <v>Tianjin Jinya Electronics Co., Ltd.</v>
      </c>
      <c r="S4572" t="str">
        <v>Same</v>
      </c>
      <c r="T4572">
        <v>906007</v>
      </c>
      <c r="U4572">
        <v>1163.44</v>
      </c>
      <c r="V4572" t="str">
        <v>309ASY INV-PTS SALES</v>
      </c>
      <c r="W4572">
        <v>0</v>
      </c>
      <c r="X4572" t="str">
        <v>WKD220418</v>
      </c>
      <c r="Y4572">
        <v>937297</v>
      </c>
      <c r="Z4572" t="str">
        <v>天津津亚电子有限公司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NORTH</v>
      </c>
    </row>
    <row r="4573" spans="1:32">
      <c r="A4573" t="str">
        <v>ESHL</v>
      </c>
      <c r="B4573" t="str">
        <v>BJS</v>
      </c>
      <c r="C4573" t="str">
        <v>SPARES/OTHER</v>
      </c>
      <c r="D4573" s="4">
        <v>44776</v>
      </c>
      <c r="E4573" t="str">
        <v>HELLER</v>
      </c>
      <c r="F4573">
        <v>14104273</v>
      </c>
      <c r="G4573">
        <v>44776</v>
      </c>
      <c r="H4573" t="str">
        <v>HELI|5400C</v>
      </c>
      <c r="I4573" t="str">
        <v>ROLL PIN 5MM DIAX40 LG.</v>
      </c>
      <c r="J4573">
        <v>5</v>
      </c>
      <c r="K4573">
        <v>5</v>
      </c>
      <c r="L4573">
        <v>130.09</v>
      </c>
      <c r="M4573" t="str">
        <v>CNY</v>
      </c>
      <c r="N4573">
        <v>1.163</v>
      </c>
      <c r="O4573">
        <v>130.09</v>
      </c>
      <c r="P4573">
        <v>151.29467</v>
      </c>
      <c r="Q4573" t="str">
        <v>C66BJS-SMT SERVICE</v>
      </c>
      <c r="R4573" t="str">
        <v>Tianjin Jinya Electronics Co., Ltd.</v>
      </c>
      <c r="S4573" t="str">
        <v>Same</v>
      </c>
      <c r="T4573">
        <v>906007</v>
      </c>
      <c r="U4573">
        <v>33.4</v>
      </c>
      <c r="V4573" t="str">
        <v>309ASY INV-PTS SALES</v>
      </c>
      <c r="W4573">
        <v>0</v>
      </c>
      <c r="X4573" t="str">
        <v>WKD220418</v>
      </c>
      <c r="Y4573">
        <v>937297</v>
      </c>
      <c r="Z4573" t="str">
        <v>天津津亚电子有限公司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NORTH</v>
      </c>
    </row>
    <row r="4574" spans="1:32">
      <c r="A4574" t="str">
        <v>ESHL</v>
      </c>
      <c r="B4574" t="str">
        <v>SHA</v>
      </c>
      <c r="C4574" t="str">
        <v>SPARES/OTHER</v>
      </c>
      <c r="D4574" s="4">
        <v>44782</v>
      </c>
      <c r="E4574" t="str">
        <v>HELLER</v>
      </c>
      <c r="F4574">
        <v>14104274</v>
      </c>
      <c r="G4574">
        <v>44782</v>
      </c>
      <c r="H4574" t="str">
        <v>HELI|4680C</v>
      </c>
      <c r="I4574" t="str">
        <v>RETAINING RING</v>
      </c>
      <c r="J4574">
        <v>1</v>
      </c>
      <c r="K4574">
        <v>1</v>
      </c>
      <c r="L4574">
        <v>77.88</v>
      </c>
      <c r="M4574" t="str">
        <v>CNY</v>
      </c>
      <c r="N4574">
        <v>1.163</v>
      </c>
      <c r="O4574">
        <v>77.88</v>
      </c>
      <c r="P4574">
        <v>90.574439999999996</v>
      </c>
      <c r="Q4574" t="str">
        <v>C66SHA-SERVICE GROUP</v>
      </c>
      <c r="R4574" t="str">
        <v>Changzhou Lirui Optoelectronics Co., Ltd.</v>
      </c>
      <c r="S4574" t="str">
        <v>Same</v>
      </c>
      <c r="T4574">
        <v>906039</v>
      </c>
      <c r="U4574">
        <v>49.4</v>
      </c>
      <c r="V4574" t="str">
        <v>309ASY INV-PTS SALES</v>
      </c>
      <c r="W4574">
        <v>0</v>
      </c>
      <c r="X4574">
        <v>0</v>
      </c>
      <c r="Y4574">
        <v>940121</v>
      </c>
      <c r="Z4574" t="str">
        <v>常州利瑞光电有限公司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EAST</v>
      </c>
    </row>
    <row r="4575" spans="1:32">
      <c r="A4575" t="str">
        <v>ESHL</v>
      </c>
      <c r="B4575" t="str">
        <v>SHA</v>
      </c>
      <c r="C4575" t="str">
        <v>SPARES/OTHER</v>
      </c>
      <c r="D4575" s="4">
        <v>44782</v>
      </c>
      <c r="E4575" t="str">
        <v>HELLER</v>
      </c>
      <c r="F4575">
        <v>14104274</v>
      </c>
      <c r="G4575">
        <v>44782</v>
      </c>
      <c r="H4575" t="str">
        <v>HELI|4681C</v>
      </c>
      <c r="I4575" t="str">
        <v>THRUST WASHER</v>
      </c>
      <c r="J4575">
        <v>1</v>
      </c>
      <c r="K4575">
        <v>1</v>
      </c>
      <c r="L4575">
        <v>62.83</v>
      </c>
      <c r="M4575" t="str">
        <v>CNY</v>
      </c>
      <c r="N4575">
        <v>1.163</v>
      </c>
      <c r="O4575">
        <v>62.83</v>
      </c>
      <c r="P4575">
        <v>73.071290000000005</v>
      </c>
      <c r="Q4575" t="str">
        <v>C66SHA-SERVICE GROUP</v>
      </c>
      <c r="R4575" t="str">
        <v>Changzhou Lirui Optoelectronics Co., Ltd.</v>
      </c>
      <c r="S4575" t="str">
        <v>Same</v>
      </c>
      <c r="T4575">
        <v>906039</v>
      </c>
      <c r="U4575">
        <v>40.11</v>
      </c>
      <c r="V4575" t="str">
        <v>309ASY INV-PTS SALES</v>
      </c>
      <c r="W4575">
        <v>0</v>
      </c>
      <c r="X4575">
        <v>0</v>
      </c>
      <c r="Y4575">
        <v>940121</v>
      </c>
      <c r="Z4575" t="str">
        <v>常州利瑞光电有限公司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EAST</v>
      </c>
    </row>
    <row r="4576" spans="1:32">
      <c r="A4576" t="str">
        <v>ESHL</v>
      </c>
      <c r="B4576" t="str">
        <v>SHA</v>
      </c>
      <c r="C4576" t="str">
        <v>SPARES/OTHER</v>
      </c>
      <c r="D4576" s="4">
        <v>44782</v>
      </c>
      <c r="E4576" t="str">
        <v>HELLER</v>
      </c>
      <c r="F4576">
        <v>14104274</v>
      </c>
      <c r="G4576">
        <v>44782</v>
      </c>
      <c r="H4576" t="str">
        <v>HELI|2978C</v>
      </c>
      <c r="I4576" t="str">
        <v>SHIM MC#3088A362</v>
      </c>
      <c r="J4576">
        <v>1</v>
      </c>
      <c r="K4576">
        <v>1</v>
      </c>
      <c r="L4576">
        <v>41.59</v>
      </c>
      <c r="M4576" t="str">
        <v>CNY</v>
      </c>
      <c r="N4576">
        <v>1.163</v>
      </c>
      <c r="O4576">
        <v>41.59</v>
      </c>
      <c r="P4576">
        <v>48.369170000000004</v>
      </c>
      <c r="Q4576" t="str">
        <v>C66SHA-SERVICE GROUP</v>
      </c>
      <c r="R4576" t="str">
        <v>Changzhou Lirui Optoelectronics Co., Ltd.</v>
      </c>
      <c r="S4576" t="str">
        <v>Same</v>
      </c>
      <c r="T4576">
        <v>906039</v>
      </c>
      <c r="U4576">
        <v>26.4</v>
      </c>
      <c r="V4576" t="str">
        <v>309ASY INV-PTS SALES</v>
      </c>
      <c r="W4576">
        <v>0</v>
      </c>
      <c r="X4576">
        <v>0</v>
      </c>
      <c r="Y4576">
        <v>940121</v>
      </c>
      <c r="Z4576" t="str">
        <v>常州利瑞光电有限公司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EAST</v>
      </c>
    </row>
    <row r="4577" spans="1:32">
      <c r="A4577" t="str">
        <v>ESHL</v>
      </c>
      <c r="B4577" t="str">
        <v>XIY</v>
      </c>
      <c r="C4577" t="str">
        <v>SPARES/OTHER</v>
      </c>
      <c r="D4577" s="4">
        <v>44782</v>
      </c>
      <c r="E4577" t="str">
        <v>YAMAHA</v>
      </c>
      <c r="F4577">
        <v>14104275</v>
      </c>
      <c r="G4577">
        <v>44782</v>
      </c>
      <c r="H4577" t="str">
        <v>YMCT|KLW-M66B3-01</v>
      </c>
      <c r="I4577" t="str">
        <v>HNS X-FLEX LAN</v>
      </c>
      <c r="J4577">
        <v>1</v>
      </c>
      <c r="K4577">
        <v>1</v>
      </c>
      <c r="L4577">
        <v>2416.81</v>
      </c>
      <c r="M4577" t="str">
        <v>CNY</v>
      </c>
      <c r="N4577">
        <v>1.163</v>
      </c>
      <c r="O4577">
        <v>2416.81</v>
      </c>
      <c r="P4577">
        <v>2810.7500300000002</v>
      </c>
      <c r="Q4577" t="str">
        <v>C66XIY-SERVICE GROUP</v>
      </c>
      <c r="R4577" t="str">
        <v>Xi'an Morebeck Semiconductor Technology Co., Ltd.</v>
      </c>
      <c r="S4577" t="str">
        <v>Same</v>
      </c>
      <c r="T4577">
        <v>906040</v>
      </c>
      <c r="U4577">
        <v>756</v>
      </c>
      <c r="V4577" t="str">
        <v>309ASY INV-PTS SALES</v>
      </c>
      <c r="W4577">
        <v>0</v>
      </c>
      <c r="X4577">
        <v>0</v>
      </c>
      <c r="Y4577">
        <v>940157</v>
      </c>
      <c r="Z4577" t="str">
        <v>西安莫贝克半导体科技有限公司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WEST</v>
      </c>
    </row>
    <row r="4578" spans="1:32">
      <c r="A4578" t="str">
        <v>ESHL</v>
      </c>
      <c r="B4578" t="str">
        <v>XIY</v>
      </c>
      <c r="C4578" t="str">
        <v>SPARES/OTHER</v>
      </c>
      <c r="D4578" s="4">
        <v>44782</v>
      </c>
      <c r="E4578" t="str">
        <v>YAMAHA</v>
      </c>
      <c r="F4578">
        <v>14104275</v>
      </c>
      <c r="G4578">
        <v>44782</v>
      </c>
      <c r="H4578" t="str">
        <v>YMCT|KLW-M66BR-00</v>
      </c>
      <c r="I4578" t="str">
        <v>HNS EXT.LAN</v>
      </c>
      <c r="J4578">
        <v>1</v>
      </c>
      <c r="K4578">
        <v>1</v>
      </c>
      <c r="L4578">
        <v>2005.31</v>
      </c>
      <c r="M4578" t="str">
        <v>CNY</v>
      </c>
      <c r="N4578">
        <v>1.163</v>
      </c>
      <c r="O4578">
        <v>2005.31</v>
      </c>
      <c r="P4578">
        <v>2332.17553</v>
      </c>
      <c r="Q4578" t="str">
        <v>C66XIY-SERVICE GROUP</v>
      </c>
      <c r="R4578" t="str">
        <v>Xi'an Morebeck Semiconductor Technology Co., Ltd.</v>
      </c>
      <c r="S4578" t="str">
        <v>Same</v>
      </c>
      <c r="T4578">
        <v>906040</v>
      </c>
      <c r="U4578">
        <v>531</v>
      </c>
      <c r="V4578" t="str">
        <v>309ASY INV-PTS SALES</v>
      </c>
      <c r="W4578">
        <v>0</v>
      </c>
      <c r="X4578">
        <v>0</v>
      </c>
      <c r="Y4578">
        <v>940157</v>
      </c>
      <c r="Z4578" t="str">
        <v>西安莫贝克半导体科技有限公司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WEST</v>
      </c>
    </row>
    <row r="4579" spans="1:32">
      <c r="A4579" t="str">
        <v>ESHL</v>
      </c>
      <c r="B4579" t="str">
        <v>SHA</v>
      </c>
      <c r="C4579" t="str">
        <v>SPARES/OTHER</v>
      </c>
      <c r="D4579" s="4">
        <v>44783</v>
      </c>
      <c r="E4579" t="str">
        <v>HELLER</v>
      </c>
      <c r="F4579">
        <v>14104276</v>
      </c>
      <c r="G4579">
        <v>44783</v>
      </c>
      <c r="H4579" t="str">
        <v>HELI|5362</v>
      </c>
      <c r="I4579" t="str">
        <v>T/C Digitizer Module (TDM)</v>
      </c>
      <c r="J4579">
        <v>1</v>
      </c>
      <c r="K4579">
        <v>1</v>
      </c>
      <c r="L4579">
        <v>11358.41</v>
      </c>
      <c r="M4579" t="str">
        <v>CNY</v>
      </c>
      <c r="N4579">
        <v>1.163</v>
      </c>
      <c r="O4579">
        <v>11358.41</v>
      </c>
      <c r="P4579">
        <v>13209.830830000001</v>
      </c>
      <c r="Q4579" t="str">
        <v>C66SHA-SERVICE GROUP</v>
      </c>
      <c r="R4579" t="str">
        <v xml:space="preserve">Changzhou Tongbao Photo-electricity Manufacturing </v>
      </c>
      <c r="S4579" t="str">
        <v>Same</v>
      </c>
      <c r="T4579">
        <v>906044</v>
      </c>
      <c r="U4579">
        <v>8249.16</v>
      </c>
      <c r="V4579" t="str">
        <v>309ASY INV-PTS SALES</v>
      </c>
      <c r="W4579">
        <v>0</v>
      </c>
      <c r="X4579">
        <v>0</v>
      </c>
      <c r="Y4579">
        <v>941150</v>
      </c>
      <c r="Z4579" t="str">
        <v>常州通宝光电股份有限公司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EAST</v>
      </c>
    </row>
    <row r="4580" spans="1:32">
      <c r="A4580" t="str">
        <v>ESHL</v>
      </c>
      <c r="B4580" t="str">
        <v>SHA</v>
      </c>
      <c r="C4580" t="str">
        <v>SPARES/OTHER</v>
      </c>
      <c r="D4580" s="4">
        <v>44783</v>
      </c>
      <c r="E4580" t="str">
        <v>YAMAHA</v>
      </c>
      <c r="F4580">
        <v>14104277</v>
      </c>
      <c r="G4580">
        <v>44783</v>
      </c>
      <c r="H4580" t="str">
        <v>YMCT|KJV-M3407-A1</v>
      </c>
      <c r="I4580" t="str">
        <v>JOINT ASSY</v>
      </c>
      <c r="J4580">
        <v>10</v>
      </c>
      <c r="K4580">
        <v>10</v>
      </c>
      <c r="L4580">
        <v>3858.41</v>
      </c>
      <c r="M4580" t="str">
        <v>CNY</v>
      </c>
      <c r="N4580">
        <v>1.163</v>
      </c>
      <c r="O4580">
        <v>3858.41</v>
      </c>
      <c r="P4580">
        <v>4487.3308299999999</v>
      </c>
      <c r="Q4580" t="str">
        <v>C66SHA-SERVICE GROUP</v>
      </c>
      <c r="R4580" t="str">
        <v>Suzhou Inovance Technology Co Ltd</v>
      </c>
      <c r="S4580" t="str">
        <v>Same</v>
      </c>
      <c r="T4580">
        <v>906041</v>
      </c>
      <c r="U4580">
        <v>1530</v>
      </c>
      <c r="V4580" t="str">
        <v>309ASY INV-PTS SALES</v>
      </c>
      <c r="W4580">
        <v>0</v>
      </c>
      <c r="X4580">
        <v>0</v>
      </c>
      <c r="Y4580">
        <v>941107</v>
      </c>
      <c r="Z4580" t="str">
        <v>苏州汇川技术有限公司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EAST</v>
      </c>
    </row>
    <row r="4581" spans="1:32">
      <c r="A4581" t="str">
        <v>ESHL</v>
      </c>
      <c r="B4581" t="str">
        <v>SHA</v>
      </c>
      <c r="C4581" t="str">
        <v>SPARES/OTHER</v>
      </c>
      <c r="D4581" s="4">
        <v>44783</v>
      </c>
      <c r="E4581" t="str">
        <v>YAMAHA</v>
      </c>
      <c r="F4581">
        <v>14104277</v>
      </c>
      <c r="G4581">
        <v>44783</v>
      </c>
      <c r="H4581" t="str">
        <v>YMCT|KLW-M3712-02</v>
      </c>
      <c r="I4581" t="str">
        <v>COVER TAPE GUIDE</v>
      </c>
      <c r="J4581">
        <v>2</v>
      </c>
      <c r="K4581">
        <v>2</v>
      </c>
      <c r="L4581">
        <v>573.45000000000005</v>
      </c>
      <c r="M4581" t="str">
        <v>CNY</v>
      </c>
      <c r="N4581">
        <v>1.163</v>
      </c>
      <c r="O4581">
        <v>573.45000000000005</v>
      </c>
      <c r="P4581">
        <v>666.92235000000005</v>
      </c>
      <c r="Q4581" t="str">
        <v>C66SHA-SERVICE GROUP</v>
      </c>
      <c r="R4581" t="str">
        <v>Suzhou Inovance Technology Co Ltd</v>
      </c>
      <c r="S4581" t="str">
        <v>Same</v>
      </c>
      <c r="T4581">
        <v>906041</v>
      </c>
      <c r="U4581">
        <v>196</v>
      </c>
      <c r="V4581" t="str">
        <v>309ASY INV-PTS SALES</v>
      </c>
      <c r="W4581">
        <v>0</v>
      </c>
      <c r="X4581">
        <v>0</v>
      </c>
      <c r="Y4581">
        <v>941107</v>
      </c>
      <c r="Z4581" t="str">
        <v>苏州汇川技术有限公司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SPARES/OTHER</v>
      </c>
      <c r="D4582" s="4">
        <v>44783</v>
      </c>
      <c r="E4582" t="str">
        <v>YAMAHA</v>
      </c>
      <c r="F4582">
        <v>14104277</v>
      </c>
      <c r="G4582">
        <v>44783</v>
      </c>
      <c r="H4582" t="str">
        <v>YMCT|KKE-M2267-A0</v>
      </c>
      <c r="I4582" t="str">
        <v>GUIDE X AXIS ASSY</v>
      </c>
      <c r="J4582">
        <v>1</v>
      </c>
      <c r="K4582">
        <v>1</v>
      </c>
      <c r="L4582">
        <v>1695.58</v>
      </c>
      <c r="M4582" t="str">
        <v>CNY</v>
      </c>
      <c r="N4582">
        <v>1.163</v>
      </c>
      <c r="O4582">
        <v>1695.58</v>
      </c>
      <c r="P4582">
        <v>1971.9595400000001</v>
      </c>
      <c r="Q4582" t="str">
        <v>C66SHA-SERVICE GROUP</v>
      </c>
      <c r="R4582" t="str">
        <v>Suzhou Inovance Technology Co Ltd</v>
      </c>
      <c r="S4582" t="str">
        <v>Same</v>
      </c>
      <c r="T4582">
        <v>906041</v>
      </c>
      <c r="U4582">
        <v>648</v>
      </c>
      <c r="V4582" t="str">
        <v>309ASY INV-PTS SALES</v>
      </c>
      <c r="W4582">
        <v>0</v>
      </c>
      <c r="X4582">
        <v>0</v>
      </c>
      <c r="Y4582">
        <v>941107</v>
      </c>
      <c r="Z4582" t="str">
        <v>苏州汇川技术有限公司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SHA</v>
      </c>
      <c r="C4583" t="str">
        <v>SPARES/OTHER</v>
      </c>
      <c r="D4583" s="4">
        <v>44783</v>
      </c>
      <c r="E4583" t="str">
        <v>YAMAHA</v>
      </c>
      <c r="F4583">
        <v>14104277</v>
      </c>
      <c r="G4583">
        <v>44783</v>
      </c>
      <c r="H4583" t="str">
        <v>YMCT|KLJ-MC145-00</v>
      </c>
      <c r="I4583" t="str">
        <v>LEVER TAPE GUIDE F</v>
      </c>
      <c r="J4583">
        <v>10</v>
      </c>
      <c r="K4583">
        <v>10</v>
      </c>
      <c r="L4583">
        <v>495.58</v>
      </c>
      <c r="M4583" t="str">
        <v>CNY</v>
      </c>
      <c r="N4583">
        <v>1.163</v>
      </c>
      <c r="O4583">
        <v>495.58</v>
      </c>
      <c r="P4583">
        <v>576.35954000000004</v>
      </c>
      <c r="Q4583" t="str">
        <v>C66SHA-SERVICE GROUP</v>
      </c>
      <c r="R4583" t="str">
        <v>Suzhou Inovance Technology Co Ltd</v>
      </c>
      <c r="S4583" t="str">
        <v>Same</v>
      </c>
      <c r="T4583">
        <v>906041</v>
      </c>
      <c r="U4583">
        <v>170</v>
      </c>
      <c r="V4583" t="str">
        <v>309ASY INV-PTS SALES</v>
      </c>
      <c r="W4583">
        <v>0</v>
      </c>
      <c r="X4583">
        <v>0</v>
      </c>
      <c r="Y4583">
        <v>941107</v>
      </c>
      <c r="Z4583" t="str">
        <v>苏州汇川技术有限公司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EAST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44783</v>
      </c>
      <c r="E4584" t="str">
        <v>YAMAHA</v>
      </c>
      <c r="F4584">
        <v>14104277</v>
      </c>
      <c r="G4584">
        <v>44783</v>
      </c>
      <c r="H4584" t="str">
        <v>YMCT|KLF-M9135-01</v>
      </c>
      <c r="I4584" t="str">
        <v>PLATE EDGE 2</v>
      </c>
      <c r="J4584">
        <v>20</v>
      </c>
      <c r="K4584">
        <v>20</v>
      </c>
      <c r="L4584">
        <v>2176.9899999999998</v>
      </c>
      <c r="M4584" t="str">
        <v>CNY</v>
      </c>
      <c r="N4584">
        <v>1.163</v>
      </c>
      <c r="O4584">
        <v>2176.9899999999998</v>
      </c>
      <c r="P4584">
        <v>2531.8393699999997</v>
      </c>
      <c r="Q4584" t="str">
        <v>C66SHA-SERVICE GROUP</v>
      </c>
      <c r="R4584" t="str">
        <v>Suzhou Inovance Technology Co Ltd</v>
      </c>
      <c r="S4584" t="str">
        <v>Same</v>
      </c>
      <c r="T4584">
        <v>906041</v>
      </c>
      <c r="U4584">
        <v>820</v>
      </c>
      <c r="V4584" t="str">
        <v>309ASY INV-PTS SALES</v>
      </c>
      <c r="W4584">
        <v>0</v>
      </c>
      <c r="X4584">
        <v>0</v>
      </c>
      <c r="Y4584">
        <v>941107</v>
      </c>
      <c r="Z4584" t="str">
        <v>苏州汇川技术有限公司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SHA</v>
      </c>
      <c r="C4585" t="str">
        <v>SPARES/OTHER</v>
      </c>
      <c r="D4585" s="4">
        <v>44783</v>
      </c>
      <c r="E4585" t="str">
        <v>YAMAHA</v>
      </c>
      <c r="F4585">
        <v>14104278</v>
      </c>
      <c r="G4585">
        <v>44783</v>
      </c>
      <c r="H4585" t="str">
        <v>YMCT|KHY-M8C06-10</v>
      </c>
      <c r="I4585" t="str">
        <v>BIT SET 10</v>
      </c>
      <c r="J4585">
        <v>1</v>
      </c>
      <c r="K4585">
        <v>1</v>
      </c>
      <c r="L4585">
        <v>4651.33</v>
      </c>
      <c r="M4585" t="str">
        <v>CNY</v>
      </c>
      <c r="N4585">
        <v>1.163</v>
      </c>
      <c r="O4585">
        <v>4651.33</v>
      </c>
      <c r="P4585">
        <v>5409.4967900000001</v>
      </c>
      <c r="Q4585" t="str">
        <v>C66SHA-SERVICE GROUP</v>
      </c>
      <c r="R4585" t="str">
        <v>Suzhou Inovance Technology Co Ltd</v>
      </c>
      <c r="S4585" t="str">
        <v>Same</v>
      </c>
      <c r="T4585">
        <v>906042</v>
      </c>
      <c r="U4585">
        <v>2178</v>
      </c>
      <c r="V4585" t="str">
        <v>309ASY INV-PTS SALES</v>
      </c>
      <c r="W4585">
        <v>0</v>
      </c>
      <c r="X4585">
        <v>0</v>
      </c>
      <c r="Y4585">
        <v>941131</v>
      </c>
      <c r="Z4585" t="str">
        <v>苏州汇川技术有限公司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EAST</v>
      </c>
    </row>
    <row r="4586" spans="1:32">
      <c r="A4586" t="str">
        <v>ESHL</v>
      </c>
      <c r="B4586" t="str">
        <v>SHA</v>
      </c>
      <c r="C4586" t="str">
        <v>SPARES/OTHER</v>
      </c>
      <c r="D4586" s="4">
        <v>44783</v>
      </c>
      <c r="E4586" t="str">
        <v>YAMAHA</v>
      </c>
      <c r="F4586">
        <v>14104278</v>
      </c>
      <c r="G4586">
        <v>44783</v>
      </c>
      <c r="H4586" t="str">
        <v>YMCT|90990-17J010</v>
      </c>
      <c r="I4586" t="str">
        <v>O-RING</v>
      </c>
      <c r="J4586">
        <v>40</v>
      </c>
      <c r="K4586">
        <v>40</v>
      </c>
      <c r="L4586">
        <v>601.77</v>
      </c>
      <c r="M4586" t="str">
        <v>CNY</v>
      </c>
      <c r="N4586">
        <v>1.163</v>
      </c>
      <c r="O4586">
        <v>601.77</v>
      </c>
      <c r="P4586">
        <v>699.85851000000002</v>
      </c>
      <c r="Q4586" t="str">
        <v>C66SHA-SERVICE GROUP</v>
      </c>
      <c r="R4586" t="str">
        <v>Suzhou Inovance Technology Co Ltd</v>
      </c>
      <c r="S4586" t="str">
        <v>Same</v>
      </c>
      <c r="T4586">
        <v>906042</v>
      </c>
      <c r="U4586">
        <v>200</v>
      </c>
      <c r="V4586" t="str">
        <v>309ASY INV-PTS SALES</v>
      </c>
      <c r="W4586">
        <v>0</v>
      </c>
      <c r="X4586">
        <v>0</v>
      </c>
      <c r="Y4586">
        <v>941131</v>
      </c>
      <c r="Z4586" t="str">
        <v>苏州汇川技术有限公司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EAST</v>
      </c>
    </row>
    <row r="4587" spans="1:32">
      <c r="A4587" t="str">
        <v>ESHL</v>
      </c>
      <c r="B4587" t="str">
        <v>SHA</v>
      </c>
      <c r="C4587" t="str">
        <v>SPARES/OTHER</v>
      </c>
      <c r="D4587" s="4">
        <v>44783</v>
      </c>
      <c r="E4587" t="str">
        <v>YAMAHA</v>
      </c>
      <c r="F4587">
        <v>14104278</v>
      </c>
      <c r="G4587">
        <v>44783</v>
      </c>
      <c r="H4587" t="str">
        <v>YMCT|KGR-M71N2-A0</v>
      </c>
      <c r="I4587" t="str">
        <v>NOZZLE 222F ASSY.</v>
      </c>
      <c r="J4587">
        <v>2</v>
      </c>
      <c r="K4587">
        <v>2</v>
      </c>
      <c r="L4587">
        <v>7745.13</v>
      </c>
      <c r="M4587" t="str">
        <v>CNY</v>
      </c>
      <c r="N4587">
        <v>1.163</v>
      </c>
      <c r="O4587">
        <v>7745.13</v>
      </c>
      <c r="P4587">
        <v>9007.58619</v>
      </c>
      <c r="Q4587" t="str">
        <v>C66SHA-SERVICE GROUP</v>
      </c>
      <c r="R4587" t="str">
        <v>Suzhou Inovance Technology Co Ltd</v>
      </c>
      <c r="S4587" t="str">
        <v>Same</v>
      </c>
      <c r="T4587">
        <v>906042</v>
      </c>
      <c r="U4587">
        <v>3524</v>
      </c>
      <c r="V4587" t="str">
        <v>309ASY INV-PTS SALES</v>
      </c>
      <c r="W4587">
        <v>0</v>
      </c>
      <c r="X4587">
        <v>0</v>
      </c>
      <c r="Y4587">
        <v>941131</v>
      </c>
      <c r="Z4587" t="str">
        <v>苏州汇川技术有限公司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EAST</v>
      </c>
    </row>
    <row r="4588" spans="1:32">
      <c r="A4588" t="str">
        <v>ESHL</v>
      </c>
      <c r="B4588" t="str">
        <v>SHA</v>
      </c>
      <c r="C4588" t="str">
        <v>SPARES/OTHER</v>
      </c>
      <c r="D4588" s="4">
        <v>44783</v>
      </c>
      <c r="E4588" t="str">
        <v>YAMAHA</v>
      </c>
      <c r="F4588">
        <v>14104278</v>
      </c>
      <c r="G4588">
        <v>44783</v>
      </c>
      <c r="H4588" t="str">
        <v>YMCT|KGR-M71N3-A1</v>
      </c>
      <c r="I4588" t="str">
        <v>NOZZLE 223F ASSY.</v>
      </c>
      <c r="J4588">
        <v>2</v>
      </c>
      <c r="K4588">
        <v>2</v>
      </c>
      <c r="L4588">
        <v>5191.1499999999996</v>
      </c>
      <c r="M4588" t="str">
        <v>CNY</v>
      </c>
      <c r="N4588">
        <v>1.163</v>
      </c>
      <c r="O4588">
        <v>5191.1499999999996</v>
      </c>
      <c r="P4588">
        <v>6037.3074499999993</v>
      </c>
      <c r="Q4588" t="str">
        <v>C66SHA-SERVICE GROUP</v>
      </c>
      <c r="R4588" t="str">
        <v>Suzhou Inovance Technology Co Ltd</v>
      </c>
      <c r="S4588" t="str">
        <v>Same</v>
      </c>
      <c r="T4588">
        <v>906042</v>
      </c>
      <c r="U4588">
        <v>2362</v>
      </c>
      <c r="V4588" t="str">
        <v>309ASY INV-PTS SALES</v>
      </c>
      <c r="W4588">
        <v>0</v>
      </c>
      <c r="X4588">
        <v>0</v>
      </c>
      <c r="Y4588">
        <v>941131</v>
      </c>
      <c r="Z4588" t="str">
        <v>苏州汇川技术有限公司</v>
      </c>
      <c r="AA4588">
        <v>0</v>
      </c>
      <c r="AB4588">
        <v>2022</v>
      </c>
      <c r="AC4588">
        <v>8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SPARES/OTHER</v>
      </c>
      <c r="D4589" s="4">
        <v>44783</v>
      </c>
      <c r="E4589" t="str">
        <v>YAMAHA</v>
      </c>
      <c r="F4589">
        <v>14104278</v>
      </c>
      <c r="G4589">
        <v>44783</v>
      </c>
      <c r="H4589" t="str">
        <v>YMCT|KHY-M7153-10</v>
      </c>
      <c r="I4589" t="str">
        <v>VALVE</v>
      </c>
      <c r="J4589">
        <v>5</v>
      </c>
      <c r="K4589">
        <v>5</v>
      </c>
      <c r="L4589">
        <v>16473.45</v>
      </c>
      <c r="M4589" t="str">
        <v>CNY</v>
      </c>
      <c r="N4589">
        <v>1.163</v>
      </c>
      <c r="O4589">
        <v>16473.45</v>
      </c>
      <c r="P4589">
        <v>19158.622350000001</v>
      </c>
      <c r="Q4589" t="str">
        <v>C66SHA-SERVICE GROUP</v>
      </c>
      <c r="R4589" t="str">
        <v>Suzhou Inovance Technology Co Ltd</v>
      </c>
      <c r="S4589" t="str">
        <v>Same</v>
      </c>
      <c r="T4589">
        <v>906042</v>
      </c>
      <c r="U4589">
        <v>7495</v>
      </c>
      <c r="V4589" t="str">
        <v>309ASY INV-PTS SALES</v>
      </c>
      <c r="W4589">
        <v>0</v>
      </c>
      <c r="X4589">
        <v>0</v>
      </c>
      <c r="Y4589">
        <v>941131</v>
      </c>
      <c r="Z4589" t="str">
        <v>苏州汇川技术有限公司</v>
      </c>
      <c r="AA4589">
        <v>0</v>
      </c>
      <c r="AB4589">
        <v>2022</v>
      </c>
      <c r="AC4589">
        <v>8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SPARES/OTHER</v>
      </c>
      <c r="D4590" s="4">
        <v>44783</v>
      </c>
      <c r="E4590" t="str">
        <v>YAMAHA</v>
      </c>
      <c r="F4590">
        <v>14104278</v>
      </c>
      <c r="G4590">
        <v>44783</v>
      </c>
      <c r="H4590" t="str">
        <v>YMCT|KM5-M7174-F0</v>
      </c>
      <c r="I4590" t="str">
        <v>FILTER CAP</v>
      </c>
      <c r="J4590">
        <v>2</v>
      </c>
      <c r="K4590">
        <v>2</v>
      </c>
      <c r="L4590">
        <v>573.45000000000005</v>
      </c>
      <c r="M4590" t="str">
        <v>CNY</v>
      </c>
      <c r="N4590">
        <v>1.163</v>
      </c>
      <c r="O4590">
        <v>573.45000000000005</v>
      </c>
      <c r="P4590">
        <v>666.92235000000005</v>
      </c>
      <c r="Q4590" t="str">
        <v>C66SHA-SERVICE GROUP</v>
      </c>
      <c r="R4590" t="str">
        <v>Suzhou Inovance Technology Co Ltd</v>
      </c>
      <c r="S4590" t="str">
        <v>Same</v>
      </c>
      <c r="T4590">
        <v>906042</v>
      </c>
      <c r="U4590">
        <v>196</v>
      </c>
      <c r="V4590" t="str">
        <v>309ASY INV-PTS SALES</v>
      </c>
      <c r="W4590">
        <v>0</v>
      </c>
      <c r="X4590">
        <v>0</v>
      </c>
      <c r="Y4590">
        <v>941131</v>
      </c>
      <c r="Z4590" t="str">
        <v>苏州汇川技术有限公司</v>
      </c>
      <c r="AA4590">
        <v>0</v>
      </c>
      <c r="AB4590">
        <v>2022</v>
      </c>
      <c r="AC4590">
        <v>8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44783</v>
      </c>
      <c r="E4591" t="str">
        <v>YAMAHA</v>
      </c>
      <c r="F4591">
        <v>14104278</v>
      </c>
      <c r="G4591">
        <v>44783</v>
      </c>
      <c r="H4591" t="str">
        <v>YMCT|KKE-M9127-00</v>
      </c>
      <c r="I4591" t="str">
        <v>BELT 1 CONVEYOR</v>
      </c>
      <c r="J4591">
        <v>4</v>
      </c>
      <c r="K4591">
        <v>4</v>
      </c>
      <c r="L4591">
        <v>644.25</v>
      </c>
      <c r="M4591" t="str">
        <v>CNY</v>
      </c>
      <c r="N4591">
        <v>1.163</v>
      </c>
      <c r="O4591">
        <v>644.25</v>
      </c>
      <c r="P4591">
        <v>749.26274999999998</v>
      </c>
      <c r="Q4591" t="str">
        <v>C66SHA-SERVICE GROUP</v>
      </c>
      <c r="R4591" t="str">
        <v>Suzhou Inovance Technology Co Ltd</v>
      </c>
      <c r="S4591" t="str">
        <v>Same</v>
      </c>
      <c r="T4591">
        <v>906042</v>
      </c>
      <c r="U4591">
        <v>344</v>
      </c>
      <c r="V4591" t="str">
        <v>309ASY INV-PTS SALES</v>
      </c>
      <c r="W4591">
        <v>0</v>
      </c>
      <c r="X4591">
        <v>0</v>
      </c>
      <c r="Y4591">
        <v>941131</v>
      </c>
      <c r="Z4591" t="str">
        <v>苏州汇川技术有限公司</v>
      </c>
      <c r="AA4591">
        <v>0</v>
      </c>
      <c r="AB4591">
        <v>2022</v>
      </c>
      <c r="AC4591">
        <v>8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44783</v>
      </c>
      <c r="E4592" t="str">
        <v>YAMAHA</v>
      </c>
      <c r="F4592">
        <v>14104278</v>
      </c>
      <c r="G4592">
        <v>44783</v>
      </c>
      <c r="H4592" t="str">
        <v>YMCT|KKE-M919R-00</v>
      </c>
      <c r="I4592" t="str">
        <v>BELT CONVEYOR</v>
      </c>
      <c r="J4592">
        <v>4</v>
      </c>
      <c r="K4592">
        <v>4</v>
      </c>
      <c r="L4592">
        <v>601.77</v>
      </c>
      <c r="M4592" t="str">
        <v>CNY</v>
      </c>
      <c r="N4592">
        <v>1.163</v>
      </c>
      <c r="O4592">
        <v>601.77</v>
      </c>
      <c r="P4592">
        <v>699.85851000000002</v>
      </c>
      <c r="Q4592" t="str">
        <v>C66SHA-SERVICE GROUP</v>
      </c>
      <c r="R4592" t="str">
        <v>Suzhou Inovance Technology Co Ltd</v>
      </c>
      <c r="S4592" t="str">
        <v>Same</v>
      </c>
      <c r="T4592">
        <v>906042</v>
      </c>
      <c r="U4592">
        <v>292</v>
      </c>
      <c r="V4592" t="str">
        <v>309ASY INV-PTS SALES</v>
      </c>
      <c r="W4592">
        <v>0</v>
      </c>
      <c r="X4592">
        <v>0</v>
      </c>
      <c r="Y4592">
        <v>941131</v>
      </c>
      <c r="Z4592" t="str">
        <v>苏州汇川技术有限公司</v>
      </c>
      <c r="AA4592">
        <v>0</v>
      </c>
      <c r="AB4592">
        <v>2022</v>
      </c>
      <c r="AC4592">
        <v>8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44783</v>
      </c>
      <c r="E4593" t="str">
        <v>YAMAHA</v>
      </c>
      <c r="F4593">
        <v>14104278</v>
      </c>
      <c r="G4593">
        <v>44783</v>
      </c>
      <c r="H4593" t="str">
        <v>YMCT|KHY-M7156-01</v>
      </c>
      <c r="I4593" t="str">
        <v>BIT CAP</v>
      </c>
      <c r="J4593">
        <v>20</v>
      </c>
      <c r="K4593">
        <v>20</v>
      </c>
      <c r="L4593">
        <v>2884.96</v>
      </c>
      <c r="M4593" t="str">
        <v>CNY</v>
      </c>
      <c r="N4593">
        <v>1.163</v>
      </c>
      <c r="O4593">
        <v>2884.96</v>
      </c>
      <c r="P4593">
        <v>3355.2084800000002</v>
      </c>
      <c r="Q4593" t="str">
        <v>C66SHA-SERVICE GROUP</v>
      </c>
      <c r="R4593" t="str">
        <v>Suzhou Inovance Technology Co Ltd</v>
      </c>
      <c r="S4593" t="str">
        <v>Same</v>
      </c>
      <c r="T4593">
        <v>906042</v>
      </c>
      <c r="U4593">
        <v>1340</v>
      </c>
      <c r="V4593" t="str">
        <v>309ASY INV-PTS SALES</v>
      </c>
      <c r="W4593">
        <v>0</v>
      </c>
      <c r="X4593">
        <v>0</v>
      </c>
      <c r="Y4593">
        <v>941131</v>
      </c>
      <c r="Z4593" t="str">
        <v>苏州汇川技术有限公司</v>
      </c>
      <c r="AA4593">
        <v>0</v>
      </c>
      <c r="AB4593">
        <v>2022</v>
      </c>
      <c r="AC4593">
        <v>8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44783</v>
      </c>
      <c r="E4594" t="str">
        <v>YAMAHA</v>
      </c>
      <c r="F4594">
        <v>14104278</v>
      </c>
      <c r="G4594">
        <v>44783</v>
      </c>
      <c r="H4594" t="str">
        <v>YMCT|KKE-M917H-00</v>
      </c>
      <c r="I4594" t="str">
        <v>BELT CONVEYOR</v>
      </c>
      <c r="J4594">
        <v>4</v>
      </c>
      <c r="K4594">
        <v>4</v>
      </c>
      <c r="L4594">
        <v>605.30999999999995</v>
      </c>
      <c r="M4594" t="str">
        <v>CNY</v>
      </c>
      <c r="N4594">
        <v>1.163</v>
      </c>
      <c r="O4594">
        <v>605.30999999999995</v>
      </c>
      <c r="P4594">
        <v>703.97552999999994</v>
      </c>
      <c r="Q4594" t="str">
        <v>C66SHA-SERVICE GROUP</v>
      </c>
      <c r="R4594" t="str">
        <v>Suzhou Inovance Technology Co Ltd</v>
      </c>
      <c r="S4594" t="str">
        <v>Same</v>
      </c>
      <c r="T4594">
        <v>906042</v>
      </c>
      <c r="U4594">
        <v>268</v>
      </c>
      <c r="V4594" t="str">
        <v>309ASY INV-PTS SALES</v>
      </c>
      <c r="W4594">
        <v>0</v>
      </c>
      <c r="X4594">
        <v>0</v>
      </c>
      <c r="Y4594">
        <v>941131</v>
      </c>
      <c r="Z4594" t="str">
        <v>苏州汇川技术有限公司</v>
      </c>
      <c r="AA4594">
        <v>0</v>
      </c>
      <c r="AB4594">
        <v>2022</v>
      </c>
      <c r="AC4594">
        <v>8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44783</v>
      </c>
      <c r="E4595" t="str">
        <v>YAMAHA</v>
      </c>
      <c r="F4595">
        <v>14104278</v>
      </c>
      <c r="G4595">
        <v>44783</v>
      </c>
      <c r="H4595" t="str">
        <v>YMCT|KM5-M7122-N0</v>
      </c>
      <c r="I4595" t="str">
        <v>GREASE 30G</v>
      </c>
      <c r="J4595">
        <v>2</v>
      </c>
      <c r="K4595">
        <v>2</v>
      </c>
      <c r="L4595">
        <v>1125.6600000000001</v>
      </c>
      <c r="M4595" t="str">
        <v>CNY</v>
      </c>
      <c r="N4595">
        <v>1.163</v>
      </c>
      <c r="O4595">
        <v>1125.6600000000001</v>
      </c>
      <c r="P4595">
        <v>1309.1425800000002</v>
      </c>
      <c r="Q4595" t="str">
        <v>C66SHA-SERVICE GROUP</v>
      </c>
      <c r="R4595" t="str">
        <v>Suzhou Inovance Technology Co Ltd</v>
      </c>
      <c r="S4595" t="str">
        <v>Same</v>
      </c>
      <c r="T4595">
        <v>906042</v>
      </c>
      <c r="U4595">
        <v>538</v>
      </c>
      <c r="V4595" t="str">
        <v>309ASY INV-PTS SALES</v>
      </c>
      <c r="W4595">
        <v>0</v>
      </c>
      <c r="X4595">
        <v>0</v>
      </c>
      <c r="Y4595">
        <v>941131</v>
      </c>
      <c r="Z4595" t="str">
        <v>苏州汇川技术有限公司</v>
      </c>
      <c r="AA4595">
        <v>0</v>
      </c>
      <c r="AB4595">
        <v>2022</v>
      </c>
      <c r="AC4595">
        <v>8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44783</v>
      </c>
      <c r="E4596" t="str">
        <v>YAMAHA</v>
      </c>
      <c r="F4596">
        <v>14104278</v>
      </c>
      <c r="G4596">
        <v>44783</v>
      </c>
      <c r="H4596" t="str">
        <v>YMCT|KHY-M712S-A0</v>
      </c>
      <c r="I4596" t="str">
        <v>SHAFT 2 SPARE</v>
      </c>
      <c r="J4596">
        <v>1</v>
      </c>
      <c r="K4596">
        <v>1</v>
      </c>
      <c r="L4596">
        <v>3656.64</v>
      </c>
      <c r="M4596" t="str">
        <v>CNY</v>
      </c>
      <c r="N4596">
        <v>1.163</v>
      </c>
      <c r="O4596">
        <v>3656.64</v>
      </c>
      <c r="P4596">
        <v>4252.6723199999997</v>
      </c>
      <c r="Q4596" t="str">
        <v>C66SHA-SERVICE GROUP</v>
      </c>
      <c r="R4596" t="str">
        <v>Suzhou Inovance Technology Co Ltd</v>
      </c>
      <c r="S4596" t="str">
        <v>Same</v>
      </c>
      <c r="T4596">
        <v>906042</v>
      </c>
      <c r="U4596">
        <v>2092</v>
      </c>
      <c r="V4596" t="str">
        <v>309ASY INV-PTS SALES</v>
      </c>
      <c r="W4596">
        <v>0</v>
      </c>
      <c r="X4596">
        <v>0</v>
      </c>
      <c r="Y4596">
        <v>941131</v>
      </c>
      <c r="Z4596" t="str">
        <v>苏州汇川技术有限公司</v>
      </c>
      <c r="AA4596">
        <v>0</v>
      </c>
      <c r="AB4596">
        <v>2022</v>
      </c>
      <c r="AC4596">
        <v>8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44783</v>
      </c>
      <c r="E4597" t="str">
        <v>YAMAHA</v>
      </c>
      <c r="F4597">
        <v>14104278</v>
      </c>
      <c r="G4597">
        <v>44783</v>
      </c>
      <c r="H4597" t="str">
        <v>YMCT|KHY-M66TE-00</v>
      </c>
      <c r="I4597" t="str">
        <v>HNS F.CTRL - FDR.</v>
      </c>
      <c r="J4597">
        <v>5</v>
      </c>
      <c r="K4597">
        <v>5</v>
      </c>
      <c r="L4597">
        <v>756.64</v>
      </c>
      <c r="M4597" t="str">
        <v>CNY</v>
      </c>
      <c r="N4597">
        <v>1.163</v>
      </c>
      <c r="O4597">
        <v>756.64</v>
      </c>
      <c r="P4597">
        <v>879.97231999999997</v>
      </c>
      <c r="Q4597" t="str">
        <v>C66SHA-SERVICE GROUP</v>
      </c>
      <c r="R4597" t="str">
        <v>Suzhou Inovance Technology Co Ltd</v>
      </c>
      <c r="S4597" t="str">
        <v>Same</v>
      </c>
      <c r="T4597">
        <v>906042</v>
      </c>
      <c r="U4597">
        <v>335</v>
      </c>
      <c r="V4597" t="str">
        <v>309ASY INV-PTS SALES</v>
      </c>
      <c r="W4597">
        <v>0</v>
      </c>
      <c r="X4597">
        <v>0</v>
      </c>
      <c r="Y4597">
        <v>941131</v>
      </c>
      <c r="Z4597" t="str">
        <v>苏州汇川技术有限公司</v>
      </c>
      <c r="AA4597">
        <v>0</v>
      </c>
      <c r="AB4597">
        <v>2022</v>
      </c>
      <c r="AC4597">
        <v>8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44783</v>
      </c>
      <c r="E4598" t="str">
        <v>YAMAHA</v>
      </c>
      <c r="F4598">
        <v>14104279</v>
      </c>
      <c r="G4598">
        <v>44783</v>
      </c>
      <c r="H4598" t="str">
        <v>YMCT|KLF-M1374-00</v>
      </c>
      <c r="I4598" t="str">
        <v>HINGE</v>
      </c>
      <c r="J4598">
        <v>2</v>
      </c>
      <c r="K4598">
        <v>2</v>
      </c>
      <c r="L4598">
        <v>332.74</v>
      </c>
      <c r="M4598" t="str">
        <v>CNY</v>
      </c>
      <c r="N4598">
        <v>1.163</v>
      </c>
      <c r="O4598">
        <v>332.74</v>
      </c>
      <c r="P4598">
        <v>386.97662000000003</v>
      </c>
      <c r="Q4598" t="str">
        <v>C66SHA-SERVICE GROUP</v>
      </c>
      <c r="R4598" t="str">
        <v>FrSky Electronic Co., Ltd.</v>
      </c>
      <c r="S4598" t="str">
        <v>Same</v>
      </c>
      <c r="T4598">
        <v>906043</v>
      </c>
      <c r="U4598">
        <v>184</v>
      </c>
      <c r="V4598" t="str">
        <v>309ASY INV-PTS SALES</v>
      </c>
      <c r="W4598">
        <v>0</v>
      </c>
      <c r="X4598">
        <v>0</v>
      </c>
      <c r="Y4598">
        <v>941135</v>
      </c>
      <c r="Z4598" t="str">
        <v>无锡睿思凯科技股份有限公司</v>
      </c>
      <c r="AA4598">
        <v>0</v>
      </c>
      <c r="AB4598">
        <v>2022</v>
      </c>
      <c r="AC4598">
        <v>8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XIY</v>
      </c>
      <c r="C4599" t="str">
        <v>FEEDER</v>
      </c>
      <c r="D4599" s="4">
        <v>44783</v>
      </c>
      <c r="E4599" t="str">
        <v>YAMAHA</v>
      </c>
      <c r="F4599">
        <v>14104280</v>
      </c>
      <c r="G4599">
        <v>44783</v>
      </c>
      <c r="H4599" t="str">
        <v>YMCT|KHJ-MC100-00</v>
      </c>
      <c r="I4599" t="str">
        <v>SS TAPE FEEDER 8mm</v>
      </c>
      <c r="J4599">
        <v>2</v>
      </c>
      <c r="K4599">
        <v>2</v>
      </c>
      <c r="L4599">
        <v>6350.44</v>
      </c>
      <c r="M4599" t="str">
        <v>CNY</v>
      </c>
      <c r="N4599">
        <v>1.163</v>
      </c>
      <c r="O4599">
        <v>6350.44</v>
      </c>
      <c r="P4599">
        <v>7385.5617199999997</v>
      </c>
      <c r="Q4599" t="str">
        <v>C66XIY-SERVICE GROUP</v>
      </c>
      <c r="R4599" t="str">
        <v>Hebi Lianming Electrical Co., Ltd.</v>
      </c>
      <c r="S4599" t="str">
        <v>Same</v>
      </c>
      <c r="T4599">
        <v>906045</v>
      </c>
      <c r="U4599">
        <v>3951.73</v>
      </c>
      <c r="V4599" t="str">
        <v>309ASY INV-PTS SALES</v>
      </c>
      <c r="W4599">
        <v>0</v>
      </c>
      <c r="X4599">
        <v>0</v>
      </c>
      <c r="Y4599">
        <v>941192</v>
      </c>
      <c r="Z4599" t="str">
        <v>鹤壁市联明电器有限公司</v>
      </c>
      <c r="AA4599">
        <v>0</v>
      </c>
      <c r="AB4599">
        <v>2022</v>
      </c>
      <c r="AC4599">
        <v>8</v>
      </c>
      <c r="AD4599" t="str">
        <v>Q2</v>
      </c>
      <c r="AE4599" t="str">
        <v>FY22/23</v>
      </c>
      <c r="AF4599" t="str">
        <v>WEST</v>
      </c>
    </row>
    <row r="4600" spans="1:32">
      <c r="A4600" t="str">
        <v>ESHL</v>
      </c>
      <c r="B4600" t="str">
        <v>SHA</v>
      </c>
      <c r="C4600" t="str">
        <v>SPARES/OTHER</v>
      </c>
      <c r="D4600" s="4">
        <v>44788</v>
      </c>
      <c r="E4600" t="str">
        <v>YAMAHA</v>
      </c>
      <c r="F4600">
        <v>14104281</v>
      </c>
      <c r="G4600">
        <v>44788</v>
      </c>
      <c r="H4600" t="str">
        <v>YMCT|MSOFT-TOK872</v>
      </c>
      <c r="I4600" t="str">
        <v>SOFTWARE</v>
      </c>
      <c r="J4600">
        <v>1</v>
      </c>
      <c r="K4600">
        <v>1</v>
      </c>
      <c r="L4600">
        <v>21523.89</v>
      </c>
      <c r="M4600" t="str">
        <v>CNY</v>
      </c>
      <c r="N4600">
        <v>1.163</v>
      </c>
      <c r="O4600">
        <v>21523.89</v>
      </c>
      <c r="P4600">
        <v>25032.284070000002</v>
      </c>
      <c r="Q4600" t="str">
        <v>C66SHA-SERVICE GROUP</v>
      </c>
      <c r="R4600" t="str">
        <v>Jianfeng Electronic Technology Co., Ltd.</v>
      </c>
      <c r="S4600" t="str">
        <v>Same</v>
      </c>
      <c r="T4600">
        <v>906046</v>
      </c>
      <c r="U4600">
        <v>8078</v>
      </c>
      <c r="V4600" t="str">
        <v>309ASY INV-PTS SALES</v>
      </c>
      <c r="W4600">
        <v>0</v>
      </c>
      <c r="X4600">
        <v>0</v>
      </c>
      <c r="Y4600">
        <v>945107</v>
      </c>
      <c r="Z4600" t="str">
        <v>鉴丰电子科技有限公司</v>
      </c>
      <c r="AA4600">
        <v>0</v>
      </c>
      <c r="AB4600">
        <v>2022</v>
      </c>
      <c r="AC4600">
        <v>8</v>
      </c>
      <c r="AD4600" t="str">
        <v>Q2</v>
      </c>
      <c r="AE4600" t="str">
        <v>FY22/23</v>
      </c>
      <c r="AF4600" t="str">
        <v>EAST</v>
      </c>
    </row>
    <row r="4601" spans="1:32">
      <c r="A4601" t="str">
        <v>ESHL</v>
      </c>
      <c r="B4601" t="str">
        <v>SZX</v>
      </c>
      <c r="C4601" t="str">
        <v>SPARES/OTHER</v>
      </c>
      <c r="D4601" s="4">
        <v>44789</v>
      </c>
      <c r="E4601" t="str">
        <v>YAMAHA</v>
      </c>
      <c r="F4601">
        <v>14104282</v>
      </c>
      <c r="G4601">
        <v>44789</v>
      </c>
      <c r="H4601" t="str">
        <v>YMCT|KLC-M9192-00</v>
      </c>
      <c r="I4601" t="str">
        <v>SENSOR HEAD 2</v>
      </c>
      <c r="J4601">
        <v>1</v>
      </c>
      <c r="K4601">
        <v>1</v>
      </c>
      <c r="L4601">
        <v>1946.9</v>
      </c>
      <c r="M4601" t="str">
        <v>CNY</v>
      </c>
      <c r="N4601">
        <v>1.163</v>
      </c>
      <c r="O4601">
        <v>1946.9</v>
      </c>
      <c r="P4601">
        <v>2264.2447000000002</v>
      </c>
      <c r="Q4601" t="str">
        <v>C66SZX-SMT SERVICE</v>
      </c>
      <c r="R4601" t="str">
        <v>Shenzhen Longtech Smart Control Co., Ltd.</v>
      </c>
      <c r="S4601" t="str">
        <v>Same</v>
      </c>
      <c r="T4601">
        <v>906049</v>
      </c>
      <c r="U4601">
        <v>918</v>
      </c>
      <c r="V4601" t="str">
        <v>309ASY INV-PTS SALES</v>
      </c>
      <c r="W4601">
        <v>0</v>
      </c>
      <c r="X4601" t="str">
        <v>3502-202206090010</v>
      </c>
      <c r="Y4601">
        <v>946150</v>
      </c>
      <c r="Z4601" t="str">
        <v>深圳朗特智能控制股份有限公司</v>
      </c>
      <c r="AA4601">
        <v>0</v>
      </c>
      <c r="AB4601">
        <v>2022</v>
      </c>
      <c r="AC4601">
        <v>8</v>
      </c>
      <c r="AD4601" t="str">
        <v>Q2</v>
      </c>
      <c r="AE4601" t="str">
        <v>FY22/23</v>
      </c>
      <c r="AF4601" t="str">
        <v>SOUTH</v>
      </c>
    </row>
    <row r="4602" spans="1:32">
      <c r="A4602" t="str">
        <v>ESHL</v>
      </c>
      <c r="B4602" t="str">
        <v>SHA</v>
      </c>
      <c r="C4602" t="str">
        <v>SERVICE_CHARGE</v>
      </c>
      <c r="D4602" s="4">
        <v>44790</v>
      </c>
      <c r="E4602" t="str">
        <v>YAMAHA</v>
      </c>
      <c r="F4602">
        <v>12101197</v>
      </c>
      <c r="G4602">
        <v>44790</v>
      </c>
      <c r="H4602" t="str">
        <v>YMCT|REPAIR CHARGE</v>
      </c>
      <c r="I4602" t="str">
        <v>REPAIR CHARGE</v>
      </c>
      <c r="J4602">
        <v>3</v>
      </c>
      <c r="K4602">
        <v>3</v>
      </c>
      <c r="L4602">
        <v>99376.99</v>
      </c>
      <c r="M4602" t="str">
        <v>CNY</v>
      </c>
      <c r="N4602">
        <v>1.163</v>
      </c>
      <c r="O4602">
        <v>99376.99</v>
      </c>
      <c r="P4602">
        <v>115575.43937000001</v>
      </c>
      <c r="Q4602" t="str">
        <v>C66SHA-SERVICE GROUP</v>
      </c>
      <c r="R4602" t="str">
        <v>Shanghai Hexian Technology Co.,Ltd</v>
      </c>
      <c r="S4602" t="str">
        <v>Same</v>
      </c>
      <c r="T4602">
        <v>906052</v>
      </c>
      <c r="U4602">
        <v>0</v>
      </c>
      <c r="V4602" t="str">
        <v>309ASY INV-NON-CON-V</v>
      </c>
      <c r="W4602">
        <v>0</v>
      </c>
      <c r="X4602">
        <v>0</v>
      </c>
      <c r="Y4602">
        <v>0</v>
      </c>
      <c r="Z4602" t="str">
        <v>上海和贤电子科技有限公司</v>
      </c>
      <c r="AA4602">
        <v>0</v>
      </c>
      <c r="AB4602">
        <v>2022</v>
      </c>
      <c r="AC4602">
        <v>8</v>
      </c>
      <c r="AD4602" t="str">
        <v>Q2</v>
      </c>
      <c r="AE4602" t="str">
        <v>FY22/23</v>
      </c>
      <c r="AF4602" t="str">
        <v>EAST</v>
      </c>
    </row>
    <row r="4603" spans="1:32">
      <c r="A4603" t="str">
        <v>ESHL</v>
      </c>
      <c r="B4603" t="str">
        <v>BJS</v>
      </c>
      <c r="C4603" t="str">
        <v>CONTRACT_FEE</v>
      </c>
      <c r="D4603" s="4">
        <v>44790</v>
      </c>
      <c r="E4603" t="str">
        <v>YAMAHA</v>
      </c>
      <c r="F4603">
        <v>13100232</v>
      </c>
      <c r="G4603">
        <v>44790</v>
      </c>
      <c r="H4603" t="str">
        <v>YMCT|REPAIR CHARGE</v>
      </c>
      <c r="I4603" t="str">
        <v>REPAIR CHARGE</v>
      </c>
      <c r="J4603">
        <v>1</v>
      </c>
      <c r="K4603">
        <v>1</v>
      </c>
      <c r="L4603">
        <v>7000</v>
      </c>
      <c r="M4603" t="str">
        <v>CNY</v>
      </c>
      <c r="N4603">
        <v>1.163</v>
      </c>
      <c r="O4603">
        <v>7000</v>
      </c>
      <c r="P4603">
        <v>8141</v>
      </c>
      <c r="Q4603" t="str">
        <v>C66BJS-SMT SERVICE</v>
      </c>
      <c r="R4603" t="str">
        <v>HTDisplay (Langfang) Elec&amp;Tech Co., Ltd.</v>
      </c>
      <c r="S4603" t="str">
        <v>Same</v>
      </c>
      <c r="T4603">
        <v>906050</v>
      </c>
      <c r="U4603">
        <v>0</v>
      </c>
      <c r="V4603" t="str">
        <v>309ASY INV-CONTRACT</v>
      </c>
      <c r="W4603">
        <v>0</v>
      </c>
      <c r="X4603" t="str">
        <v>C66-BJS-FY23-HTDisplay</v>
      </c>
      <c r="Y4603">
        <v>0</v>
      </c>
      <c r="Z4603" t="str">
        <v>华田信科（廊坊）电子科技有限公司</v>
      </c>
      <c r="AA4603">
        <v>0</v>
      </c>
      <c r="AB4603">
        <v>2022</v>
      </c>
      <c r="AC4603">
        <v>8</v>
      </c>
      <c r="AD4603" t="str">
        <v>Q2</v>
      </c>
      <c r="AE4603" t="str">
        <v>FY22/23</v>
      </c>
      <c r="AF4603" t="str">
        <v>NORTH</v>
      </c>
    </row>
    <row r="4604" spans="1:32">
      <c r="A4604" t="str">
        <v>ESHL</v>
      </c>
      <c r="B4604" t="str">
        <v>SHA</v>
      </c>
      <c r="C4604" t="str">
        <v>SPARES/OTHER</v>
      </c>
      <c r="D4604" s="4">
        <v>44790</v>
      </c>
      <c r="E4604" t="str">
        <v>OTHERS</v>
      </c>
      <c r="F4604">
        <v>14104283</v>
      </c>
      <c r="G4604">
        <v>44790</v>
      </c>
      <c r="H4604" t="str">
        <v>ZMTR|Feeder table(60 slot)</v>
      </c>
      <c r="I4604" t="str">
        <v>Feeder table</v>
      </c>
      <c r="J4604">
        <v>3</v>
      </c>
      <c r="K4604">
        <v>3</v>
      </c>
      <c r="L4604">
        <v>0</v>
      </c>
      <c r="M4604" t="str">
        <v>CNY</v>
      </c>
      <c r="N4604">
        <v>1.163</v>
      </c>
      <c r="O4604">
        <v>0</v>
      </c>
      <c r="P4604">
        <v>0</v>
      </c>
      <c r="Q4604" t="str">
        <v>C66SHA-SERVICE GROUP</v>
      </c>
      <c r="R4604" t="str">
        <v>Shanghai Hexian Technology Co.,Ltd</v>
      </c>
      <c r="S4604" t="str">
        <v>Same</v>
      </c>
      <c r="T4604">
        <v>906051</v>
      </c>
      <c r="U4604">
        <v>79500</v>
      </c>
      <c r="V4604" t="str">
        <v>309ASY INV-PTS SALES</v>
      </c>
      <c r="W4604">
        <v>0</v>
      </c>
      <c r="X4604">
        <v>0</v>
      </c>
      <c r="Y4604">
        <v>949152</v>
      </c>
      <c r="Z4604" t="str">
        <v>上海和贤电子科技有限公司</v>
      </c>
      <c r="AA4604">
        <v>0</v>
      </c>
      <c r="AB4604">
        <v>2022</v>
      </c>
      <c r="AC4604">
        <v>8</v>
      </c>
      <c r="AD4604" t="str">
        <v>Q2</v>
      </c>
      <c r="AE4604" t="str">
        <v>FY22/23</v>
      </c>
      <c r="AF4604" t="str">
        <v>EAST</v>
      </c>
    </row>
    <row r="4605" spans="1:32">
      <c r="A4605" t="str">
        <v>ESHL</v>
      </c>
      <c r="B4605" t="str">
        <v>SZX</v>
      </c>
      <c r="C4605" t="str">
        <v>SPARES/OTHER</v>
      </c>
      <c r="D4605" s="4">
        <v>44791</v>
      </c>
      <c r="E4605" t="str">
        <v>YAMAHA</v>
      </c>
      <c r="F4605">
        <v>14104284</v>
      </c>
      <c r="G4605">
        <v>44791</v>
      </c>
      <c r="H4605" t="str">
        <v>YMCT|KHY-M537F-00</v>
      </c>
      <c r="I4605" t="str">
        <v>SAFETY RELAY</v>
      </c>
      <c r="J4605">
        <v>2</v>
      </c>
      <c r="K4605">
        <v>2</v>
      </c>
      <c r="L4605">
        <v>3716.8</v>
      </c>
      <c r="M4605" t="str">
        <v>CNY</v>
      </c>
      <c r="N4605">
        <v>1.163</v>
      </c>
      <c r="O4605">
        <v>3716.8</v>
      </c>
      <c r="P4605">
        <v>4322.6384000000007</v>
      </c>
      <c r="Q4605" t="str">
        <v>C66SZX-SMT SERVICE</v>
      </c>
      <c r="R4605" t="str">
        <v>Dongguan Cowell Optic Electronics Co., Ltd.</v>
      </c>
      <c r="S4605" t="str">
        <v>Same</v>
      </c>
      <c r="T4605">
        <v>906053</v>
      </c>
      <c r="U4605">
        <v>2030</v>
      </c>
      <c r="V4605" t="str">
        <v>309ASY INV-PTS SALES</v>
      </c>
      <c r="W4605">
        <v>0</v>
      </c>
      <c r="X4605">
        <v>0</v>
      </c>
      <c r="Y4605">
        <v>951133</v>
      </c>
      <c r="Z4605" t="str">
        <v>东莞高伟光学电子有限公司</v>
      </c>
      <c r="AA4605">
        <v>0</v>
      </c>
      <c r="AB4605">
        <v>2022</v>
      </c>
      <c r="AC4605">
        <v>8</v>
      </c>
      <c r="AD4605" t="str">
        <v>Q2</v>
      </c>
      <c r="AE4605" t="str">
        <v>FY22/23</v>
      </c>
      <c r="AF4605" t="str">
        <v>SOUTH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44791</v>
      </c>
      <c r="E4606" t="str">
        <v>YAMAHA</v>
      </c>
      <c r="F4606">
        <v>14104284</v>
      </c>
      <c r="G4606">
        <v>44791</v>
      </c>
      <c r="H4606" t="str">
        <v>YMCT|MSOFT-TOK2297</v>
      </c>
      <c r="I4606" t="str">
        <v>SOFTWARE</v>
      </c>
      <c r="J4606">
        <v>1</v>
      </c>
      <c r="K4606">
        <v>1</v>
      </c>
      <c r="L4606">
        <v>110619.47</v>
      </c>
      <c r="M4606" t="str">
        <v>CNY</v>
      </c>
      <c r="N4606">
        <v>1.163</v>
      </c>
      <c r="O4606">
        <v>110619.47</v>
      </c>
      <c r="P4606">
        <v>128650.44361</v>
      </c>
      <c r="Q4606" t="str">
        <v>C66SZX-SMT SERVICE</v>
      </c>
      <c r="R4606" t="str">
        <v>Dongguan Cowell Optic Electronics Co., Ltd.</v>
      </c>
      <c r="S4606" t="str">
        <v>Same</v>
      </c>
      <c r="T4606">
        <v>906053</v>
      </c>
      <c r="U4606">
        <v>16814</v>
      </c>
      <c r="V4606" t="str">
        <v>309ASY INV-PTS SALES</v>
      </c>
      <c r="W4606">
        <v>0</v>
      </c>
      <c r="X4606">
        <v>0</v>
      </c>
      <c r="Y4606">
        <v>951133</v>
      </c>
      <c r="Z4606" t="str">
        <v>东莞高伟光学电子有限公司</v>
      </c>
      <c r="AA4606">
        <v>0</v>
      </c>
      <c r="AB4606">
        <v>2022</v>
      </c>
      <c r="AC4606">
        <v>8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44791</v>
      </c>
      <c r="E4607" t="str">
        <v>YAMAHA</v>
      </c>
      <c r="F4607">
        <v>14104284</v>
      </c>
      <c r="G4607">
        <v>44791</v>
      </c>
      <c r="H4607" t="str">
        <v>YMCT|MSOFT-TOK1781</v>
      </c>
      <c r="I4607" t="str">
        <v>CUSTOMIZED SOFT TOK1781</v>
      </c>
      <c r="J4607">
        <v>2</v>
      </c>
      <c r="K4607">
        <v>2</v>
      </c>
      <c r="L4607">
        <v>14159.3</v>
      </c>
      <c r="M4607" t="str">
        <v>CNY</v>
      </c>
      <c r="N4607">
        <v>1.163</v>
      </c>
      <c r="O4607">
        <v>14159.3</v>
      </c>
      <c r="P4607">
        <v>16467.265899999999</v>
      </c>
      <c r="Q4607" t="str">
        <v>C66SZX-SMT SERVICE</v>
      </c>
      <c r="R4607" t="str">
        <v>Dongguan Cowell Optic Electronics Co., Ltd.</v>
      </c>
      <c r="S4607" t="str">
        <v>Same</v>
      </c>
      <c r="T4607">
        <v>906053</v>
      </c>
      <c r="U4607">
        <v>10234</v>
      </c>
      <c r="V4607" t="str">
        <v>309ASY INV-PTS SALES</v>
      </c>
      <c r="W4607">
        <v>0</v>
      </c>
      <c r="X4607">
        <v>0</v>
      </c>
      <c r="Y4607">
        <v>951133</v>
      </c>
      <c r="Z4607" t="str">
        <v>东莞高伟光学电子有限公司</v>
      </c>
      <c r="AA4607">
        <v>0</v>
      </c>
      <c r="AB4607">
        <v>2022</v>
      </c>
      <c r="AC4607">
        <v>8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44791</v>
      </c>
      <c r="E4608" t="str">
        <v>YAMAHA</v>
      </c>
      <c r="F4608">
        <v>14104284</v>
      </c>
      <c r="G4608">
        <v>44791</v>
      </c>
      <c r="H4608" t="str">
        <v>YMCT|KGS-M537G-01</v>
      </c>
      <c r="I4608" t="str">
        <v>CONTACTOR 1</v>
      </c>
      <c r="J4608">
        <v>2</v>
      </c>
      <c r="K4608">
        <v>2</v>
      </c>
      <c r="L4608">
        <v>973.44</v>
      </c>
      <c r="M4608" t="str">
        <v>CNY</v>
      </c>
      <c r="N4608">
        <v>1.163</v>
      </c>
      <c r="O4608">
        <v>973.44</v>
      </c>
      <c r="P4608">
        <v>1132.1107200000001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906053</v>
      </c>
      <c r="U4608">
        <v>526</v>
      </c>
      <c r="V4608" t="str">
        <v>309ASY INV-PTS SALES</v>
      </c>
      <c r="W4608">
        <v>0</v>
      </c>
      <c r="X4608">
        <v>0</v>
      </c>
      <c r="Y4608">
        <v>951133</v>
      </c>
      <c r="Z4608" t="str">
        <v>东莞高伟光学电子有限公司</v>
      </c>
      <c r="AA4608">
        <v>0</v>
      </c>
      <c r="AB4608">
        <v>2022</v>
      </c>
      <c r="AC4608">
        <v>8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44791</v>
      </c>
      <c r="E4609" t="str">
        <v>YAMAHA</v>
      </c>
      <c r="F4609">
        <v>14104284</v>
      </c>
      <c r="G4609">
        <v>44791</v>
      </c>
      <c r="H4609" t="str">
        <v>YMCT|KGS-M537G-11</v>
      </c>
      <c r="I4609" t="str">
        <v>CONTACTOR 1</v>
      </c>
      <c r="J4609">
        <v>2</v>
      </c>
      <c r="K4609">
        <v>2</v>
      </c>
      <c r="L4609">
        <v>353.98</v>
      </c>
      <c r="M4609" t="str">
        <v>CNY</v>
      </c>
      <c r="N4609">
        <v>1.163</v>
      </c>
      <c r="O4609">
        <v>353.98</v>
      </c>
      <c r="P4609">
        <v>411.67874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906053</v>
      </c>
      <c r="U4609">
        <v>184</v>
      </c>
      <c r="V4609" t="str">
        <v>309ASY INV-PTS SALES</v>
      </c>
      <c r="W4609">
        <v>0</v>
      </c>
      <c r="X4609">
        <v>0</v>
      </c>
      <c r="Y4609">
        <v>951133</v>
      </c>
      <c r="Z4609" t="str">
        <v>东莞高伟光学电子有限公司</v>
      </c>
      <c r="AA4609">
        <v>0</v>
      </c>
      <c r="AB4609">
        <v>2022</v>
      </c>
      <c r="AC4609">
        <v>8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44791</v>
      </c>
      <c r="E4610" t="str">
        <v>OTHERS</v>
      </c>
      <c r="F4610">
        <v>14104284</v>
      </c>
      <c r="G4610">
        <v>44791</v>
      </c>
      <c r="H4610" t="str">
        <v>ZZZZ|KHY-M9129-C00</v>
      </c>
      <c r="I4610" t="str">
        <v>BELT S CONVEY</v>
      </c>
      <c r="J4610">
        <v>4</v>
      </c>
      <c r="K4610">
        <v>4</v>
      </c>
      <c r="L4610">
        <v>816.52</v>
      </c>
      <c r="M4610" t="str">
        <v>CNY</v>
      </c>
      <c r="N4610">
        <v>1.163</v>
      </c>
      <c r="O4610">
        <v>816.52</v>
      </c>
      <c r="P4610">
        <v>949.61275999999998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906053</v>
      </c>
      <c r="U4610">
        <v>318.60000000000002</v>
      </c>
      <c r="V4610" t="str">
        <v>309ASY INV-PTS SALES</v>
      </c>
      <c r="W4610">
        <v>0</v>
      </c>
      <c r="X4610">
        <v>0</v>
      </c>
      <c r="Y4610">
        <v>951133</v>
      </c>
      <c r="Z4610" t="str">
        <v>东莞高伟光学电子有限公司</v>
      </c>
      <c r="AA4610">
        <v>0</v>
      </c>
      <c r="AB4610">
        <v>2022</v>
      </c>
      <c r="AC4610">
        <v>8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44791</v>
      </c>
      <c r="E4611" t="str">
        <v>YAMAHA</v>
      </c>
      <c r="F4611">
        <v>14104284</v>
      </c>
      <c r="G4611">
        <v>44791</v>
      </c>
      <c r="H4611" t="str">
        <v>YMCT|KHY-M712S-A0</v>
      </c>
      <c r="I4611" t="str">
        <v>SHAFT 2 SPARE</v>
      </c>
      <c r="J4611">
        <v>6</v>
      </c>
      <c r="K4611">
        <v>6</v>
      </c>
      <c r="L4611">
        <v>23893.8</v>
      </c>
      <c r="M4611" t="str">
        <v>CNY</v>
      </c>
      <c r="N4611">
        <v>1.163</v>
      </c>
      <c r="O4611">
        <v>23893.8</v>
      </c>
      <c r="P4611">
        <v>27788.489399999999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906053</v>
      </c>
      <c r="U4611">
        <v>14125.2</v>
      </c>
      <c r="V4611" t="str">
        <v>309ASY INV-PTS SALES</v>
      </c>
      <c r="W4611">
        <v>0</v>
      </c>
      <c r="X4611">
        <v>0</v>
      </c>
      <c r="Y4611">
        <v>951133</v>
      </c>
      <c r="Z4611" t="str">
        <v>东莞高伟光学电子有限公司</v>
      </c>
      <c r="AA4611">
        <v>0</v>
      </c>
      <c r="AB4611">
        <v>2022</v>
      </c>
      <c r="AC4611">
        <v>8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44791</v>
      </c>
      <c r="E4612" t="str">
        <v>YAMAHA</v>
      </c>
      <c r="F4612">
        <v>14104284</v>
      </c>
      <c r="G4612">
        <v>44791</v>
      </c>
      <c r="H4612" t="str">
        <v>YMCT|KHY-M712S-A0</v>
      </c>
      <c r="I4612" t="str">
        <v>SHAFT 2 SPARE</v>
      </c>
      <c r="J4612">
        <v>5</v>
      </c>
      <c r="K4612">
        <v>5</v>
      </c>
      <c r="L4612">
        <v>19911.5</v>
      </c>
      <c r="M4612" t="str">
        <v>CNY</v>
      </c>
      <c r="N4612">
        <v>1.163</v>
      </c>
      <c r="O4612">
        <v>19911.5</v>
      </c>
      <c r="P4612">
        <v>23157.074500000002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906053</v>
      </c>
      <c r="U4612">
        <v>11771</v>
      </c>
      <c r="V4612" t="str">
        <v>309ASY INV-PTS SALES</v>
      </c>
      <c r="W4612">
        <v>0</v>
      </c>
      <c r="X4612">
        <v>0</v>
      </c>
      <c r="Y4612">
        <v>951133</v>
      </c>
      <c r="Z4612" t="str">
        <v>东莞高伟光学电子有限公司</v>
      </c>
      <c r="AA4612">
        <v>0</v>
      </c>
      <c r="AB4612">
        <v>2022</v>
      </c>
      <c r="AC4612">
        <v>8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44791</v>
      </c>
      <c r="E4613" t="str">
        <v>OTHERS</v>
      </c>
      <c r="F4613">
        <v>14104284</v>
      </c>
      <c r="G4613">
        <v>44791</v>
      </c>
      <c r="H4613" t="str">
        <v>ZMTR|PA-303</v>
      </c>
      <c r="I4613" t="str">
        <v>SPECIAL NOZZLE</v>
      </c>
      <c r="J4613">
        <v>10</v>
      </c>
      <c r="K4613">
        <v>10</v>
      </c>
      <c r="L4613">
        <v>13274.3</v>
      </c>
      <c r="M4613" t="str">
        <v>CNY</v>
      </c>
      <c r="N4613">
        <v>1.163</v>
      </c>
      <c r="O4613">
        <v>13274.3</v>
      </c>
      <c r="P4613">
        <v>15438.010899999999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906053</v>
      </c>
      <c r="U4613">
        <v>4424.8</v>
      </c>
      <c r="V4613" t="str">
        <v>309ASY INV-PTS SALES</v>
      </c>
      <c r="W4613">
        <v>0</v>
      </c>
      <c r="X4613">
        <v>0</v>
      </c>
      <c r="Y4613">
        <v>951133</v>
      </c>
      <c r="Z4613" t="str">
        <v>东莞高伟光学电子有限公司</v>
      </c>
      <c r="AA4613">
        <v>0</v>
      </c>
      <c r="AB4613">
        <v>2022</v>
      </c>
      <c r="AC4613">
        <v>8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44791</v>
      </c>
      <c r="E4614" t="str">
        <v>YAMAHA</v>
      </c>
      <c r="F4614">
        <v>14104284</v>
      </c>
      <c r="G4614">
        <v>44791</v>
      </c>
      <c r="H4614" t="str">
        <v>YMCT|MSOFT-TOK2297</v>
      </c>
      <c r="I4614" t="str">
        <v>SOFTWARE</v>
      </c>
      <c r="J4614">
        <v>6</v>
      </c>
      <c r="K4614">
        <v>6</v>
      </c>
      <c r="L4614">
        <v>42477.89</v>
      </c>
      <c r="M4614" t="str">
        <v>CNY</v>
      </c>
      <c r="N4614">
        <v>1.163</v>
      </c>
      <c r="O4614">
        <v>42477.89</v>
      </c>
      <c r="P4614">
        <v>49401.786070000002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906053</v>
      </c>
      <c r="U4614">
        <v>100884</v>
      </c>
      <c r="V4614" t="str">
        <v>309ASY INV-PTS SALES</v>
      </c>
      <c r="W4614">
        <v>0</v>
      </c>
      <c r="X4614">
        <v>0</v>
      </c>
      <c r="Y4614">
        <v>951133</v>
      </c>
      <c r="Z4614" t="str">
        <v>东莞高伟光学电子有限公司</v>
      </c>
      <c r="AA4614">
        <v>0</v>
      </c>
      <c r="AB4614">
        <v>2022</v>
      </c>
      <c r="AC4614">
        <v>8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44791</v>
      </c>
      <c r="E4615" t="str">
        <v>YAMAHA</v>
      </c>
      <c r="F4615">
        <v>14104284</v>
      </c>
      <c r="G4615">
        <v>44791</v>
      </c>
      <c r="H4615" t="str">
        <v>YMCT|KG7-M7137-A0</v>
      </c>
      <c r="I4615" t="str">
        <v>LEAF SPRING</v>
      </c>
      <c r="J4615">
        <v>50</v>
      </c>
      <c r="K4615">
        <v>50</v>
      </c>
      <c r="L4615">
        <v>2212</v>
      </c>
      <c r="M4615" t="str">
        <v>CNY</v>
      </c>
      <c r="N4615">
        <v>1.163</v>
      </c>
      <c r="O4615">
        <v>2212</v>
      </c>
      <c r="P4615">
        <v>2572.556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906053</v>
      </c>
      <c r="U4615">
        <v>1100</v>
      </c>
      <c r="V4615" t="str">
        <v>309ASY INV-PTS SALES</v>
      </c>
      <c r="W4615">
        <v>0</v>
      </c>
      <c r="X4615">
        <v>0</v>
      </c>
      <c r="Y4615">
        <v>951133</v>
      </c>
      <c r="Z4615" t="str">
        <v>东莞高伟光学电子有限公司</v>
      </c>
      <c r="AA4615">
        <v>0</v>
      </c>
      <c r="AB4615">
        <v>2022</v>
      </c>
      <c r="AC4615">
        <v>8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44791</v>
      </c>
      <c r="E4616" t="str">
        <v>YAMAHA</v>
      </c>
      <c r="F4616">
        <v>14104284</v>
      </c>
      <c r="G4616">
        <v>44791</v>
      </c>
      <c r="H4616" t="str">
        <v>YMCT|KW4-M1750-21</v>
      </c>
      <c r="I4616" t="str">
        <v>PALLETS FOR ATS15</v>
      </c>
      <c r="J4616">
        <v>5</v>
      </c>
      <c r="K4616">
        <v>5</v>
      </c>
      <c r="L4616">
        <v>5752.2</v>
      </c>
      <c r="M4616" t="str">
        <v>CNY</v>
      </c>
      <c r="N4616">
        <v>1.163</v>
      </c>
      <c r="O4616">
        <v>5752.2</v>
      </c>
      <c r="P4616">
        <v>6689.8086000000003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906053</v>
      </c>
      <c r="U4616">
        <v>2770</v>
      </c>
      <c r="V4616" t="str">
        <v>309ASY INV-PTS SALES</v>
      </c>
      <c r="W4616">
        <v>0</v>
      </c>
      <c r="X4616">
        <v>0</v>
      </c>
      <c r="Y4616">
        <v>951133</v>
      </c>
      <c r="Z4616" t="str">
        <v>东莞高伟光学电子有限公司</v>
      </c>
      <c r="AA4616">
        <v>0</v>
      </c>
      <c r="AB4616">
        <v>2022</v>
      </c>
      <c r="AC4616">
        <v>8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44791</v>
      </c>
      <c r="E4617" t="str">
        <v>YAMAHA</v>
      </c>
      <c r="F4617">
        <v>14104285</v>
      </c>
      <c r="G4617">
        <v>44791</v>
      </c>
      <c r="H4617" t="str">
        <v>YMCT|KHY-M7710-A4</v>
      </c>
      <c r="I4617" t="str">
        <v>NOZZLE 311A ASSY.</v>
      </c>
      <c r="J4617">
        <v>5</v>
      </c>
      <c r="K4617">
        <v>5</v>
      </c>
      <c r="L4617">
        <v>2787.61</v>
      </c>
      <c r="M4617" t="str">
        <v>CNY</v>
      </c>
      <c r="N4617">
        <v>1.163</v>
      </c>
      <c r="O4617">
        <v>2787.61</v>
      </c>
      <c r="P4617">
        <v>3241.9904300000003</v>
      </c>
      <c r="Q4617" t="str">
        <v>C66SZX-SMT SERVICE</v>
      </c>
      <c r="R4617" t="str">
        <v>JiangXi Netis Technology Co., Ltd.</v>
      </c>
      <c r="S4617" t="str">
        <v>Same</v>
      </c>
      <c r="T4617">
        <v>906054</v>
      </c>
      <c r="U4617">
        <v>1800.12</v>
      </c>
      <c r="V4617" t="str">
        <v>309ASY INV-PTS SALES</v>
      </c>
      <c r="W4617">
        <v>0</v>
      </c>
      <c r="X4617">
        <v>0</v>
      </c>
      <c r="Y4617">
        <v>951162</v>
      </c>
      <c r="Z4617" t="str">
        <v>江西网是科技有限公司</v>
      </c>
      <c r="AA4617">
        <v>0</v>
      </c>
      <c r="AB4617">
        <v>2022</v>
      </c>
      <c r="AC4617">
        <v>8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44791</v>
      </c>
      <c r="E4618" t="str">
        <v>YAMAHA</v>
      </c>
      <c r="F4618">
        <v>14104285</v>
      </c>
      <c r="G4618">
        <v>44791</v>
      </c>
      <c r="H4618" t="str">
        <v>YMCT|KHY-M7720-A3</v>
      </c>
      <c r="I4618" t="str">
        <v>NOZZLE 312A ASSY.</v>
      </c>
      <c r="J4618">
        <v>5</v>
      </c>
      <c r="K4618">
        <v>5</v>
      </c>
      <c r="L4618">
        <v>3318.58</v>
      </c>
      <c r="M4618" t="str">
        <v>CNY</v>
      </c>
      <c r="N4618">
        <v>1.163</v>
      </c>
      <c r="O4618">
        <v>3318.58</v>
      </c>
      <c r="P4618">
        <v>3859.5085399999998</v>
      </c>
      <c r="Q4618" t="str">
        <v>C66SZX-SMT SERVICE</v>
      </c>
      <c r="R4618" t="str">
        <v>JiangXi Netis Technology Co., Ltd.</v>
      </c>
      <c r="S4618" t="str">
        <v>Same</v>
      </c>
      <c r="T4618">
        <v>906054</v>
      </c>
      <c r="U4618">
        <v>2032.33</v>
      </c>
      <c r="V4618" t="str">
        <v>309ASY INV-PTS SALES</v>
      </c>
      <c r="W4618">
        <v>0</v>
      </c>
      <c r="X4618">
        <v>0</v>
      </c>
      <c r="Y4618">
        <v>951162</v>
      </c>
      <c r="Z4618" t="str">
        <v>江西网是科技有限公司</v>
      </c>
      <c r="AA4618">
        <v>0</v>
      </c>
      <c r="AB4618">
        <v>2022</v>
      </c>
      <c r="AC4618">
        <v>8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44791</v>
      </c>
      <c r="E4619" t="str">
        <v>YAMAHA</v>
      </c>
      <c r="F4619">
        <v>14104285</v>
      </c>
      <c r="G4619">
        <v>44791</v>
      </c>
      <c r="H4619" t="str">
        <v>YMCT|KHY-M66J3-01</v>
      </c>
      <c r="I4619" t="str">
        <v>HNS HEAD DO</v>
      </c>
      <c r="J4619">
        <v>1</v>
      </c>
      <c r="K4619">
        <v>1</v>
      </c>
      <c r="L4619">
        <v>1858.41</v>
      </c>
      <c r="M4619" t="str">
        <v>CNY</v>
      </c>
      <c r="N4619">
        <v>1.163</v>
      </c>
      <c r="O4619">
        <v>1858.41</v>
      </c>
      <c r="P4619">
        <v>2161.3308300000003</v>
      </c>
      <c r="Q4619" t="str">
        <v>C66SZX-SMT SERVICE</v>
      </c>
      <c r="R4619" t="str">
        <v>JiangXi Netis Technology Co., Ltd.</v>
      </c>
      <c r="S4619" t="str">
        <v>Same</v>
      </c>
      <c r="T4619">
        <v>906054</v>
      </c>
      <c r="U4619">
        <v>1089</v>
      </c>
      <c r="V4619" t="str">
        <v>309ASY INV-PTS SALES</v>
      </c>
      <c r="W4619">
        <v>0</v>
      </c>
      <c r="X4619">
        <v>0</v>
      </c>
      <c r="Y4619">
        <v>951162</v>
      </c>
      <c r="Z4619" t="str">
        <v>江西网是科技有限公司</v>
      </c>
      <c r="AA4619">
        <v>0</v>
      </c>
      <c r="AB4619">
        <v>2022</v>
      </c>
      <c r="AC4619">
        <v>8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44791</v>
      </c>
      <c r="E4620" t="str">
        <v>YAMAHA</v>
      </c>
      <c r="F4620">
        <v>14104285</v>
      </c>
      <c r="G4620">
        <v>44791</v>
      </c>
      <c r="H4620" t="str">
        <v>YMCT|KHN-M2261-A0</v>
      </c>
      <c r="I4620" t="str">
        <v>HOLDER,HEAD R ASSY.</v>
      </c>
      <c r="J4620">
        <v>1</v>
      </c>
      <c r="K4620">
        <v>1</v>
      </c>
      <c r="L4620">
        <v>2300.88</v>
      </c>
      <c r="M4620" t="str">
        <v>CNY</v>
      </c>
      <c r="N4620">
        <v>1.163</v>
      </c>
      <c r="O4620">
        <v>2300.88</v>
      </c>
      <c r="P4620">
        <v>2675.92344</v>
      </c>
      <c r="Q4620" t="str">
        <v>C66SZX-SMT SERVICE</v>
      </c>
      <c r="R4620" t="str">
        <v>JiangXi Netis Technology Co., Ltd.</v>
      </c>
      <c r="S4620" t="str">
        <v>Same</v>
      </c>
      <c r="T4620">
        <v>906054</v>
      </c>
      <c r="U4620">
        <v>1315</v>
      </c>
      <c r="V4620" t="str">
        <v>309ASY INV-PTS SALES</v>
      </c>
      <c r="W4620">
        <v>0</v>
      </c>
      <c r="X4620">
        <v>0</v>
      </c>
      <c r="Y4620">
        <v>951162</v>
      </c>
      <c r="Z4620" t="str">
        <v>江西网是科技有限公司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44791</v>
      </c>
      <c r="E4621" t="str">
        <v>YAMAHA</v>
      </c>
      <c r="F4621">
        <v>14104285</v>
      </c>
      <c r="G4621">
        <v>44791</v>
      </c>
      <c r="H4621" t="str">
        <v>YMCT|KHY-M652X-00</v>
      </c>
      <c r="I4621" t="str">
        <v>SENSOR  XOT ASSY</v>
      </c>
      <c r="J4621">
        <v>1</v>
      </c>
      <c r="K4621">
        <v>1</v>
      </c>
      <c r="L4621">
        <v>424.78</v>
      </c>
      <c r="M4621" t="str">
        <v>CNY</v>
      </c>
      <c r="N4621">
        <v>1.163</v>
      </c>
      <c r="O4621">
        <v>424.78</v>
      </c>
      <c r="P4621">
        <v>494.01913999999999</v>
      </c>
      <c r="Q4621" t="str">
        <v>C66SZX-SMT SERVICE</v>
      </c>
      <c r="R4621" t="str">
        <v>JiangXi Netis Technology Co., Ltd.</v>
      </c>
      <c r="S4621" t="str">
        <v>Same</v>
      </c>
      <c r="T4621">
        <v>906054</v>
      </c>
      <c r="U4621">
        <v>239</v>
      </c>
      <c r="V4621" t="str">
        <v>309ASY INV-PTS SALES</v>
      </c>
      <c r="W4621">
        <v>0</v>
      </c>
      <c r="X4621">
        <v>0</v>
      </c>
      <c r="Y4621">
        <v>951162</v>
      </c>
      <c r="Z4621" t="str">
        <v>江西网是科技有限公司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44791</v>
      </c>
      <c r="E4622" t="str">
        <v>YAMAHA</v>
      </c>
      <c r="F4622">
        <v>14104285</v>
      </c>
      <c r="G4622">
        <v>44791</v>
      </c>
      <c r="H4622" t="str">
        <v>YMCT|KHY-M7156-01</v>
      </c>
      <c r="I4622" t="str">
        <v>BIT CAP</v>
      </c>
      <c r="J4622">
        <v>5</v>
      </c>
      <c r="K4622">
        <v>5</v>
      </c>
      <c r="L4622">
        <v>575.22</v>
      </c>
      <c r="M4622" t="str">
        <v>CNY</v>
      </c>
      <c r="N4622">
        <v>1.163</v>
      </c>
      <c r="O4622">
        <v>575.22</v>
      </c>
      <c r="P4622">
        <v>668.98086000000001</v>
      </c>
      <c r="Q4622" t="str">
        <v>C66SZX-SMT SERVICE</v>
      </c>
      <c r="R4622" t="str">
        <v>JiangXi Netis Technology Co., Ltd.</v>
      </c>
      <c r="S4622" t="str">
        <v>Same</v>
      </c>
      <c r="T4622">
        <v>906054</v>
      </c>
      <c r="U4622">
        <v>335</v>
      </c>
      <c r="V4622" t="str">
        <v>309ASY INV-PTS SALES</v>
      </c>
      <c r="W4622">
        <v>0</v>
      </c>
      <c r="X4622">
        <v>0</v>
      </c>
      <c r="Y4622">
        <v>951162</v>
      </c>
      <c r="Z4622" t="str">
        <v>江西网是科技有限公司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44791</v>
      </c>
      <c r="E4623" t="str">
        <v>YAMAHA</v>
      </c>
      <c r="F4623">
        <v>14104285</v>
      </c>
      <c r="G4623">
        <v>44791</v>
      </c>
      <c r="H4623" t="str">
        <v>YMCT|KKE-M9120-A0</v>
      </c>
      <c r="I4623" t="str">
        <v>PULLEY CONV. ASSY</v>
      </c>
      <c r="J4623">
        <v>2</v>
      </c>
      <c r="K4623">
        <v>2</v>
      </c>
      <c r="L4623">
        <v>619.47</v>
      </c>
      <c r="M4623" t="str">
        <v>CNY</v>
      </c>
      <c r="N4623">
        <v>1.163</v>
      </c>
      <c r="O4623">
        <v>619.47</v>
      </c>
      <c r="P4623">
        <v>720.44361000000004</v>
      </c>
      <c r="Q4623" t="str">
        <v>C66SZX-SMT SERVICE</v>
      </c>
      <c r="R4623" t="str">
        <v>JiangXi Netis Technology Co., Ltd.</v>
      </c>
      <c r="S4623" t="str">
        <v>Same</v>
      </c>
      <c r="T4623">
        <v>906054</v>
      </c>
      <c r="U4623">
        <v>318</v>
      </c>
      <c r="V4623" t="str">
        <v>309ASY INV-PTS SALES</v>
      </c>
      <c r="W4623">
        <v>0</v>
      </c>
      <c r="X4623">
        <v>0</v>
      </c>
      <c r="Y4623">
        <v>951162</v>
      </c>
      <c r="Z4623" t="str">
        <v>江西网是科技有限公司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44791</v>
      </c>
      <c r="E4624" t="str">
        <v>YAMAHA</v>
      </c>
      <c r="F4624">
        <v>14104285</v>
      </c>
      <c r="G4624">
        <v>44791</v>
      </c>
      <c r="H4624" t="str">
        <v>YMCT|KKE-M9127-00</v>
      </c>
      <c r="I4624" t="str">
        <v>BELT 1 CONVEYOR</v>
      </c>
      <c r="J4624">
        <v>10</v>
      </c>
      <c r="K4624">
        <v>10</v>
      </c>
      <c r="L4624">
        <v>1681.42</v>
      </c>
      <c r="M4624" t="str">
        <v>CNY</v>
      </c>
      <c r="N4624">
        <v>1.163</v>
      </c>
      <c r="O4624">
        <v>1681.42</v>
      </c>
      <c r="P4624">
        <v>1955.4914600000002</v>
      </c>
      <c r="Q4624" t="str">
        <v>C66SZX-SMT SERVICE</v>
      </c>
      <c r="R4624" t="str">
        <v>JiangXi Netis Technology Co., Ltd.</v>
      </c>
      <c r="S4624" t="str">
        <v>Same</v>
      </c>
      <c r="T4624">
        <v>906054</v>
      </c>
      <c r="U4624">
        <v>1009.1</v>
      </c>
      <c r="V4624" t="str">
        <v>309ASY INV-PTS SALES</v>
      </c>
      <c r="W4624">
        <v>0</v>
      </c>
      <c r="X4624">
        <v>0</v>
      </c>
      <c r="Y4624">
        <v>951162</v>
      </c>
      <c r="Z4624" t="str">
        <v>江西网是科技有限公司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44791</v>
      </c>
      <c r="E4625" t="str">
        <v>YAMAHA</v>
      </c>
      <c r="F4625">
        <v>14104285</v>
      </c>
      <c r="G4625">
        <v>44791</v>
      </c>
      <c r="H4625" t="str">
        <v>YMCT|KHY-M652W-00</v>
      </c>
      <c r="I4625" t="str">
        <v>SENSOR  XORG ASSY</v>
      </c>
      <c r="J4625">
        <v>1</v>
      </c>
      <c r="K4625">
        <v>1</v>
      </c>
      <c r="L4625">
        <v>424.78</v>
      </c>
      <c r="M4625" t="str">
        <v>CNY</v>
      </c>
      <c r="N4625">
        <v>1.163</v>
      </c>
      <c r="O4625">
        <v>424.78</v>
      </c>
      <c r="P4625">
        <v>494.01913999999999</v>
      </c>
      <c r="Q4625" t="str">
        <v>C66SZX-SMT SERVICE</v>
      </c>
      <c r="R4625" t="str">
        <v>JiangXi Netis Technology Co., Ltd.</v>
      </c>
      <c r="S4625" t="str">
        <v>Same</v>
      </c>
      <c r="T4625">
        <v>906054</v>
      </c>
      <c r="U4625">
        <v>239</v>
      </c>
      <c r="V4625" t="str">
        <v>309ASY INV-PTS SALES</v>
      </c>
      <c r="W4625">
        <v>0</v>
      </c>
      <c r="X4625">
        <v>0</v>
      </c>
      <c r="Y4625">
        <v>951162</v>
      </c>
      <c r="Z4625" t="str">
        <v>江西网是科技有限公司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44791</v>
      </c>
      <c r="E4626" t="str">
        <v>YAMAHA</v>
      </c>
      <c r="F4626">
        <v>14104285</v>
      </c>
      <c r="G4626">
        <v>44791</v>
      </c>
      <c r="H4626" t="str">
        <v>YMCT|KKE-M26CL-02</v>
      </c>
      <c r="I4626" t="str">
        <v>FAN MOTOR ASSY.</v>
      </c>
      <c r="J4626">
        <v>1</v>
      </c>
      <c r="K4626">
        <v>1</v>
      </c>
      <c r="L4626">
        <v>637.16999999999996</v>
      </c>
      <c r="M4626" t="str">
        <v>CNY</v>
      </c>
      <c r="N4626">
        <v>1.163</v>
      </c>
      <c r="O4626">
        <v>637.16999999999996</v>
      </c>
      <c r="P4626">
        <v>741.02870999999993</v>
      </c>
      <c r="Q4626" t="str">
        <v>C66SZX-SMT SERVICE</v>
      </c>
      <c r="R4626" t="str">
        <v>JiangXi Netis Technology Co., Ltd.</v>
      </c>
      <c r="S4626" t="str">
        <v>Same</v>
      </c>
      <c r="T4626">
        <v>906054</v>
      </c>
      <c r="U4626">
        <v>355</v>
      </c>
      <c r="V4626" t="str">
        <v>309ASY INV-PTS SALES</v>
      </c>
      <c r="W4626">
        <v>0</v>
      </c>
      <c r="X4626">
        <v>0</v>
      </c>
      <c r="Y4626">
        <v>951162</v>
      </c>
      <c r="Z4626" t="str">
        <v>江西网是科技有限公司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44791</v>
      </c>
      <c r="E4627" t="str">
        <v>YAMAHA</v>
      </c>
      <c r="F4627">
        <v>14104285</v>
      </c>
      <c r="G4627">
        <v>44791</v>
      </c>
      <c r="H4627" t="str">
        <v>YMCT|KHY-M712S-A0</v>
      </c>
      <c r="I4627" t="str">
        <v>SHAFT 2 SPARE</v>
      </c>
      <c r="J4627">
        <v>1</v>
      </c>
      <c r="K4627">
        <v>1</v>
      </c>
      <c r="L4627">
        <v>3716.81</v>
      </c>
      <c r="M4627" t="str">
        <v>CNY</v>
      </c>
      <c r="N4627">
        <v>1.163</v>
      </c>
      <c r="O4627">
        <v>3716.81</v>
      </c>
      <c r="P4627">
        <v>4322.6500299999998</v>
      </c>
      <c r="Q4627" t="str">
        <v>C66SZX-SMT SERVICE</v>
      </c>
      <c r="R4627" t="str">
        <v>JiangXi Netis Technology Co., Ltd.</v>
      </c>
      <c r="S4627" t="str">
        <v>Same</v>
      </c>
      <c r="T4627">
        <v>906054</v>
      </c>
      <c r="U4627">
        <v>2354.1999999999998</v>
      </c>
      <c r="V4627" t="str">
        <v>309ASY INV-PTS SALES</v>
      </c>
      <c r="W4627">
        <v>0</v>
      </c>
      <c r="X4627">
        <v>0</v>
      </c>
      <c r="Y4627">
        <v>951162</v>
      </c>
      <c r="Z4627" t="str">
        <v>江西网是科技有限公司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44791</v>
      </c>
      <c r="E4628" t="str">
        <v>YAMAHA</v>
      </c>
      <c r="F4628">
        <v>14104285</v>
      </c>
      <c r="G4628">
        <v>44791</v>
      </c>
      <c r="H4628" t="str">
        <v>YMCT|KHY-M7154-01</v>
      </c>
      <c r="I4628" t="str">
        <v>BIT</v>
      </c>
      <c r="J4628">
        <v>5</v>
      </c>
      <c r="K4628">
        <v>5</v>
      </c>
      <c r="L4628">
        <v>2433.63</v>
      </c>
      <c r="M4628" t="str">
        <v>CNY</v>
      </c>
      <c r="N4628">
        <v>1.163</v>
      </c>
      <c r="O4628">
        <v>2433.63</v>
      </c>
      <c r="P4628">
        <v>2830.31169</v>
      </c>
      <c r="Q4628" t="str">
        <v>C66SZX-SMT SERVICE</v>
      </c>
      <c r="R4628" t="str">
        <v>JiangXi Netis Technology Co., Ltd.</v>
      </c>
      <c r="S4628" t="str">
        <v>Same</v>
      </c>
      <c r="T4628">
        <v>906054</v>
      </c>
      <c r="U4628">
        <v>1375</v>
      </c>
      <c r="V4628" t="str">
        <v>309ASY INV-PTS SALES</v>
      </c>
      <c r="W4628">
        <v>0</v>
      </c>
      <c r="X4628">
        <v>0</v>
      </c>
      <c r="Y4628">
        <v>951162</v>
      </c>
      <c r="Z4628" t="str">
        <v>江西网是科技有限公司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44791</v>
      </c>
      <c r="E4629" t="str">
        <v>YAMAHA</v>
      </c>
      <c r="F4629">
        <v>14104285</v>
      </c>
      <c r="G4629">
        <v>44791</v>
      </c>
      <c r="H4629" t="str">
        <v>YMCT|KG2-M9108-11</v>
      </c>
      <c r="I4629" t="str">
        <v>COLLAR CONVEYOR</v>
      </c>
      <c r="J4629">
        <v>1</v>
      </c>
      <c r="K4629">
        <v>1</v>
      </c>
      <c r="L4629">
        <v>265.49</v>
      </c>
      <c r="M4629" t="str">
        <v>CNY</v>
      </c>
      <c r="N4629">
        <v>1.163</v>
      </c>
      <c r="O4629">
        <v>265.49</v>
      </c>
      <c r="P4629">
        <v>308.76487000000003</v>
      </c>
      <c r="Q4629" t="str">
        <v>C66SZX-SMT SERVICE</v>
      </c>
      <c r="R4629" t="str">
        <v>JiangXi Netis Technology Co., Ltd.</v>
      </c>
      <c r="S4629" t="str">
        <v>Same</v>
      </c>
      <c r="T4629">
        <v>906054</v>
      </c>
      <c r="U4629">
        <v>141</v>
      </c>
      <c r="V4629" t="str">
        <v>309ASY INV-PTS SALES</v>
      </c>
      <c r="W4629">
        <v>0</v>
      </c>
      <c r="X4629">
        <v>0</v>
      </c>
      <c r="Y4629">
        <v>951162</v>
      </c>
      <c r="Z4629" t="str">
        <v>江西网是科技有限公司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BJS</v>
      </c>
      <c r="C4630" t="str">
        <v>SPARES/OTHER</v>
      </c>
      <c r="D4630" s="4">
        <v>44791</v>
      </c>
      <c r="E4630" t="str">
        <v>OTHERS</v>
      </c>
      <c r="F4630">
        <v>14104286</v>
      </c>
      <c r="G4630">
        <v>44791</v>
      </c>
      <c r="H4630" t="str">
        <v>DEKI|215607</v>
      </c>
      <c r="I4630" t="str">
        <v>BOM ASSY. BOARD CLAMP FOIL 500MM (TXT)</v>
      </c>
      <c r="J4630">
        <v>2</v>
      </c>
      <c r="K4630">
        <v>2</v>
      </c>
      <c r="L4630">
        <v>2929.2</v>
      </c>
      <c r="M4630" t="str">
        <v>CNY</v>
      </c>
      <c r="N4630">
        <v>1.163</v>
      </c>
      <c r="O4630">
        <v>2929.2</v>
      </c>
      <c r="P4630">
        <v>3406.6596</v>
      </c>
      <c r="Q4630" t="str">
        <v>C66BJS-SMT SERVICE</v>
      </c>
      <c r="R4630" t="str">
        <v>Junfeng Electronic Control Technology (Dalian) Co.</v>
      </c>
      <c r="S4630" t="str">
        <v>Same</v>
      </c>
      <c r="T4630">
        <v>906047</v>
      </c>
      <c r="U4630">
        <v>0</v>
      </c>
      <c r="V4630" t="str">
        <v>309ASY INV-PTS SALES</v>
      </c>
      <c r="W4630">
        <v>0</v>
      </c>
      <c r="X4630" t="str">
        <v>C66BJS20220801</v>
      </c>
      <c r="Y4630">
        <v>951177</v>
      </c>
      <c r="Z4630" t="str">
        <v>钧风电控科技（大连）有限责任公司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NORTH</v>
      </c>
    </row>
    <row r="4631" spans="1:32">
      <c r="A4631" t="str">
        <v>ESHL</v>
      </c>
      <c r="B4631" t="str">
        <v>SHA</v>
      </c>
      <c r="C4631" t="str">
        <v>FEEDER</v>
      </c>
      <c r="D4631" s="4">
        <v>44792</v>
      </c>
      <c r="E4631" t="str">
        <v>YAMAHA</v>
      </c>
      <c r="F4631">
        <v>14104287</v>
      </c>
      <c r="G4631">
        <v>44792</v>
      </c>
      <c r="H4631" t="str">
        <v>YMCT|KHJ-MC200-00</v>
      </c>
      <c r="I4631" t="str">
        <v>SS TAPE FEEDER 12/16mm</v>
      </c>
      <c r="J4631">
        <v>4</v>
      </c>
      <c r="K4631">
        <v>4</v>
      </c>
      <c r="L4631">
        <v>17699.12</v>
      </c>
      <c r="M4631" t="str">
        <v>CNY</v>
      </c>
      <c r="N4631">
        <v>1.163</v>
      </c>
      <c r="O4631">
        <v>17699.12</v>
      </c>
      <c r="P4631">
        <v>20584.076559999998</v>
      </c>
      <c r="Q4631" t="str">
        <v>C66SHA-SERVICE GROUP</v>
      </c>
      <c r="R4631" t="str">
        <v>Shenzhen Lekaidi Trading Co., LTD</v>
      </c>
      <c r="S4631" t="str">
        <v>Same</v>
      </c>
      <c r="T4631">
        <v>906055</v>
      </c>
      <c r="U4631">
        <v>10761.34</v>
      </c>
      <c r="V4631" t="str">
        <v>309ASY INV-PTS SALES</v>
      </c>
      <c r="W4631">
        <v>0</v>
      </c>
      <c r="X4631">
        <v>0</v>
      </c>
      <c r="Y4631">
        <v>952141</v>
      </c>
      <c r="Z4631" t="str">
        <v>深圳市乐凯迪贸易有限公司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EAST</v>
      </c>
    </row>
    <row r="4632" spans="1:32">
      <c r="A4632" t="str">
        <v>ESHL</v>
      </c>
      <c r="B4632" t="str">
        <v>SHA</v>
      </c>
      <c r="C4632" t="str">
        <v>SPARES/OTHER</v>
      </c>
      <c r="D4632" s="4">
        <v>44792</v>
      </c>
      <c r="E4632" t="str">
        <v>YAMAHA</v>
      </c>
      <c r="F4632">
        <v>14104287</v>
      </c>
      <c r="G4632">
        <v>44792</v>
      </c>
      <c r="H4632" t="str">
        <v>YMCT|KHN-M7710-A4</v>
      </c>
      <c r="I4632" t="str">
        <v>NOZZLE 301A ASSY</v>
      </c>
      <c r="J4632">
        <v>10</v>
      </c>
      <c r="K4632">
        <v>10</v>
      </c>
      <c r="L4632">
        <v>6637.17</v>
      </c>
      <c r="M4632" t="str">
        <v>CNY</v>
      </c>
      <c r="N4632">
        <v>1.163</v>
      </c>
      <c r="O4632">
        <v>6637.17</v>
      </c>
      <c r="P4632">
        <v>7719.0287100000005</v>
      </c>
      <c r="Q4632" t="str">
        <v>C66SHA-SERVICE GROUP</v>
      </c>
      <c r="R4632" t="str">
        <v>Shenzhen Lekaidi Trading Co., LTD</v>
      </c>
      <c r="S4632" t="str">
        <v>Same</v>
      </c>
      <c r="T4632">
        <v>906055</v>
      </c>
      <c r="U4632">
        <v>3500</v>
      </c>
      <c r="V4632" t="str">
        <v>309ASY INV-PTS SALES</v>
      </c>
      <c r="W4632">
        <v>0</v>
      </c>
      <c r="X4632">
        <v>0</v>
      </c>
      <c r="Y4632">
        <v>952141</v>
      </c>
      <c r="Z4632" t="str">
        <v>深圳市乐凯迪贸易有限公司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FEEDER</v>
      </c>
      <c r="D4633" s="4">
        <v>44792</v>
      </c>
      <c r="E4633" t="str">
        <v>YAMAHA</v>
      </c>
      <c r="F4633">
        <v>14104288</v>
      </c>
      <c r="G4633">
        <v>44792</v>
      </c>
      <c r="H4633" t="str">
        <v>YMCT|KHJ-MC100-00</v>
      </c>
      <c r="I4633" t="str">
        <v>SS TAPE FEEDER 8mm</v>
      </c>
      <c r="J4633">
        <v>10</v>
      </c>
      <c r="K4633">
        <v>10</v>
      </c>
      <c r="L4633">
        <v>29106.19</v>
      </c>
      <c r="M4633" t="str">
        <v>CNY</v>
      </c>
      <c r="N4633">
        <v>1.163</v>
      </c>
      <c r="O4633">
        <v>29106.19</v>
      </c>
      <c r="P4633">
        <v>33850.498970000001</v>
      </c>
      <c r="Q4633" t="str">
        <v>C66SHA-SERVICE GROUP</v>
      </c>
      <c r="R4633" t="str">
        <v>Ningbo Laneng Electronics Co.,Ltd.</v>
      </c>
      <c r="S4633" t="str">
        <v>Same</v>
      </c>
      <c r="T4633">
        <v>906056</v>
      </c>
      <c r="U4633">
        <v>19758.650000000001</v>
      </c>
      <c r="V4633" t="str">
        <v>309ASY INV-PTS SALES</v>
      </c>
      <c r="W4633">
        <v>0</v>
      </c>
      <c r="X4633">
        <v>0</v>
      </c>
      <c r="Y4633">
        <v>952150</v>
      </c>
      <c r="Z4633" t="str">
        <v>宁波朗能电子有限公司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XIY</v>
      </c>
      <c r="C4634" t="str">
        <v>CONTRACT_FEE</v>
      </c>
      <c r="D4634" s="4">
        <v>44795</v>
      </c>
      <c r="E4634" t="str">
        <v>YAMAHA</v>
      </c>
      <c r="F4634">
        <v>13100233</v>
      </c>
      <c r="G4634">
        <v>44795</v>
      </c>
      <c r="H4634" t="str">
        <v>YMCT|REPAIR CHARGE</v>
      </c>
      <c r="I4634" t="str">
        <v>REPAIR CHARGE</v>
      </c>
      <c r="J4634">
        <v>1</v>
      </c>
      <c r="K4634">
        <v>1</v>
      </c>
      <c r="L4634">
        <v>14159.29</v>
      </c>
      <c r="M4634" t="str">
        <v>CNY</v>
      </c>
      <c r="N4634">
        <v>1.163</v>
      </c>
      <c r="O4634">
        <v>14159.29</v>
      </c>
      <c r="P4634">
        <v>16467.254270000001</v>
      </c>
      <c r="Q4634" t="str">
        <v>C66XIY-SERVICE GROUP</v>
      </c>
      <c r="R4634" t="str">
        <v>Huanic Corporation</v>
      </c>
      <c r="S4634" t="str">
        <v>Same</v>
      </c>
      <c r="T4634">
        <v>906057</v>
      </c>
      <c r="U4634">
        <v>0</v>
      </c>
      <c r="V4634" t="str">
        <v>309ASY INV-CONTRACT</v>
      </c>
      <c r="W4634">
        <v>0</v>
      </c>
      <c r="X4634">
        <v>0</v>
      </c>
      <c r="Y4634">
        <v>0</v>
      </c>
      <c r="Z4634" t="str">
        <v>西安华科光电有限公司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WEST</v>
      </c>
    </row>
    <row r="4635" spans="1:32">
      <c r="A4635" t="str">
        <v>ESHL</v>
      </c>
      <c r="B4635" t="str">
        <v>SHA</v>
      </c>
      <c r="C4635" t="str">
        <v>FEEDER</v>
      </c>
      <c r="D4635" s="4">
        <v>44796</v>
      </c>
      <c r="E4635" t="str">
        <v>YAMAHA</v>
      </c>
      <c r="F4635">
        <v>14104289</v>
      </c>
      <c r="G4635">
        <v>44796</v>
      </c>
      <c r="H4635" t="str">
        <v>YMCT|KHJ-MC400-00</v>
      </c>
      <c r="I4635" t="str">
        <v>SS TAPE FEEDER 24mm</v>
      </c>
      <c r="J4635">
        <v>2</v>
      </c>
      <c r="K4635">
        <v>2</v>
      </c>
      <c r="L4635">
        <v>8669.0300000000007</v>
      </c>
      <c r="M4635" t="str">
        <v>CNY</v>
      </c>
      <c r="N4635">
        <v>1.163</v>
      </c>
      <c r="O4635">
        <v>8669.0300000000007</v>
      </c>
      <c r="P4635">
        <v>10082.081890000001</v>
      </c>
      <c r="Q4635" t="str">
        <v>C66SHA-SERVICE GROUP</v>
      </c>
      <c r="R4635" t="str">
        <v>NINGBO WISH ELECTRONIC TECHNOLOGY CO., LTD.</v>
      </c>
      <c r="S4635" t="str">
        <v>Same</v>
      </c>
      <c r="T4635">
        <v>906059</v>
      </c>
      <c r="U4635">
        <v>6249.22</v>
      </c>
      <c r="V4635" t="str">
        <v>309ASY INV-PTS SALES</v>
      </c>
      <c r="W4635">
        <v>0</v>
      </c>
      <c r="X4635">
        <v>0</v>
      </c>
      <c r="Y4635">
        <v>958194</v>
      </c>
      <c r="Z4635" t="str">
        <v>宁波万芯诚电子科技有限公司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EAST</v>
      </c>
    </row>
    <row r="4636" spans="1:32">
      <c r="A4636" t="str">
        <v>ESHL</v>
      </c>
      <c r="B4636" t="str">
        <v>SHA</v>
      </c>
      <c r="C4636" t="str">
        <v>FEEDER</v>
      </c>
      <c r="D4636" s="4">
        <v>44796</v>
      </c>
      <c r="E4636" t="str">
        <v>YAMAHA</v>
      </c>
      <c r="F4636">
        <v>14104289</v>
      </c>
      <c r="G4636">
        <v>44796</v>
      </c>
      <c r="H4636" t="str">
        <v>YMCT|KHJ-MC500-00</v>
      </c>
      <c r="I4636" t="str">
        <v>SS TAPE FEEDER 32mm</v>
      </c>
      <c r="J4636">
        <v>1</v>
      </c>
      <c r="K4636">
        <v>1</v>
      </c>
      <c r="L4636">
        <v>5443.36</v>
      </c>
      <c r="M4636" t="str">
        <v>CNY</v>
      </c>
      <c r="N4636">
        <v>1.163</v>
      </c>
      <c r="O4636">
        <v>5443.36</v>
      </c>
      <c r="P4636">
        <v>6330.6276799999996</v>
      </c>
      <c r="Q4636" t="str">
        <v>C66SHA-SERVICE GROUP</v>
      </c>
      <c r="R4636" t="str">
        <v>NINGBO WISH ELECTRONIC TECHNOLOGY CO., LTD.</v>
      </c>
      <c r="S4636" t="str">
        <v>Same</v>
      </c>
      <c r="T4636">
        <v>906059</v>
      </c>
      <c r="U4636">
        <v>3788.5</v>
      </c>
      <c r="V4636" t="str">
        <v>309ASY INV-PTS SALES</v>
      </c>
      <c r="W4636">
        <v>0</v>
      </c>
      <c r="X4636">
        <v>0</v>
      </c>
      <c r="Y4636">
        <v>958194</v>
      </c>
      <c r="Z4636" t="str">
        <v>宁波万芯诚电子科技有限公司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BJS</v>
      </c>
      <c r="C4637" t="str">
        <v>FEEDER</v>
      </c>
      <c r="D4637" s="4">
        <v>44802</v>
      </c>
      <c r="E4637" t="str">
        <v>YAMAHA</v>
      </c>
      <c r="F4637">
        <v>14104290</v>
      </c>
      <c r="G4637">
        <v>44802</v>
      </c>
      <c r="H4637" t="str">
        <v>YMCT|KHJ-MC200-00</v>
      </c>
      <c r="I4637" t="str">
        <v>SS TAPE FEEDER 12/16mm</v>
      </c>
      <c r="J4637">
        <v>3</v>
      </c>
      <c r="K4637">
        <v>3</v>
      </c>
      <c r="L4637">
        <v>11445.13</v>
      </c>
      <c r="M4637" t="str">
        <v>CNY</v>
      </c>
      <c r="N4637">
        <v>1.163</v>
      </c>
      <c r="O4637">
        <v>11445.13</v>
      </c>
      <c r="P4637">
        <v>13310.68619</v>
      </c>
      <c r="Q4637" t="str">
        <v>C66BJS-SMT SERVICE</v>
      </c>
      <c r="R4637" t="str">
        <v>SOJO Electric (Hefei) Co., Ltd.</v>
      </c>
      <c r="S4637" t="str">
        <v>Same</v>
      </c>
      <c r="T4637">
        <v>906058</v>
      </c>
      <c r="U4637">
        <v>8669.25</v>
      </c>
      <c r="V4637" t="str">
        <v>309ASY INV-PTS SALES</v>
      </c>
      <c r="W4637">
        <v>0</v>
      </c>
      <c r="X4637" t="str">
        <v>C66-BJS-20220728</v>
      </c>
      <c r="Y4637">
        <v>966106</v>
      </c>
      <c r="Z4637" t="str">
        <v>双杰电气合肥有限公司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NORTH</v>
      </c>
    </row>
    <row r="4638" spans="1:32">
      <c r="A4638" t="str">
        <v>ESHL</v>
      </c>
      <c r="B4638" t="str">
        <v>SHA</v>
      </c>
      <c r="C4638" t="str">
        <v>SPARES/OTHER</v>
      </c>
      <c r="D4638" s="4">
        <v>44802</v>
      </c>
      <c r="E4638" t="str">
        <v>YAMAHA</v>
      </c>
      <c r="F4638">
        <v>14104291</v>
      </c>
      <c r="G4638">
        <v>44802</v>
      </c>
      <c r="H4638" t="str">
        <v>YMCT|KHY-M712S-A0</v>
      </c>
      <c r="I4638" t="str">
        <v>SHAFT 2 SPARE</v>
      </c>
      <c r="J4638">
        <v>1</v>
      </c>
      <c r="K4638">
        <v>1</v>
      </c>
      <c r="L4638">
        <v>3980.53</v>
      </c>
      <c r="M4638" t="str">
        <v>CNY</v>
      </c>
      <c r="N4638">
        <v>1.163</v>
      </c>
      <c r="O4638">
        <v>3980.53</v>
      </c>
      <c r="P4638">
        <v>4629.3563899999999</v>
      </c>
      <c r="Q4638" t="str">
        <v>C66SHA-SERVICE GROUP</v>
      </c>
      <c r="R4638" t="str">
        <v>Hangzhou Bozhou Electric Appliance Co., Ltd.</v>
      </c>
      <c r="S4638" t="str">
        <v>Same</v>
      </c>
      <c r="T4638">
        <v>906060</v>
      </c>
      <c r="U4638">
        <v>2038.5</v>
      </c>
      <c r="V4638" t="str">
        <v>309ASY INV-PTS SALES</v>
      </c>
      <c r="W4638">
        <v>0</v>
      </c>
      <c r="X4638">
        <v>0</v>
      </c>
      <c r="Y4638">
        <v>966130</v>
      </c>
      <c r="Z4638" t="str">
        <v>杭州博洲电器有限公司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SZX</v>
      </c>
      <c r="C4639" t="str">
        <v>SPARES/OTHER</v>
      </c>
      <c r="D4639" s="4">
        <v>44802</v>
      </c>
      <c r="E4639" t="str">
        <v>YAMAHA</v>
      </c>
      <c r="F4639">
        <v>14104292</v>
      </c>
      <c r="G4639">
        <v>44802</v>
      </c>
      <c r="H4639" t="str">
        <v>YMCT|KHJ-MC1AA-00</v>
      </c>
      <c r="I4639" t="str">
        <v>SWITCH OPERATION</v>
      </c>
      <c r="J4639">
        <v>20</v>
      </c>
      <c r="K4639">
        <v>20</v>
      </c>
      <c r="L4639">
        <v>3274.34</v>
      </c>
      <c r="M4639" t="str">
        <v>CNY</v>
      </c>
      <c r="N4639">
        <v>1.163</v>
      </c>
      <c r="O4639">
        <v>3274.34</v>
      </c>
      <c r="P4639">
        <v>3808.0574200000001</v>
      </c>
      <c r="Q4639" t="str">
        <v>C66SZX-SMT SERVICE</v>
      </c>
      <c r="R4639" t="str">
        <v>Hai Xin Technology(ShenZhen) Company Limited.</v>
      </c>
      <c r="S4639" t="str">
        <v>Same</v>
      </c>
      <c r="T4639">
        <v>906062</v>
      </c>
      <c r="U4639">
        <v>1840</v>
      </c>
      <c r="V4639" t="str">
        <v>309ASY INV-PTS SALES</v>
      </c>
      <c r="W4639">
        <v>0</v>
      </c>
      <c r="X4639">
        <v>0</v>
      </c>
      <c r="Y4639">
        <v>966141</v>
      </c>
      <c r="Z4639" t="str">
        <v>海星科技（深圳）有限公司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SOUTH</v>
      </c>
    </row>
    <row r="4640" spans="1:32">
      <c r="A4640" t="str">
        <v>ESHL</v>
      </c>
      <c r="B4640" t="str">
        <v>SZX</v>
      </c>
      <c r="C4640" t="str">
        <v>SPARES/OTHER</v>
      </c>
      <c r="D4640" s="4">
        <v>44802</v>
      </c>
      <c r="E4640" t="str">
        <v>YAMAHA</v>
      </c>
      <c r="F4640">
        <v>14104292</v>
      </c>
      <c r="G4640">
        <v>44802</v>
      </c>
      <c r="H4640" t="str">
        <v>YMCT|KHY-M3T22-01</v>
      </c>
      <c r="I4640" t="str">
        <v>SHOCK ABSORBERS</v>
      </c>
      <c r="J4640">
        <v>8</v>
      </c>
      <c r="K4640">
        <v>8</v>
      </c>
      <c r="L4640">
        <v>6017.7</v>
      </c>
      <c r="M4640" t="str">
        <v>CNY</v>
      </c>
      <c r="N4640">
        <v>1.163</v>
      </c>
      <c r="O4640">
        <v>6017.7</v>
      </c>
      <c r="P4640">
        <v>6998.5851000000002</v>
      </c>
      <c r="Q4640" t="str">
        <v>C66SZX-SMT SERVICE</v>
      </c>
      <c r="R4640" t="str">
        <v>Hai Xin Technology(ShenZhen) Company Limited.</v>
      </c>
      <c r="S4640" t="str">
        <v>Same</v>
      </c>
      <c r="T4640">
        <v>906062</v>
      </c>
      <c r="U4640">
        <v>3280</v>
      </c>
      <c r="V4640" t="str">
        <v>309ASY INV-PTS SALES</v>
      </c>
      <c r="W4640">
        <v>0</v>
      </c>
      <c r="X4640">
        <v>0</v>
      </c>
      <c r="Y4640">
        <v>966141</v>
      </c>
      <c r="Z4640" t="str">
        <v>海星科技（深圳）有限公司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BJS</v>
      </c>
      <c r="C4641" t="str">
        <v>FEEDER</v>
      </c>
      <c r="D4641" s="4">
        <v>44802</v>
      </c>
      <c r="E4641" t="str">
        <v>YAMAHA</v>
      </c>
      <c r="F4641">
        <v>14104293</v>
      </c>
      <c r="G4641">
        <v>44802</v>
      </c>
      <c r="H4641" t="str">
        <v>YMCT|KHJ-MC200-00</v>
      </c>
      <c r="I4641" t="str">
        <v>SS TAPE FEEDER 12/16mm</v>
      </c>
      <c r="J4641">
        <v>3</v>
      </c>
      <c r="K4641">
        <v>3</v>
      </c>
      <c r="L4641">
        <v>11445.13</v>
      </c>
      <c r="M4641" t="str">
        <v>CNY</v>
      </c>
      <c r="N4641">
        <v>1.163</v>
      </c>
      <c r="O4641">
        <v>11445.13</v>
      </c>
      <c r="P4641">
        <v>13310.68619</v>
      </c>
      <c r="Q4641" t="str">
        <v>C66BJS-SMT SERVICE</v>
      </c>
      <c r="R4641" t="str">
        <v>SOJO Electric (Hefei) Co., Ltd.</v>
      </c>
      <c r="S4641" t="str">
        <v>Anhui Zhiyuan Digital Technology Co., Ltd.</v>
      </c>
      <c r="T4641">
        <v>906061</v>
      </c>
      <c r="U4641">
        <v>8669.25</v>
      </c>
      <c r="V4641" t="str">
        <v>309ASY INV-PTS SALES</v>
      </c>
      <c r="W4641">
        <v>0</v>
      </c>
      <c r="X4641" t="str">
        <v>C66-BJS-20220728</v>
      </c>
      <c r="Y4641">
        <v>967113</v>
      </c>
      <c r="Z4641" t="str">
        <v>安徽智远数字科技有限公司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NORTH</v>
      </c>
    </row>
    <row r="4642" spans="1:32">
      <c r="A4642" t="str">
        <v>ESHL</v>
      </c>
      <c r="B4642" t="str">
        <v>SHA</v>
      </c>
      <c r="C4642" t="str">
        <v>SERVICE_CHARGE</v>
      </c>
      <c r="D4642" s="4">
        <v>44810</v>
      </c>
      <c r="E4642" t="str">
        <v>YAMAHA</v>
      </c>
      <c r="F4642">
        <v>12101198</v>
      </c>
      <c r="G4642">
        <v>44810</v>
      </c>
      <c r="H4642" t="str">
        <v>YMCT|REPAIR CHARGE</v>
      </c>
      <c r="I4642" t="str">
        <v>REPAIR CHARGE</v>
      </c>
      <c r="J4642">
        <v>1</v>
      </c>
      <c r="K4642">
        <v>1</v>
      </c>
      <c r="L4642">
        <v>14237.17</v>
      </c>
      <c r="M4642" t="str">
        <v>CNY</v>
      </c>
      <c r="N4642">
        <v>1.135</v>
      </c>
      <c r="O4642">
        <v>14237.17</v>
      </c>
      <c r="P4642">
        <v>16159.18795</v>
      </c>
      <c r="Q4642" t="str">
        <v>C66SHA-SERVICE GROUP</v>
      </c>
      <c r="R4642" t="str">
        <v>Suzhou Inovance Technology Co Ltd</v>
      </c>
      <c r="S4642" t="str">
        <v>Same</v>
      </c>
      <c r="T4642">
        <v>906067</v>
      </c>
      <c r="U4642">
        <v>0</v>
      </c>
      <c r="V4642" t="str">
        <v>309ASY INV-NON-CON-V</v>
      </c>
      <c r="W4642">
        <v>0</v>
      </c>
      <c r="X4642">
        <v>0</v>
      </c>
      <c r="Y4642">
        <v>0</v>
      </c>
      <c r="Z4642" t="str">
        <v>苏州汇川技术有限公司</v>
      </c>
      <c r="AA4642">
        <v>0</v>
      </c>
      <c r="AB4642">
        <v>2022</v>
      </c>
      <c r="AC4642">
        <v>9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SERVICE_CHARGE</v>
      </c>
      <c r="D4643" s="4">
        <v>44810</v>
      </c>
      <c r="E4643" t="str">
        <v>YAMAHA</v>
      </c>
      <c r="F4643">
        <v>12101199</v>
      </c>
      <c r="G4643">
        <v>44810</v>
      </c>
      <c r="H4643" t="str">
        <v>YMCT|REPAIR CHARGE</v>
      </c>
      <c r="I4643" t="str">
        <v>REPAIR CHARGE</v>
      </c>
      <c r="J4643">
        <v>1</v>
      </c>
      <c r="K4643">
        <v>1</v>
      </c>
      <c r="L4643">
        <v>8211.5</v>
      </c>
      <c r="M4643" t="str">
        <v>CNY</v>
      </c>
      <c r="N4643">
        <v>1.135</v>
      </c>
      <c r="O4643">
        <v>8211.5</v>
      </c>
      <c r="P4643">
        <v>9320.0524999999998</v>
      </c>
      <c r="Q4643" t="str">
        <v>C66SHA-SERVICE GROUP</v>
      </c>
      <c r="R4643" t="str">
        <v>Zhejiang Jinzixing Electric Co., Ltd.</v>
      </c>
      <c r="S4643" t="str">
        <v>Same</v>
      </c>
      <c r="T4643">
        <v>906068</v>
      </c>
      <c r="U4643">
        <v>0</v>
      </c>
      <c r="V4643" t="str">
        <v>309ASY INV-NON-CON-V</v>
      </c>
      <c r="W4643">
        <v>0</v>
      </c>
      <c r="X4643">
        <v>0</v>
      </c>
      <c r="Y4643">
        <v>0</v>
      </c>
      <c r="Z4643" t="str">
        <v>浙江金子星电子有限公司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SERVICE_CHARGE</v>
      </c>
      <c r="D4644" s="4">
        <v>44810</v>
      </c>
      <c r="E4644" t="str">
        <v>YAMAHA</v>
      </c>
      <c r="F4644">
        <v>12101200</v>
      </c>
      <c r="G4644">
        <v>44810</v>
      </c>
      <c r="H4644" t="str">
        <v>YMCT|REPAIR CHARGE</v>
      </c>
      <c r="I4644" t="str">
        <v>REPAIR CHARGE</v>
      </c>
      <c r="J4644">
        <v>3</v>
      </c>
      <c r="K4644">
        <v>3</v>
      </c>
      <c r="L4644">
        <v>100884.96</v>
      </c>
      <c r="M4644" t="str">
        <v>CNY</v>
      </c>
      <c r="N4644">
        <v>1.135</v>
      </c>
      <c r="O4644">
        <v>100884.96</v>
      </c>
      <c r="P4644">
        <v>114504.4296</v>
      </c>
      <c r="Q4644" t="str">
        <v>C66SHA-SERVICE GROUP</v>
      </c>
      <c r="R4644" t="str">
        <v>Yupont Electric Intelligent Equipment (Jiaxing) Co</v>
      </c>
      <c r="S4644" t="str">
        <v>Same</v>
      </c>
      <c r="T4644">
        <v>906069</v>
      </c>
      <c r="U4644">
        <v>0</v>
      </c>
      <c r="V4644" t="str">
        <v>309ASY INV-NON-CON-V</v>
      </c>
      <c r="W4644">
        <v>0</v>
      </c>
      <c r="X4644">
        <v>0</v>
      </c>
      <c r="Y4644">
        <v>0</v>
      </c>
      <c r="Z4644" t="str">
        <v>煜邦电力智能装备(嘉兴)有限公司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44810</v>
      </c>
      <c r="E4645" t="str">
        <v>YAMAHA</v>
      </c>
      <c r="F4645">
        <v>14104294</v>
      </c>
      <c r="G4645">
        <v>44810</v>
      </c>
      <c r="H4645" t="str">
        <v>YMCT|KHY-M9129-00</v>
      </c>
      <c r="I4645" t="str">
        <v>BELT 1 CONVEYOR</v>
      </c>
      <c r="J4645">
        <v>2</v>
      </c>
      <c r="K4645">
        <v>2</v>
      </c>
      <c r="L4645">
        <v>426.55</v>
      </c>
      <c r="M4645" t="str">
        <v>CNY</v>
      </c>
      <c r="N4645">
        <v>1.135</v>
      </c>
      <c r="O4645">
        <v>426.55</v>
      </c>
      <c r="P4645">
        <v>484.13425000000001</v>
      </c>
      <c r="Q4645" t="str">
        <v>C66SHA-SERVICE GROUP</v>
      </c>
      <c r="R4645" t="str">
        <v>Suzhou W&amp;E Technology Co., Ltd</v>
      </c>
      <c r="S4645" t="str">
        <v>Same</v>
      </c>
      <c r="T4645">
        <v>906063</v>
      </c>
      <c r="U4645">
        <v>220</v>
      </c>
      <c r="V4645" t="str">
        <v>309ASY INV-PTS SALES</v>
      </c>
      <c r="W4645">
        <v>0</v>
      </c>
      <c r="X4645">
        <v>0</v>
      </c>
      <c r="Y4645">
        <v>974175</v>
      </c>
      <c r="Z4645" t="str">
        <v>苏州万易通讯科技有限公司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44810</v>
      </c>
      <c r="E4646" t="str">
        <v>YAMAHA</v>
      </c>
      <c r="F4646">
        <v>14104295</v>
      </c>
      <c r="G4646">
        <v>44810</v>
      </c>
      <c r="H4646" t="str">
        <v>YMCT|KHY-M712S-A0</v>
      </c>
      <c r="I4646" t="str">
        <v>SHAFT 2 SPARE</v>
      </c>
      <c r="J4646">
        <v>1</v>
      </c>
      <c r="K4646">
        <v>1</v>
      </c>
      <c r="L4646">
        <v>3656.64</v>
      </c>
      <c r="M4646" t="str">
        <v>CNY</v>
      </c>
      <c r="N4646">
        <v>1.135</v>
      </c>
      <c r="O4646">
        <v>3656.64</v>
      </c>
      <c r="P4646">
        <v>4150.2864</v>
      </c>
      <c r="Q4646" t="str">
        <v>C66SHA-SERVICE GROUP</v>
      </c>
      <c r="R4646" t="str">
        <v>Tiecheng Information Technology (Taizhou) Co., LTD</v>
      </c>
      <c r="S4646" t="str">
        <v>Same</v>
      </c>
      <c r="T4646">
        <v>906064</v>
      </c>
      <c r="U4646">
        <v>2038.5</v>
      </c>
      <c r="V4646" t="str">
        <v>309ASY INV-PTS SALES</v>
      </c>
      <c r="W4646">
        <v>0</v>
      </c>
      <c r="X4646">
        <v>0</v>
      </c>
      <c r="Y4646">
        <v>974177</v>
      </c>
      <c r="Z4646" t="str">
        <v>铁城信息科技（台州）有限公司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44810</v>
      </c>
      <c r="E4647" t="str">
        <v>YAMAHA</v>
      </c>
      <c r="F4647">
        <v>14104296</v>
      </c>
      <c r="G4647">
        <v>44810</v>
      </c>
      <c r="H4647" t="str">
        <v>YMCT|95307-06600</v>
      </c>
      <c r="I4647" t="str">
        <v>NUT HEXAGON</v>
      </c>
      <c r="J4647">
        <v>2</v>
      </c>
      <c r="K4647">
        <v>2</v>
      </c>
      <c r="L4647">
        <v>8.85</v>
      </c>
      <c r="M4647" t="str">
        <v>CNY</v>
      </c>
      <c r="N4647">
        <v>1.135</v>
      </c>
      <c r="O4647">
        <v>8.85</v>
      </c>
      <c r="P4647">
        <v>10.044750000000001</v>
      </c>
      <c r="Q4647" t="str">
        <v>C66SHA-SERVICE GROUP</v>
      </c>
      <c r="R4647" t="str">
        <v>Suzhou Inovance Technology Co Ltd</v>
      </c>
      <c r="S4647" t="str">
        <v>Same</v>
      </c>
      <c r="T4647">
        <v>906065</v>
      </c>
      <c r="U4647">
        <v>2</v>
      </c>
      <c r="V4647" t="str">
        <v>309ASY INV-PTS SALES</v>
      </c>
      <c r="W4647">
        <v>0</v>
      </c>
      <c r="X4647">
        <v>0</v>
      </c>
      <c r="Y4647">
        <v>974179</v>
      </c>
      <c r="Z4647" t="str">
        <v>苏州汇川技术有限公司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44810</v>
      </c>
      <c r="E4648" t="str">
        <v>YAMAHA</v>
      </c>
      <c r="F4648">
        <v>14104296</v>
      </c>
      <c r="G4648">
        <v>44810</v>
      </c>
      <c r="H4648" t="str">
        <v>YMCT|KKE-M652J-00</v>
      </c>
      <c r="I4648" t="str">
        <v>CYLINDER ANC ASSY</v>
      </c>
      <c r="J4648">
        <v>1</v>
      </c>
      <c r="K4648">
        <v>1</v>
      </c>
      <c r="L4648">
        <v>2153.1</v>
      </c>
      <c r="M4648" t="str">
        <v>CNY</v>
      </c>
      <c r="N4648">
        <v>1.135</v>
      </c>
      <c r="O4648">
        <v>2153.1</v>
      </c>
      <c r="P4648">
        <v>2443.7685000000001</v>
      </c>
      <c r="Q4648" t="str">
        <v>C66SHA-SERVICE GROUP</v>
      </c>
      <c r="R4648" t="str">
        <v>Suzhou Inovance Technology Co Ltd</v>
      </c>
      <c r="S4648" t="str">
        <v>Same</v>
      </c>
      <c r="T4648">
        <v>906065</v>
      </c>
      <c r="U4648">
        <v>912</v>
      </c>
      <c r="V4648" t="str">
        <v>309ASY INV-PTS SALES</v>
      </c>
      <c r="W4648">
        <v>0</v>
      </c>
      <c r="X4648">
        <v>0</v>
      </c>
      <c r="Y4648">
        <v>974179</v>
      </c>
      <c r="Z4648" t="str">
        <v>苏州汇川技术有限公司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44810</v>
      </c>
      <c r="E4649" t="str">
        <v>YAMAHA</v>
      </c>
      <c r="F4649">
        <v>14104296</v>
      </c>
      <c r="G4649">
        <v>44810</v>
      </c>
      <c r="H4649" t="str">
        <v>YMCT|90990-31J006</v>
      </c>
      <c r="I4649" t="str">
        <v>BOLT SHOULDER</v>
      </c>
      <c r="J4649">
        <v>2</v>
      </c>
      <c r="K4649">
        <v>2</v>
      </c>
      <c r="L4649">
        <v>90.27</v>
      </c>
      <c r="M4649" t="str">
        <v>CNY</v>
      </c>
      <c r="N4649">
        <v>1.135</v>
      </c>
      <c r="O4649">
        <v>90.27</v>
      </c>
      <c r="P4649">
        <v>102.45644999999999</v>
      </c>
      <c r="Q4649" t="str">
        <v>C66SHA-SERVICE GROUP</v>
      </c>
      <c r="R4649" t="str">
        <v>Suzhou Inovance Technology Co Ltd</v>
      </c>
      <c r="S4649" t="str">
        <v>Same</v>
      </c>
      <c r="T4649">
        <v>906065</v>
      </c>
      <c r="U4649">
        <v>34</v>
      </c>
      <c r="V4649" t="str">
        <v>309ASY INV-PTS SALES</v>
      </c>
      <c r="W4649">
        <v>0</v>
      </c>
      <c r="X4649">
        <v>0</v>
      </c>
      <c r="Y4649">
        <v>974179</v>
      </c>
      <c r="Z4649" t="str">
        <v>苏州汇川技术有限公司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44810</v>
      </c>
      <c r="E4650" t="str">
        <v>YAMAHA</v>
      </c>
      <c r="F4650">
        <v>14104297</v>
      </c>
      <c r="G4650">
        <v>44810</v>
      </c>
      <c r="H4650" t="str">
        <v>YMCT|KMG-M7850-00</v>
      </c>
      <c r="I4650" t="str">
        <v>SC MOTOR ASSY.</v>
      </c>
      <c r="J4650">
        <v>1</v>
      </c>
      <c r="K4650">
        <v>1</v>
      </c>
      <c r="L4650">
        <v>0</v>
      </c>
      <c r="M4650" t="str">
        <v>CNY</v>
      </c>
      <c r="N4650">
        <v>1.135</v>
      </c>
      <c r="O4650">
        <v>0</v>
      </c>
      <c r="P4650">
        <v>0</v>
      </c>
      <c r="Q4650" t="str">
        <v>C66SHA-SERVICE GROUP</v>
      </c>
      <c r="R4650" t="str">
        <v>Suzhou Inovance Technology Co Ltd</v>
      </c>
      <c r="S4650" t="str">
        <v>Same</v>
      </c>
      <c r="T4650">
        <v>906066</v>
      </c>
      <c r="U4650">
        <v>6587</v>
      </c>
      <c r="V4650" t="str">
        <v>309ASY INV-PTS SALES</v>
      </c>
      <c r="W4650">
        <v>0</v>
      </c>
      <c r="X4650">
        <v>0</v>
      </c>
      <c r="Y4650">
        <v>974180</v>
      </c>
      <c r="Z4650" t="str">
        <v>苏州汇川技术有限公司</v>
      </c>
      <c r="AA4650">
        <v>0</v>
      </c>
      <c r="AB4650">
        <v>2022</v>
      </c>
      <c r="AC4650">
        <v>9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44811</v>
      </c>
      <c r="E4651" t="str">
        <v>OTHERS</v>
      </c>
      <c r="F4651">
        <v>14104298</v>
      </c>
      <c r="G4651">
        <v>44811</v>
      </c>
      <c r="H4651" t="str">
        <v>ZZZZ|Feeder table(24 slot)</v>
      </c>
      <c r="I4651" t="str">
        <v>Feeder table</v>
      </c>
      <c r="J4651">
        <v>2</v>
      </c>
      <c r="K4651">
        <v>2</v>
      </c>
      <c r="L4651">
        <v>0</v>
      </c>
      <c r="M4651" t="str">
        <v>CNY</v>
      </c>
      <c r="N4651">
        <v>1.135</v>
      </c>
      <c r="O4651">
        <v>0</v>
      </c>
      <c r="P4651">
        <v>0</v>
      </c>
      <c r="Q4651" t="str">
        <v>C66SHA-SERVICE GROUP</v>
      </c>
      <c r="R4651" t="str">
        <v>Yupont Electric Intelligent Equipment (Jiaxing) Co</v>
      </c>
      <c r="S4651" t="str">
        <v>Same</v>
      </c>
      <c r="T4651">
        <v>906070</v>
      </c>
      <c r="U4651">
        <v>26500</v>
      </c>
      <c r="V4651" t="str">
        <v>309ASY INV-PTS SALES</v>
      </c>
      <c r="W4651">
        <v>0</v>
      </c>
      <c r="X4651">
        <v>0</v>
      </c>
      <c r="Y4651">
        <v>975179</v>
      </c>
      <c r="Z4651" t="str">
        <v>煜邦电力智能装备(嘉兴)有限公司</v>
      </c>
      <c r="AA4651">
        <v>0</v>
      </c>
      <c r="AB4651">
        <v>2022</v>
      </c>
      <c r="AC4651">
        <v>9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4">
        <v>44813</v>
      </c>
      <c r="E4652" t="str">
        <v>YAMAHA</v>
      </c>
      <c r="F4652">
        <v>14104299</v>
      </c>
      <c r="G4652">
        <v>44813</v>
      </c>
      <c r="H4652" t="str">
        <v>YMCT|KGY-M71BA-A0</v>
      </c>
      <c r="I4652" t="str">
        <v>METAL SQUEEGEE M (L: 300mm)</v>
      </c>
      <c r="J4652">
        <v>1</v>
      </c>
      <c r="K4652">
        <v>1</v>
      </c>
      <c r="L4652">
        <v>4866.37</v>
      </c>
      <c r="M4652" t="str">
        <v>CNY</v>
      </c>
      <c r="N4652">
        <v>1.135</v>
      </c>
      <c r="O4652">
        <v>4866.37</v>
      </c>
      <c r="P4652">
        <v>5523.3299500000003</v>
      </c>
      <c r="Q4652" t="str">
        <v>C66SHA-SERVICE GROUP</v>
      </c>
      <c r="R4652" t="str">
        <v>Zhejiang Jinlong Electrical Machinery Stock Co.,LT</v>
      </c>
      <c r="S4652" t="str">
        <v>Same</v>
      </c>
      <c r="T4652">
        <v>906071</v>
      </c>
      <c r="U4652">
        <v>2342.52</v>
      </c>
      <c r="V4652" t="str">
        <v>309ASY INV-PTS SALES</v>
      </c>
      <c r="W4652">
        <v>0</v>
      </c>
      <c r="X4652">
        <v>0</v>
      </c>
      <c r="Y4652">
        <v>977105</v>
      </c>
      <c r="Z4652" t="str">
        <v>浙江金龙电机股份有限公司</v>
      </c>
      <c r="AA4652">
        <v>0</v>
      </c>
      <c r="AB4652">
        <v>2022</v>
      </c>
      <c r="AC4652">
        <v>9</v>
      </c>
      <c r="AD4652" t="str">
        <v>Q2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44813</v>
      </c>
      <c r="E4653" t="str">
        <v>YAMAHA</v>
      </c>
      <c r="F4653">
        <v>14104299</v>
      </c>
      <c r="G4653">
        <v>44813</v>
      </c>
      <c r="H4653" t="str">
        <v>YMCT|KHN-M7710-A4</v>
      </c>
      <c r="I4653" t="str">
        <v>NOZZLE 301A ASSY</v>
      </c>
      <c r="J4653">
        <v>2</v>
      </c>
      <c r="K4653">
        <v>2</v>
      </c>
      <c r="L4653">
        <v>1513.27</v>
      </c>
      <c r="M4653" t="str">
        <v>CNY</v>
      </c>
      <c r="N4653">
        <v>1.135</v>
      </c>
      <c r="O4653">
        <v>1513.27</v>
      </c>
      <c r="P4653">
        <v>1717.5614499999999</v>
      </c>
      <c r="Q4653" t="str">
        <v>C66SHA-SERVICE GROUP</v>
      </c>
      <c r="R4653" t="str">
        <v>Zhejiang Jinlong Electrical Machinery Stock Co.,LT</v>
      </c>
      <c r="S4653" t="str">
        <v>Same</v>
      </c>
      <c r="T4653">
        <v>906071</v>
      </c>
      <c r="U4653">
        <v>700</v>
      </c>
      <c r="V4653" t="str">
        <v>309ASY INV-PTS SALES</v>
      </c>
      <c r="W4653">
        <v>0</v>
      </c>
      <c r="X4653">
        <v>0</v>
      </c>
      <c r="Y4653">
        <v>977105</v>
      </c>
      <c r="Z4653" t="str">
        <v>浙江金龙电机股份有限公司</v>
      </c>
      <c r="AA4653">
        <v>0</v>
      </c>
      <c r="AB4653">
        <v>2022</v>
      </c>
      <c r="AC4653">
        <v>9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SZX</v>
      </c>
      <c r="C4654" t="str">
        <v>SPARES/OTHER</v>
      </c>
      <c r="D4654" s="4">
        <v>44818</v>
      </c>
      <c r="E4654" t="str">
        <v>YAMAHA</v>
      </c>
      <c r="F4654">
        <v>14104300</v>
      </c>
      <c r="G4654">
        <v>44818</v>
      </c>
      <c r="H4654" t="str">
        <v>YMCT|KHN-M77BJ-A0</v>
      </c>
      <c r="I4654" t="str">
        <v>NOZZLE 30BJ ASSY.</v>
      </c>
      <c r="J4654">
        <v>1</v>
      </c>
      <c r="K4654">
        <v>1</v>
      </c>
      <c r="L4654">
        <v>4300</v>
      </c>
      <c r="M4654" t="str">
        <v>CNY</v>
      </c>
      <c r="N4654">
        <v>1.135</v>
      </c>
      <c r="O4654">
        <v>4300</v>
      </c>
      <c r="P4654">
        <v>4880.5</v>
      </c>
      <c r="Q4654" t="str">
        <v>C66SZX-SMT SERVICE</v>
      </c>
      <c r="R4654" t="str">
        <v>FUJI ELECTRIC (SHENZHEN) CO., LTD</v>
      </c>
      <c r="S4654" t="str">
        <v>Same</v>
      </c>
      <c r="T4654">
        <v>906072</v>
      </c>
      <c r="U4654">
        <v>3318</v>
      </c>
      <c r="V4654" t="str">
        <v>309ASY INV-PTS SALES</v>
      </c>
      <c r="W4654">
        <v>0</v>
      </c>
      <c r="X4654" t="str">
        <v>订单号：4500144858</v>
      </c>
      <c r="Y4654">
        <v>981195</v>
      </c>
      <c r="Z4654" t="str">
        <v>富士电机（深圳）有限公司</v>
      </c>
      <c r="AA4654">
        <v>0</v>
      </c>
      <c r="AB4654">
        <v>2022</v>
      </c>
      <c r="AC4654">
        <v>9</v>
      </c>
      <c r="AD4654" t="str">
        <v>Q2</v>
      </c>
      <c r="AE4654" t="str">
        <v>FY22/23</v>
      </c>
      <c r="AF4654" t="str">
        <v>SOUTH</v>
      </c>
    </row>
    <row r="4655" spans="1:32">
      <c r="A4655" t="str">
        <v>ESHL</v>
      </c>
      <c r="B4655" t="str">
        <v>SZX</v>
      </c>
      <c r="C4655" t="str">
        <v>SERVICE_CHARGE</v>
      </c>
      <c r="D4655" s="4">
        <v>44819</v>
      </c>
      <c r="E4655" t="str">
        <v>HELLER</v>
      </c>
      <c r="F4655">
        <v>12101201</v>
      </c>
      <c r="G4655">
        <v>44819</v>
      </c>
      <c r="H4655" t="str">
        <v>HELI|REPAIR CHARGE</v>
      </c>
      <c r="I4655" t="str">
        <v>REPAIR CHARGE</v>
      </c>
      <c r="J4655">
        <v>1</v>
      </c>
      <c r="K4655">
        <v>1</v>
      </c>
      <c r="L4655">
        <v>1415.93</v>
      </c>
      <c r="M4655" t="str">
        <v>CNY</v>
      </c>
      <c r="N4655">
        <v>1.135</v>
      </c>
      <c r="O4655">
        <v>1415.93</v>
      </c>
      <c r="P4655">
        <v>1607.0805500000001</v>
      </c>
      <c r="Q4655" t="str">
        <v>C66SZX-SMT SERVICE</v>
      </c>
      <c r="R4655" t="str">
        <v>Flashbay （Huizhou） Electronics Ltd.</v>
      </c>
      <c r="S4655" t="str">
        <v>Same</v>
      </c>
      <c r="T4655">
        <v>906076</v>
      </c>
      <c r="U4655">
        <v>0</v>
      </c>
      <c r="V4655" t="str">
        <v>309ASY INV-NON-CON</v>
      </c>
      <c r="W4655">
        <v>0</v>
      </c>
      <c r="X4655">
        <v>0</v>
      </c>
      <c r="Y4655">
        <v>0</v>
      </c>
      <c r="Z4655" t="str">
        <v>天目电子（惠州）有限公司</v>
      </c>
      <c r="AA4655">
        <v>0</v>
      </c>
      <c r="AB4655">
        <v>2022</v>
      </c>
      <c r="AC4655">
        <v>9</v>
      </c>
      <c r="AD4655" t="str">
        <v>Q2</v>
      </c>
      <c r="AE4655" t="str">
        <v>FY22/23</v>
      </c>
      <c r="AF4655" t="str">
        <v>SOUTH</v>
      </c>
    </row>
    <row r="4656" spans="1:32">
      <c r="A4656" t="str">
        <v>ESHL</v>
      </c>
      <c r="B4656" t="str">
        <v>SZX</v>
      </c>
      <c r="C4656" t="str">
        <v>SERVICE_CHARGE</v>
      </c>
      <c r="D4656" s="4">
        <v>44819</v>
      </c>
      <c r="E4656" t="str">
        <v>YAMAHA</v>
      </c>
      <c r="F4656">
        <v>12101202</v>
      </c>
      <c r="G4656">
        <v>44819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884.96</v>
      </c>
      <c r="M4656" t="str">
        <v>CNY</v>
      </c>
      <c r="N4656">
        <v>1.135</v>
      </c>
      <c r="O4656">
        <v>884.96</v>
      </c>
      <c r="P4656">
        <v>1004.4296000000001</v>
      </c>
      <c r="Q4656" t="str">
        <v>C66SZX-SMT SERVICE</v>
      </c>
      <c r="R4656" t="str">
        <v>Dongguan Langqin Electronic Technology Co., Ltd.</v>
      </c>
      <c r="S4656" t="str">
        <v>Same</v>
      </c>
      <c r="T4656">
        <v>906074</v>
      </c>
      <c r="U4656">
        <v>0</v>
      </c>
      <c r="V4656" t="str">
        <v>309ASY INV-NON-CON</v>
      </c>
      <c r="W4656">
        <v>0</v>
      </c>
      <c r="X4656" t="str">
        <v>C66SZ23220REV1</v>
      </c>
      <c r="Y4656">
        <v>0</v>
      </c>
      <c r="Z4656" t="str">
        <v>东莞朗勤电子科技有限公司</v>
      </c>
      <c r="AA4656">
        <v>0</v>
      </c>
      <c r="AB4656">
        <v>2022</v>
      </c>
      <c r="AC4656">
        <v>9</v>
      </c>
      <c r="AD4656" t="str">
        <v>Q2</v>
      </c>
      <c r="AE4656" t="str">
        <v>FY22/23</v>
      </c>
      <c r="AF4656" t="str">
        <v>SOUTH</v>
      </c>
    </row>
    <row r="4657" spans="1:32">
      <c r="A4657" t="str">
        <v>ESHL</v>
      </c>
      <c r="B4657" t="str">
        <v>SZX</v>
      </c>
      <c r="C4657" t="str">
        <v>SPARES/OTHER</v>
      </c>
      <c r="D4657" s="4">
        <v>44819</v>
      </c>
      <c r="E4657" t="str">
        <v>HELLER</v>
      </c>
      <c r="F4657">
        <v>14104301</v>
      </c>
      <c r="G4657">
        <v>44819</v>
      </c>
      <c r="H4657" t="str">
        <v>HELI|5362</v>
      </c>
      <c r="I4657" t="str">
        <v>T/C Digitizer Module (TDM)</v>
      </c>
      <c r="J4657">
        <v>1</v>
      </c>
      <c r="K4657">
        <v>1</v>
      </c>
      <c r="L4657">
        <v>6194.69</v>
      </c>
      <c r="M4657" t="str">
        <v>CNY</v>
      </c>
      <c r="N4657">
        <v>1.135</v>
      </c>
      <c r="O4657">
        <v>6194.69</v>
      </c>
      <c r="P4657">
        <v>7030.9731499999998</v>
      </c>
      <c r="Q4657" t="str">
        <v>C66SZX-SMT SERVICE</v>
      </c>
      <c r="R4657" t="str">
        <v>Flashbay （Huizhou） Electronics Ltd.</v>
      </c>
      <c r="S4657" t="str">
        <v>Same</v>
      </c>
      <c r="T4657">
        <v>906075</v>
      </c>
      <c r="U4657">
        <v>3850</v>
      </c>
      <c r="V4657" t="str">
        <v>309ASY INV-PTS SALES</v>
      </c>
      <c r="W4657">
        <v>0</v>
      </c>
      <c r="X4657">
        <v>0</v>
      </c>
      <c r="Y4657">
        <v>983162</v>
      </c>
      <c r="Z4657" t="str">
        <v>天目电子（惠州）有限公司</v>
      </c>
      <c r="AA4657">
        <v>0</v>
      </c>
      <c r="AB4657">
        <v>2022</v>
      </c>
      <c r="AC4657">
        <v>9</v>
      </c>
      <c r="AD4657" t="str">
        <v>Q2</v>
      </c>
      <c r="AE4657" t="str">
        <v>FY22/23</v>
      </c>
      <c r="AF4657" t="str">
        <v>SOUTH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44819</v>
      </c>
      <c r="E4658" t="str">
        <v>YAMAHA</v>
      </c>
      <c r="F4658">
        <v>14104302</v>
      </c>
      <c r="G4658">
        <v>44819</v>
      </c>
      <c r="H4658" t="str">
        <v>YMCT|KHY-M3T53-23</v>
      </c>
      <c r="I4658" t="str">
        <v>UPPER COVER 1 720</v>
      </c>
      <c r="J4658">
        <v>1</v>
      </c>
      <c r="K4658">
        <v>1</v>
      </c>
      <c r="L4658">
        <v>3982.3</v>
      </c>
      <c r="M4658" t="str">
        <v>CNY</v>
      </c>
      <c r="N4658">
        <v>1.135</v>
      </c>
      <c r="O4658">
        <v>3982.3</v>
      </c>
      <c r="P4658">
        <v>4519.9105</v>
      </c>
      <c r="Q4658" t="str">
        <v>C66SZX-SMT SERVICE</v>
      </c>
      <c r="R4658" t="str">
        <v>Dongguan Langqin Electronic Technology Co., Ltd.</v>
      </c>
      <c r="S4658" t="str">
        <v>Same</v>
      </c>
      <c r="T4658">
        <v>906073</v>
      </c>
      <c r="U4658">
        <v>2192</v>
      </c>
      <c r="V4658" t="str">
        <v>309ASY INV-PTS SALES</v>
      </c>
      <c r="W4658">
        <v>0</v>
      </c>
      <c r="X4658">
        <v>0</v>
      </c>
      <c r="Y4658">
        <v>983159</v>
      </c>
      <c r="Z4658" t="str">
        <v>东莞朗勤电子科技有限公司</v>
      </c>
      <c r="AA4658">
        <v>0</v>
      </c>
      <c r="AB4658">
        <v>2022</v>
      </c>
      <c r="AC4658">
        <v>9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SERVICE_CHARGE</v>
      </c>
      <c r="D4659" s="4">
        <v>44823</v>
      </c>
      <c r="E4659" t="str">
        <v>YAMAHA</v>
      </c>
      <c r="F4659">
        <v>12101203</v>
      </c>
      <c r="G4659">
        <v>44823</v>
      </c>
      <c r="H4659" t="str">
        <v>YMCT|REPAIR CHARGE</v>
      </c>
      <c r="I4659" t="str">
        <v>REPAIR CHARGE</v>
      </c>
      <c r="J4659">
        <v>1</v>
      </c>
      <c r="K4659">
        <v>1</v>
      </c>
      <c r="L4659">
        <v>884.96</v>
      </c>
      <c r="M4659" t="str">
        <v>CNY</v>
      </c>
      <c r="N4659">
        <v>1.135</v>
      </c>
      <c r="O4659">
        <v>884.96</v>
      </c>
      <c r="P4659">
        <v>1004.4296000000001</v>
      </c>
      <c r="Q4659" t="str">
        <v>C66SZX-SMT SERVICE</v>
      </c>
      <c r="R4659" t="str">
        <v>Hai Xin Technology(ShenZhen) Company Limited.</v>
      </c>
      <c r="S4659" t="str">
        <v>Same</v>
      </c>
      <c r="T4659">
        <v>906079</v>
      </c>
      <c r="U4659">
        <v>0</v>
      </c>
      <c r="V4659" t="str">
        <v>309ASY INV-NON-CON</v>
      </c>
      <c r="W4659">
        <v>0</v>
      </c>
      <c r="X4659">
        <v>0</v>
      </c>
      <c r="Y4659">
        <v>0</v>
      </c>
      <c r="Z4659" t="str">
        <v>海星科技（深圳）有限公司</v>
      </c>
      <c r="AA4659">
        <v>0</v>
      </c>
      <c r="AB4659">
        <v>2022</v>
      </c>
      <c r="AC4659">
        <v>9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SPARES/OTHER</v>
      </c>
      <c r="D4660" s="4">
        <v>44824</v>
      </c>
      <c r="E4660" t="str">
        <v>YAMAHA</v>
      </c>
      <c r="F4660">
        <v>14104303</v>
      </c>
      <c r="G4660">
        <v>44824</v>
      </c>
      <c r="H4660" t="str">
        <v>YMCT|KLA-M4255-30</v>
      </c>
      <c r="I4660" t="str">
        <v>FLASH DISK 2G</v>
      </c>
      <c r="J4660">
        <v>1</v>
      </c>
      <c r="K4660">
        <v>1</v>
      </c>
      <c r="L4660">
        <v>1592.92</v>
      </c>
      <c r="M4660" t="str">
        <v>CNY</v>
      </c>
      <c r="N4660">
        <v>1.135</v>
      </c>
      <c r="O4660">
        <v>1592.92</v>
      </c>
      <c r="P4660">
        <v>1807.9642000000001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906078</v>
      </c>
      <c r="U4660">
        <v>750</v>
      </c>
      <c r="V4660" t="str">
        <v>309ASY INV-PTS SALES</v>
      </c>
      <c r="W4660">
        <v>0</v>
      </c>
      <c r="X4660">
        <v>0</v>
      </c>
      <c r="Y4660">
        <v>987246</v>
      </c>
      <c r="Z4660" t="str">
        <v>海星科技（深圳）有限公司</v>
      </c>
      <c r="AA4660">
        <v>0</v>
      </c>
      <c r="AB4660">
        <v>2022</v>
      </c>
      <c r="AC4660">
        <v>9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44824</v>
      </c>
      <c r="E4661" t="str">
        <v>YAMAHA</v>
      </c>
      <c r="F4661">
        <v>14104303</v>
      </c>
      <c r="G4661">
        <v>44824</v>
      </c>
      <c r="H4661" t="str">
        <v>YMCT|KHY-M9129-00</v>
      </c>
      <c r="I4661" t="str">
        <v>BELT 1 CONVEYOR</v>
      </c>
      <c r="J4661">
        <v>2</v>
      </c>
      <c r="K4661">
        <v>2</v>
      </c>
      <c r="L4661">
        <v>495.58</v>
      </c>
      <c r="M4661" t="str">
        <v>CNY</v>
      </c>
      <c r="N4661">
        <v>1.135</v>
      </c>
      <c r="O4661">
        <v>495.58</v>
      </c>
      <c r="P4661">
        <v>562.48329999999999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906078</v>
      </c>
      <c r="U4661">
        <v>236</v>
      </c>
      <c r="V4661" t="str">
        <v>309ASY INV-PTS SALES</v>
      </c>
      <c r="W4661">
        <v>0</v>
      </c>
      <c r="X4661">
        <v>0</v>
      </c>
      <c r="Y4661">
        <v>987246</v>
      </c>
      <c r="Z4661" t="str">
        <v>海星科技（深圳）有限公司</v>
      </c>
      <c r="AA4661">
        <v>0</v>
      </c>
      <c r="AB4661">
        <v>2022</v>
      </c>
      <c r="AC4661">
        <v>9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44824</v>
      </c>
      <c r="E4662" t="str">
        <v>YAMAHA</v>
      </c>
      <c r="F4662">
        <v>14104304</v>
      </c>
      <c r="G4662">
        <v>44824</v>
      </c>
      <c r="H4662" t="str">
        <v>YMCT|90K65-611F04</v>
      </c>
      <c r="I4662" t="str">
        <v>AC SERVO MOTOR</v>
      </c>
      <c r="J4662">
        <v>1</v>
      </c>
      <c r="K4662">
        <v>1</v>
      </c>
      <c r="L4662">
        <v>6300</v>
      </c>
      <c r="M4662" t="str">
        <v>CNY</v>
      </c>
      <c r="N4662">
        <v>1.135</v>
      </c>
      <c r="O4662">
        <v>6300</v>
      </c>
      <c r="P4662">
        <v>7150.5</v>
      </c>
      <c r="Q4662" t="str">
        <v>C66SZX-SMT SERVICE</v>
      </c>
      <c r="R4662" t="str">
        <v>Dongguan Cowell Optic Electronics Co., Ltd.</v>
      </c>
      <c r="S4662" t="str">
        <v>Same</v>
      </c>
      <c r="T4662">
        <v>906077</v>
      </c>
      <c r="U4662">
        <v>3377</v>
      </c>
      <c r="V4662" t="str">
        <v>309ASY INV-PTS SALES</v>
      </c>
      <c r="W4662">
        <v>0</v>
      </c>
      <c r="X4662">
        <v>0</v>
      </c>
      <c r="Y4662">
        <v>988188</v>
      </c>
      <c r="Z4662" t="str">
        <v>东莞高伟光学电子有限公司</v>
      </c>
      <c r="AA4662">
        <v>0</v>
      </c>
      <c r="AB4662">
        <v>2022</v>
      </c>
      <c r="AC4662">
        <v>9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44824</v>
      </c>
      <c r="E4663" t="str">
        <v>YAMAHA</v>
      </c>
      <c r="F4663">
        <v>14104304</v>
      </c>
      <c r="G4663">
        <v>44824</v>
      </c>
      <c r="H4663" t="str">
        <v>YMCT|90K65-511403</v>
      </c>
      <c r="I4663" t="str">
        <v>AC SERVO MOTOR</v>
      </c>
      <c r="J4663">
        <v>1</v>
      </c>
      <c r="K4663">
        <v>1</v>
      </c>
      <c r="L4663">
        <v>5600</v>
      </c>
      <c r="M4663" t="str">
        <v>CNY</v>
      </c>
      <c r="N4663">
        <v>1.135</v>
      </c>
      <c r="O4663">
        <v>5600</v>
      </c>
      <c r="P4663">
        <v>6356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906077</v>
      </c>
      <c r="U4663">
        <v>2988</v>
      </c>
      <c r="V4663" t="str">
        <v>309ASY INV-PTS SALES</v>
      </c>
      <c r="W4663">
        <v>0</v>
      </c>
      <c r="X4663">
        <v>0</v>
      </c>
      <c r="Y4663">
        <v>988188</v>
      </c>
      <c r="Z4663" t="str">
        <v>东莞高伟光学电子有限公司</v>
      </c>
      <c r="AA4663">
        <v>0</v>
      </c>
      <c r="AB4663">
        <v>2022</v>
      </c>
      <c r="AC4663">
        <v>9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44824</v>
      </c>
      <c r="E4664" t="str">
        <v>YAMAHA</v>
      </c>
      <c r="F4664">
        <v>14104304</v>
      </c>
      <c r="G4664">
        <v>44824</v>
      </c>
      <c r="H4664" t="str">
        <v>YMCT|KHY-M66E3-00</v>
      </c>
      <c r="I4664" t="str">
        <v>HNS Y-FLEX X1M</v>
      </c>
      <c r="J4664">
        <v>1</v>
      </c>
      <c r="K4664">
        <v>1</v>
      </c>
      <c r="L4664">
        <v>300</v>
      </c>
      <c r="M4664" t="str">
        <v>CNY</v>
      </c>
      <c r="N4664">
        <v>1.135</v>
      </c>
      <c r="O4664">
        <v>300</v>
      </c>
      <c r="P4664">
        <v>340.5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906077</v>
      </c>
      <c r="U4664">
        <v>147</v>
      </c>
      <c r="V4664" t="str">
        <v>309ASY INV-PTS SALES</v>
      </c>
      <c r="W4664">
        <v>0</v>
      </c>
      <c r="X4664">
        <v>0</v>
      </c>
      <c r="Y4664">
        <v>988188</v>
      </c>
      <c r="Z4664" t="str">
        <v>东莞高伟光学电子有限公司</v>
      </c>
      <c r="AA4664">
        <v>0</v>
      </c>
      <c r="AB4664">
        <v>2022</v>
      </c>
      <c r="AC4664">
        <v>9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44824</v>
      </c>
      <c r="E4665" t="str">
        <v>YAMAHA</v>
      </c>
      <c r="F4665">
        <v>14104304</v>
      </c>
      <c r="G4665">
        <v>44824</v>
      </c>
      <c r="H4665" t="str">
        <v>YMCT|KHY-M66A6-00</v>
      </c>
      <c r="I4665" t="str">
        <v>HNS Y-FLEX X1P</v>
      </c>
      <c r="J4665">
        <v>1</v>
      </c>
      <c r="K4665">
        <v>1</v>
      </c>
      <c r="L4665">
        <v>650</v>
      </c>
      <c r="M4665" t="str">
        <v>CNY</v>
      </c>
      <c r="N4665">
        <v>1.135</v>
      </c>
      <c r="O4665">
        <v>650</v>
      </c>
      <c r="P4665">
        <v>737.75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906077</v>
      </c>
      <c r="U4665">
        <v>324</v>
      </c>
      <c r="V4665" t="str">
        <v>309ASY INV-PTS SALES</v>
      </c>
      <c r="W4665">
        <v>0</v>
      </c>
      <c r="X4665">
        <v>0</v>
      </c>
      <c r="Y4665">
        <v>988188</v>
      </c>
      <c r="Z4665" t="str">
        <v>东莞高伟光学电子有限公司</v>
      </c>
      <c r="AA4665">
        <v>0</v>
      </c>
      <c r="AB4665">
        <v>2022</v>
      </c>
      <c r="AC4665">
        <v>9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44824</v>
      </c>
      <c r="E4666" t="str">
        <v>YAMAHA</v>
      </c>
      <c r="F4666">
        <v>14104304</v>
      </c>
      <c r="G4666">
        <v>44824</v>
      </c>
      <c r="H4666" t="str">
        <v>YMCT|KHY-M66K1-02</v>
      </c>
      <c r="I4666" t="str">
        <v>HNS X-FLEX CAM.EXT</v>
      </c>
      <c r="J4666">
        <v>1</v>
      </c>
      <c r="K4666">
        <v>1</v>
      </c>
      <c r="L4666">
        <v>3250</v>
      </c>
      <c r="M4666" t="str">
        <v>CNY</v>
      </c>
      <c r="N4666">
        <v>1.135</v>
      </c>
      <c r="O4666">
        <v>3250</v>
      </c>
      <c r="P4666">
        <v>3688.75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906077</v>
      </c>
      <c r="U4666">
        <v>1621</v>
      </c>
      <c r="V4666" t="str">
        <v>309ASY INV-PTS SALES</v>
      </c>
      <c r="W4666">
        <v>0</v>
      </c>
      <c r="X4666">
        <v>0</v>
      </c>
      <c r="Y4666">
        <v>988188</v>
      </c>
      <c r="Z4666" t="str">
        <v>东莞高伟光学电子有限公司</v>
      </c>
      <c r="AA4666">
        <v>0</v>
      </c>
      <c r="AB4666">
        <v>2022</v>
      </c>
      <c r="AC4666">
        <v>9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44824</v>
      </c>
      <c r="E4667" t="str">
        <v>YAMAHA</v>
      </c>
      <c r="F4667">
        <v>14104304</v>
      </c>
      <c r="G4667">
        <v>44824</v>
      </c>
      <c r="H4667" t="str">
        <v>YMCT|KHY-M66K0-01</v>
      </c>
      <c r="I4667" t="str">
        <v>HNS Y-FLEX CAM.EXT</v>
      </c>
      <c r="J4667">
        <v>1</v>
      </c>
      <c r="K4667">
        <v>1</v>
      </c>
      <c r="L4667">
        <v>2700</v>
      </c>
      <c r="M4667" t="str">
        <v>CNY</v>
      </c>
      <c r="N4667">
        <v>1.135</v>
      </c>
      <c r="O4667">
        <v>2700</v>
      </c>
      <c r="P4667">
        <v>3064.5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906077</v>
      </c>
      <c r="U4667">
        <v>1344</v>
      </c>
      <c r="V4667" t="str">
        <v>309ASY INV-PTS SALES</v>
      </c>
      <c r="W4667">
        <v>0</v>
      </c>
      <c r="X4667">
        <v>0</v>
      </c>
      <c r="Y4667">
        <v>988188</v>
      </c>
      <c r="Z4667" t="str">
        <v>东莞高伟光学电子有限公司</v>
      </c>
      <c r="AA4667">
        <v>0</v>
      </c>
      <c r="AB4667">
        <v>2022</v>
      </c>
      <c r="AC4667">
        <v>9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44824</v>
      </c>
      <c r="E4668" t="str">
        <v>YAMAHA</v>
      </c>
      <c r="F4668">
        <v>14104304</v>
      </c>
      <c r="G4668">
        <v>44824</v>
      </c>
      <c r="H4668" t="str">
        <v>YMCT|KHY-M9125-00</v>
      </c>
      <c r="I4668" t="str">
        <v>PLATE 2 GUIDE</v>
      </c>
      <c r="J4668">
        <v>4</v>
      </c>
      <c r="K4668">
        <v>4</v>
      </c>
      <c r="L4668">
        <v>8000</v>
      </c>
      <c r="M4668" t="str">
        <v>CNY</v>
      </c>
      <c r="N4668">
        <v>1.135</v>
      </c>
      <c r="O4668">
        <v>8000</v>
      </c>
      <c r="P4668">
        <v>9080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906077</v>
      </c>
      <c r="U4668">
        <v>4220</v>
      </c>
      <c r="V4668" t="str">
        <v>309ASY INV-PTS SALES</v>
      </c>
      <c r="W4668">
        <v>0</v>
      </c>
      <c r="X4668">
        <v>0</v>
      </c>
      <c r="Y4668">
        <v>988188</v>
      </c>
      <c r="Z4668" t="str">
        <v>东莞高伟光学电子有限公司</v>
      </c>
      <c r="AA4668">
        <v>0</v>
      </c>
      <c r="AB4668">
        <v>2022</v>
      </c>
      <c r="AC4668">
        <v>9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44824</v>
      </c>
      <c r="E4669" t="str">
        <v>YAMAHA</v>
      </c>
      <c r="F4669">
        <v>14104304</v>
      </c>
      <c r="G4669">
        <v>44824</v>
      </c>
      <c r="H4669" t="str">
        <v>YMCT|KKL-M1767-00</v>
      </c>
      <c r="I4669" t="str">
        <v>HINGE RACK</v>
      </c>
      <c r="J4669">
        <v>10</v>
      </c>
      <c r="K4669">
        <v>10</v>
      </c>
      <c r="L4669">
        <v>4800</v>
      </c>
      <c r="M4669" t="str">
        <v>CNY</v>
      </c>
      <c r="N4669">
        <v>1.135</v>
      </c>
      <c r="O4669">
        <v>4800</v>
      </c>
      <c r="P4669">
        <v>5448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906077</v>
      </c>
      <c r="U4669">
        <v>2480</v>
      </c>
      <c r="V4669" t="str">
        <v>309ASY INV-PTS SALES</v>
      </c>
      <c r="W4669">
        <v>0</v>
      </c>
      <c r="X4669">
        <v>0</v>
      </c>
      <c r="Y4669">
        <v>988188</v>
      </c>
      <c r="Z4669" t="str">
        <v>东莞高伟光学电子有限公司</v>
      </c>
      <c r="AA4669">
        <v>0</v>
      </c>
      <c r="AB4669">
        <v>2022</v>
      </c>
      <c r="AC4669">
        <v>9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44824</v>
      </c>
      <c r="E4670" t="str">
        <v>YAMAHA</v>
      </c>
      <c r="F4670">
        <v>14104304</v>
      </c>
      <c r="G4670">
        <v>44824</v>
      </c>
      <c r="H4670" t="str">
        <v>YMCT|KKL-M652L-00</v>
      </c>
      <c r="I4670" t="str">
        <v>CYLIDER LAT L ASSY</v>
      </c>
      <c r="J4670">
        <v>1</v>
      </c>
      <c r="K4670">
        <v>1</v>
      </c>
      <c r="L4670">
        <v>1650</v>
      </c>
      <c r="M4670" t="str">
        <v>CNY</v>
      </c>
      <c r="N4670">
        <v>1.135</v>
      </c>
      <c r="O4670">
        <v>1650</v>
      </c>
      <c r="P4670">
        <v>1872.75</v>
      </c>
      <c r="Q4670" t="str">
        <v>C66SZX-SMT SERVICE</v>
      </c>
      <c r="R4670" t="str">
        <v>Dongguan Cowell Optic Electronics Co., Ltd.</v>
      </c>
      <c r="S4670" t="str">
        <v>Same</v>
      </c>
      <c r="T4670">
        <v>906077</v>
      </c>
      <c r="U4670">
        <v>866</v>
      </c>
      <c r="V4670" t="str">
        <v>309ASY INV-PTS SALES</v>
      </c>
      <c r="W4670">
        <v>0</v>
      </c>
      <c r="X4670">
        <v>0</v>
      </c>
      <c r="Y4670">
        <v>988188</v>
      </c>
      <c r="Z4670" t="str">
        <v>东莞高伟光学电子有限公司</v>
      </c>
      <c r="AA4670">
        <v>0</v>
      </c>
      <c r="AB4670">
        <v>2022</v>
      </c>
      <c r="AC4670">
        <v>9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44824</v>
      </c>
      <c r="E4671" t="str">
        <v>YAMAHA</v>
      </c>
      <c r="F4671">
        <v>14104304</v>
      </c>
      <c r="G4671">
        <v>44824</v>
      </c>
      <c r="H4671" t="str">
        <v>YMCT|KKL-M1780-00</v>
      </c>
      <c r="I4671" t="str">
        <v>PIN LINK</v>
      </c>
      <c r="J4671">
        <v>16</v>
      </c>
      <c r="K4671">
        <v>16</v>
      </c>
      <c r="L4671">
        <v>400</v>
      </c>
      <c r="M4671" t="str">
        <v>CNY</v>
      </c>
      <c r="N4671">
        <v>1.135</v>
      </c>
      <c r="O4671">
        <v>400</v>
      </c>
      <c r="P4671">
        <v>454</v>
      </c>
      <c r="Q4671" t="str">
        <v>C66SZX-SMT SERVICE</v>
      </c>
      <c r="R4671" t="str">
        <v>Dongguan Cowell Optic Electronics Co., Ltd.</v>
      </c>
      <c r="S4671" t="str">
        <v>Same</v>
      </c>
      <c r="T4671">
        <v>906077</v>
      </c>
      <c r="U4671">
        <v>208</v>
      </c>
      <c r="V4671" t="str">
        <v>309ASY INV-PTS SALES</v>
      </c>
      <c r="W4671">
        <v>0</v>
      </c>
      <c r="X4671">
        <v>0</v>
      </c>
      <c r="Y4671">
        <v>988188</v>
      </c>
      <c r="Z4671" t="str">
        <v>东莞高伟光学电子有限公司</v>
      </c>
      <c r="AA4671">
        <v>0</v>
      </c>
      <c r="AB4671">
        <v>2022</v>
      </c>
      <c r="AC4671">
        <v>9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44824</v>
      </c>
      <c r="E4672" t="str">
        <v>YAMAHA</v>
      </c>
      <c r="F4672">
        <v>14104304</v>
      </c>
      <c r="G4672">
        <v>44824</v>
      </c>
      <c r="H4672" t="str">
        <v>YMCT|KKL-M1781-00</v>
      </c>
      <c r="I4672" t="str">
        <v>BUSH</v>
      </c>
      <c r="J4672">
        <v>36</v>
      </c>
      <c r="K4672">
        <v>36</v>
      </c>
      <c r="L4672">
        <v>144</v>
      </c>
      <c r="M4672" t="str">
        <v>CNY</v>
      </c>
      <c r="N4672">
        <v>1.135</v>
      </c>
      <c r="O4672">
        <v>144</v>
      </c>
      <c r="P4672">
        <v>163.44</v>
      </c>
      <c r="Q4672" t="str">
        <v>C66SZX-SMT SERVICE</v>
      </c>
      <c r="R4672" t="str">
        <v>Dongguan Cowell Optic Electronics Co., Ltd.</v>
      </c>
      <c r="S4672" t="str">
        <v>Same</v>
      </c>
      <c r="T4672">
        <v>906077</v>
      </c>
      <c r="U4672">
        <v>72</v>
      </c>
      <c r="V4672" t="str">
        <v>309ASY INV-PTS SALES</v>
      </c>
      <c r="W4672">
        <v>0</v>
      </c>
      <c r="X4672">
        <v>0</v>
      </c>
      <c r="Y4672">
        <v>988188</v>
      </c>
      <c r="Z4672" t="str">
        <v>东莞高伟光学电子有限公司</v>
      </c>
      <c r="AA4672">
        <v>0</v>
      </c>
      <c r="AB4672">
        <v>2022</v>
      </c>
      <c r="AC4672">
        <v>9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44824</v>
      </c>
      <c r="E4673" t="str">
        <v>YAMAHA</v>
      </c>
      <c r="F4673">
        <v>14104304</v>
      </c>
      <c r="G4673">
        <v>44824</v>
      </c>
      <c r="H4673" t="str">
        <v>YMCT|90440-01J020</v>
      </c>
      <c r="I4673" t="str">
        <v>CIRCLIP</v>
      </c>
      <c r="J4673">
        <v>36</v>
      </c>
      <c r="K4673">
        <v>36</v>
      </c>
      <c r="L4673">
        <v>72</v>
      </c>
      <c r="M4673" t="str">
        <v>CNY</v>
      </c>
      <c r="N4673">
        <v>1.135</v>
      </c>
      <c r="O4673">
        <v>72</v>
      </c>
      <c r="P4673">
        <v>81.72</v>
      </c>
      <c r="Q4673" t="str">
        <v>C66SZX-SMT SERVICE</v>
      </c>
      <c r="R4673" t="str">
        <v>Dongguan Cowell Optic Electronics Co., Ltd.</v>
      </c>
      <c r="S4673" t="str">
        <v>Same</v>
      </c>
      <c r="T4673">
        <v>906077</v>
      </c>
      <c r="U4673">
        <v>36</v>
      </c>
      <c r="V4673" t="str">
        <v>309ASY INV-PTS SALES</v>
      </c>
      <c r="W4673">
        <v>0</v>
      </c>
      <c r="X4673">
        <v>0</v>
      </c>
      <c r="Y4673">
        <v>988188</v>
      </c>
      <c r="Z4673" t="str">
        <v>东莞高伟光学电子有限公司</v>
      </c>
      <c r="AA4673">
        <v>0</v>
      </c>
      <c r="AB4673">
        <v>2022</v>
      </c>
      <c r="AC4673">
        <v>9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44824</v>
      </c>
      <c r="E4674" t="str">
        <v>YAMAHA</v>
      </c>
      <c r="F4674">
        <v>14104304</v>
      </c>
      <c r="G4674">
        <v>44824</v>
      </c>
      <c r="H4674" t="str">
        <v>YMCT|KMF-M1864-00</v>
      </c>
      <c r="I4674" t="str">
        <v>BRACKET R STOPPER</v>
      </c>
      <c r="J4674">
        <v>2</v>
      </c>
      <c r="K4674">
        <v>2</v>
      </c>
      <c r="L4674">
        <v>100</v>
      </c>
      <c r="M4674" t="str">
        <v>CNY</v>
      </c>
      <c r="N4674">
        <v>1.135</v>
      </c>
      <c r="O4674">
        <v>100</v>
      </c>
      <c r="P4674">
        <v>113.5</v>
      </c>
      <c r="Q4674" t="str">
        <v>C66SZX-SMT SERVICE</v>
      </c>
      <c r="R4674" t="str">
        <v>Dongguan Cowell Optic Electronics Co., Ltd.</v>
      </c>
      <c r="S4674" t="str">
        <v>Same</v>
      </c>
      <c r="T4674">
        <v>906077</v>
      </c>
      <c r="U4674">
        <v>54</v>
      </c>
      <c r="V4674" t="str">
        <v>309ASY INV-PTS SALES</v>
      </c>
      <c r="W4674">
        <v>0</v>
      </c>
      <c r="X4674">
        <v>0</v>
      </c>
      <c r="Y4674">
        <v>988188</v>
      </c>
      <c r="Z4674" t="str">
        <v>东莞高伟光学电子有限公司</v>
      </c>
      <c r="AA4674">
        <v>0</v>
      </c>
      <c r="AB4674">
        <v>2022</v>
      </c>
      <c r="AC4674">
        <v>9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44824</v>
      </c>
      <c r="E4675" t="str">
        <v>YAMAHA</v>
      </c>
      <c r="F4675">
        <v>14104304</v>
      </c>
      <c r="G4675">
        <v>44824</v>
      </c>
      <c r="H4675" t="str">
        <v>YMCT|KKL-M86A0-00</v>
      </c>
      <c r="I4675" t="str">
        <v>HAND SPARE ASSY.</v>
      </c>
      <c r="J4675">
        <v>1</v>
      </c>
      <c r="K4675">
        <v>1</v>
      </c>
      <c r="L4675">
        <v>8700</v>
      </c>
      <c r="M4675" t="str">
        <v>CNY</v>
      </c>
      <c r="N4675">
        <v>1.135</v>
      </c>
      <c r="O4675">
        <v>8700</v>
      </c>
      <c r="P4675">
        <v>9874.5</v>
      </c>
      <c r="Q4675" t="str">
        <v>C66SZX-SMT SERVICE</v>
      </c>
      <c r="R4675" t="str">
        <v>Dongguan Cowell Optic Electronics Co., Ltd.</v>
      </c>
      <c r="S4675" t="str">
        <v>Same</v>
      </c>
      <c r="T4675">
        <v>906077</v>
      </c>
      <c r="U4675">
        <v>4644</v>
      </c>
      <c r="V4675" t="str">
        <v>309ASY INV-PTS SALES</v>
      </c>
      <c r="W4675">
        <v>0</v>
      </c>
      <c r="X4675">
        <v>0</v>
      </c>
      <c r="Y4675">
        <v>988188</v>
      </c>
      <c r="Z4675" t="str">
        <v>东莞高伟光学电子有限公司</v>
      </c>
      <c r="AA4675">
        <v>0</v>
      </c>
      <c r="AB4675">
        <v>2022</v>
      </c>
      <c r="AC4675">
        <v>9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44824</v>
      </c>
      <c r="E4676" t="str">
        <v>YAMAHA</v>
      </c>
      <c r="F4676">
        <v>14104304</v>
      </c>
      <c r="G4676">
        <v>44824</v>
      </c>
      <c r="H4676" t="str">
        <v>YMCT|KKU-M1836-01</v>
      </c>
      <c r="I4676" t="str">
        <v>PLATE SENSOR</v>
      </c>
      <c r="J4676">
        <v>4</v>
      </c>
      <c r="K4676">
        <v>4</v>
      </c>
      <c r="L4676">
        <v>440</v>
      </c>
      <c r="M4676" t="str">
        <v>CNY</v>
      </c>
      <c r="N4676">
        <v>1.135</v>
      </c>
      <c r="O4676">
        <v>440</v>
      </c>
      <c r="P4676">
        <v>499.4</v>
      </c>
      <c r="Q4676" t="str">
        <v>C66SZX-SMT SERVICE</v>
      </c>
      <c r="R4676" t="str">
        <v>Dongguan Cowell Optic Electronics Co., Ltd.</v>
      </c>
      <c r="S4676" t="str">
        <v>Same</v>
      </c>
      <c r="T4676">
        <v>906077</v>
      </c>
      <c r="U4676">
        <v>212</v>
      </c>
      <c r="V4676" t="str">
        <v>309ASY INV-PTS SALES</v>
      </c>
      <c r="W4676">
        <v>0</v>
      </c>
      <c r="X4676">
        <v>0</v>
      </c>
      <c r="Y4676">
        <v>988188</v>
      </c>
      <c r="Z4676" t="str">
        <v>东莞高伟光学电子有限公司</v>
      </c>
      <c r="AA4676">
        <v>0</v>
      </c>
      <c r="AB4676">
        <v>2022</v>
      </c>
      <c r="AC4676">
        <v>9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44824</v>
      </c>
      <c r="E4677" t="str">
        <v>YAMAHA</v>
      </c>
      <c r="F4677">
        <v>14104304</v>
      </c>
      <c r="G4677">
        <v>44824</v>
      </c>
      <c r="H4677" t="str">
        <v>YMCT|KMF-M1863-00</v>
      </c>
      <c r="I4677" t="str">
        <v>BRACKET L STOPPER</v>
      </c>
      <c r="J4677">
        <v>2</v>
      </c>
      <c r="K4677">
        <v>2</v>
      </c>
      <c r="L4677">
        <v>100</v>
      </c>
      <c r="M4677" t="str">
        <v>CNY</v>
      </c>
      <c r="N4677">
        <v>1.135</v>
      </c>
      <c r="O4677">
        <v>100</v>
      </c>
      <c r="P4677">
        <v>113.5</v>
      </c>
      <c r="Q4677" t="str">
        <v>C66SZX-SMT SERVICE</v>
      </c>
      <c r="R4677" t="str">
        <v>Dongguan Cowell Optic Electronics Co., Ltd.</v>
      </c>
      <c r="S4677" t="str">
        <v>Same</v>
      </c>
      <c r="T4677">
        <v>906077</v>
      </c>
      <c r="U4677">
        <v>54</v>
      </c>
      <c r="V4677" t="str">
        <v>309ASY INV-PTS SALES</v>
      </c>
      <c r="W4677">
        <v>0</v>
      </c>
      <c r="X4677">
        <v>0</v>
      </c>
      <c r="Y4677">
        <v>988188</v>
      </c>
      <c r="Z4677" t="str">
        <v>东莞高伟光学电子有限公司</v>
      </c>
      <c r="AA4677">
        <v>0</v>
      </c>
      <c r="AB4677">
        <v>2022</v>
      </c>
      <c r="AC4677">
        <v>9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44824</v>
      </c>
      <c r="E4678" t="str">
        <v>YAMAHA</v>
      </c>
      <c r="F4678">
        <v>14104304</v>
      </c>
      <c r="G4678">
        <v>44824</v>
      </c>
      <c r="H4678" t="str">
        <v>YMCT|90933-03J683</v>
      </c>
      <c r="I4678" t="str">
        <v>BRG.(F683ZZS)</v>
      </c>
      <c r="J4678">
        <v>16</v>
      </c>
      <c r="K4678">
        <v>16</v>
      </c>
      <c r="L4678">
        <v>880</v>
      </c>
      <c r="M4678" t="str">
        <v>CNY</v>
      </c>
      <c r="N4678">
        <v>1.135</v>
      </c>
      <c r="O4678">
        <v>880</v>
      </c>
      <c r="P4678">
        <v>998.8</v>
      </c>
      <c r="Q4678" t="str">
        <v>C66SZX-SMT SERVICE</v>
      </c>
      <c r="R4678" t="str">
        <v>Dongguan Cowell Optic Electronics Co., Ltd.</v>
      </c>
      <c r="S4678" t="str">
        <v>Same</v>
      </c>
      <c r="T4678">
        <v>906077</v>
      </c>
      <c r="U4678">
        <v>464</v>
      </c>
      <c r="V4678" t="str">
        <v>309ASY INV-PTS SALES</v>
      </c>
      <c r="W4678">
        <v>0</v>
      </c>
      <c r="X4678">
        <v>0</v>
      </c>
      <c r="Y4678">
        <v>988188</v>
      </c>
      <c r="Z4678" t="str">
        <v>东莞高伟光学电子有限公司</v>
      </c>
      <c r="AA4678">
        <v>0</v>
      </c>
      <c r="AB4678">
        <v>2022</v>
      </c>
      <c r="AC4678">
        <v>9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44824</v>
      </c>
      <c r="E4679" t="str">
        <v>YAMAHA</v>
      </c>
      <c r="F4679">
        <v>14104304</v>
      </c>
      <c r="G4679">
        <v>44824</v>
      </c>
      <c r="H4679" t="str">
        <v>YMCT|KLF-M537G-20</v>
      </c>
      <c r="I4679" t="str">
        <v>CONTACTOR 1</v>
      </c>
      <c r="J4679">
        <v>4</v>
      </c>
      <c r="K4679">
        <v>4</v>
      </c>
      <c r="L4679">
        <v>1946.88</v>
      </c>
      <c r="M4679" t="str">
        <v>CNY</v>
      </c>
      <c r="N4679">
        <v>1.135</v>
      </c>
      <c r="O4679">
        <v>1946.88</v>
      </c>
      <c r="P4679">
        <v>2209.7088000000003</v>
      </c>
      <c r="Q4679" t="str">
        <v>C66SZX-SMT SERVICE</v>
      </c>
      <c r="R4679" t="str">
        <v>Dongguan Cowell Optic Electronics Co., Ltd.</v>
      </c>
      <c r="S4679" t="str">
        <v>Same</v>
      </c>
      <c r="T4679">
        <v>906077</v>
      </c>
      <c r="U4679">
        <v>636</v>
      </c>
      <c r="V4679" t="str">
        <v>309ASY INV-PTS SALES</v>
      </c>
      <c r="W4679">
        <v>0</v>
      </c>
      <c r="X4679">
        <v>0</v>
      </c>
      <c r="Y4679">
        <v>988188</v>
      </c>
      <c r="Z4679" t="str">
        <v>东莞高伟光学电子有限公司</v>
      </c>
      <c r="AA4679">
        <v>0</v>
      </c>
      <c r="AB4679">
        <v>2022</v>
      </c>
      <c r="AC4679">
        <v>9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44824</v>
      </c>
      <c r="E4680" t="str">
        <v>YAMAHA</v>
      </c>
      <c r="F4680">
        <v>14104304</v>
      </c>
      <c r="G4680">
        <v>44824</v>
      </c>
      <c r="H4680" t="str">
        <v>YMCT|KLF-M537G-40</v>
      </c>
      <c r="I4680" t="str">
        <v>CONTACTOR 1</v>
      </c>
      <c r="J4680">
        <v>4</v>
      </c>
      <c r="K4680">
        <v>4</v>
      </c>
      <c r="L4680">
        <v>707.96</v>
      </c>
      <c r="M4680" t="str">
        <v>CNY</v>
      </c>
      <c r="N4680">
        <v>1.135</v>
      </c>
      <c r="O4680">
        <v>707.96</v>
      </c>
      <c r="P4680">
        <v>803.53460000000007</v>
      </c>
      <c r="Q4680" t="str">
        <v>C66SZX-SMT SERVICE</v>
      </c>
      <c r="R4680" t="str">
        <v>Dongguan Cowell Optic Electronics Co., Ltd.</v>
      </c>
      <c r="S4680" t="str">
        <v>Same</v>
      </c>
      <c r="T4680">
        <v>906077</v>
      </c>
      <c r="U4680">
        <v>472</v>
      </c>
      <c r="V4680" t="str">
        <v>309ASY INV-PTS SALES</v>
      </c>
      <c r="W4680">
        <v>0</v>
      </c>
      <c r="X4680">
        <v>0</v>
      </c>
      <c r="Y4680">
        <v>988188</v>
      </c>
      <c r="Z4680" t="str">
        <v>东莞高伟光学电子有限公司</v>
      </c>
      <c r="AA4680">
        <v>0</v>
      </c>
      <c r="AB4680">
        <v>2022</v>
      </c>
      <c r="AC4680">
        <v>9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44824</v>
      </c>
      <c r="E4681" t="str">
        <v>OTHERS</v>
      </c>
      <c r="F4681">
        <v>14104304</v>
      </c>
      <c r="G4681">
        <v>44824</v>
      </c>
      <c r="H4681" t="str">
        <v>ZMTR|303OH</v>
      </c>
      <c r="I4681" t="str">
        <v>SPECIAL NOZZLE</v>
      </c>
      <c r="J4681">
        <v>5</v>
      </c>
      <c r="K4681">
        <v>5</v>
      </c>
      <c r="L4681">
        <v>6504.4</v>
      </c>
      <c r="M4681" t="str">
        <v>CNY</v>
      </c>
      <c r="N4681">
        <v>1.135</v>
      </c>
      <c r="O4681">
        <v>6504.4</v>
      </c>
      <c r="P4681">
        <v>7382.4939999999997</v>
      </c>
      <c r="Q4681" t="str">
        <v>C66SZX-SMT SERVICE</v>
      </c>
      <c r="R4681" t="str">
        <v>Dongguan Cowell Optic Electronics Co., Ltd.</v>
      </c>
      <c r="S4681" t="str">
        <v>Same</v>
      </c>
      <c r="T4681">
        <v>906077</v>
      </c>
      <c r="U4681">
        <v>2212.4</v>
      </c>
      <c r="V4681" t="str">
        <v>309ASY INV-PTS SALES</v>
      </c>
      <c r="W4681">
        <v>0</v>
      </c>
      <c r="X4681">
        <v>0</v>
      </c>
      <c r="Y4681">
        <v>988188</v>
      </c>
      <c r="Z4681" t="str">
        <v>东莞高伟光学电子有限公司</v>
      </c>
      <c r="AA4681">
        <v>0</v>
      </c>
      <c r="AB4681">
        <v>2022</v>
      </c>
      <c r="AC4681">
        <v>9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44824</v>
      </c>
      <c r="E4682" t="str">
        <v>OTHERS</v>
      </c>
      <c r="F4682">
        <v>14104304</v>
      </c>
      <c r="G4682">
        <v>44824</v>
      </c>
      <c r="H4682" t="str">
        <v>ZMTR|303OH-W</v>
      </c>
      <c r="I4682" t="str">
        <v>SPECIAL NOZZLE</v>
      </c>
      <c r="J4682">
        <v>15</v>
      </c>
      <c r="K4682">
        <v>15</v>
      </c>
      <c r="L4682">
        <v>17256.599999999999</v>
      </c>
      <c r="M4682" t="str">
        <v>CNY</v>
      </c>
      <c r="N4682">
        <v>1.135</v>
      </c>
      <c r="O4682">
        <v>17256.599999999999</v>
      </c>
      <c r="P4682">
        <v>19586.240999999998</v>
      </c>
      <c r="Q4682" t="str">
        <v>C66SZX-SMT SERVICE</v>
      </c>
      <c r="R4682" t="str">
        <v>Dongguan Cowell Optic Electronics Co., Ltd.</v>
      </c>
      <c r="S4682" t="str">
        <v>Same</v>
      </c>
      <c r="T4682">
        <v>906077</v>
      </c>
      <c r="U4682">
        <v>4645.95</v>
      </c>
      <c r="V4682" t="str">
        <v>309ASY INV-PTS SALES</v>
      </c>
      <c r="W4682">
        <v>0</v>
      </c>
      <c r="X4682">
        <v>0</v>
      </c>
      <c r="Y4682">
        <v>988188</v>
      </c>
      <c r="Z4682" t="str">
        <v>东莞高伟光学电子有限公司</v>
      </c>
      <c r="AA4682">
        <v>0</v>
      </c>
      <c r="AB4682">
        <v>2022</v>
      </c>
      <c r="AC4682">
        <v>9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SZX</v>
      </c>
      <c r="C4683" t="str">
        <v>SPARES/OTHER</v>
      </c>
      <c r="D4683" s="4">
        <v>44824</v>
      </c>
      <c r="E4683" t="str">
        <v>YAMAHA</v>
      </c>
      <c r="F4683">
        <v>14104304</v>
      </c>
      <c r="G4683">
        <v>44824</v>
      </c>
      <c r="H4683" t="str">
        <v>YMCT|KW4-M1750-21</v>
      </c>
      <c r="I4683" t="str">
        <v>PALLETS FOR ATS15</v>
      </c>
      <c r="J4683">
        <v>5</v>
      </c>
      <c r="K4683">
        <v>5</v>
      </c>
      <c r="L4683">
        <v>5752.2</v>
      </c>
      <c r="M4683" t="str">
        <v>CNY</v>
      </c>
      <c r="N4683">
        <v>1.135</v>
      </c>
      <c r="O4683">
        <v>5752.2</v>
      </c>
      <c r="P4683">
        <v>6528.7470000000003</v>
      </c>
      <c r="Q4683" t="str">
        <v>C66SZX-SMT SERVICE</v>
      </c>
      <c r="R4683" t="str">
        <v>Dongguan Cowell Optic Electronics Co., Ltd.</v>
      </c>
      <c r="S4683" t="str">
        <v>Same</v>
      </c>
      <c r="T4683">
        <v>906077</v>
      </c>
      <c r="U4683">
        <v>2400</v>
      </c>
      <c r="V4683" t="str">
        <v>309ASY INV-PTS SALES</v>
      </c>
      <c r="W4683">
        <v>0</v>
      </c>
      <c r="X4683">
        <v>0</v>
      </c>
      <c r="Y4683">
        <v>988188</v>
      </c>
      <c r="Z4683" t="str">
        <v>东莞高伟光学电子有限公司</v>
      </c>
      <c r="AA4683">
        <v>0</v>
      </c>
      <c r="AB4683">
        <v>2022</v>
      </c>
      <c r="AC4683">
        <v>9</v>
      </c>
      <c r="AD4683" t="str">
        <v>Q2</v>
      </c>
      <c r="AE4683" t="str">
        <v>FY22/23</v>
      </c>
      <c r="AF4683" t="str">
        <v>SOUTH</v>
      </c>
    </row>
    <row r="4684" spans="1:32">
      <c r="A4684" t="str">
        <v>ESHL</v>
      </c>
      <c r="B4684" t="str">
        <v>SZX</v>
      </c>
      <c r="C4684" t="str">
        <v>SPARES/OTHER</v>
      </c>
      <c r="D4684" s="4">
        <v>44824</v>
      </c>
      <c r="E4684" t="str">
        <v>OTHERS</v>
      </c>
      <c r="F4684">
        <v>14104304</v>
      </c>
      <c r="G4684">
        <v>44824</v>
      </c>
      <c r="H4684" t="str">
        <v>ZMTR|303MD-S</v>
      </c>
      <c r="I4684" t="str">
        <v>SPECIAL NOZZLE</v>
      </c>
      <c r="J4684">
        <v>10</v>
      </c>
      <c r="K4684">
        <v>10</v>
      </c>
      <c r="L4684">
        <v>12212.3</v>
      </c>
      <c r="M4684" t="str">
        <v>CNY</v>
      </c>
      <c r="N4684">
        <v>1.135</v>
      </c>
      <c r="O4684">
        <v>12212.3</v>
      </c>
      <c r="P4684">
        <v>13860.960499999999</v>
      </c>
      <c r="Q4684" t="str">
        <v>C66SZX-SMT SERVICE</v>
      </c>
      <c r="R4684" t="str">
        <v>Dongguan Cowell Optic Electronics Co., Ltd.</v>
      </c>
      <c r="S4684" t="str">
        <v>Same</v>
      </c>
      <c r="T4684">
        <v>906077</v>
      </c>
      <c r="U4684">
        <v>4424.8</v>
      </c>
      <c r="V4684" t="str">
        <v>309ASY INV-PTS SALES</v>
      </c>
      <c r="W4684">
        <v>0</v>
      </c>
      <c r="X4684">
        <v>0</v>
      </c>
      <c r="Y4684">
        <v>988188</v>
      </c>
      <c r="Z4684" t="str">
        <v>东莞高伟光学电子有限公司</v>
      </c>
      <c r="AA4684">
        <v>0</v>
      </c>
      <c r="AB4684">
        <v>2022</v>
      </c>
      <c r="AC4684">
        <v>9</v>
      </c>
      <c r="AD4684" t="str">
        <v>Q2</v>
      </c>
      <c r="AE4684" t="str">
        <v>FY22/23</v>
      </c>
      <c r="AF4684" t="str">
        <v>SOUTH</v>
      </c>
    </row>
    <row r="4685" spans="1:32">
      <c r="A4685" t="str">
        <v>ESHL</v>
      </c>
      <c r="B4685" t="str">
        <v>SZX</v>
      </c>
      <c r="C4685" t="str">
        <v>SPARES/OTHER</v>
      </c>
      <c r="D4685" s="4">
        <v>44824</v>
      </c>
      <c r="E4685" t="str">
        <v>OTHERS</v>
      </c>
      <c r="F4685">
        <v>14104304</v>
      </c>
      <c r="G4685">
        <v>44824</v>
      </c>
      <c r="H4685" t="str">
        <v>ZMTR|303G2</v>
      </c>
      <c r="I4685" t="str">
        <v>SPECIAL NOZZLE</v>
      </c>
      <c r="J4685">
        <v>5</v>
      </c>
      <c r="K4685">
        <v>5</v>
      </c>
      <c r="L4685">
        <v>6504.4</v>
      </c>
      <c r="M4685" t="str">
        <v>CNY</v>
      </c>
      <c r="N4685">
        <v>1.135</v>
      </c>
      <c r="O4685">
        <v>6504.4</v>
      </c>
      <c r="P4685">
        <v>7382.4939999999997</v>
      </c>
      <c r="Q4685" t="str">
        <v>C66SZX-SMT SERVICE</v>
      </c>
      <c r="R4685" t="str">
        <v>Dongguan Cowell Optic Electronics Co., Ltd.</v>
      </c>
      <c r="S4685" t="str">
        <v>Same</v>
      </c>
      <c r="T4685">
        <v>906077</v>
      </c>
      <c r="U4685">
        <v>2212.4</v>
      </c>
      <c r="V4685" t="str">
        <v>309ASY INV-PTS SALES</v>
      </c>
      <c r="W4685">
        <v>0</v>
      </c>
      <c r="X4685">
        <v>0</v>
      </c>
      <c r="Y4685">
        <v>988188</v>
      </c>
      <c r="Z4685" t="str">
        <v>东莞高伟光学电子有限公司</v>
      </c>
      <c r="AA4685">
        <v>0</v>
      </c>
      <c r="AB4685">
        <v>2022</v>
      </c>
      <c r="AC4685">
        <v>9</v>
      </c>
      <c r="AD4685" t="str">
        <v>Q2</v>
      </c>
      <c r="AE4685" t="str">
        <v>FY22/23</v>
      </c>
      <c r="AF4685" t="str">
        <v>SOUTH</v>
      </c>
    </row>
    <row r="4686" spans="1:32">
      <c r="A4686" t="str">
        <v>ESHL</v>
      </c>
      <c r="B4686" t="str">
        <v>SZX</v>
      </c>
      <c r="C4686" t="str">
        <v>SPARES/OTHER</v>
      </c>
      <c r="D4686" s="4">
        <v>44824</v>
      </c>
      <c r="E4686" t="str">
        <v>OTHERS</v>
      </c>
      <c r="F4686">
        <v>14104304</v>
      </c>
      <c r="G4686">
        <v>44824</v>
      </c>
      <c r="H4686" t="str">
        <v>ZMTR|303-PA</v>
      </c>
      <c r="I4686" t="str">
        <v>SPECIAL NOZZLE</v>
      </c>
      <c r="J4686">
        <v>10</v>
      </c>
      <c r="K4686">
        <v>10</v>
      </c>
      <c r="L4686">
        <v>13141.5</v>
      </c>
      <c r="M4686" t="str">
        <v>CNY</v>
      </c>
      <c r="N4686">
        <v>1.135</v>
      </c>
      <c r="O4686">
        <v>13141.5</v>
      </c>
      <c r="P4686">
        <v>14915.602500000001</v>
      </c>
      <c r="Q4686" t="str">
        <v>C66SZX-SMT SERVICE</v>
      </c>
      <c r="R4686" t="str">
        <v>Dongguan Cowell Optic Electronics Co., Ltd.</v>
      </c>
      <c r="S4686" t="str">
        <v>Same</v>
      </c>
      <c r="T4686">
        <v>906077</v>
      </c>
      <c r="U4686">
        <v>4424.8</v>
      </c>
      <c r="V4686" t="str">
        <v>309ASY INV-PTS SALES</v>
      </c>
      <c r="W4686">
        <v>0</v>
      </c>
      <c r="X4686">
        <v>0</v>
      </c>
      <c r="Y4686">
        <v>988188</v>
      </c>
      <c r="Z4686" t="str">
        <v>东莞高伟光学电子有限公司</v>
      </c>
      <c r="AA4686">
        <v>0</v>
      </c>
      <c r="AB4686">
        <v>2022</v>
      </c>
      <c r="AC4686">
        <v>9</v>
      </c>
      <c r="AD4686" t="str">
        <v>Q2</v>
      </c>
      <c r="AE4686" t="str">
        <v>FY22/23</v>
      </c>
      <c r="AF4686" t="str">
        <v>SOUTH</v>
      </c>
    </row>
    <row r="4687" spans="1:32">
      <c r="A4687" t="str">
        <v>ESHL</v>
      </c>
      <c r="B4687" t="str">
        <v>SZX</v>
      </c>
      <c r="C4687" t="str">
        <v>SPARES/OTHER</v>
      </c>
      <c r="D4687" s="4">
        <v>44824</v>
      </c>
      <c r="E4687" t="str">
        <v>YAMAHA</v>
      </c>
      <c r="F4687">
        <v>14104304</v>
      </c>
      <c r="G4687">
        <v>44824</v>
      </c>
      <c r="H4687" t="str">
        <v>YMCT|MSOFT-TOK1781</v>
      </c>
      <c r="I4687" t="str">
        <v>CUSTOMIZED SOFT TOK1781</v>
      </c>
      <c r="J4687">
        <v>1</v>
      </c>
      <c r="K4687">
        <v>1</v>
      </c>
      <c r="L4687">
        <v>7079.65</v>
      </c>
      <c r="M4687" t="str">
        <v>CNY</v>
      </c>
      <c r="N4687">
        <v>1.135</v>
      </c>
      <c r="O4687">
        <v>7079.65</v>
      </c>
      <c r="P4687">
        <v>8035.4027499999993</v>
      </c>
      <c r="Q4687" t="str">
        <v>C66SZX-SMT SERVICE</v>
      </c>
      <c r="R4687" t="str">
        <v>Dongguan Cowell Optic Electronics Co., Ltd.</v>
      </c>
      <c r="S4687" t="str">
        <v>Same</v>
      </c>
      <c r="T4687">
        <v>906077</v>
      </c>
      <c r="U4687">
        <v>5196</v>
      </c>
      <c r="V4687" t="str">
        <v>309ASY INV-PTS SALES</v>
      </c>
      <c r="W4687">
        <v>0</v>
      </c>
      <c r="X4687">
        <v>0</v>
      </c>
      <c r="Y4687">
        <v>988188</v>
      </c>
      <c r="Z4687" t="str">
        <v>东莞高伟光学电子有限公司</v>
      </c>
      <c r="AA4687">
        <v>0</v>
      </c>
      <c r="AB4687">
        <v>2022</v>
      </c>
      <c r="AC4687">
        <v>9</v>
      </c>
      <c r="AD4687" t="str">
        <v>Q2</v>
      </c>
      <c r="AE4687" t="str">
        <v>FY22/23</v>
      </c>
      <c r="AF4687" t="str">
        <v>SOUTH</v>
      </c>
    </row>
    <row r="4688" spans="1:32">
      <c r="A4688" t="str">
        <v>ESHL</v>
      </c>
      <c r="B4688" t="str">
        <v>SZX</v>
      </c>
      <c r="C4688" t="str">
        <v>SPARES/OTHER</v>
      </c>
      <c r="D4688" s="4">
        <v>44824</v>
      </c>
      <c r="E4688" t="str">
        <v>YAMAHA</v>
      </c>
      <c r="F4688">
        <v>14104304</v>
      </c>
      <c r="G4688">
        <v>44824</v>
      </c>
      <c r="H4688" t="str">
        <v>YMCT|KGW-M4578-01</v>
      </c>
      <c r="I4688" t="str">
        <v>INDICATOR BOARD ASSY</v>
      </c>
      <c r="J4688">
        <v>6</v>
      </c>
      <c r="K4688">
        <v>6</v>
      </c>
      <c r="L4688">
        <v>11150.4</v>
      </c>
      <c r="M4688" t="str">
        <v>CNY</v>
      </c>
      <c r="N4688">
        <v>1.135</v>
      </c>
      <c r="O4688">
        <v>11150.4</v>
      </c>
      <c r="P4688">
        <v>12655.704</v>
      </c>
      <c r="Q4688" t="str">
        <v>C66SZX-SMT SERVICE</v>
      </c>
      <c r="R4688" t="str">
        <v>Dongguan Cowell Optic Electronics Co., Ltd.</v>
      </c>
      <c r="S4688" t="str">
        <v>Same</v>
      </c>
      <c r="T4688">
        <v>906077</v>
      </c>
      <c r="U4688">
        <v>4800</v>
      </c>
      <c r="V4688" t="str">
        <v>309ASY INV-PTS SALES</v>
      </c>
      <c r="W4688">
        <v>0</v>
      </c>
      <c r="X4688">
        <v>0</v>
      </c>
      <c r="Y4688">
        <v>988188</v>
      </c>
      <c r="Z4688" t="str">
        <v>东莞高伟光学电子有限公司</v>
      </c>
      <c r="AA4688">
        <v>0</v>
      </c>
      <c r="AB4688">
        <v>2022</v>
      </c>
      <c r="AC4688">
        <v>9</v>
      </c>
      <c r="AD4688" t="str">
        <v>Q2</v>
      </c>
      <c r="AE4688" t="str">
        <v>FY22/23</v>
      </c>
      <c r="AF4688" t="str">
        <v>SOUTH</v>
      </c>
    </row>
    <row r="4689" spans="1:32">
      <c r="A4689" t="str">
        <v>ESHL</v>
      </c>
      <c r="B4689" t="str">
        <v>SZX</v>
      </c>
      <c r="C4689" t="str">
        <v>SPARES/OTHER</v>
      </c>
      <c r="D4689" s="4">
        <v>44824</v>
      </c>
      <c r="E4689" t="str">
        <v>YAMAHA</v>
      </c>
      <c r="F4689">
        <v>14104305</v>
      </c>
      <c r="G4689">
        <v>44824</v>
      </c>
      <c r="H4689" t="str">
        <v>YMCT|KLF-M537G-20</v>
      </c>
      <c r="I4689" t="str">
        <v>CONTACTOR 1</v>
      </c>
      <c r="J4689">
        <v>2</v>
      </c>
      <c r="K4689">
        <v>2</v>
      </c>
      <c r="L4689">
        <v>0</v>
      </c>
      <c r="M4689" t="str">
        <v>CNY</v>
      </c>
      <c r="N4689">
        <v>1.135</v>
      </c>
      <c r="O4689">
        <v>0</v>
      </c>
      <c r="P4689">
        <v>0</v>
      </c>
      <c r="Q4689" t="str">
        <v>C66SZX-SMT SERVICE</v>
      </c>
      <c r="R4689" t="str">
        <v>Dongguan Cowell Optic Electronics Co., Ltd.</v>
      </c>
      <c r="S4689" t="str">
        <v>Same</v>
      </c>
      <c r="T4689">
        <v>906080</v>
      </c>
      <c r="U4689">
        <v>318</v>
      </c>
      <c r="V4689" t="str">
        <v>309ASY INV-PTS SALES</v>
      </c>
      <c r="W4689">
        <v>0</v>
      </c>
      <c r="X4689">
        <v>0</v>
      </c>
      <c r="Y4689">
        <v>988190</v>
      </c>
      <c r="Z4689" t="str">
        <v>东莞高伟光学电子有限公司</v>
      </c>
      <c r="AA4689">
        <v>0</v>
      </c>
      <c r="AB4689">
        <v>2022</v>
      </c>
      <c r="AC4689">
        <v>9</v>
      </c>
      <c r="AD4689" t="str">
        <v>Q2</v>
      </c>
      <c r="AE4689" t="str">
        <v>FY22/23</v>
      </c>
      <c r="AF4689" t="str">
        <v>SOUTH</v>
      </c>
    </row>
    <row r="4690" spans="1:32">
      <c r="A4690" t="str">
        <v>ESHL</v>
      </c>
      <c r="B4690" t="str">
        <v>SZX</v>
      </c>
      <c r="C4690" t="str">
        <v>SPARES/OTHER</v>
      </c>
      <c r="D4690" s="4">
        <v>44824</v>
      </c>
      <c r="E4690" t="str">
        <v>YAMAHA</v>
      </c>
      <c r="F4690">
        <v>14104305</v>
      </c>
      <c r="G4690">
        <v>44824</v>
      </c>
      <c r="H4690" t="str">
        <v>YMCT|KLF-M537G-40</v>
      </c>
      <c r="I4690" t="str">
        <v>CONTACTOR 1</v>
      </c>
      <c r="J4690">
        <v>2</v>
      </c>
      <c r="K4690">
        <v>2</v>
      </c>
      <c r="L4690">
        <v>0</v>
      </c>
      <c r="M4690" t="str">
        <v>CNY</v>
      </c>
      <c r="N4690">
        <v>1.135</v>
      </c>
      <c r="O4690">
        <v>0</v>
      </c>
      <c r="P4690">
        <v>0</v>
      </c>
      <c r="Q4690" t="str">
        <v>C66SZX-SMT SERVICE</v>
      </c>
      <c r="R4690" t="str">
        <v>Dongguan Cowell Optic Electronics Co., Ltd.</v>
      </c>
      <c r="S4690" t="str">
        <v>Same</v>
      </c>
      <c r="T4690">
        <v>906080</v>
      </c>
      <c r="U4690">
        <v>236</v>
      </c>
      <c r="V4690" t="str">
        <v>309ASY INV-PTS SALES</v>
      </c>
      <c r="W4690">
        <v>0</v>
      </c>
      <c r="X4690">
        <v>0</v>
      </c>
      <c r="Y4690">
        <v>988190</v>
      </c>
      <c r="Z4690" t="str">
        <v>东莞高伟光学电子有限公司</v>
      </c>
      <c r="AA4690">
        <v>0</v>
      </c>
      <c r="AB4690">
        <v>2022</v>
      </c>
      <c r="AC4690">
        <v>9</v>
      </c>
      <c r="AD4690" t="str">
        <v>Q2</v>
      </c>
      <c r="AE4690" t="str">
        <v>FY22/23</v>
      </c>
      <c r="AF4690" t="str">
        <v>SOUTH</v>
      </c>
    </row>
    <row r="4691" spans="1:32">
      <c r="A4691" t="str">
        <v>ESHL</v>
      </c>
      <c r="B4691" t="str">
        <v>SHA</v>
      </c>
      <c r="C4691" t="str">
        <v>SERVICE_CHARGE</v>
      </c>
      <c r="D4691" s="4">
        <v>44825</v>
      </c>
      <c r="E4691" t="str">
        <v>YAMAHA</v>
      </c>
      <c r="F4691">
        <v>12101204</v>
      </c>
      <c r="G4691">
        <v>44825</v>
      </c>
      <c r="H4691" t="str">
        <v>YMCT|REPAIR CHARGE</v>
      </c>
      <c r="I4691" t="str">
        <v>REPAIR CHARGE</v>
      </c>
      <c r="J4691">
        <v>2</v>
      </c>
      <c r="K4691">
        <v>2</v>
      </c>
      <c r="L4691">
        <v>35398.230000000003</v>
      </c>
      <c r="M4691" t="str">
        <v>CNY</v>
      </c>
      <c r="N4691">
        <v>1.135</v>
      </c>
      <c r="O4691">
        <v>35398.230000000003</v>
      </c>
      <c r="P4691">
        <v>40176.991050000004</v>
      </c>
      <c r="Q4691" t="str">
        <v>C66SHA-SERVICE GROUP</v>
      </c>
      <c r="R4691" t="str">
        <v>Shanghai Edge Light Industry Co.,Ltd</v>
      </c>
      <c r="S4691" t="str">
        <v>Same</v>
      </c>
      <c r="T4691">
        <v>906081</v>
      </c>
      <c r="U4691">
        <v>0</v>
      </c>
      <c r="V4691" t="str">
        <v>309ASY INV-NON-CON-V</v>
      </c>
      <c r="W4691">
        <v>0</v>
      </c>
      <c r="X4691">
        <v>0</v>
      </c>
      <c r="Y4691">
        <v>0</v>
      </c>
      <c r="Z4691" t="str">
        <v>上海边光实业有限公司</v>
      </c>
      <c r="AA4691">
        <v>0</v>
      </c>
      <c r="AB4691">
        <v>2022</v>
      </c>
      <c r="AC4691">
        <v>9</v>
      </c>
      <c r="AD4691" t="str">
        <v>Q2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SHA</v>
      </c>
      <c r="C4692" t="str">
        <v>SERVICE_CHARGE</v>
      </c>
      <c r="D4692" s="4">
        <v>44825</v>
      </c>
      <c r="E4692" t="str">
        <v>YAMAHA</v>
      </c>
      <c r="F4692">
        <v>12101205</v>
      </c>
      <c r="G4692">
        <v>44825</v>
      </c>
      <c r="H4692" t="str">
        <v>YMCT|REPAIR CHARGE</v>
      </c>
      <c r="I4692" t="str">
        <v>REPAIR CHARGE</v>
      </c>
      <c r="J4692">
        <v>1</v>
      </c>
      <c r="K4692">
        <v>1</v>
      </c>
      <c r="L4692">
        <v>3119.47</v>
      </c>
      <c r="M4692" t="str">
        <v>CNY</v>
      </c>
      <c r="N4692">
        <v>1.135</v>
      </c>
      <c r="O4692">
        <v>3119.47</v>
      </c>
      <c r="P4692">
        <v>3540.59845</v>
      </c>
      <c r="Q4692" t="str">
        <v>C66SHA-SERVICE GROUP</v>
      </c>
      <c r="R4692" t="str">
        <v>Shanghai Edge Light Industry Co.,Ltd</v>
      </c>
      <c r="S4692" t="str">
        <v>Same</v>
      </c>
      <c r="T4692">
        <v>906083</v>
      </c>
      <c r="U4692">
        <v>0</v>
      </c>
      <c r="V4692" t="str">
        <v>309ASY INV-NON-CON-V</v>
      </c>
      <c r="W4692">
        <v>0</v>
      </c>
      <c r="X4692">
        <v>0</v>
      </c>
      <c r="Y4692">
        <v>0</v>
      </c>
      <c r="Z4692" t="str">
        <v>上海边光实业有限公司</v>
      </c>
      <c r="AA4692">
        <v>0</v>
      </c>
      <c r="AB4692">
        <v>2022</v>
      </c>
      <c r="AC4692">
        <v>9</v>
      </c>
      <c r="AD4692" t="str">
        <v>Q2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CONTRACT_FEE</v>
      </c>
      <c r="D4693" s="4">
        <v>44825</v>
      </c>
      <c r="E4693" t="str">
        <v>YAMAHA</v>
      </c>
      <c r="F4693">
        <v>13100234</v>
      </c>
      <c r="G4693">
        <v>44825</v>
      </c>
      <c r="H4693" t="str">
        <v>YMCT|REPAIR CHARGE</v>
      </c>
      <c r="I4693" t="str">
        <v>REPAIR CHARGE</v>
      </c>
      <c r="J4693">
        <v>2</v>
      </c>
      <c r="K4693">
        <v>2</v>
      </c>
      <c r="L4693">
        <v>8495.58</v>
      </c>
      <c r="M4693" t="str">
        <v>CNY</v>
      </c>
      <c r="N4693">
        <v>1.135</v>
      </c>
      <c r="O4693">
        <v>8495.58</v>
      </c>
      <c r="P4693">
        <v>9642.4832999999999</v>
      </c>
      <c r="Q4693" t="str">
        <v>C66SHA-SERVICE GROUP</v>
      </c>
      <c r="R4693" t="str">
        <v>Shanghai Edge Light Industry Co.,Ltd</v>
      </c>
      <c r="S4693" t="str">
        <v>Same</v>
      </c>
      <c r="T4693">
        <v>906082</v>
      </c>
      <c r="U4693">
        <v>0</v>
      </c>
      <c r="V4693" t="str">
        <v>309ASY INV-CONTRACT</v>
      </c>
      <c r="W4693">
        <v>0</v>
      </c>
      <c r="X4693">
        <v>0</v>
      </c>
      <c r="Y4693">
        <v>0</v>
      </c>
      <c r="Z4693" t="str">
        <v>上海边光实业有限公司</v>
      </c>
      <c r="AA4693">
        <v>0</v>
      </c>
      <c r="AB4693">
        <v>2022</v>
      </c>
      <c r="AC4693">
        <v>9</v>
      </c>
      <c r="AD4693" t="str">
        <v>Q2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SPARES/OTHER</v>
      </c>
      <c r="D4694" s="4">
        <v>44825</v>
      </c>
      <c r="E4694" t="str">
        <v>YAMAHA</v>
      </c>
      <c r="F4694">
        <v>14104306</v>
      </c>
      <c r="G4694">
        <v>44825</v>
      </c>
      <c r="H4694" t="str">
        <v>YMCT|KHY-M7A16-01</v>
      </c>
      <c r="I4694" t="str">
        <v>COVER PRIZM</v>
      </c>
      <c r="J4694">
        <v>1</v>
      </c>
      <c r="K4694">
        <v>1</v>
      </c>
      <c r="L4694">
        <v>45.13</v>
      </c>
      <c r="M4694" t="str">
        <v>CNY</v>
      </c>
      <c r="N4694">
        <v>1.135</v>
      </c>
      <c r="O4694">
        <v>45.13</v>
      </c>
      <c r="P4694">
        <v>51.222550000000005</v>
      </c>
      <c r="Q4694" t="str">
        <v>C66SHA-SERVICE GROUP</v>
      </c>
      <c r="R4694" t="str">
        <v>Shanghai Edge Light Industry Co.,Ltd</v>
      </c>
      <c r="S4694" t="str">
        <v>Same</v>
      </c>
      <c r="T4694">
        <v>906084</v>
      </c>
      <c r="U4694">
        <v>18</v>
      </c>
      <c r="V4694" t="str">
        <v>309ASY INV-PTS SALES</v>
      </c>
      <c r="W4694">
        <v>0</v>
      </c>
      <c r="X4694">
        <v>0</v>
      </c>
      <c r="Y4694">
        <v>990122</v>
      </c>
      <c r="Z4694" t="str">
        <v>上海边光实业有限公司</v>
      </c>
      <c r="AA4694">
        <v>0</v>
      </c>
      <c r="AB4694">
        <v>2022</v>
      </c>
      <c r="AC4694">
        <v>9</v>
      </c>
      <c r="AD4694" t="str">
        <v>Q2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4">
        <v>44825</v>
      </c>
      <c r="E4695" t="str">
        <v>HELLER</v>
      </c>
      <c r="F4695">
        <v>14104307</v>
      </c>
      <c r="G4695">
        <v>44825</v>
      </c>
      <c r="H4695" t="str">
        <v>HELI|4680C</v>
      </c>
      <c r="I4695" t="str">
        <v>RETAINING RING</v>
      </c>
      <c r="J4695">
        <v>1</v>
      </c>
      <c r="K4695">
        <v>1</v>
      </c>
      <c r="L4695">
        <v>77.88</v>
      </c>
      <c r="M4695" t="str">
        <v>CNY</v>
      </c>
      <c r="N4695">
        <v>1.135</v>
      </c>
      <c r="O4695">
        <v>77.88</v>
      </c>
      <c r="P4695">
        <v>88.393799999999999</v>
      </c>
      <c r="Q4695" t="str">
        <v>C66SHA-SERVICE GROUP</v>
      </c>
      <c r="R4695" t="str">
        <v>FrSky Electronic Co., Ltd.</v>
      </c>
      <c r="S4695" t="str">
        <v>Same</v>
      </c>
      <c r="T4695">
        <v>906087</v>
      </c>
      <c r="U4695">
        <v>50.01</v>
      </c>
      <c r="V4695" t="str">
        <v>309ASY INV-PTS SALES</v>
      </c>
      <c r="W4695">
        <v>0</v>
      </c>
      <c r="X4695">
        <v>0</v>
      </c>
      <c r="Y4695">
        <v>990158</v>
      </c>
      <c r="Z4695" t="str">
        <v>无锡睿思凯科技股份有限公司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4">
        <v>44825</v>
      </c>
      <c r="E4696" t="str">
        <v>HELLER</v>
      </c>
      <c r="F4696">
        <v>14104307</v>
      </c>
      <c r="G4696">
        <v>44825</v>
      </c>
      <c r="H4696" t="str">
        <v>HELI|4681C</v>
      </c>
      <c r="I4696" t="str">
        <v>THRUST WASHER</v>
      </c>
      <c r="J4696">
        <v>1</v>
      </c>
      <c r="K4696">
        <v>1</v>
      </c>
      <c r="L4696">
        <v>63.72</v>
      </c>
      <c r="M4696" t="str">
        <v>CNY</v>
      </c>
      <c r="N4696">
        <v>1.135</v>
      </c>
      <c r="O4696">
        <v>63.72</v>
      </c>
      <c r="P4696">
        <v>72.322199999999995</v>
      </c>
      <c r="Q4696" t="str">
        <v>C66SHA-SERVICE GROUP</v>
      </c>
      <c r="R4696" t="str">
        <v>FrSky Electronic Co., Ltd.</v>
      </c>
      <c r="S4696" t="str">
        <v>Same</v>
      </c>
      <c r="T4696">
        <v>906087</v>
      </c>
      <c r="U4696">
        <v>40.6</v>
      </c>
      <c r="V4696" t="str">
        <v>309ASY INV-PTS SALES</v>
      </c>
      <c r="W4696">
        <v>0</v>
      </c>
      <c r="X4696">
        <v>0</v>
      </c>
      <c r="Y4696">
        <v>990158</v>
      </c>
      <c r="Z4696" t="str">
        <v>无锡睿思凯科技股份有限公司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4">
        <v>44825</v>
      </c>
      <c r="E4697" t="str">
        <v>HELLER</v>
      </c>
      <c r="F4697">
        <v>14104307</v>
      </c>
      <c r="G4697">
        <v>44825</v>
      </c>
      <c r="H4697" t="str">
        <v>HELI|2978C</v>
      </c>
      <c r="I4697" t="str">
        <v>SHIM MC#3088A362</v>
      </c>
      <c r="J4697">
        <v>1</v>
      </c>
      <c r="K4697">
        <v>1</v>
      </c>
      <c r="L4697">
        <v>41.59</v>
      </c>
      <c r="M4697" t="str">
        <v>CNY</v>
      </c>
      <c r="N4697">
        <v>1.135</v>
      </c>
      <c r="O4697">
        <v>41.59</v>
      </c>
      <c r="P4697">
        <v>47.204650000000001</v>
      </c>
      <c r="Q4697" t="str">
        <v>C66SHA-SERVICE GROUP</v>
      </c>
      <c r="R4697" t="str">
        <v>FrSky Electronic Co., Ltd.</v>
      </c>
      <c r="S4697" t="str">
        <v>Same</v>
      </c>
      <c r="T4697">
        <v>906087</v>
      </c>
      <c r="U4697">
        <v>26.73</v>
      </c>
      <c r="V4697" t="str">
        <v>309ASY INV-PTS SALES</v>
      </c>
      <c r="W4697">
        <v>0</v>
      </c>
      <c r="X4697">
        <v>0</v>
      </c>
      <c r="Y4697">
        <v>990158</v>
      </c>
      <c r="Z4697" t="str">
        <v>无锡睿思凯科技股份有限公司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44825</v>
      </c>
      <c r="E4698" t="str">
        <v>OTHERS</v>
      </c>
      <c r="F4698">
        <v>14104308</v>
      </c>
      <c r="G4698">
        <v>44825</v>
      </c>
      <c r="H4698" t="str">
        <v>ZMTR|Feeder table(60 slot)</v>
      </c>
      <c r="I4698" t="str">
        <v>Feeder table</v>
      </c>
      <c r="J4698">
        <v>2</v>
      </c>
      <c r="K4698">
        <v>2</v>
      </c>
      <c r="L4698">
        <v>0</v>
      </c>
      <c r="M4698" t="str">
        <v>CNY</v>
      </c>
      <c r="N4698">
        <v>1.135</v>
      </c>
      <c r="O4698">
        <v>0</v>
      </c>
      <c r="P4698">
        <v>0</v>
      </c>
      <c r="Q4698" t="str">
        <v>C66SHA-SERVICE GROUP</v>
      </c>
      <c r="R4698" t="str">
        <v>Yupont Electric Intelligent Equipment (Jiaxing) Co</v>
      </c>
      <c r="S4698" t="str">
        <v>Same</v>
      </c>
      <c r="T4698">
        <v>906085</v>
      </c>
      <c r="U4698">
        <v>53000</v>
      </c>
      <c r="V4698" t="str">
        <v>309ASY INV-PTS SALES</v>
      </c>
      <c r="W4698">
        <v>0</v>
      </c>
      <c r="X4698">
        <v>0</v>
      </c>
      <c r="Y4698">
        <v>990151</v>
      </c>
      <c r="Z4698" t="str">
        <v>煜邦电力智能装备(嘉兴)有限公司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44825</v>
      </c>
      <c r="E4699" t="str">
        <v>OTHERS</v>
      </c>
      <c r="F4699">
        <v>14104309</v>
      </c>
      <c r="G4699">
        <v>44825</v>
      </c>
      <c r="H4699" t="str">
        <v>ZMTR|LOCAL 1.2m MODIFICATION</v>
      </c>
      <c r="I4699" t="str">
        <v>LOCAL 1.2m MODIFICATION FOR YS.</v>
      </c>
      <c r="J4699">
        <v>2</v>
      </c>
      <c r="K4699">
        <v>2</v>
      </c>
      <c r="L4699">
        <v>0</v>
      </c>
      <c r="M4699" t="str">
        <v>CNY</v>
      </c>
      <c r="N4699">
        <v>1.135</v>
      </c>
      <c r="O4699">
        <v>0</v>
      </c>
      <c r="P4699">
        <v>0</v>
      </c>
      <c r="Q4699" t="str">
        <v>C66SHA-SERVICE GROUP</v>
      </c>
      <c r="R4699" t="str">
        <v>Shanghai Edge Light Industry Co.,Ltd</v>
      </c>
      <c r="S4699" t="str">
        <v>Same</v>
      </c>
      <c r="T4699">
        <v>906086</v>
      </c>
      <c r="U4699">
        <v>5238.9399999999996</v>
      </c>
      <c r="V4699" t="str">
        <v>309ASY INV-PTS SALES</v>
      </c>
      <c r="W4699">
        <v>0</v>
      </c>
      <c r="X4699">
        <v>0</v>
      </c>
      <c r="Y4699">
        <v>990154</v>
      </c>
      <c r="Z4699" t="str">
        <v>上海边光实业有限公司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BJS</v>
      </c>
      <c r="C4700" t="str">
        <v>SPARES/OTHER</v>
      </c>
      <c r="D4700" s="4">
        <v>44826</v>
      </c>
      <c r="E4700" t="str">
        <v>OTHERS</v>
      </c>
      <c r="F4700">
        <v>14104310</v>
      </c>
      <c r="G4700">
        <v>44826</v>
      </c>
      <c r="H4700" t="str">
        <v>EMBE|AC-RK-005</v>
      </c>
      <c r="I4700" t="str">
        <v>Wave Shuttle 0.5mm Solder Pot Probe Kit (Formed with brackets)</v>
      </c>
      <c r="J4700">
        <v>5</v>
      </c>
      <c r="K4700">
        <v>5</v>
      </c>
      <c r="L4700">
        <v>6500</v>
      </c>
      <c r="M4700" t="str">
        <v>CNY</v>
      </c>
      <c r="N4700">
        <v>1.135</v>
      </c>
      <c r="O4700">
        <v>6500</v>
      </c>
      <c r="P4700">
        <v>7377.5</v>
      </c>
      <c r="Q4700" t="str">
        <v>C66BJS-SMT SERVICE</v>
      </c>
      <c r="R4700" t="str">
        <v>Enics Electronics (Beijing) Co. Ltd</v>
      </c>
      <c r="S4700" t="str">
        <v>Same</v>
      </c>
      <c r="T4700">
        <v>906048</v>
      </c>
      <c r="U4700">
        <v>4300</v>
      </c>
      <c r="V4700" t="str">
        <v>309ASY INV-PTS SALES</v>
      </c>
      <c r="W4700">
        <v>0</v>
      </c>
      <c r="X4700">
        <v>110008402</v>
      </c>
      <c r="Y4700">
        <v>991106</v>
      </c>
      <c r="Z4700" t="str">
        <v>艾尼克斯电子（北京）有限公司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NORTH</v>
      </c>
    </row>
    <row r="4701" spans="1:32">
      <c r="A4701" t="str">
        <v>ESHL</v>
      </c>
      <c r="B4701" t="str">
        <v>SHA</v>
      </c>
      <c r="C4701" t="str">
        <v>SPARES/OTHER</v>
      </c>
      <c r="D4701" s="4">
        <v>44826</v>
      </c>
      <c r="E4701" t="str">
        <v>YAMAHA</v>
      </c>
      <c r="F4701">
        <v>14104311</v>
      </c>
      <c r="G4701">
        <v>44826</v>
      </c>
      <c r="H4701" t="str">
        <v>YMCT|KMG-M91A3-00</v>
      </c>
      <c r="I4701" t="str">
        <v>BELT CONV.(2670)</v>
      </c>
      <c r="J4701">
        <v>6</v>
      </c>
      <c r="K4701">
        <v>6</v>
      </c>
      <c r="L4701">
        <v>907.96</v>
      </c>
      <c r="M4701" t="str">
        <v>CNY</v>
      </c>
      <c r="N4701">
        <v>1.135</v>
      </c>
      <c r="O4701">
        <v>907.96</v>
      </c>
      <c r="P4701">
        <v>1030.5346</v>
      </c>
      <c r="Q4701" t="str">
        <v>C66SHA-SERVICE GROUP</v>
      </c>
      <c r="R4701" t="str">
        <v>Suzhou Yingke Industry Co.,Ltd.</v>
      </c>
      <c r="S4701" t="str">
        <v>Same</v>
      </c>
      <c r="T4701">
        <v>906088</v>
      </c>
      <c r="U4701">
        <v>478.5</v>
      </c>
      <c r="V4701" t="str">
        <v>309ASY INV-PTS SALES</v>
      </c>
      <c r="W4701">
        <v>0</v>
      </c>
      <c r="X4701">
        <v>0</v>
      </c>
      <c r="Y4701">
        <v>991191</v>
      </c>
      <c r="Z4701" t="str">
        <v>苏州盈科实业有限公司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44826</v>
      </c>
      <c r="E4702" t="str">
        <v>YAMAHA</v>
      </c>
      <c r="F4702">
        <v>14104311</v>
      </c>
      <c r="G4702">
        <v>44826</v>
      </c>
      <c r="H4702" t="str">
        <v>YMCT|KMK-M917H-00</v>
      </c>
      <c r="I4702" t="str">
        <v>BELT CONVEYOR</v>
      </c>
      <c r="J4702">
        <v>6</v>
      </c>
      <c r="K4702">
        <v>6</v>
      </c>
      <c r="L4702">
        <v>345.13</v>
      </c>
      <c r="M4702" t="str">
        <v>CNY</v>
      </c>
      <c r="N4702">
        <v>1.135</v>
      </c>
      <c r="O4702">
        <v>345.13</v>
      </c>
      <c r="P4702">
        <v>391.72255000000001</v>
      </c>
      <c r="Q4702" t="str">
        <v>C66SHA-SERVICE GROUP</v>
      </c>
      <c r="R4702" t="str">
        <v>Suzhou Yingke Industry Co.,Ltd.</v>
      </c>
      <c r="S4702" t="str">
        <v>Same</v>
      </c>
      <c r="T4702">
        <v>906088</v>
      </c>
      <c r="U4702">
        <v>178.02</v>
      </c>
      <c r="V4702" t="str">
        <v>309ASY INV-PTS SALES</v>
      </c>
      <c r="W4702">
        <v>0</v>
      </c>
      <c r="X4702">
        <v>0</v>
      </c>
      <c r="Y4702">
        <v>991191</v>
      </c>
      <c r="Z4702" t="str">
        <v>苏州盈科实业有限公司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44826</v>
      </c>
      <c r="E4703" t="str">
        <v>YAMAHA</v>
      </c>
      <c r="F4703">
        <v>14104311</v>
      </c>
      <c r="G4703">
        <v>44826</v>
      </c>
      <c r="H4703" t="str">
        <v>YMCT|KMK-M9110-00</v>
      </c>
      <c r="I4703" t="str">
        <v>BELT CONVEYOR</v>
      </c>
      <c r="J4703">
        <v>6</v>
      </c>
      <c r="K4703">
        <v>6</v>
      </c>
      <c r="L4703">
        <v>382.3</v>
      </c>
      <c r="M4703" t="str">
        <v>CNY</v>
      </c>
      <c r="N4703">
        <v>1.135</v>
      </c>
      <c r="O4703">
        <v>382.3</v>
      </c>
      <c r="P4703">
        <v>433.91050000000001</v>
      </c>
      <c r="Q4703" t="str">
        <v>C66SHA-SERVICE GROUP</v>
      </c>
      <c r="R4703" t="str">
        <v>Suzhou Yingke Industry Co.,Ltd.</v>
      </c>
      <c r="S4703" t="str">
        <v>Same</v>
      </c>
      <c r="T4703">
        <v>906088</v>
      </c>
      <c r="U4703">
        <v>199.98</v>
      </c>
      <c r="V4703" t="str">
        <v>309ASY INV-PTS SALES</v>
      </c>
      <c r="W4703">
        <v>0</v>
      </c>
      <c r="X4703">
        <v>0</v>
      </c>
      <c r="Y4703">
        <v>991191</v>
      </c>
      <c r="Z4703" t="str">
        <v>苏州盈科实业有限公司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CONTRACT_FEE</v>
      </c>
      <c r="D4704" s="4">
        <v>44844</v>
      </c>
      <c r="E4704" t="str">
        <v>YAMAHA</v>
      </c>
      <c r="F4704">
        <v>13100235</v>
      </c>
      <c r="G4704">
        <v>44844</v>
      </c>
      <c r="H4704" t="str">
        <v>YMCT|REPAIR CHARGE</v>
      </c>
      <c r="I4704" t="str">
        <v>REPAIR CHARGE</v>
      </c>
      <c r="J4704">
        <v>2</v>
      </c>
      <c r="K4704">
        <v>2</v>
      </c>
      <c r="L4704">
        <v>11327.43</v>
      </c>
      <c r="M4704" t="str">
        <v>CNY</v>
      </c>
      <c r="N4704">
        <v>1.1000000000000001</v>
      </c>
      <c r="O4704">
        <v>11327.43</v>
      </c>
      <c r="P4704">
        <v>12460.173000000001</v>
      </c>
      <c r="Q4704" t="str">
        <v>C66SHA-SERVICE GROUP</v>
      </c>
      <c r="R4704" t="str">
        <v>NINGBO WISH ELECTRONIC TECHNOLOGY CO., LTD.</v>
      </c>
      <c r="S4704" t="str">
        <v>Same</v>
      </c>
      <c r="T4704">
        <v>906092</v>
      </c>
      <c r="U4704">
        <v>0</v>
      </c>
      <c r="V4704" t="str">
        <v>309ASY INV-CONTRACT</v>
      </c>
      <c r="W4704">
        <v>0</v>
      </c>
      <c r="X4704">
        <v>0</v>
      </c>
      <c r="Y4704">
        <v>0</v>
      </c>
      <c r="Z4704" t="str">
        <v>宁波万芯诚电子科技有限公司</v>
      </c>
      <c r="AA4704">
        <v>0</v>
      </c>
      <c r="AB4704">
        <v>2022</v>
      </c>
      <c r="AC4704">
        <v>10</v>
      </c>
      <c r="AD4704" t="str">
        <v>Q3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XIY</v>
      </c>
      <c r="C4705" t="str">
        <v>CONTRACT_FEE</v>
      </c>
      <c r="D4705" s="4">
        <v>44844</v>
      </c>
      <c r="E4705" t="str">
        <v>YAMAHA</v>
      </c>
      <c r="F4705">
        <v>13100236</v>
      </c>
      <c r="G4705">
        <v>44844</v>
      </c>
      <c r="H4705" t="str">
        <v>YMCT|REPAIR CHARGE</v>
      </c>
      <c r="I4705" t="str">
        <v>REPAIR CHARGE</v>
      </c>
      <c r="J4705">
        <v>1</v>
      </c>
      <c r="K4705">
        <v>1</v>
      </c>
      <c r="L4705">
        <v>13274.34</v>
      </c>
      <c r="M4705" t="str">
        <v>CNY</v>
      </c>
      <c r="N4705">
        <v>1.1000000000000001</v>
      </c>
      <c r="O4705">
        <v>13274.34</v>
      </c>
      <c r="P4705">
        <v>14601.774000000001</v>
      </c>
      <c r="Q4705" t="str">
        <v>C66XIY-SERVICE GROUP</v>
      </c>
      <c r="R4705" t="str">
        <v>Zhengzhou Jinfei Automotive Electrical Co., Ltd.</v>
      </c>
      <c r="S4705" t="str">
        <v>Same</v>
      </c>
      <c r="T4705">
        <v>906091</v>
      </c>
      <c r="U4705">
        <v>0</v>
      </c>
      <c r="V4705" t="str">
        <v>309ASY INV-CONTRACT</v>
      </c>
      <c r="W4705">
        <v>0</v>
      </c>
      <c r="X4705">
        <v>0</v>
      </c>
      <c r="Y4705">
        <v>0</v>
      </c>
      <c r="Z4705" t="str">
        <v>郑州市锦飞汽车电气系统有限公司</v>
      </c>
      <c r="AA4705">
        <v>0</v>
      </c>
      <c r="AB4705">
        <v>2022</v>
      </c>
      <c r="AC4705">
        <v>10</v>
      </c>
      <c r="AD4705" t="str">
        <v>Q3</v>
      </c>
      <c r="AE4705" t="str">
        <v>FY22/23</v>
      </c>
      <c r="AF4705" t="str">
        <v>WEST</v>
      </c>
    </row>
    <row r="4706" spans="1:32">
      <c r="A4706" t="str">
        <v>ESHL</v>
      </c>
      <c r="B4706" t="str">
        <v>BJS</v>
      </c>
      <c r="C4706" t="str">
        <v>SPARES/OTHER</v>
      </c>
      <c r="D4706" s="4">
        <v>44844</v>
      </c>
      <c r="E4706" t="str">
        <v>HELLER</v>
      </c>
      <c r="F4706">
        <v>14104312</v>
      </c>
      <c r="G4706">
        <v>44844</v>
      </c>
      <c r="H4706" t="str">
        <v>HELI|8129</v>
      </c>
      <c r="I4706" t="str">
        <v>CAPACITOR, 3 uF, 450VAC, 85C</v>
      </c>
      <c r="J4706">
        <v>4</v>
      </c>
      <c r="K4706">
        <v>4</v>
      </c>
      <c r="L4706">
        <v>1423.01</v>
      </c>
      <c r="M4706" t="str">
        <v>CNY</v>
      </c>
      <c r="N4706">
        <v>1.1000000000000001</v>
      </c>
      <c r="O4706">
        <v>1423.01</v>
      </c>
      <c r="P4706">
        <v>1565.3110000000001</v>
      </c>
      <c r="Q4706" t="str">
        <v>C66BJS-SMT SERVICE</v>
      </c>
      <c r="R4706" t="str">
        <v>Nanning Goertek Trading Co., Ltd.</v>
      </c>
      <c r="S4706" t="str">
        <v>Same</v>
      </c>
      <c r="T4706">
        <v>906089</v>
      </c>
      <c r="U4706">
        <v>766.19</v>
      </c>
      <c r="V4706" t="str">
        <v>309ASY INV-PTS SALES</v>
      </c>
      <c r="W4706">
        <v>0</v>
      </c>
      <c r="X4706">
        <v>2320009441</v>
      </c>
      <c r="Y4706">
        <v>1002209</v>
      </c>
      <c r="Z4706" t="str">
        <v>南宁歌尔贸易有限公司</v>
      </c>
      <c r="AA4706">
        <v>0</v>
      </c>
      <c r="AB4706">
        <v>2022</v>
      </c>
      <c r="AC4706">
        <v>10</v>
      </c>
      <c r="AD4706" t="str">
        <v>Q3</v>
      </c>
      <c r="AE4706" t="str">
        <v>FY22/23</v>
      </c>
      <c r="AF4706" t="str">
        <v>NORTH</v>
      </c>
    </row>
    <row r="4707" spans="1:32">
      <c r="A4707" t="str">
        <v>ESHL</v>
      </c>
      <c r="B4707" t="str">
        <v>XIY</v>
      </c>
      <c r="C4707" t="str">
        <v>SPARES/OTHER</v>
      </c>
      <c r="D4707" s="4">
        <v>44844</v>
      </c>
      <c r="E4707" t="str">
        <v>YAMAHA</v>
      </c>
      <c r="F4707">
        <v>14104313</v>
      </c>
      <c r="G4707">
        <v>44844</v>
      </c>
      <c r="H4707" t="str">
        <v>YMCT|KHJ-MC532-00</v>
      </c>
      <c r="I4707" t="str">
        <v>SPROCKET</v>
      </c>
      <c r="J4707">
        <v>1</v>
      </c>
      <c r="K4707">
        <v>1</v>
      </c>
      <c r="L4707">
        <v>53.98</v>
      </c>
      <c r="M4707" t="str">
        <v>CNY</v>
      </c>
      <c r="N4707">
        <v>1.1000000000000001</v>
      </c>
      <c r="O4707">
        <v>53.98</v>
      </c>
      <c r="P4707">
        <v>59.378</v>
      </c>
      <c r="Q4707" t="str">
        <v>C66XIY-SERVICE GROUP</v>
      </c>
      <c r="R4707" t="str">
        <v>Xianyang Yudi Electronics Co., Ltd.</v>
      </c>
      <c r="S4707" t="str">
        <v>Same</v>
      </c>
      <c r="T4707">
        <v>906090</v>
      </c>
      <c r="U4707">
        <v>23</v>
      </c>
      <c r="V4707" t="str">
        <v>309ASY INV-PTS SALES</v>
      </c>
      <c r="W4707">
        <v>0</v>
      </c>
      <c r="X4707">
        <v>0</v>
      </c>
      <c r="Y4707">
        <v>1003157</v>
      </c>
      <c r="Z4707" t="str">
        <v>咸阳宇迪电子有限公司</v>
      </c>
      <c r="AA4707">
        <v>0</v>
      </c>
      <c r="AB4707">
        <v>2022</v>
      </c>
      <c r="AC4707">
        <v>10</v>
      </c>
      <c r="AD4707" t="str">
        <v>Q3</v>
      </c>
      <c r="AE4707" t="str">
        <v>FY22/23</v>
      </c>
      <c r="AF4707" t="str">
        <v>WEST</v>
      </c>
    </row>
    <row r="4708" spans="1:32">
      <c r="A4708" t="str">
        <v>ESHL</v>
      </c>
      <c r="B4708" t="str">
        <v>XIY</v>
      </c>
      <c r="C4708" t="str">
        <v>SPARES/OTHER</v>
      </c>
      <c r="D4708" s="4">
        <v>44844</v>
      </c>
      <c r="E4708" t="str">
        <v>YAMAHA</v>
      </c>
      <c r="F4708">
        <v>14104313</v>
      </c>
      <c r="G4708">
        <v>44844</v>
      </c>
      <c r="H4708" t="str">
        <v>YMCT|KHJ-MC53M-01</v>
      </c>
      <c r="I4708" t="str">
        <v>SUB-BUSH SPROCKET</v>
      </c>
      <c r="J4708">
        <v>1</v>
      </c>
      <c r="K4708">
        <v>1</v>
      </c>
      <c r="L4708">
        <v>189.38</v>
      </c>
      <c r="M4708" t="str">
        <v>CNY</v>
      </c>
      <c r="N4708">
        <v>1.1000000000000001</v>
      </c>
      <c r="O4708">
        <v>189.38</v>
      </c>
      <c r="P4708">
        <v>208.31800000000001</v>
      </c>
      <c r="Q4708" t="str">
        <v>C66XIY-SERVICE GROUP</v>
      </c>
      <c r="R4708" t="str">
        <v>Xianyang Yudi Electronics Co., Ltd.</v>
      </c>
      <c r="S4708" t="str">
        <v>Same</v>
      </c>
      <c r="T4708">
        <v>906090</v>
      </c>
      <c r="U4708">
        <v>70</v>
      </c>
      <c r="V4708" t="str">
        <v>309ASY INV-PTS SALES</v>
      </c>
      <c r="W4708">
        <v>0</v>
      </c>
      <c r="X4708">
        <v>0</v>
      </c>
      <c r="Y4708">
        <v>1003157</v>
      </c>
      <c r="Z4708" t="str">
        <v>咸阳宇迪电子有限公司</v>
      </c>
      <c r="AA4708">
        <v>0</v>
      </c>
      <c r="AB4708">
        <v>2022</v>
      </c>
      <c r="AC4708">
        <v>10</v>
      </c>
      <c r="AD4708" t="str">
        <v>Q3</v>
      </c>
      <c r="AE4708" t="str">
        <v>FY22/23</v>
      </c>
      <c r="AF4708" t="str">
        <v>WEST</v>
      </c>
    </row>
    <row r="4709" spans="1:32">
      <c r="A4709" t="str">
        <v>ESHL</v>
      </c>
      <c r="B4709" t="str">
        <v>BJS</v>
      </c>
      <c r="C4709" t="str">
        <v>SERVICE_CHARGE</v>
      </c>
      <c r="D4709" s="4">
        <v>44845</v>
      </c>
      <c r="E4709" t="str">
        <v>HELLER</v>
      </c>
      <c r="F4709">
        <v>12101206</v>
      </c>
      <c r="G4709">
        <v>44845</v>
      </c>
      <c r="H4709" t="str">
        <v>HELI|REPAIR CHARGE</v>
      </c>
      <c r="I4709" t="str">
        <v>REPAIR CHARGE</v>
      </c>
      <c r="J4709">
        <v>1</v>
      </c>
      <c r="K4709">
        <v>1</v>
      </c>
      <c r="L4709">
        <v>2409.73</v>
      </c>
      <c r="M4709" t="str">
        <v>CNY</v>
      </c>
      <c r="N4709">
        <v>1.1000000000000001</v>
      </c>
      <c r="O4709">
        <v>2409.73</v>
      </c>
      <c r="P4709">
        <v>2650.7030000000004</v>
      </c>
      <c r="Q4709" t="str">
        <v>C66BJS-SMT SERVICE</v>
      </c>
      <c r="R4709" t="str">
        <v>Shandong Xingang Electronic Technology Co., Ltd.</v>
      </c>
      <c r="S4709" t="str">
        <v>Same</v>
      </c>
      <c r="T4709">
        <v>906093</v>
      </c>
      <c r="U4709">
        <v>0</v>
      </c>
      <c r="V4709" t="str">
        <v>309ASY INV-NON-CON</v>
      </c>
      <c r="W4709">
        <v>0</v>
      </c>
      <c r="X4709" t="str">
        <v>SVO-SMT-BJS-021207</v>
      </c>
      <c r="Y4709">
        <v>0</v>
      </c>
      <c r="Z4709" t="str">
        <v>山东新港电子科技有限公司</v>
      </c>
      <c r="AA4709">
        <v>0</v>
      </c>
      <c r="AB4709">
        <v>2022</v>
      </c>
      <c r="AC4709">
        <v>10</v>
      </c>
      <c r="AD4709" t="str">
        <v>Q3</v>
      </c>
      <c r="AE4709" t="str">
        <v>FY22/23</v>
      </c>
      <c r="AF4709" t="str">
        <v>NORTH</v>
      </c>
    </row>
    <row r="4710" spans="1:32">
      <c r="A4710" t="str">
        <v>ESHL</v>
      </c>
      <c r="B4710" t="str">
        <v>SHA</v>
      </c>
      <c r="C4710" t="str">
        <v>CONTRACT_FEE</v>
      </c>
      <c r="D4710" s="4">
        <v>44845</v>
      </c>
      <c r="E4710" t="str">
        <v>YAMAHA</v>
      </c>
      <c r="F4710">
        <v>13100237</v>
      </c>
      <c r="G4710">
        <v>44845</v>
      </c>
      <c r="H4710" t="str">
        <v>YMCT|REPAIR CHARGE</v>
      </c>
      <c r="I4710" t="str">
        <v>REPAIR CHARGE</v>
      </c>
      <c r="J4710">
        <v>1</v>
      </c>
      <c r="K4710">
        <v>1</v>
      </c>
      <c r="L4710">
        <v>88495.58</v>
      </c>
      <c r="M4710" t="str">
        <v>CNY</v>
      </c>
      <c r="N4710">
        <v>1.1000000000000001</v>
      </c>
      <c r="O4710">
        <v>88495.58</v>
      </c>
      <c r="P4710">
        <v>97345.138000000006</v>
      </c>
      <c r="Q4710" t="str">
        <v>C66SHA-SERVICE GROUP</v>
      </c>
      <c r="R4710" t="str">
        <v xml:space="preserve">Changzhou Tongbao Photo-electricity Manufacturing </v>
      </c>
      <c r="S4710" t="str">
        <v>Same</v>
      </c>
      <c r="T4710">
        <v>906094</v>
      </c>
      <c r="U4710">
        <v>0</v>
      </c>
      <c r="V4710" t="str">
        <v>309ASY INV-CONTRACT</v>
      </c>
      <c r="W4710">
        <v>0</v>
      </c>
      <c r="X4710">
        <v>0</v>
      </c>
      <c r="Y4710">
        <v>0</v>
      </c>
      <c r="Z4710" t="str">
        <v>常州通宝光电股份有限公司</v>
      </c>
      <c r="AA4710">
        <v>0</v>
      </c>
      <c r="AB4710">
        <v>2022</v>
      </c>
      <c r="AC4710">
        <v>10</v>
      </c>
      <c r="AD4710" t="str">
        <v>Q3</v>
      </c>
      <c r="AE4710" t="str">
        <v>FY22/23</v>
      </c>
      <c r="AF4710" t="str">
        <v>EAST</v>
      </c>
    </row>
    <row r="4711" spans="1:32">
      <c r="A4711" t="str">
        <v>ESHL</v>
      </c>
      <c r="B4711" t="str">
        <v>BJS</v>
      </c>
      <c r="C4711" t="str">
        <v>SERVICE_CHARGE</v>
      </c>
      <c r="D4711" s="4">
        <v>44847</v>
      </c>
      <c r="E4711" t="str">
        <v>OTHERS</v>
      </c>
      <c r="F4711">
        <v>12101207</v>
      </c>
      <c r="G4711">
        <v>44847</v>
      </c>
      <c r="H4711" t="str">
        <v>DEKI|REPAIR CHARGE</v>
      </c>
      <c r="I4711" t="str">
        <v>.</v>
      </c>
      <c r="J4711">
        <v>1</v>
      </c>
      <c r="K4711">
        <v>1</v>
      </c>
      <c r="L4711">
        <v>3432.74</v>
      </c>
      <c r="M4711" t="str">
        <v>CNY</v>
      </c>
      <c r="N4711">
        <v>1.1000000000000001</v>
      </c>
      <c r="O4711">
        <v>3432.74</v>
      </c>
      <c r="P4711">
        <v>3776.0140000000001</v>
      </c>
      <c r="Q4711" t="str">
        <v>C66BJS-SMT SERVICE</v>
      </c>
      <c r="R4711" t="str">
        <v>Yantai Asia Victory Automation Co.,Ltd</v>
      </c>
      <c r="S4711" t="str">
        <v>Same</v>
      </c>
      <c r="T4711">
        <v>906095</v>
      </c>
      <c r="U4711">
        <v>0</v>
      </c>
      <c r="V4711" t="str">
        <v>309ASY INV-NON-CON</v>
      </c>
      <c r="W4711">
        <v>0</v>
      </c>
      <c r="X4711" t="str">
        <v>SVO-SMT-BJS-021236</v>
      </c>
      <c r="Y4711">
        <v>0</v>
      </c>
      <c r="Z4711" t="str">
        <v>烟台亚新利自动控制有限公司</v>
      </c>
      <c r="AA4711">
        <v>0</v>
      </c>
      <c r="AB4711">
        <v>2022</v>
      </c>
      <c r="AC4711">
        <v>10</v>
      </c>
      <c r="AD4711" t="str">
        <v>Q3</v>
      </c>
      <c r="AE4711" t="str">
        <v>FY22/23</v>
      </c>
      <c r="AF4711" t="str">
        <v>NORTH</v>
      </c>
    </row>
    <row r="4712" spans="1:32">
      <c r="A4712" t="str">
        <v>ESHL</v>
      </c>
      <c r="B4712" t="str">
        <v>SZX</v>
      </c>
      <c r="C4712" t="str">
        <v>CONTRACT_FEE</v>
      </c>
      <c r="D4712" s="4">
        <v>44847</v>
      </c>
      <c r="E4712" t="str">
        <v>YAMAHA</v>
      </c>
      <c r="F4712">
        <v>13100238</v>
      </c>
      <c r="G4712">
        <v>44847</v>
      </c>
      <c r="H4712" t="str">
        <v>YMCT|REPAIR CHARGE</v>
      </c>
      <c r="I4712" t="str">
        <v>REPAIR CHARGE</v>
      </c>
      <c r="J4712">
        <v>1</v>
      </c>
      <c r="K4712">
        <v>1</v>
      </c>
      <c r="L4712">
        <v>40265.49</v>
      </c>
      <c r="M4712" t="str">
        <v>CNY</v>
      </c>
      <c r="N4712">
        <v>1.1000000000000001</v>
      </c>
      <c r="O4712">
        <v>40265.49</v>
      </c>
      <c r="P4712">
        <v>44292.039000000004</v>
      </c>
      <c r="Q4712" t="str">
        <v>C66SZX-SMT SERVICE</v>
      </c>
      <c r="R4712" t="str">
        <v>FUJI ELECTRIC (SHENZHEN) CO., LTD</v>
      </c>
      <c r="S4712" t="str">
        <v>Same</v>
      </c>
      <c r="T4712">
        <v>906097</v>
      </c>
      <c r="U4712">
        <v>0</v>
      </c>
      <c r="V4712" t="str">
        <v>309ASY INV-CONTRACT</v>
      </c>
      <c r="W4712">
        <v>0</v>
      </c>
      <c r="X4712">
        <v>0</v>
      </c>
      <c r="Y4712">
        <v>0</v>
      </c>
      <c r="Z4712" t="str">
        <v>富士电机（深圳）有限公司</v>
      </c>
      <c r="AA4712">
        <v>0</v>
      </c>
      <c r="AB4712">
        <v>2022</v>
      </c>
      <c r="AC4712">
        <v>10</v>
      </c>
      <c r="AD4712" t="str">
        <v>Q3</v>
      </c>
      <c r="AE4712" t="str">
        <v>FY22/23</v>
      </c>
      <c r="AF4712" t="str">
        <v>SOUTH</v>
      </c>
    </row>
    <row r="4713" spans="1:32">
      <c r="A4713" t="str">
        <v>ESHL</v>
      </c>
      <c r="B4713" t="str">
        <v>SHA</v>
      </c>
      <c r="C4713" t="str">
        <v>CONTRACT_FEE</v>
      </c>
      <c r="D4713" s="4">
        <v>44851</v>
      </c>
      <c r="E4713" t="str">
        <v>YAMAHA</v>
      </c>
      <c r="F4713">
        <v>13100239</v>
      </c>
      <c r="G4713">
        <v>44851</v>
      </c>
      <c r="H4713" t="str">
        <v>YMCT|REPAIR CHARGE</v>
      </c>
      <c r="I4713" t="str">
        <v>REPAIR CHARGE</v>
      </c>
      <c r="J4713">
        <v>1</v>
      </c>
      <c r="K4713">
        <v>1</v>
      </c>
      <c r="L4713">
        <v>20849.560000000001</v>
      </c>
      <c r="M4713" t="str">
        <v>CNY</v>
      </c>
      <c r="N4713">
        <v>1.1000000000000001</v>
      </c>
      <c r="O4713">
        <v>20849.560000000001</v>
      </c>
      <c r="P4713">
        <v>22934.516000000003</v>
      </c>
      <c r="Q4713" t="str">
        <v>C66SHA-SERVICE GROUP</v>
      </c>
      <c r="R4713" t="str">
        <v>Xinyu Gan Feng Electronics Co., Ltd.</v>
      </c>
      <c r="S4713" t="str">
        <v>Same</v>
      </c>
      <c r="T4713">
        <v>906098</v>
      </c>
      <c r="U4713">
        <v>0</v>
      </c>
      <c r="V4713" t="str">
        <v>309ASY INV-CONTRACT</v>
      </c>
      <c r="W4713">
        <v>0</v>
      </c>
      <c r="X4713">
        <v>0</v>
      </c>
      <c r="Y4713">
        <v>0</v>
      </c>
      <c r="Z4713" t="str">
        <v>新余赣锋电子有限公司</v>
      </c>
      <c r="AA4713">
        <v>0</v>
      </c>
      <c r="AB4713">
        <v>2022</v>
      </c>
      <c r="AC4713">
        <v>10</v>
      </c>
      <c r="AD4713" t="str">
        <v>Q3</v>
      </c>
      <c r="AE4713" t="str">
        <v>FY22/23</v>
      </c>
      <c r="AF4713" t="str">
        <v>EAST</v>
      </c>
    </row>
    <row r="4714" spans="1:32">
      <c r="A4714" t="str">
        <v>ESHL</v>
      </c>
      <c r="B4714" t="str">
        <v>SHA</v>
      </c>
      <c r="C4714" t="str">
        <v>SPARES/OTHER</v>
      </c>
      <c r="D4714" s="4">
        <v>44852</v>
      </c>
      <c r="E4714" t="str">
        <v>HELLER</v>
      </c>
      <c r="F4714">
        <v>14104314</v>
      </c>
      <c r="G4714">
        <v>44852</v>
      </c>
      <c r="H4714" t="str">
        <v>HELI|412752501</v>
      </c>
      <c r="I4714" t="str">
        <v>EMERSON MOTOR ASY, 8'' IMP, MK7</v>
      </c>
      <c r="J4714">
        <v>3</v>
      </c>
      <c r="K4714">
        <v>3</v>
      </c>
      <c r="L4714">
        <v>16399.12</v>
      </c>
      <c r="M4714" t="str">
        <v>CNY</v>
      </c>
      <c r="N4714">
        <v>1.1000000000000001</v>
      </c>
      <c r="O4714">
        <v>16399.12</v>
      </c>
      <c r="P4714">
        <v>18039.031999999999</v>
      </c>
      <c r="Q4714" t="str">
        <v>C66SHA-SERVICE GROUP</v>
      </c>
      <c r="R4714" t="str">
        <v>Shanghai Dingleng Mechanical  Electrical Engineeri</v>
      </c>
      <c r="S4714" t="str">
        <v>Same</v>
      </c>
      <c r="T4714">
        <v>906099</v>
      </c>
      <c r="U4714">
        <v>11359.23</v>
      </c>
      <c r="V4714" t="str">
        <v>309ASY INV-PTS SALES</v>
      </c>
      <c r="W4714">
        <v>0</v>
      </c>
      <c r="X4714">
        <v>0</v>
      </c>
      <c r="Y4714">
        <v>1009190</v>
      </c>
      <c r="Z4714" t="str">
        <v>上海鼎冷机电工程技术有限公司</v>
      </c>
      <c r="AA4714">
        <v>0</v>
      </c>
      <c r="AB4714">
        <v>2022</v>
      </c>
      <c r="AC4714">
        <v>10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BJS</v>
      </c>
      <c r="C4715" t="str">
        <v>SERVICE_CHARGE</v>
      </c>
      <c r="D4715" s="4">
        <v>44853</v>
      </c>
      <c r="E4715" t="str">
        <v>HELLER</v>
      </c>
      <c r="F4715">
        <v>12101208</v>
      </c>
      <c r="G4715">
        <v>44853</v>
      </c>
      <c r="H4715" t="str">
        <v>HELI|REPAIR CHARGE</v>
      </c>
      <c r="I4715" t="str">
        <v>REPAIR CHARGE</v>
      </c>
      <c r="J4715">
        <v>1</v>
      </c>
      <c r="K4715">
        <v>1</v>
      </c>
      <c r="L4715">
        <v>1207.96</v>
      </c>
      <c r="M4715" t="str">
        <v>CNY</v>
      </c>
      <c r="N4715">
        <v>1.1000000000000001</v>
      </c>
      <c r="O4715">
        <v>1207.96</v>
      </c>
      <c r="P4715">
        <v>1328.7560000000001</v>
      </c>
      <c r="Q4715" t="str">
        <v>C66BJS-SMT SERVICE</v>
      </c>
      <c r="R4715" t="str">
        <v>GoerTek Inc.</v>
      </c>
      <c r="S4715" t="str">
        <v>Same</v>
      </c>
      <c r="T4715">
        <v>906096</v>
      </c>
      <c r="U4715">
        <v>0</v>
      </c>
      <c r="V4715" t="str">
        <v>309ASY INV-NON-CON</v>
      </c>
      <c r="W4715">
        <v>0</v>
      </c>
      <c r="X4715">
        <v>106662</v>
      </c>
      <c r="Y4715">
        <v>0</v>
      </c>
      <c r="Z4715" t="str">
        <v>歌尔股份有限公司</v>
      </c>
      <c r="AA4715">
        <v>0</v>
      </c>
      <c r="AB4715">
        <v>2022</v>
      </c>
      <c r="AC4715">
        <v>10</v>
      </c>
      <c r="AD4715" t="str">
        <v>Q3</v>
      </c>
      <c r="AE4715" t="str">
        <v>FY22/23</v>
      </c>
      <c r="AF4715" t="str">
        <v>NORTH</v>
      </c>
    </row>
    <row r="4716" spans="1:32">
      <c r="A4716" t="str">
        <v>ESHL</v>
      </c>
      <c r="B4716" t="str">
        <v>SZX</v>
      </c>
      <c r="C4716" t="str">
        <v>SPARES/OTHER</v>
      </c>
      <c r="D4716" s="4">
        <v>44854</v>
      </c>
      <c r="E4716" t="str">
        <v>YAMAHA</v>
      </c>
      <c r="F4716">
        <v>14104315</v>
      </c>
      <c r="G4716">
        <v>44854</v>
      </c>
      <c r="H4716" t="str">
        <v>YMCT|KMK-M9110-00</v>
      </c>
      <c r="I4716" t="str">
        <v>BELT CONVEYOR</v>
      </c>
      <c r="J4716">
        <v>6</v>
      </c>
      <c r="K4716">
        <v>6</v>
      </c>
      <c r="L4716">
        <v>530.97</v>
      </c>
      <c r="M4716" t="str">
        <v>CNY</v>
      </c>
      <c r="N4716">
        <v>1.1000000000000001</v>
      </c>
      <c r="O4716">
        <v>530.97</v>
      </c>
      <c r="P4716">
        <v>584.06700000000012</v>
      </c>
      <c r="Q4716" t="str">
        <v>C66SZX-SMT SERVICE</v>
      </c>
      <c r="R4716" t="str">
        <v>Shenzhen Longtech Smart Control Co., Ltd.</v>
      </c>
      <c r="S4716" t="str">
        <v>Same</v>
      </c>
      <c r="T4716">
        <v>906101</v>
      </c>
      <c r="U4716">
        <v>199.98</v>
      </c>
      <c r="V4716" t="str">
        <v>309ASY INV-PTS SALES</v>
      </c>
      <c r="W4716">
        <v>0</v>
      </c>
      <c r="X4716" t="str">
        <v>单号：3502-202208120006/3502-202209150011</v>
      </c>
      <c r="Y4716">
        <v>1010329</v>
      </c>
      <c r="Z4716" t="str">
        <v>深圳朗特智能控制股份有限公司</v>
      </c>
      <c r="AA4716">
        <v>0</v>
      </c>
      <c r="AB4716">
        <v>2022</v>
      </c>
      <c r="AC4716">
        <v>10</v>
      </c>
      <c r="AD4716" t="str">
        <v>Q3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44854</v>
      </c>
      <c r="E4717" t="str">
        <v>YAMAHA</v>
      </c>
      <c r="F4717">
        <v>14104315</v>
      </c>
      <c r="G4717">
        <v>44854</v>
      </c>
      <c r="H4717" t="str">
        <v>YMCT|KMG-M7850-00</v>
      </c>
      <c r="I4717" t="str">
        <v>SC MOTOR ASSY.</v>
      </c>
      <c r="J4717">
        <v>1</v>
      </c>
      <c r="K4717">
        <v>1</v>
      </c>
      <c r="L4717">
        <v>12212.39</v>
      </c>
      <c r="M4717" t="str">
        <v>CNY</v>
      </c>
      <c r="N4717">
        <v>1.1000000000000001</v>
      </c>
      <c r="O4717">
        <v>12212.39</v>
      </c>
      <c r="P4717">
        <v>13433.629000000001</v>
      </c>
      <c r="Q4717" t="str">
        <v>C66SZX-SMT SERVICE</v>
      </c>
      <c r="R4717" t="str">
        <v>Shenzhen Longtech Smart Control Co., Ltd.</v>
      </c>
      <c r="S4717" t="str">
        <v>Same</v>
      </c>
      <c r="T4717">
        <v>906101</v>
      </c>
      <c r="U4717">
        <v>10000</v>
      </c>
      <c r="V4717" t="str">
        <v>309ASY INV-PTS SALES</v>
      </c>
      <c r="W4717">
        <v>0</v>
      </c>
      <c r="X4717" t="str">
        <v>单号：3502-202208120006/3502-202209150011</v>
      </c>
      <c r="Y4717">
        <v>1010329</v>
      </c>
      <c r="Z4717" t="str">
        <v>深圳朗特智能控制股份有限公司</v>
      </c>
      <c r="AA4717">
        <v>0</v>
      </c>
      <c r="AB4717">
        <v>2022</v>
      </c>
      <c r="AC4717">
        <v>10</v>
      </c>
      <c r="AD4717" t="str">
        <v>Q3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44854</v>
      </c>
      <c r="E4718" t="str">
        <v>YAMAHA</v>
      </c>
      <c r="F4718">
        <v>14104316</v>
      </c>
      <c r="G4718">
        <v>44854</v>
      </c>
      <c r="H4718" t="str">
        <v>YMCT|KHW-M9265-00</v>
      </c>
      <c r="I4718" t="str">
        <v>SPACER</v>
      </c>
      <c r="J4718">
        <v>6</v>
      </c>
      <c r="K4718">
        <v>6</v>
      </c>
      <c r="L4718">
        <v>265.49</v>
      </c>
      <c r="M4718" t="str">
        <v>CNY</v>
      </c>
      <c r="N4718">
        <v>1.1000000000000001</v>
      </c>
      <c r="O4718">
        <v>265.49</v>
      </c>
      <c r="P4718">
        <v>292.03900000000004</v>
      </c>
      <c r="Q4718" t="str">
        <v>C66SZX-SMT SERVICE</v>
      </c>
      <c r="R4718" t="str">
        <v>JiangXi Netis Technology Co., Ltd.</v>
      </c>
      <c r="S4718" t="str">
        <v>Same</v>
      </c>
      <c r="T4718">
        <v>906102</v>
      </c>
      <c r="U4718">
        <v>96</v>
      </c>
      <c r="V4718" t="str">
        <v>309ASY INV-PTS SALES</v>
      </c>
      <c r="W4718">
        <v>0</v>
      </c>
      <c r="X4718" t="str">
        <v>结算单编号：LK220900033</v>
      </c>
      <c r="Y4718">
        <v>1010360</v>
      </c>
      <c r="Z4718" t="str">
        <v>江西网是科技有限公司</v>
      </c>
      <c r="AA4718">
        <v>0</v>
      </c>
      <c r="AB4718">
        <v>2022</v>
      </c>
      <c r="AC4718">
        <v>10</v>
      </c>
      <c r="AD4718" t="str">
        <v>Q3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44854</v>
      </c>
      <c r="E4719" t="str">
        <v>YAMAHA</v>
      </c>
      <c r="F4719">
        <v>14104316</v>
      </c>
      <c r="G4719">
        <v>44854</v>
      </c>
      <c r="H4719" t="str">
        <v>YMCT|KHW-M926A-00</v>
      </c>
      <c r="I4719" t="str">
        <v>COLLAR</v>
      </c>
      <c r="J4719">
        <v>4</v>
      </c>
      <c r="K4719">
        <v>4</v>
      </c>
      <c r="L4719">
        <v>106.19</v>
      </c>
      <c r="M4719" t="str">
        <v>CNY</v>
      </c>
      <c r="N4719">
        <v>1.1000000000000001</v>
      </c>
      <c r="O4719">
        <v>106.19</v>
      </c>
      <c r="P4719">
        <v>116.80900000000001</v>
      </c>
      <c r="Q4719" t="str">
        <v>C66SZX-SMT SERVICE</v>
      </c>
      <c r="R4719" t="str">
        <v>JiangXi Netis Technology Co., Ltd.</v>
      </c>
      <c r="S4719" t="str">
        <v>Same</v>
      </c>
      <c r="T4719">
        <v>906102</v>
      </c>
      <c r="U4719">
        <v>36</v>
      </c>
      <c r="V4719" t="str">
        <v>309ASY INV-PTS SALES</v>
      </c>
      <c r="W4719">
        <v>0</v>
      </c>
      <c r="X4719" t="str">
        <v>结算单编号：LK220900033</v>
      </c>
      <c r="Y4719">
        <v>1010360</v>
      </c>
      <c r="Z4719" t="str">
        <v>江西网是科技有限公司</v>
      </c>
      <c r="AA4719">
        <v>0</v>
      </c>
      <c r="AB4719">
        <v>2022</v>
      </c>
      <c r="AC4719">
        <v>10</v>
      </c>
      <c r="AD4719" t="str">
        <v>Q3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44854</v>
      </c>
      <c r="E4720" t="str">
        <v>YAMAHA</v>
      </c>
      <c r="F4720">
        <v>14104316</v>
      </c>
      <c r="G4720">
        <v>44854</v>
      </c>
      <c r="H4720" t="str">
        <v>YMCT|KHW-M926B-00</v>
      </c>
      <c r="I4720" t="str">
        <v>COLLAR  JOINT</v>
      </c>
      <c r="J4720">
        <v>3</v>
      </c>
      <c r="K4720">
        <v>3</v>
      </c>
      <c r="L4720">
        <v>172.57</v>
      </c>
      <c r="M4720" t="str">
        <v>CNY</v>
      </c>
      <c r="N4720">
        <v>1.1000000000000001</v>
      </c>
      <c r="O4720">
        <v>172.57</v>
      </c>
      <c r="P4720">
        <v>189.827</v>
      </c>
      <c r="Q4720" t="str">
        <v>C66SZX-SMT SERVICE</v>
      </c>
      <c r="R4720" t="str">
        <v>JiangXi Netis Technology Co., Ltd.</v>
      </c>
      <c r="S4720" t="str">
        <v>Same</v>
      </c>
      <c r="T4720">
        <v>906102</v>
      </c>
      <c r="U4720">
        <v>84</v>
      </c>
      <c r="V4720" t="str">
        <v>309ASY INV-PTS SALES</v>
      </c>
      <c r="W4720">
        <v>0</v>
      </c>
      <c r="X4720" t="str">
        <v>结算单编号：LK220900033</v>
      </c>
      <c r="Y4720">
        <v>1010360</v>
      </c>
      <c r="Z4720" t="str">
        <v>江西网是科技有限公司</v>
      </c>
      <c r="AA4720">
        <v>0</v>
      </c>
      <c r="AB4720">
        <v>2022</v>
      </c>
      <c r="AC4720">
        <v>10</v>
      </c>
      <c r="AD4720" t="str">
        <v>Q3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44854</v>
      </c>
      <c r="E4721" t="str">
        <v>YAMAHA</v>
      </c>
      <c r="F4721">
        <v>14104316</v>
      </c>
      <c r="G4721">
        <v>44854</v>
      </c>
      <c r="H4721" t="str">
        <v>YMCT|KHJ-MC144-00</v>
      </c>
      <c r="I4721" t="str">
        <v>LEVER TAPE GUIDE R</v>
      </c>
      <c r="J4721">
        <v>6</v>
      </c>
      <c r="K4721">
        <v>6</v>
      </c>
      <c r="L4721">
        <v>79.650000000000006</v>
      </c>
      <c r="M4721" t="str">
        <v>CNY</v>
      </c>
      <c r="N4721">
        <v>1.1000000000000001</v>
      </c>
      <c r="O4721">
        <v>79.650000000000006</v>
      </c>
      <c r="P4721">
        <v>87.615000000000009</v>
      </c>
      <c r="Q4721" t="str">
        <v>C66SZX-SMT SERVICE</v>
      </c>
      <c r="R4721" t="str">
        <v>JiangXi Netis Technology Co., Ltd.</v>
      </c>
      <c r="S4721" t="str">
        <v>Same</v>
      </c>
      <c r="T4721">
        <v>906102</v>
      </c>
      <c r="U4721">
        <v>36</v>
      </c>
      <c r="V4721" t="str">
        <v>309ASY INV-PTS SALES</v>
      </c>
      <c r="W4721">
        <v>0</v>
      </c>
      <c r="X4721" t="str">
        <v>结算单编号：LK220900033</v>
      </c>
      <c r="Y4721">
        <v>1010360</v>
      </c>
      <c r="Z4721" t="str">
        <v>江西网是科技有限公司</v>
      </c>
      <c r="AA4721">
        <v>0</v>
      </c>
      <c r="AB4721">
        <v>2022</v>
      </c>
      <c r="AC4721">
        <v>10</v>
      </c>
      <c r="AD4721" t="str">
        <v>Q3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44854</v>
      </c>
      <c r="E4722" t="str">
        <v>YAMAHA</v>
      </c>
      <c r="F4722">
        <v>14104316</v>
      </c>
      <c r="G4722">
        <v>44854</v>
      </c>
      <c r="H4722" t="str">
        <v>YMCT|KHJ-MC145-01</v>
      </c>
      <c r="I4722" t="str">
        <v>LEVER TAPE GUIDE F</v>
      </c>
      <c r="J4722">
        <v>40</v>
      </c>
      <c r="K4722">
        <v>40</v>
      </c>
      <c r="L4722">
        <v>1168.1400000000001</v>
      </c>
      <c r="M4722" t="str">
        <v>CNY</v>
      </c>
      <c r="N4722">
        <v>1.1000000000000001</v>
      </c>
      <c r="O4722">
        <v>1168.1400000000001</v>
      </c>
      <c r="P4722">
        <v>1284.9540000000002</v>
      </c>
      <c r="Q4722" t="str">
        <v>C66SZX-SMT SERVICE</v>
      </c>
      <c r="R4722" t="str">
        <v>JiangXi Netis Technology Co., Ltd.</v>
      </c>
      <c r="S4722" t="str">
        <v>Same</v>
      </c>
      <c r="T4722">
        <v>906102</v>
      </c>
      <c r="U4722">
        <v>560</v>
      </c>
      <c r="V4722" t="str">
        <v>309ASY INV-PTS SALES</v>
      </c>
      <c r="W4722">
        <v>0</v>
      </c>
      <c r="X4722" t="str">
        <v>结算单编号：LK220900033</v>
      </c>
      <c r="Y4722">
        <v>1010360</v>
      </c>
      <c r="Z4722" t="str">
        <v>江西网是科技有限公司</v>
      </c>
      <c r="AA4722">
        <v>0</v>
      </c>
      <c r="AB4722">
        <v>2022</v>
      </c>
      <c r="AC4722">
        <v>10</v>
      </c>
      <c r="AD4722" t="str">
        <v>Q3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44854</v>
      </c>
      <c r="E4723" t="str">
        <v>YAMAHA</v>
      </c>
      <c r="F4723">
        <v>14104316</v>
      </c>
      <c r="G4723">
        <v>44854</v>
      </c>
      <c r="H4723" t="str">
        <v>YMCT|KHJ-MC181-00</v>
      </c>
      <c r="I4723" t="str">
        <v>HANDLE</v>
      </c>
      <c r="J4723">
        <v>21</v>
      </c>
      <c r="K4723">
        <v>21</v>
      </c>
      <c r="L4723">
        <v>1207.96</v>
      </c>
      <c r="M4723" t="str">
        <v>CNY</v>
      </c>
      <c r="N4723">
        <v>1.1000000000000001</v>
      </c>
      <c r="O4723">
        <v>1207.96</v>
      </c>
      <c r="P4723">
        <v>1328.7560000000001</v>
      </c>
      <c r="Q4723" t="str">
        <v>C66SZX-SMT SERVICE</v>
      </c>
      <c r="R4723" t="str">
        <v>JiangXi Netis Technology Co., Ltd.</v>
      </c>
      <c r="S4723" t="str">
        <v>Same</v>
      </c>
      <c r="T4723">
        <v>906102</v>
      </c>
      <c r="U4723">
        <v>630</v>
      </c>
      <c r="V4723" t="str">
        <v>309ASY INV-PTS SALES</v>
      </c>
      <c r="W4723">
        <v>0</v>
      </c>
      <c r="X4723" t="str">
        <v>结算单编号：LK220900033</v>
      </c>
      <c r="Y4723">
        <v>1010360</v>
      </c>
      <c r="Z4723" t="str">
        <v>江西网是科技有限公司</v>
      </c>
      <c r="AA4723">
        <v>0</v>
      </c>
      <c r="AB4723">
        <v>2022</v>
      </c>
      <c r="AC4723">
        <v>10</v>
      </c>
      <c r="AD4723" t="str">
        <v>Q3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44854</v>
      </c>
      <c r="E4724" t="str">
        <v>YAMAHA</v>
      </c>
      <c r="F4724">
        <v>14104316</v>
      </c>
      <c r="G4724">
        <v>44854</v>
      </c>
      <c r="H4724" t="str">
        <v>YMCT|KHJ-MC16E-00</v>
      </c>
      <c r="I4724" t="str">
        <v>SPRING P/O LEVER</v>
      </c>
      <c r="J4724">
        <v>10</v>
      </c>
      <c r="K4724">
        <v>10</v>
      </c>
      <c r="L4724">
        <v>141.59</v>
      </c>
      <c r="M4724" t="str">
        <v>CNY</v>
      </c>
      <c r="N4724">
        <v>1.1000000000000001</v>
      </c>
      <c r="O4724">
        <v>141.59</v>
      </c>
      <c r="P4724">
        <v>155.74900000000002</v>
      </c>
      <c r="Q4724" t="str">
        <v>C66SZX-SMT SERVICE</v>
      </c>
      <c r="R4724" t="str">
        <v>JiangXi Netis Technology Co., Ltd.</v>
      </c>
      <c r="S4724" t="str">
        <v>Same</v>
      </c>
      <c r="T4724">
        <v>906102</v>
      </c>
      <c r="U4724">
        <v>70</v>
      </c>
      <c r="V4724" t="str">
        <v>309ASY INV-PTS SALES</v>
      </c>
      <c r="W4724">
        <v>0</v>
      </c>
      <c r="X4724" t="str">
        <v>结算单编号：LK220900033</v>
      </c>
      <c r="Y4724">
        <v>1010360</v>
      </c>
      <c r="Z4724" t="str">
        <v>江西网是科技有限公司</v>
      </c>
      <c r="AA4724">
        <v>0</v>
      </c>
      <c r="AB4724">
        <v>2022</v>
      </c>
      <c r="AC4724">
        <v>10</v>
      </c>
      <c r="AD4724" t="str">
        <v>Q3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44854</v>
      </c>
      <c r="E4725" t="str">
        <v>YAMAHA</v>
      </c>
      <c r="F4725">
        <v>14104316</v>
      </c>
      <c r="G4725">
        <v>44854</v>
      </c>
      <c r="H4725" t="str">
        <v>YMCT|KKE-M66JA-01</v>
      </c>
      <c r="I4725" t="str">
        <v>HNS SCAN FLEX</v>
      </c>
      <c r="J4725">
        <v>1</v>
      </c>
      <c r="K4725">
        <v>1</v>
      </c>
      <c r="L4725">
        <v>5309.73</v>
      </c>
      <c r="M4725" t="str">
        <v>CNY</v>
      </c>
      <c r="N4725">
        <v>1.1000000000000001</v>
      </c>
      <c r="O4725">
        <v>5309.73</v>
      </c>
      <c r="P4725">
        <v>5840.7030000000004</v>
      </c>
      <c r="Q4725" t="str">
        <v>C66SZX-SMT SERVICE</v>
      </c>
      <c r="R4725" t="str">
        <v>JiangXi Netis Technology Co., Ltd.</v>
      </c>
      <c r="S4725" t="str">
        <v>Same</v>
      </c>
      <c r="T4725">
        <v>906102</v>
      </c>
      <c r="U4725">
        <v>3188</v>
      </c>
      <c r="V4725" t="str">
        <v>309ASY INV-PTS SALES</v>
      </c>
      <c r="W4725">
        <v>0</v>
      </c>
      <c r="X4725" t="str">
        <v>结算单编号：LK220900033</v>
      </c>
      <c r="Y4725">
        <v>1010360</v>
      </c>
      <c r="Z4725" t="str">
        <v>江西网是科技有限公司</v>
      </c>
      <c r="AA4725">
        <v>0</v>
      </c>
      <c r="AB4725">
        <v>2022</v>
      </c>
      <c r="AC4725">
        <v>10</v>
      </c>
      <c r="AD4725" t="str">
        <v>Q3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44854</v>
      </c>
      <c r="E4726" t="str">
        <v>YAMAHA</v>
      </c>
      <c r="F4726">
        <v>14104316</v>
      </c>
      <c r="G4726">
        <v>44854</v>
      </c>
      <c r="H4726" t="str">
        <v>YMCT|KHY-M7152-03</v>
      </c>
      <c r="I4726" t="str">
        <v>EJECTOR</v>
      </c>
      <c r="J4726">
        <v>1</v>
      </c>
      <c r="K4726">
        <v>1</v>
      </c>
      <c r="L4726">
        <v>3805.31</v>
      </c>
      <c r="M4726" t="str">
        <v>CNY</v>
      </c>
      <c r="N4726">
        <v>1.1000000000000001</v>
      </c>
      <c r="O4726">
        <v>3805.31</v>
      </c>
      <c r="P4726">
        <v>4185.8410000000003</v>
      </c>
      <c r="Q4726" t="str">
        <v>C66SZX-SMT SERVICE</v>
      </c>
      <c r="R4726" t="str">
        <v>JiangXi Netis Technology Co., Ltd.</v>
      </c>
      <c r="S4726" t="str">
        <v>Same</v>
      </c>
      <c r="T4726">
        <v>906102</v>
      </c>
      <c r="U4726">
        <v>2122</v>
      </c>
      <c r="V4726" t="str">
        <v>309ASY INV-PTS SALES</v>
      </c>
      <c r="W4726">
        <v>0</v>
      </c>
      <c r="X4726" t="str">
        <v>结算单编号：LK220900033</v>
      </c>
      <c r="Y4726">
        <v>1010360</v>
      </c>
      <c r="Z4726" t="str">
        <v>江西网是科技有限公司</v>
      </c>
      <c r="AA4726">
        <v>0</v>
      </c>
      <c r="AB4726">
        <v>2022</v>
      </c>
      <c r="AC4726">
        <v>10</v>
      </c>
      <c r="AD4726" t="str">
        <v>Q3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SHA</v>
      </c>
      <c r="C4727" t="str">
        <v>SPARES/OTHER</v>
      </c>
      <c r="D4727" s="4">
        <v>44858</v>
      </c>
      <c r="E4727" t="str">
        <v>YAMAHA</v>
      </c>
      <c r="F4727">
        <v>14104317</v>
      </c>
      <c r="G4727">
        <v>44858</v>
      </c>
      <c r="H4727" t="str">
        <v>YMCT|KHY-M5802-03</v>
      </c>
      <c r="I4727" t="str">
        <v>Z SERVO UNIT ASSY</v>
      </c>
      <c r="J4727">
        <v>1</v>
      </c>
      <c r="K4727">
        <v>1</v>
      </c>
      <c r="L4727">
        <v>7467.26</v>
      </c>
      <c r="M4727" t="str">
        <v>CNY</v>
      </c>
      <c r="N4727">
        <v>1.1000000000000001</v>
      </c>
      <c r="O4727">
        <v>7467.26</v>
      </c>
      <c r="P4727">
        <v>8213.9860000000008</v>
      </c>
      <c r="Q4727" t="str">
        <v>C66SHA-SERVICE GROUP</v>
      </c>
      <c r="R4727" t="str">
        <v>ZHEJIANG JUCHUANG INTELLIGENT TECHNOLOGY CO.,LTD.</v>
      </c>
      <c r="S4727" t="str">
        <v>Same</v>
      </c>
      <c r="T4727">
        <v>906103</v>
      </c>
      <c r="U4727">
        <v>4037</v>
      </c>
      <c r="V4727" t="str">
        <v>309ASY INV-PTS SALES</v>
      </c>
      <c r="W4727">
        <v>0</v>
      </c>
      <c r="X4727">
        <v>0</v>
      </c>
      <c r="Y4727">
        <v>1012135</v>
      </c>
      <c r="Z4727" t="str">
        <v>浙江聚创智能科技股份有限公司</v>
      </c>
      <c r="AA4727">
        <v>0</v>
      </c>
      <c r="AB4727">
        <v>2022</v>
      </c>
      <c r="AC4727">
        <v>10</v>
      </c>
      <c r="AD4727" t="str">
        <v>Q3</v>
      </c>
      <c r="AE4727" t="str">
        <v>FY22/23</v>
      </c>
      <c r="AF4727" t="str">
        <v>EAST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44858</v>
      </c>
      <c r="E4728" t="str">
        <v>YAMAHA</v>
      </c>
      <c r="F4728">
        <v>14104317</v>
      </c>
      <c r="G4728">
        <v>44858</v>
      </c>
      <c r="H4728" t="str">
        <v>YMCT|KHY-M71G5-A0</v>
      </c>
      <c r="I4728" t="str">
        <v>Z UNIT ASSY.</v>
      </c>
      <c r="J4728">
        <v>1</v>
      </c>
      <c r="K4728">
        <v>1</v>
      </c>
      <c r="L4728">
        <v>9737.17</v>
      </c>
      <c r="M4728" t="str">
        <v>CNY</v>
      </c>
      <c r="N4728">
        <v>1.1000000000000001</v>
      </c>
      <c r="O4728">
        <v>9737.17</v>
      </c>
      <c r="P4728">
        <v>10710.887000000001</v>
      </c>
      <c r="Q4728" t="str">
        <v>C66SHA-SERVICE GROUP</v>
      </c>
      <c r="R4728" t="str">
        <v>ZHEJIANG JUCHUANG INTELLIGENT TECHNOLOGY CO.,LTD.</v>
      </c>
      <c r="S4728" t="str">
        <v>Same</v>
      </c>
      <c r="T4728">
        <v>906103</v>
      </c>
      <c r="U4728">
        <v>5481</v>
      </c>
      <c r="V4728" t="str">
        <v>309ASY INV-PTS SALES</v>
      </c>
      <c r="W4728">
        <v>0</v>
      </c>
      <c r="X4728">
        <v>0</v>
      </c>
      <c r="Y4728">
        <v>1012135</v>
      </c>
      <c r="Z4728" t="str">
        <v>浙江聚创智能科技股份有限公司</v>
      </c>
      <c r="AA4728">
        <v>0</v>
      </c>
      <c r="AB4728">
        <v>2022</v>
      </c>
      <c r="AC4728">
        <v>10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44858</v>
      </c>
      <c r="E4729" t="str">
        <v>YAMAHA</v>
      </c>
      <c r="F4729">
        <v>14104317</v>
      </c>
      <c r="G4729">
        <v>44858</v>
      </c>
      <c r="H4729" t="str">
        <v>YMCT|KHY-M66J5-14</v>
      </c>
      <c r="I4729" t="str">
        <v>HNS Z LINEAR PI 1</v>
      </c>
      <c r="J4729">
        <v>3</v>
      </c>
      <c r="K4729">
        <v>3</v>
      </c>
      <c r="L4729">
        <v>2739.82</v>
      </c>
      <c r="M4729" t="str">
        <v>CNY</v>
      </c>
      <c r="N4729">
        <v>1.1000000000000001</v>
      </c>
      <c r="O4729">
        <v>2739.82</v>
      </c>
      <c r="P4729">
        <v>3013.8020000000006</v>
      </c>
      <c r="Q4729" t="str">
        <v>C66SHA-SERVICE GROUP</v>
      </c>
      <c r="R4729" t="str">
        <v>ZHEJIANG JUCHUANG INTELLIGENT TECHNOLOGY CO.,LTD.</v>
      </c>
      <c r="S4729" t="str">
        <v>Same</v>
      </c>
      <c r="T4729">
        <v>906103</v>
      </c>
      <c r="U4729">
        <v>1131</v>
      </c>
      <c r="V4729" t="str">
        <v>309ASY INV-PTS SALES</v>
      </c>
      <c r="W4729">
        <v>0</v>
      </c>
      <c r="X4729">
        <v>0</v>
      </c>
      <c r="Y4729">
        <v>1012135</v>
      </c>
      <c r="Z4729" t="str">
        <v>浙江聚创智能科技股份有限公司</v>
      </c>
      <c r="AA4729">
        <v>0</v>
      </c>
      <c r="AB4729">
        <v>2022</v>
      </c>
      <c r="AC4729">
        <v>10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44858</v>
      </c>
      <c r="E4730" t="str">
        <v>YAMAHA</v>
      </c>
      <c r="F4730">
        <v>14104317</v>
      </c>
      <c r="G4730">
        <v>44858</v>
      </c>
      <c r="H4730" t="str">
        <v>YMCT|KHY-M66J5-30</v>
      </c>
      <c r="I4730" t="str">
        <v>HNS Z LINEAR PI 2</v>
      </c>
      <c r="J4730">
        <v>3</v>
      </c>
      <c r="K4730">
        <v>3</v>
      </c>
      <c r="L4730">
        <v>1924.78</v>
      </c>
      <c r="M4730" t="str">
        <v>CNY</v>
      </c>
      <c r="N4730">
        <v>1.1000000000000001</v>
      </c>
      <c r="O4730">
        <v>1924.78</v>
      </c>
      <c r="P4730">
        <v>2117.2580000000003</v>
      </c>
      <c r="Q4730" t="str">
        <v>C66SHA-SERVICE GROUP</v>
      </c>
      <c r="R4730" t="str">
        <v>ZHEJIANG JUCHUANG INTELLIGENT TECHNOLOGY CO.,LTD.</v>
      </c>
      <c r="S4730" t="str">
        <v>Same</v>
      </c>
      <c r="T4730">
        <v>906103</v>
      </c>
      <c r="U4730">
        <v>618</v>
      </c>
      <c r="V4730" t="str">
        <v>309ASY INV-PTS SALES</v>
      </c>
      <c r="W4730">
        <v>0</v>
      </c>
      <c r="X4730">
        <v>0</v>
      </c>
      <c r="Y4730">
        <v>1012135</v>
      </c>
      <c r="Z4730" t="str">
        <v>浙江聚创智能科技股份有限公司</v>
      </c>
      <c r="AA4730">
        <v>0</v>
      </c>
      <c r="AB4730">
        <v>2022</v>
      </c>
      <c r="AC4730">
        <v>10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BJS</v>
      </c>
      <c r="C4731" t="str">
        <v>SPARES/OTHER</v>
      </c>
      <c r="D4731" s="4">
        <v>44859</v>
      </c>
      <c r="E4731" t="str">
        <v>OTHERS</v>
      </c>
      <c r="F4731">
        <v>14104318</v>
      </c>
      <c r="G4731">
        <v>44859</v>
      </c>
      <c r="H4731" t="str">
        <v>DEKI|133585</v>
      </c>
      <c r="I4731" t="str">
        <v>BLADE SQ 60 DEGREE 300 LG X .2THK</v>
      </c>
      <c r="J4731">
        <v>2</v>
      </c>
      <c r="K4731">
        <v>2</v>
      </c>
      <c r="L4731">
        <v>884.96</v>
      </c>
      <c r="M4731" t="str">
        <v>CNY</v>
      </c>
      <c r="N4731">
        <v>1.1000000000000001</v>
      </c>
      <c r="O4731">
        <v>884.96</v>
      </c>
      <c r="P4731">
        <v>973.45600000000013</v>
      </c>
      <c r="Q4731" t="str">
        <v>C66BJS-SMT SERVICE</v>
      </c>
      <c r="R4731" t="str">
        <v>Beijing Pute Weiye Technology Co., Ltd.</v>
      </c>
      <c r="S4731" t="str">
        <v>Same</v>
      </c>
      <c r="T4731">
        <v>906100</v>
      </c>
      <c r="U4731">
        <v>480</v>
      </c>
      <c r="V4731" t="str">
        <v>309ASY INV-PTS SALES</v>
      </c>
      <c r="W4731">
        <v>0</v>
      </c>
      <c r="X4731" t="str">
        <v>北京浦特伟业20221011</v>
      </c>
      <c r="Y4731">
        <v>1013124</v>
      </c>
      <c r="Z4731" t="str">
        <v>北京浦特伟业科技有限公司</v>
      </c>
      <c r="AA4731">
        <v>0</v>
      </c>
      <c r="AB4731">
        <v>2022</v>
      </c>
      <c r="AC4731">
        <v>10</v>
      </c>
      <c r="AD4731" t="str">
        <v>Q3</v>
      </c>
      <c r="AE4731" t="str">
        <v>FY22/23</v>
      </c>
      <c r="AF4731" t="str">
        <v>NORTH</v>
      </c>
    </row>
    <row r="4732" spans="1:32">
      <c r="A4732" t="str">
        <v>ESHL</v>
      </c>
      <c r="B4732" t="str">
        <v>BJS</v>
      </c>
      <c r="C4732" t="str">
        <v>SPARES/OTHER</v>
      </c>
      <c r="D4732" s="4">
        <v>44860</v>
      </c>
      <c r="E4732" t="str">
        <v>OTHERS</v>
      </c>
      <c r="F4732">
        <v>14104319</v>
      </c>
      <c r="G4732">
        <v>44860</v>
      </c>
      <c r="H4732" t="str">
        <v>DEKI|137516</v>
      </c>
      <c r="I4732" t="str">
        <v>FOIL/SHIM,520MM QF 12/CLAMP(TXT) --- (2 pc/1 pair)</v>
      </c>
      <c r="J4732">
        <v>1</v>
      </c>
      <c r="K4732">
        <v>1</v>
      </c>
      <c r="L4732">
        <v>1150</v>
      </c>
      <c r="M4732" t="str">
        <v>CNY</v>
      </c>
      <c r="N4732">
        <v>1.1000000000000001</v>
      </c>
      <c r="O4732">
        <v>1150</v>
      </c>
      <c r="P4732">
        <v>1265</v>
      </c>
      <c r="Q4732" t="str">
        <v>C66BJS-SMT SERVICE</v>
      </c>
      <c r="R4732" t="str">
        <v>Handan Beilu Trade Co., Ltd.</v>
      </c>
      <c r="S4732" t="str">
        <v>Same</v>
      </c>
      <c r="T4732">
        <v>906105</v>
      </c>
      <c r="U4732">
        <v>1299.5</v>
      </c>
      <c r="V4732" t="str">
        <v>309ASY INV-PTS SALES</v>
      </c>
      <c r="W4732">
        <v>0</v>
      </c>
      <c r="X4732" t="str">
        <v>C66BJ23030</v>
      </c>
      <c r="Y4732">
        <v>1016142</v>
      </c>
      <c r="Z4732" t="str">
        <v>邯郸市北鲁贸易有限公司</v>
      </c>
      <c r="AA4732">
        <v>0</v>
      </c>
      <c r="AB4732">
        <v>2022</v>
      </c>
      <c r="AC4732">
        <v>10</v>
      </c>
      <c r="AD4732" t="str">
        <v>Q3</v>
      </c>
      <c r="AE4732" t="str">
        <v>FY22/23</v>
      </c>
      <c r="AF4732" t="str">
        <v>NORTH</v>
      </c>
    </row>
    <row r="4733" spans="1:32">
      <c r="A4733" t="str">
        <v>ESHL</v>
      </c>
      <c r="B4733" t="str">
        <v>BJS</v>
      </c>
      <c r="C4733" t="str">
        <v>SPARES/OTHER</v>
      </c>
      <c r="D4733" s="4">
        <v>44861</v>
      </c>
      <c r="E4733" t="str">
        <v>HELLER</v>
      </c>
      <c r="F4733">
        <v>14104320</v>
      </c>
      <c r="G4733">
        <v>44861</v>
      </c>
      <c r="H4733" t="str">
        <v>HELI|594430</v>
      </c>
      <c r="I4733" t="str">
        <v>CONVEYOR MOTOR ASSEMBLY, 15MM SHAFT</v>
      </c>
      <c r="J4733">
        <v>1</v>
      </c>
      <c r="K4733">
        <v>1</v>
      </c>
      <c r="L4733">
        <v>8500</v>
      </c>
      <c r="M4733" t="str">
        <v>CNY</v>
      </c>
      <c r="N4733">
        <v>1.1000000000000001</v>
      </c>
      <c r="O4733">
        <v>8500</v>
      </c>
      <c r="P4733">
        <v>9350</v>
      </c>
      <c r="Q4733" t="str">
        <v>C66BJS-SMT SERVICE</v>
      </c>
      <c r="R4733" t="str">
        <v>Beijing Creative Distribution Automation Co., Ltd</v>
      </c>
      <c r="S4733" t="str">
        <v>Same</v>
      </c>
      <c r="T4733">
        <v>906107</v>
      </c>
      <c r="U4733">
        <v>5309.84</v>
      </c>
      <c r="V4733" t="str">
        <v>309ASY INV-PTS SALES</v>
      </c>
      <c r="W4733">
        <v>0</v>
      </c>
      <c r="X4733" t="str">
        <v>C66BJ23027</v>
      </c>
      <c r="Y4733">
        <v>1018135</v>
      </c>
      <c r="Z4733" t="str">
        <v>北京科锐配电自动化股份有限公司</v>
      </c>
      <c r="AA4733">
        <v>0</v>
      </c>
      <c r="AB4733">
        <v>2022</v>
      </c>
      <c r="AC4733">
        <v>10</v>
      </c>
      <c r="AD4733" t="str">
        <v>Q3</v>
      </c>
      <c r="AE4733" t="str">
        <v>FY22/23</v>
      </c>
      <c r="AF4733" t="str">
        <v>NORTH</v>
      </c>
    </row>
    <row r="4734" spans="1:32">
      <c r="A4734" t="str">
        <v>ESHL</v>
      </c>
      <c r="B4734" t="str">
        <v>BJS</v>
      </c>
      <c r="C4734" t="str">
        <v>SERVICE_CHARGE</v>
      </c>
      <c r="D4734" s="4">
        <v>44869</v>
      </c>
      <c r="E4734" t="str">
        <v>PEMTRON</v>
      </c>
      <c r="F4734">
        <v>12101209</v>
      </c>
      <c r="G4734">
        <v>44869</v>
      </c>
      <c r="H4734" t="str">
        <v>PEMR|SERVICE CHARGE</v>
      </c>
      <c r="I4734" t="str">
        <v>SERVICE CHARGE</v>
      </c>
      <c r="J4734">
        <v>1</v>
      </c>
      <c r="K4734">
        <v>1</v>
      </c>
      <c r="L4734">
        <v>6800</v>
      </c>
      <c r="M4734" t="str">
        <v>CNY</v>
      </c>
      <c r="N4734">
        <v>1.08</v>
      </c>
      <c r="O4734">
        <v>6800</v>
      </c>
      <c r="P4734">
        <v>7344.0000000000009</v>
      </c>
      <c r="Q4734" t="str">
        <v>C66BJS-SMT SERVICE</v>
      </c>
      <c r="R4734" t="str">
        <v>Hebei Mattel electronic technology limited company</v>
      </c>
      <c r="S4734" t="str">
        <v>Same</v>
      </c>
      <c r="T4734">
        <v>906106</v>
      </c>
      <c r="U4734">
        <v>0</v>
      </c>
      <c r="V4734" t="str">
        <v>309ASY INV-NON-CON</v>
      </c>
      <c r="W4734">
        <v>0</v>
      </c>
      <c r="X4734" t="str">
        <v>MTPO20221017101-1</v>
      </c>
      <c r="Y4734">
        <v>0</v>
      </c>
      <c r="Z4734" t="str">
        <v>河北美泰电子科技有限公司</v>
      </c>
      <c r="AA4734">
        <v>0</v>
      </c>
      <c r="AB4734">
        <v>2022</v>
      </c>
      <c r="AC4734">
        <v>11</v>
      </c>
      <c r="AD4734" t="str">
        <v>Q3</v>
      </c>
      <c r="AE4734" t="str">
        <v>FY22/23</v>
      </c>
      <c r="AF4734" t="str">
        <v>NORTH</v>
      </c>
    </row>
    <row r="4735" spans="1:32">
      <c r="A4735" t="str">
        <v>ESHL</v>
      </c>
      <c r="B4735" t="str">
        <v>SHA</v>
      </c>
      <c r="C4735" t="str">
        <v>CONTRACT_FEE</v>
      </c>
      <c r="D4735" s="4">
        <v>44869</v>
      </c>
      <c r="E4735" t="str">
        <v>YAMAHA</v>
      </c>
      <c r="F4735">
        <v>13100240</v>
      </c>
      <c r="G4735">
        <v>44869</v>
      </c>
      <c r="H4735" t="str">
        <v>YMCT|REPAIR CHARGE</v>
      </c>
      <c r="I4735" t="str">
        <v>REPAIR CHARGE</v>
      </c>
      <c r="J4735">
        <v>1</v>
      </c>
      <c r="K4735">
        <v>1</v>
      </c>
      <c r="L4735">
        <v>14159.29</v>
      </c>
      <c r="M4735" t="str">
        <v>CNY</v>
      </c>
      <c r="N4735">
        <v>1.08</v>
      </c>
      <c r="O4735">
        <v>14159.29</v>
      </c>
      <c r="P4735">
        <v>15292.033200000002</v>
      </c>
      <c r="Q4735" t="str">
        <v>C66SHA-SERVICE GROUP</v>
      </c>
      <c r="R4735" t="str">
        <v>Anhui Taihua Instrument Co., Ltd.</v>
      </c>
      <c r="S4735" t="str">
        <v>Same</v>
      </c>
      <c r="T4735">
        <v>906111</v>
      </c>
      <c r="U4735">
        <v>0</v>
      </c>
      <c r="V4735" t="str">
        <v>309ASY INV-CONTRACT</v>
      </c>
      <c r="W4735">
        <v>0</v>
      </c>
      <c r="X4735">
        <v>0</v>
      </c>
      <c r="Y4735">
        <v>0</v>
      </c>
      <c r="Z4735" t="str">
        <v>安徽泰华仪表有限公司</v>
      </c>
      <c r="AA4735">
        <v>0</v>
      </c>
      <c r="AB4735">
        <v>2022</v>
      </c>
      <c r="AC4735">
        <v>11</v>
      </c>
      <c r="AD4735" t="str">
        <v>Q3</v>
      </c>
      <c r="AE4735" t="str">
        <v>FY22/23</v>
      </c>
      <c r="AF4735" t="str">
        <v>EAST</v>
      </c>
    </row>
    <row r="4736" spans="1:32">
      <c r="A4736" t="str">
        <v>ESHL</v>
      </c>
      <c r="B4736" t="str">
        <v>SHA</v>
      </c>
      <c r="C4736" t="str">
        <v>SPARES/OTHER</v>
      </c>
      <c r="D4736" s="4">
        <v>44869</v>
      </c>
      <c r="E4736" t="str">
        <v>YAMAHA</v>
      </c>
      <c r="F4736">
        <v>14104321</v>
      </c>
      <c r="G4736">
        <v>44869</v>
      </c>
      <c r="H4736" t="str">
        <v>YMCT|KHY-M3AA3-00</v>
      </c>
      <c r="I4736" t="str">
        <v>GUIDE BLOCK</v>
      </c>
      <c r="J4736">
        <v>6</v>
      </c>
      <c r="K4736">
        <v>6</v>
      </c>
      <c r="L4736">
        <v>3573.45</v>
      </c>
      <c r="M4736" t="str">
        <v>CNY</v>
      </c>
      <c r="N4736">
        <v>1.08</v>
      </c>
      <c r="O4736">
        <v>3573.45</v>
      </c>
      <c r="P4736">
        <v>3859.326</v>
      </c>
      <c r="Q4736" t="str">
        <v>C66SHA-SERVICE GROUP</v>
      </c>
      <c r="R4736" t="str">
        <v>Suzhou Inovance Technology Co Ltd</v>
      </c>
      <c r="S4736" t="str">
        <v>Same</v>
      </c>
      <c r="T4736">
        <v>906109</v>
      </c>
      <c r="U4736">
        <v>1749</v>
      </c>
      <c r="V4736" t="str">
        <v>309ASY INV-PTS SALES</v>
      </c>
      <c r="W4736">
        <v>0</v>
      </c>
      <c r="X4736">
        <v>0</v>
      </c>
      <c r="Y4736">
        <v>1024143</v>
      </c>
      <c r="Z4736" t="str">
        <v>苏州汇川技术有限公司</v>
      </c>
      <c r="AA4736">
        <v>0</v>
      </c>
      <c r="AB4736">
        <v>2022</v>
      </c>
      <c r="AC4736">
        <v>11</v>
      </c>
      <c r="AD4736" t="str">
        <v>Q3</v>
      </c>
      <c r="AE4736" t="str">
        <v>FY22/23</v>
      </c>
      <c r="AF4736" t="str">
        <v>EAST</v>
      </c>
    </row>
    <row r="4737" spans="1:32">
      <c r="A4737" t="str">
        <v>ESHL</v>
      </c>
      <c r="B4737" t="str">
        <v>SHA</v>
      </c>
      <c r="C4737" t="str">
        <v>SPARES/OTHER</v>
      </c>
      <c r="D4737" s="4">
        <v>44869</v>
      </c>
      <c r="E4737" t="str">
        <v>YAMAHA</v>
      </c>
      <c r="F4737">
        <v>14104322</v>
      </c>
      <c r="G4737">
        <v>44869</v>
      </c>
      <c r="H4737" t="str">
        <v>YMCT|KKE-M652J-00</v>
      </c>
      <c r="I4737" t="str">
        <v>CYLINDER ANC ASSY</v>
      </c>
      <c r="J4737">
        <v>1</v>
      </c>
      <c r="K4737">
        <v>1</v>
      </c>
      <c r="L4737">
        <v>2153.1</v>
      </c>
      <c r="M4737" t="str">
        <v>CNY</v>
      </c>
      <c r="N4737">
        <v>1.08</v>
      </c>
      <c r="O4737">
        <v>2153.1</v>
      </c>
      <c r="P4737">
        <v>2325.348</v>
      </c>
      <c r="Q4737" t="str">
        <v>C66SHA-SERVICE GROUP</v>
      </c>
      <c r="R4737" t="str">
        <v>Suzhou Inovance Technology Co Ltd</v>
      </c>
      <c r="S4737" t="str">
        <v>Same</v>
      </c>
      <c r="T4737">
        <v>906110</v>
      </c>
      <c r="U4737">
        <v>925</v>
      </c>
      <c r="V4737" t="str">
        <v>309ASY INV-PTS SALES</v>
      </c>
      <c r="W4737">
        <v>0</v>
      </c>
      <c r="X4737">
        <v>0</v>
      </c>
      <c r="Y4737">
        <v>1024144</v>
      </c>
      <c r="Z4737" t="str">
        <v>苏州汇川技术有限公司</v>
      </c>
      <c r="AA4737">
        <v>0</v>
      </c>
      <c r="AB4737">
        <v>2022</v>
      </c>
      <c r="AC4737">
        <v>11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SHA</v>
      </c>
      <c r="C4738" t="str">
        <v>SERVICE_CHARGE</v>
      </c>
      <c r="D4738" s="4">
        <v>44873</v>
      </c>
      <c r="E4738" t="str">
        <v>YAMAHA</v>
      </c>
      <c r="F4738">
        <v>12101210</v>
      </c>
      <c r="G4738">
        <v>44873</v>
      </c>
      <c r="H4738" t="str">
        <v>YMCT|REPAIR CHARGE</v>
      </c>
      <c r="I4738" t="str">
        <v>REPAIR CHARGE</v>
      </c>
      <c r="J4738">
        <v>1</v>
      </c>
      <c r="K4738">
        <v>1</v>
      </c>
      <c r="L4738">
        <v>15929.2</v>
      </c>
      <c r="M4738" t="str">
        <v>CNY</v>
      </c>
      <c r="N4738">
        <v>1.08</v>
      </c>
      <c r="O4738">
        <v>15929.2</v>
      </c>
      <c r="P4738">
        <v>17203.536000000004</v>
      </c>
      <c r="Q4738" t="str">
        <v>C66SHA-SERVICE GROUP</v>
      </c>
      <c r="R4738" t="str">
        <v>Ningbo Hanpu Tools Co., Ltd.</v>
      </c>
      <c r="S4738" t="str">
        <v>Same</v>
      </c>
      <c r="T4738">
        <v>906113</v>
      </c>
      <c r="U4738">
        <v>0</v>
      </c>
      <c r="V4738" t="str">
        <v>309ASY INV-NON-CON-V</v>
      </c>
      <c r="W4738">
        <v>0</v>
      </c>
      <c r="X4738">
        <v>0</v>
      </c>
      <c r="Y4738">
        <v>0</v>
      </c>
      <c r="Z4738" t="str">
        <v>宁波汉浦工具有限公司</v>
      </c>
      <c r="AA4738">
        <v>0</v>
      </c>
      <c r="AB4738">
        <v>2022</v>
      </c>
      <c r="AC4738">
        <v>11</v>
      </c>
      <c r="AD4738" t="str">
        <v>Q3</v>
      </c>
      <c r="AE4738" t="str">
        <v>FY22/23</v>
      </c>
      <c r="AF4738" t="str">
        <v>EAST</v>
      </c>
    </row>
    <row r="4739" spans="1:32">
      <c r="A4739" t="str">
        <v>ESHL</v>
      </c>
      <c r="B4739" t="str">
        <v>SHA</v>
      </c>
      <c r="C4739" t="str">
        <v>CONTRACT_FEE</v>
      </c>
      <c r="D4739" s="4">
        <v>44873</v>
      </c>
      <c r="E4739" t="str">
        <v>YAMAHA</v>
      </c>
      <c r="F4739">
        <v>13100241</v>
      </c>
      <c r="G4739">
        <v>44873</v>
      </c>
      <c r="H4739" t="str">
        <v>YMCT|REPAIR CHARGE</v>
      </c>
      <c r="I4739" t="str">
        <v>REPAIR CHARGE</v>
      </c>
      <c r="J4739">
        <v>1</v>
      </c>
      <c r="K4739">
        <v>1</v>
      </c>
      <c r="L4739">
        <v>88495.58</v>
      </c>
      <c r="M4739" t="str">
        <v>CNY</v>
      </c>
      <c r="N4739">
        <v>1.08</v>
      </c>
      <c r="O4739">
        <v>88495.58</v>
      </c>
      <c r="P4739">
        <v>95575.226400000014</v>
      </c>
      <c r="Q4739" t="str">
        <v>C66SHA-SERVICE GROUP</v>
      </c>
      <c r="R4739" t="str">
        <v>Anhui siweiqi Intelligent Technology Co., Ltd.</v>
      </c>
      <c r="S4739" t="str">
        <v>Same</v>
      </c>
      <c r="T4739">
        <v>906112</v>
      </c>
      <c r="U4739">
        <v>0</v>
      </c>
      <c r="V4739" t="str">
        <v>309ASY INV-CONTRACT</v>
      </c>
      <c r="W4739">
        <v>0</v>
      </c>
      <c r="X4739">
        <v>0</v>
      </c>
      <c r="Y4739">
        <v>0</v>
      </c>
      <c r="Z4739" t="str">
        <v>安徽思伟奇智能科技有限公司</v>
      </c>
      <c r="AA4739">
        <v>0</v>
      </c>
      <c r="AB4739">
        <v>2022</v>
      </c>
      <c r="AC4739">
        <v>11</v>
      </c>
      <c r="AD4739" t="str">
        <v>Q3</v>
      </c>
      <c r="AE4739" t="str">
        <v>FY22/23</v>
      </c>
      <c r="AF4739" t="str">
        <v>EAST</v>
      </c>
    </row>
    <row r="4740" spans="1:32">
      <c r="A4740" t="str">
        <v>ESHL</v>
      </c>
      <c r="B4740" t="str">
        <v>SHA</v>
      </c>
      <c r="C4740" t="str">
        <v>SERVICE_CHARGE</v>
      </c>
      <c r="D4740" s="4">
        <v>44874</v>
      </c>
      <c r="E4740" t="str">
        <v>YAMAHA</v>
      </c>
      <c r="F4740">
        <v>12101211</v>
      </c>
      <c r="G4740">
        <v>44874</v>
      </c>
      <c r="H4740" t="str">
        <v>YMCT|REPAIR CHARGE</v>
      </c>
      <c r="I4740" t="str">
        <v>REPAIR CHARGE</v>
      </c>
      <c r="J4740">
        <v>1</v>
      </c>
      <c r="K4740">
        <v>1</v>
      </c>
      <c r="L4740">
        <v>1681.42</v>
      </c>
      <c r="M4740" t="str">
        <v>CNY</v>
      </c>
      <c r="N4740">
        <v>1.08</v>
      </c>
      <c r="O4740">
        <v>1681.42</v>
      </c>
      <c r="P4740">
        <v>1815.9336000000003</v>
      </c>
      <c r="Q4740" t="str">
        <v>C66SHA-SERVICE GROUP</v>
      </c>
      <c r="R4740" t="str">
        <v>Shanghai Edge Light Industry Co.,Ltd</v>
      </c>
      <c r="S4740" t="str">
        <v>Same</v>
      </c>
      <c r="T4740">
        <v>906118</v>
      </c>
      <c r="U4740">
        <v>0</v>
      </c>
      <c r="V4740" t="str">
        <v>309ASY INV-NON-CON-V</v>
      </c>
      <c r="W4740">
        <v>0</v>
      </c>
      <c r="X4740">
        <v>0</v>
      </c>
      <c r="Y4740">
        <v>0</v>
      </c>
      <c r="Z4740" t="str">
        <v>上海边光实业有限公司</v>
      </c>
      <c r="AA4740">
        <v>0</v>
      </c>
      <c r="AB4740">
        <v>2022</v>
      </c>
      <c r="AC4740">
        <v>11</v>
      </c>
      <c r="AD4740" t="str">
        <v>Q3</v>
      </c>
      <c r="AE4740" t="str">
        <v>FY22/23</v>
      </c>
      <c r="AF4740" t="str">
        <v>EAST</v>
      </c>
    </row>
    <row r="4741" spans="1:32">
      <c r="A4741" t="str">
        <v>ESHL</v>
      </c>
      <c r="B4741" t="str">
        <v>SHA</v>
      </c>
      <c r="C4741" t="str">
        <v>FEEDER</v>
      </c>
      <c r="D4741" s="4">
        <v>44874</v>
      </c>
      <c r="E4741" t="str">
        <v>YAMAHA</v>
      </c>
      <c r="F4741">
        <v>14104323</v>
      </c>
      <c r="G4741">
        <v>44874</v>
      </c>
      <c r="H4741" t="str">
        <v>YMCT|KHJ-MC100-00</v>
      </c>
      <c r="I4741" t="str">
        <v>SS TAPE FEEDER 8mm</v>
      </c>
      <c r="J4741">
        <v>10</v>
      </c>
      <c r="K4741">
        <v>10</v>
      </c>
      <c r="L4741">
        <v>29106.19</v>
      </c>
      <c r="M4741" t="str">
        <v>CNY</v>
      </c>
      <c r="N4741">
        <v>1.08</v>
      </c>
      <c r="O4741">
        <v>29106.19</v>
      </c>
      <c r="P4741">
        <v>31434.6852</v>
      </c>
      <c r="Q4741" t="str">
        <v>C66SHA-SERVICE GROUP</v>
      </c>
      <c r="R4741" t="str">
        <v>Ningbo Laneng Electronics Co.,Ltd.</v>
      </c>
      <c r="S4741" t="str">
        <v>Same</v>
      </c>
      <c r="T4741">
        <v>906114</v>
      </c>
      <c r="U4741">
        <v>19700.61</v>
      </c>
      <c r="V4741" t="str">
        <v>309ASY INV-PTS SALES</v>
      </c>
      <c r="W4741">
        <v>0</v>
      </c>
      <c r="X4741">
        <v>0</v>
      </c>
      <c r="Y4741">
        <v>1028108</v>
      </c>
      <c r="Z4741" t="str">
        <v>宁波朗能电子有限公司</v>
      </c>
      <c r="AA4741">
        <v>0</v>
      </c>
      <c r="AB4741">
        <v>2022</v>
      </c>
      <c r="AC4741">
        <v>11</v>
      </c>
      <c r="AD4741" t="str">
        <v>Q3</v>
      </c>
      <c r="AE4741" t="str">
        <v>FY22/23</v>
      </c>
      <c r="AF4741" t="str">
        <v>EAST</v>
      </c>
    </row>
    <row r="4742" spans="1:32">
      <c r="A4742" t="str">
        <v>ESHL</v>
      </c>
      <c r="B4742" t="str">
        <v>SHA</v>
      </c>
      <c r="C4742" t="str">
        <v>FEEDER</v>
      </c>
      <c r="D4742" s="4">
        <v>44874</v>
      </c>
      <c r="E4742" t="str">
        <v>YAMAHA</v>
      </c>
      <c r="F4742">
        <v>14104323</v>
      </c>
      <c r="G4742">
        <v>44874</v>
      </c>
      <c r="H4742" t="str">
        <v>YMCT|KHJ-MC200-00</v>
      </c>
      <c r="I4742" t="str">
        <v>SS TAPE FEEDER 12/16mm</v>
      </c>
      <c r="J4742">
        <v>4</v>
      </c>
      <c r="K4742">
        <v>4</v>
      </c>
      <c r="L4742">
        <v>17667.259999999998</v>
      </c>
      <c r="M4742" t="str">
        <v>CNY</v>
      </c>
      <c r="N4742">
        <v>1.08</v>
      </c>
      <c r="O4742">
        <v>17667.259999999998</v>
      </c>
      <c r="P4742">
        <v>19080.640800000001</v>
      </c>
      <c r="Q4742" t="str">
        <v>C66SHA-SERVICE GROUP</v>
      </c>
      <c r="R4742" t="str">
        <v>Ningbo Laneng Electronics Co.,Ltd.</v>
      </c>
      <c r="S4742" t="str">
        <v>Same</v>
      </c>
      <c r="T4742">
        <v>906114</v>
      </c>
      <c r="U4742">
        <v>10291.129999999999</v>
      </c>
      <c r="V4742" t="str">
        <v>309ASY INV-PTS SALES</v>
      </c>
      <c r="W4742">
        <v>0</v>
      </c>
      <c r="X4742">
        <v>0</v>
      </c>
      <c r="Y4742">
        <v>1028108</v>
      </c>
      <c r="Z4742" t="str">
        <v>宁波朗能电子有限公司</v>
      </c>
      <c r="AA4742">
        <v>0</v>
      </c>
      <c r="AB4742">
        <v>2022</v>
      </c>
      <c r="AC4742">
        <v>11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FEEDER</v>
      </c>
      <c r="D4743" s="4">
        <v>44874</v>
      </c>
      <c r="E4743" t="str">
        <v>YAMAHA</v>
      </c>
      <c r="F4743">
        <v>14104324</v>
      </c>
      <c r="G4743">
        <v>44874</v>
      </c>
      <c r="H4743" t="str">
        <v>YMCT|KHJ-MC700-00</v>
      </c>
      <c r="I4743" t="str">
        <v>SS TAPE FEEDER 56mm</v>
      </c>
      <c r="J4743">
        <v>3</v>
      </c>
      <c r="K4743">
        <v>3</v>
      </c>
      <c r="L4743">
        <v>24841.59</v>
      </c>
      <c r="M4743" t="str">
        <v>CNY</v>
      </c>
      <c r="N4743">
        <v>1.08</v>
      </c>
      <c r="O4743">
        <v>24841.59</v>
      </c>
      <c r="P4743">
        <v>26828.917200000004</v>
      </c>
      <c r="Q4743" t="str">
        <v>C66SHA-SERVICE GROUP</v>
      </c>
      <c r="R4743" t="str">
        <v>Wuxi Maxdone Electronics Technology Co., Ltd.</v>
      </c>
      <c r="S4743" t="str">
        <v>Same</v>
      </c>
      <c r="T4743">
        <v>906115</v>
      </c>
      <c r="U4743">
        <v>15424.62</v>
      </c>
      <c r="V4743" t="str">
        <v>309ASY INV-PTS SALES</v>
      </c>
      <c r="W4743">
        <v>0</v>
      </c>
      <c r="X4743">
        <v>0</v>
      </c>
      <c r="Y4743">
        <v>1028111</v>
      </c>
      <c r="Z4743" t="str">
        <v>无锡麦道电子科技有限公司</v>
      </c>
      <c r="AA4743">
        <v>0</v>
      </c>
      <c r="AB4743">
        <v>2022</v>
      </c>
      <c r="AC4743">
        <v>11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SPARES/OTHER</v>
      </c>
      <c r="D4744" s="4">
        <v>44874</v>
      </c>
      <c r="E4744" t="str">
        <v>YAMAHA</v>
      </c>
      <c r="F4744">
        <v>14104324</v>
      </c>
      <c r="G4744">
        <v>44874</v>
      </c>
      <c r="H4744" t="str">
        <v>YMCT|KHJ-MC800-00</v>
      </c>
      <c r="I4744" t="str">
        <v>SS FEEDER ASSY. 72mm</v>
      </c>
      <c r="J4744">
        <v>2</v>
      </c>
      <c r="K4744">
        <v>2</v>
      </c>
      <c r="L4744">
        <v>42886.73</v>
      </c>
      <c r="M4744" t="str">
        <v>CNY</v>
      </c>
      <c r="N4744">
        <v>1.08</v>
      </c>
      <c r="O4744">
        <v>42886.73</v>
      </c>
      <c r="P4744">
        <v>46317.66840000001</v>
      </c>
      <c r="Q4744" t="str">
        <v>C66SHA-SERVICE GROUP</v>
      </c>
      <c r="R4744" t="str">
        <v>Wuxi Maxdone Electronics Technology Co., Ltd.</v>
      </c>
      <c r="S4744" t="str">
        <v>Same</v>
      </c>
      <c r="T4744">
        <v>906115</v>
      </c>
      <c r="U4744">
        <v>27581.5</v>
      </c>
      <c r="V4744" t="str">
        <v>309ASY INV-PTS SALES</v>
      </c>
      <c r="W4744">
        <v>0</v>
      </c>
      <c r="X4744">
        <v>0</v>
      </c>
      <c r="Y4744">
        <v>1028111</v>
      </c>
      <c r="Z4744" t="str">
        <v>无锡麦道电子科技有限公司</v>
      </c>
      <c r="AA4744">
        <v>0</v>
      </c>
      <c r="AB4744">
        <v>2022</v>
      </c>
      <c r="AC4744">
        <v>11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FEEDER</v>
      </c>
      <c r="D4745" s="4">
        <v>44874</v>
      </c>
      <c r="E4745" t="str">
        <v>YAMAHA</v>
      </c>
      <c r="F4745">
        <v>14104325</v>
      </c>
      <c r="G4745">
        <v>44874</v>
      </c>
      <c r="H4745" t="str">
        <v>YMCT|KHJ-MC600-00</v>
      </c>
      <c r="I4745" t="str">
        <v>SS TAPE FEEDER 44mm</v>
      </c>
      <c r="J4745">
        <v>1</v>
      </c>
      <c r="K4745">
        <v>1</v>
      </c>
      <c r="L4745">
        <v>7875.22</v>
      </c>
      <c r="M4745" t="str">
        <v>CNY</v>
      </c>
      <c r="N4745">
        <v>1.08</v>
      </c>
      <c r="O4745">
        <v>7875.22</v>
      </c>
      <c r="P4745">
        <v>8505.2376000000004</v>
      </c>
      <c r="Q4745" t="str">
        <v>C66SHA-SERVICE GROUP</v>
      </c>
      <c r="R4745" t="str">
        <v>Huangshan Changwei Hardware Manufacturing Co., Ltd</v>
      </c>
      <c r="S4745" t="str">
        <v>Same</v>
      </c>
      <c r="T4745">
        <v>906116</v>
      </c>
      <c r="U4745">
        <v>5013.9399999999996</v>
      </c>
      <c r="V4745" t="str">
        <v>309ASY INV-PTS SALES</v>
      </c>
      <c r="W4745">
        <v>0</v>
      </c>
      <c r="X4745">
        <v>0</v>
      </c>
      <c r="Y4745">
        <v>1028114</v>
      </c>
      <c r="Z4745" t="str">
        <v>黄山市昌维电气科技有限公司</v>
      </c>
      <c r="AA4745">
        <v>0</v>
      </c>
      <c r="AB4745">
        <v>2022</v>
      </c>
      <c r="AC4745">
        <v>11</v>
      </c>
      <c r="AD4745" t="str">
        <v>Q3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FEEDER</v>
      </c>
      <c r="D4746" s="4">
        <v>44874</v>
      </c>
      <c r="E4746" t="str">
        <v>YAMAHA</v>
      </c>
      <c r="F4746">
        <v>14104326</v>
      </c>
      <c r="G4746">
        <v>44874</v>
      </c>
      <c r="H4746" t="str">
        <v>YMCT|KHJ-MC400-00</v>
      </c>
      <c r="I4746" t="str">
        <v>SS TAPE FEEDER 24mm</v>
      </c>
      <c r="J4746">
        <v>2</v>
      </c>
      <c r="K4746">
        <v>2</v>
      </c>
      <c r="L4746">
        <v>8376.99</v>
      </c>
      <c r="M4746" t="str">
        <v>CNY</v>
      </c>
      <c r="N4746">
        <v>1.08</v>
      </c>
      <c r="O4746">
        <v>8376.99</v>
      </c>
      <c r="P4746">
        <v>9047.1491999999998</v>
      </c>
      <c r="Q4746" t="str">
        <v>C66SHA-SERVICE GROUP</v>
      </c>
      <c r="R4746" t="str">
        <v>Jiangyin Tori Electric Co., Ltd.</v>
      </c>
      <c r="S4746" t="str">
        <v>Same</v>
      </c>
      <c r="T4746">
        <v>906117</v>
      </c>
      <c r="U4746">
        <v>5787.06</v>
      </c>
      <c r="V4746" t="str">
        <v>309ASY INV-PTS SALES</v>
      </c>
      <c r="W4746">
        <v>0</v>
      </c>
      <c r="X4746">
        <v>0</v>
      </c>
      <c r="Y4746">
        <v>1028115</v>
      </c>
      <c r="Z4746" t="str">
        <v>江阴东瑞电气有限公司</v>
      </c>
      <c r="AA4746">
        <v>0</v>
      </c>
      <c r="AB4746">
        <v>2022</v>
      </c>
      <c r="AC4746">
        <v>11</v>
      </c>
      <c r="AD4746" t="str">
        <v>Q3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CONTRACT_FEE</v>
      </c>
      <c r="D4747" s="4">
        <v>44875</v>
      </c>
      <c r="E4747" t="str">
        <v>YAMAHA</v>
      </c>
      <c r="F4747">
        <v>13100242</v>
      </c>
      <c r="G4747">
        <v>44875</v>
      </c>
      <c r="H4747" t="str">
        <v>YMCT|REPAIR CHARGE</v>
      </c>
      <c r="I4747" t="str">
        <v>REPAIR CHARGE</v>
      </c>
      <c r="J4747">
        <v>2</v>
      </c>
      <c r="K4747">
        <v>2</v>
      </c>
      <c r="L4747">
        <v>7433.63</v>
      </c>
      <c r="M4747" t="str">
        <v>CNY</v>
      </c>
      <c r="N4747">
        <v>1.08</v>
      </c>
      <c r="O4747">
        <v>7433.63</v>
      </c>
      <c r="P4747">
        <v>8028.3204000000005</v>
      </c>
      <c r="Q4747" t="str">
        <v>C66SHA-SERVICE GROUP</v>
      </c>
      <c r="R4747" t="str">
        <v>Anhui Ledtu Photo-Electric Technology Co., Ltd.</v>
      </c>
      <c r="S4747" t="str">
        <v>Same</v>
      </c>
      <c r="T4747">
        <v>906119</v>
      </c>
      <c r="U4747">
        <v>0</v>
      </c>
      <c r="V4747" t="str">
        <v>309ASY INV-CONTRACT</v>
      </c>
      <c r="W4747">
        <v>0</v>
      </c>
      <c r="X4747">
        <v>0</v>
      </c>
      <c r="Y4747">
        <v>0</v>
      </c>
      <c r="Z4747" t="str">
        <v>安徽乐图电子科技股份有限公司</v>
      </c>
      <c r="AA4747">
        <v>0</v>
      </c>
      <c r="AB4747">
        <v>2022</v>
      </c>
      <c r="AC4747">
        <v>11</v>
      </c>
      <c r="AD4747" t="str">
        <v>Q3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FEEDER</v>
      </c>
      <c r="D4748" s="4">
        <v>44875</v>
      </c>
      <c r="E4748" t="str">
        <v>YAMAHA</v>
      </c>
      <c r="F4748">
        <v>14104327</v>
      </c>
      <c r="G4748">
        <v>44875</v>
      </c>
      <c r="H4748" t="str">
        <v>YMCT|KHJ-MC200-00</v>
      </c>
      <c r="I4748" t="str">
        <v>SS TAPE FEEDER 12/16mm</v>
      </c>
      <c r="J4748">
        <v>1</v>
      </c>
      <c r="K4748">
        <v>1</v>
      </c>
      <c r="L4748">
        <v>4059.29</v>
      </c>
      <c r="M4748" t="str">
        <v>CNY</v>
      </c>
      <c r="N4748">
        <v>1.08</v>
      </c>
      <c r="O4748">
        <v>4059.29</v>
      </c>
      <c r="P4748">
        <v>4384.0331999999999</v>
      </c>
      <c r="Q4748" t="str">
        <v>C66SHA-SERVICE GROUP</v>
      </c>
      <c r="R4748" t="str">
        <v>COSCO SHIPPING TECHNOLOGY CO., LTD</v>
      </c>
      <c r="S4748" t="str">
        <v>Same</v>
      </c>
      <c r="T4748">
        <v>906120</v>
      </c>
      <c r="U4748">
        <v>2572.7800000000002</v>
      </c>
      <c r="V4748" t="str">
        <v>309ASY INV-PTS SALES</v>
      </c>
      <c r="W4748">
        <v>0</v>
      </c>
      <c r="X4748">
        <v>0</v>
      </c>
      <c r="Y4748">
        <v>1029111</v>
      </c>
      <c r="Z4748" t="str">
        <v>中远海运科技股份有限公司</v>
      </c>
      <c r="AA4748">
        <v>0</v>
      </c>
      <c r="AB4748">
        <v>2022</v>
      </c>
      <c r="AC4748">
        <v>11</v>
      </c>
      <c r="AD4748" t="str">
        <v>Q3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FEEDER</v>
      </c>
      <c r="D4749" s="4">
        <v>44875</v>
      </c>
      <c r="E4749" t="str">
        <v>YAMAHA</v>
      </c>
      <c r="F4749">
        <v>14104327</v>
      </c>
      <c r="G4749">
        <v>44875</v>
      </c>
      <c r="H4749" t="str">
        <v>YMCT|KHJ-MC400-00</v>
      </c>
      <c r="I4749" t="str">
        <v>SS TAPE FEEDER 24mm</v>
      </c>
      <c r="J4749">
        <v>5</v>
      </c>
      <c r="K4749">
        <v>5</v>
      </c>
      <c r="L4749">
        <v>21672.57</v>
      </c>
      <c r="M4749" t="str">
        <v>CNY</v>
      </c>
      <c r="N4749">
        <v>1.08</v>
      </c>
      <c r="O4749">
        <v>21672.57</v>
      </c>
      <c r="P4749">
        <v>23406.375600000003</v>
      </c>
      <c r="Q4749" t="str">
        <v>C66SHA-SERVICE GROUP</v>
      </c>
      <c r="R4749" t="str">
        <v>COSCO SHIPPING TECHNOLOGY CO., LTD</v>
      </c>
      <c r="S4749" t="str">
        <v>Same</v>
      </c>
      <c r="T4749">
        <v>906120</v>
      </c>
      <c r="U4749">
        <v>14467.64</v>
      </c>
      <c r="V4749" t="str">
        <v>309ASY INV-PTS SALES</v>
      </c>
      <c r="W4749">
        <v>0</v>
      </c>
      <c r="X4749">
        <v>0</v>
      </c>
      <c r="Y4749">
        <v>1029111</v>
      </c>
      <c r="Z4749" t="str">
        <v>中远海运科技股份有限公司</v>
      </c>
      <c r="AA4749">
        <v>0</v>
      </c>
      <c r="AB4749">
        <v>2022</v>
      </c>
      <c r="AC4749">
        <v>11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44875</v>
      </c>
      <c r="E4750" t="str">
        <v>YAMAHA</v>
      </c>
      <c r="F4750">
        <v>14104327</v>
      </c>
      <c r="G4750">
        <v>44875</v>
      </c>
      <c r="H4750" t="str">
        <v>YMCT|KHJ-MC500-00</v>
      </c>
      <c r="I4750" t="str">
        <v>SS TAPE FEEDER 32mm</v>
      </c>
      <c r="J4750">
        <v>2</v>
      </c>
      <c r="K4750">
        <v>2</v>
      </c>
      <c r="L4750">
        <v>10886.73</v>
      </c>
      <c r="M4750" t="str">
        <v>CNY</v>
      </c>
      <c r="N4750">
        <v>1.08</v>
      </c>
      <c r="O4750">
        <v>10886.73</v>
      </c>
      <c r="P4750">
        <v>11757.6684</v>
      </c>
      <c r="Q4750" t="str">
        <v>C66SHA-SERVICE GROUP</v>
      </c>
      <c r="R4750" t="str">
        <v>COSCO SHIPPING TECHNOLOGY CO., LTD</v>
      </c>
      <c r="S4750" t="str">
        <v>Same</v>
      </c>
      <c r="T4750">
        <v>906120</v>
      </c>
      <c r="U4750">
        <v>7383.61</v>
      </c>
      <c r="V4750" t="str">
        <v>309ASY INV-PTS SALES</v>
      </c>
      <c r="W4750">
        <v>0</v>
      </c>
      <c r="X4750">
        <v>0</v>
      </c>
      <c r="Y4750">
        <v>1029111</v>
      </c>
      <c r="Z4750" t="str">
        <v>中远海运科技股份有限公司</v>
      </c>
      <c r="AA4750">
        <v>0</v>
      </c>
      <c r="AB4750">
        <v>2022</v>
      </c>
      <c r="AC4750">
        <v>11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SZX</v>
      </c>
      <c r="C4751" t="str">
        <v>SPARES/OTHER</v>
      </c>
      <c r="D4751" s="4">
        <v>44889</v>
      </c>
      <c r="E4751" t="str">
        <v>OTHERS</v>
      </c>
      <c r="F4751">
        <v>14104328</v>
      </c>
      <c r="G4751">
        <v>44889</v>
      </c>
      <c r="H4751" t="str">
        <v>ZMTR|KHY-M3T10-00E</v>
      </c>
      <c r="I4751" t="str">
        <v>TAPE CUTTER CYLYG12</v>
      </c>
      <c r="J4751">
        <v>1</v>
      </c>
      <c r="K4751">
        <v>1</v>
      </c>
      <c r="L4751">
        <v>707.96</v>
      </c>
      <c r="M4751" t="str">
        <v>CNY</v>
      </c>
      <c r="N4751">
        <v>1.08</v>
      </c>
      <c r="O4751">
        <v>707.96</v>
      </c>
      <c r="P4751">
        <v>764.59680000000014</v>
      </c>
      <c r="Q4751" t="str">
        <v>C66SZX-SMT SERVICE</v>
      </c>
      <c r="R4751" t="str">
        <v>JiangXi Netis Technology Co., Ltd.</v>
      </c>
      <c r="S4751" t="str">
        <v>Same</v>
      </c>
      <c r="T4751">
        <v>906122</v>
      </c>
      <c r="U4751">
        <v>380.53</v>
      </c>
      <c r="V4751" t="str">
        <v>309ASY INV-PTS SALES</v>
      </c>
      <c r="W4751">
        <v>0</v>
      </c>
      <c r="X4751">
        <v>0</v>
      </c>
      <c r="Y4751">
        <v>1044184</v>
      </c>
      <c r="Z4751" t="str">
        <v>江西网是科技有限公司</v>
      </c>
      <c r="AA4751">
        <v>0</v>
      </c>
      <c r="AB4751">
        <v>2022</v>
      </c>
      <c r="AC4751">
        <v>11</v>
      </c>
      <c r="AD4751" t="str">
        <v>Q3</v>
      </c>
      <c r="AE4751" t="str">
        <v>FY22/23</v>
      </c>
      <c r="AF4751" t="str">
        <v>SOUTH</v>
      </c>
    </row>
    <row r="4752" spans="1:32">
      <c r="A4752" t="str">
        <v>ESHL</v>
      </c>
      <c r="B4752" t="str">
        <v>SZX</v>
      </c>
      <c r="C4752" t="str">
        <v>SPARES/OTHER</v>
      </c>
      <c r="D4752" s="4">
        <v>44889</v>
      </c>
      <c r="E4752" t="str">
        <v>YAMAHA</v>
      </c>
      <c r="F4752">
        <v>14104328</v>
      </c>
      <c r="G4752">
        <v>44889</v>
      </c>
      <c r="H4752" t="str">
        <v>YMCT|KHY-M712S-A0</v>
      </c>
      <c r="I4752" t="str">
        <v>SHAFT 2 SPARE</v>
      </c>
      <c r="J4752">
        <v>1</v>
      </c>
      <c r="K4752">
        <v>1</v>
      </c>
      <c r="L4752">
        <v>3982.3</v>
      </c>
      <c r="M4752" t="str">
        <v>CNY</v>
      </c>
      <c r="N4752">
        <v>1.08</v>
      </c>
      <c r="O4752">
        <v>3982.3</v>
      </c>
      <c r="P4752">
        <v>4300.8840000000009</v>
      </c>
      <c r="Q4752" t="str">
        <v>C66SZX-SMT SERVICE</v>
      </c>
      <c r="R4752" t="str">
        <v>JiangXi Netis Technology Co., Ltd.</v>
      </c>
      <c r="S4752" t="str">
        <v>Same</v>
      </c>
      <c r="T4752">
        <v>906122</v>
      </c>
      <c r="U4752">
        <v>2061</v>
      </c>
      <c r="V4752" t="str">
        <v>309ASY INV-PTS SALES</v>
      </c>
      <c r="W4752">
        <v>0</v>
      </c>
      <c r="X4752">
        <v>0</v>
      </c>
      <c r="Y4752">
        <v>1044184</v>
      </c>
      <c r="Z4752" t="str">
        <v>江西网是科技有限公司</v>
      </c>
      <c r="AA4752">
        <v>0</v>
      </c>
      <c r="AB4752">
        <v>2022</v>
      </c>
      <c r="AC4752">
        <v>11</v>
      </c>
      <c r="AD4752" t="str">
        <v>Q3</v>
      </c>
      <c r="AE4752" t="str">
        <v>FY22/23</v>
      </c>
      <c r="AF4752" t="str">
        <v>SOUTH</v>
      </c>
    </row>
    <row r="4753" spans="1:32">
      <c r="A4753" t="str">
        <v>ESHL</v>
      </c>
      <c r="B4753" t="str">
        <v>SZX</v>
      </c>
      <c r="C4753" t="str">
        <v>SPARES/OTHER</v>
      </c>
      <c r="D4753" s="4">
        <v>44889</v>
      </c>
      <c r="E4753" t="str">
        <v>YAMAHA</v>
      </c>
      <c r="F4753">
        <v>14104328</v>
      </c>
      <c r="G4753">
        <v>44889</v>
      </c>
      <c r="H4753" t="str">
        <v>YMCT|KLF-M537G-20</v>
      </c>
      <c r="I4753" t="str">
        <v>CONTACTOR 1</v>
      </c>
      <c r="J4753">
        <v>1</v>
      </c>
      <c r="K4753">
        <v>1</v>
      </c>
      <c r="L4753">
        <v>486.73</v>
      </c>
      <c r="M4753" t="str">
        <v>CNY</v>
      </c>
      <c r="N4753">
        <v>1.08</v>
      </c>
      <c r="O4753">
        <v>486.73</v>
      </c>
      <c r="P4753">
        <v>525.66840000000002</v>
      </c>
      <c r="Q4753" t="str">
        <v>C66SZX-SMT SERVICE</v>
      </c>
      <c r="R4753" t="str">
        <v>JiangXi Netis Technology Co., Ltd.</v>
      </c>
      <c r="S4753" t="str">
        <v>Same</v>
      </c>
      <c r="T4753">
        <v>906122</v>
      </c>
      <c r="U4753">
        <v>339.81</v>
      </c>
      <c r="V4753" t="str">
        <v>309ASY INV-PTS SALES</v>
      </c>
      <c r="W4753">
        <v>0</v>
      </c>
      <c r="X4753">
        <v>0</v>
      </c>
      <c r="Y4753">
        <v>1044184</v>
      </c>
      <c r="Z4753" t="str">
        <v>江西网是科技有限公司</v>
      </c>
      <c r="AA4753">
        <v>0</v>
      </c>
      <c r="AB4753">
        <v>2022</v>
      </c>
      <c r="AC4753">
        <v>11</v>
      </c>
      <c r="AD4753" t="str">
        <v>Q3</v>
      </c>
      <c r="AE4753" t="str">
        <v>FY22/23</v>
      </c>
      <c r="AF4753" t="str">
        <v>SOUTH</v>
      </c>
    </row>
    <row r="4754" spans="1:32">
      <c r="A4754" t="str">
        <v>ESHL</v>
      </c>
      <c r="B4754" t="str">
        <v>SZX</v>
      </c>
      <c r="C4754" t="str">
        <v>SPARES/OTHER</v>
      </c>
      <c r="D4754" s="4">
        <v>44889</v>
      </c>
      <c r="E4754" t="str">
        <v>YAMAHA</v>
      </c>
      <c r="F4754">
        <v>14104328</v>
      </c>
      <c r="G4754">
        <v>44889</v>
      </c>
      <c r="H4754" t="str">
        <v>YMCT|KLF-M537G-40</v>
      </c>
      <c r="I4754" t="str">
        <v>CONTACTOR 1</v>
      </c>
      <c r="J4754">
        <v>1</v>
      </c>
      <c r="K4754">
        <v>1</v>
      </c>
      <c r="L4754">
        <v>486.73</v>
      </c>
      <c r="M4754" t="str">
        <v>CNY</v>
      </c>
      <c r="N4754">
        <v>1.08</v>
      </c>
      <c r="O4754">
        <v>486.73</v>
      </c>
      <c r="P4754">
        <v>525.66840000000002</v>
      </c>
      <c r="Q4754" t="str">
        <v>C66SZX-SMT SERVICE</v>
      </c>
      <c r="R4754" t="str">
        <v>JiangXi Netis Technology Co., Ltd.</v>
      </c>
      <c r="S4754" t="str">
        <v>Same</v>
      </c>
      <c r="T4754">
        <v>906122</v>
      </c>
      <c r="U4754">
        <v>339.81</v>
      </c>
      <c r="V4754" t="str">
        <v>309ASY INV-PTS SALES</v>
      </c>
      <c r="W4754">
        <v>0</v>
      </c>
      <c r="X4754">
        <v>0</v>
      </c>
      <c r="Y4754">
        <v>1044184</v>
      </c>
      <c r="Z4754" t="str">
        <v>江西网是科技有限公司</v>
      </c>
      <c r="AA4754">
        <v>0</v>
      </c>
      <c r="AB4754">
        <v>2022</v>
      </c>
      <c r="AC4754">
        <v>11</v>
      </c>
      <c r="AD4754" t="str">
        <v>Q3</v>
      </c>
      <c r="AE4754" t="str">
        <v>FY22/23</v>
      </c>
      <c r="AF4754" t="str">
        <v>SOUTH</v>
      </c>
    </row>
    <row r="4755" spans="1:32">
      <c r="A4755" t="str">
        <v>ESHL</v>
      </c>
      <c r="B4755" t="str">
        <v>SZX</v>
      </c>
      <c r="C4755" t="str">
        <v>SPARES/OTHER</v>
      </c>
      <c r="D4755" s="4">
        <v>44889</v>
      </c>
      <c r="E4755" t="str">
        <v>YAMAHA</v>
      </c>
      <c r="F4755">
        <v>14104328</v>
      </c>
      <c r="G4755">
        <v>44889</v>
      </c>
      <c r="H4755" t="str">
        <v>YMCT|KKE-M71G5-A5</v>
      </c>
      <c r="I4755" t="str">
        <v>Z UNIT ASSY.</v>
      </c>
      <c r="J4755">
        <v>1</v>
      </c>
      <c r="K4755">
        <v>1</v>
      </c>
      <c r="L4755">
        <v>7610.62</v>
      </c>
      <c r="M4755" t="str">
        <v>CNY</v>
      </c>
      <c r="N4755">
        <v>1.08</v>
      </c>
      <c r="O4755">
        <v>7610.62</v>
      </c>
      <c r="P4755">
        <v>8219.4696000000004</v>
      </c>
      <c r="Q4755" t="str">
        <v>C66SZX-SMT SERVICE</v>
      </c>
      <c r="R4755" t="str">
        <v>JiangXi Netis Technology Co., Ltd.</v>
      </c>
      <c r="S4755" t="str">
        <v>Same</v>
      </c>
      <c r="T4755">
        <v>906122</v>
      </c>
      <c r="U4755">
        <v>5582.52</v>
      </c>
      <c r="V4755" t="str">
        <v>309ASY INV-PTS SALES</v>
      </c>
      <c r="W4755">
        <v>0</v>
      </c>
      <c r="X4755">
        <v>0</v>
      </c>
      <c r="Y4755">
        <v>1044184</v>
      </c>
      <c r="Z4755" t="str">
        <v>江西网是科技有限公司</v>
      </c>
      <c r="AA4755">
        <v>0</v>
      </c>
      <c r="AB4755">
        <v>2022</v>
      </c>
      <c r="AC4755">
        <v>11</v>
      </c>
      <c r="AD4755" t="str">
        <v>Q3</v>
      </c>
      <c r="AE4755" t="str">
        <v>FY22/23</v>
      </c>
      <c r="AF4755" t="str">
        <v>SOUTH</v>
      </c>
    </row>
    <row r="4756" spans="1:32">
      <c r="A4756" t="str">
        <v>ESHL</v>
      </c>
      <c r="B4756" t="str">
        <v>SZX</v>
      </c>
      <c r="C4756" t="str">
        <v>SPARES/OTHER</v>
      </c>
      <c r="D4756" s="4">
        <v>44889</v>
      </c>
      <c r="E4756" t="str">
        <v>YAMAHA</v>
      </c>
      <c r="F4756">
        <v>14104328</v>
      </c>
      <c r="G4756">
        <v>44889</v>
      </c>
      <c r="H4756" t="str">
        <v>YMCT|90K65-931313</v>
      </c>
      <c r="I4756" t="str">
        <v>AC SERVO MOTOR</v>
      </c>
      <c r="J4756">
        <v>1</v>
      </c>
      <c r="K4756">
        <v>1</v>
      </c>
      <c r="L4756">
        <v>6106.19</v>
      </c>
      <c r="M4756" t="str">
        <v>CNY</v>
      </c>
      <c r="N4756">
        <v>1.08</v>
      </c>
      <c r="O4756">
        <v>6106.19</v>
      </c>
      <c r="P4756">
        <v>6594.6851999999999</v>
      </c>
      <c r="Q4756" t="str">
        <v>C66SZX-SMT SERVICE</v>
      </c>
      <c r="R4756" t="str">
        <v>JiangXi Netis Technology Co., Ltd.</v>
      </c>
      <c r="S4756" t="str">
        <v>Same</v>
      </c>
      <c r="T4756">
        <v>906122</v>
      </c>
      <c r="U4756">
        <v>4500</v>
      </c>
      <c r="V4756" t="str">
        <v>309ASY INV-PTS SALES</v>
      </c>
      <c r="W4756">
        <v>0</v>
      </c>
      <c r="X4756">
        <v>0</v>
      </c>
      <c r="Y4756">
        <v>1044184</v>
      </c>
      <c r="Z4756" t="str">
        <v>江西网是科技有限公司</v>
      </c>
      <c r="AA4756">
        <v>0</v>
      </c>
      <c r="AB4756">
        <v>2022</v>
      </c>
      <c r="AC4756">
        <v>11</v>
      </c>
      <c r="AD4756" t="str">
        <v>Q3</v>
      </c>
      <c r="AE4756" t="str">
        <v>FY22/23</v>
      </c>
      <c r="AF4756" t="str">
        <v>SOUTH</v>
      </c>
    </row>
    <row r="4757" spans="1:32">
      <c r="A4757" t="str">
        <v>ESHL</v>
      </c>
      <c r="B4757" t="str">
        <v>SZX</v>
      </c>
      <c r="C4757" t="str">
        <v>SPARES/OTHER</v>
      </c>
      <c r="D4757" s="4">
        <v>44889</v>
      </c>
      <c r="E4757" t="str">
        <v>YAMAHA</v>
      </c>
      <c r="F4757">
        <v>14104328</v>
      </c>
      <c r="G4757">
        <v>44889</v>
      </c>
      <c r="H4757" t="str">
        <v>YMCT|KHY-M9263-00</v>
      </c>
      <c r="I4757" t="str">
        <v>CYLINDER</v>
      </c>
      <c r="J4757">
        <v>2</v>
      </c>
      <c r="K4757">
        <v>2</v>
      </c>
      <c r="L4757">
        <v>884.96</v>
      </c>
      <c r="M4757" t="str">
        <v>CNY</v>
      </c>
      <c r="N4757">
        <v>1.08</v>
      </c>
      <c r="O4757">
        <v>884.96</v>
      </c>
      <c r="P4757">
        <v>955.75680000000011</v>
      </c>
      <c r="Q4757" t="str">
        <v>C66SZX-SMT SERVICE</v>
      </c>
      <c r="R4757" t="str">
        <v>JiangXi Netis Technology Co., Ltd.</v>
      </c>
      <c r="S4757" t="str">
        <v>Same</v>
      </c>
      <c r="T4757">
        <v>906122</v>
      </c>
      <c r="U4757">
        <v>349.52</v>
      </c>
      <c r="V4757" t="str">
        <v>309ASY INV-PTS SALES</v>
      </c>
      <c r="W4757">
        <v>0</v>
      </c>
      <c r="X4757">
        <v>0</v>
      </c>
      <c r="Y4757">
        <v>1044184</v>
      </c>
      <c r="Z4757" t="str">
        <v>江西网是科技有限公司</v>
      </c>
      <c r="AA4757">
        <v>0</v>
      </c>
      <c r="AB4757">
        <v>2022</v>
      </c>
      <c r="AC4757">
        <v>11</v>
      </c>
      <c r="AD4757" t="str">
        <v>Q3</v>
      </c>
      <c r="AE4757" t="str">
        <v>FY22/23</v>
      </c>
      <c r="AF4757" t="str">
        <v>SOUTH</v>
      </c>
    </row>
    <row r="4758" spans="1:32">
      <c r="A4758" t="str">
        <v>ESHL</v>
      </c>
      <c r="B4758" t="str">
        <v>SHA</v>
      </c>
      <c r="C4758" t="str">
        <v>CONTRACT_FEE</v>
      </c>
      <c r="D4758" s="4">
        <v>44900</v>
      </c>
      <c r="E4758" t="str">
        <v>YAMAHA</v>
      </c>
      <c r="F4758">
        <v>13100243</v>
      </c>
      <c r="G4758">
        <v>44900</v>
      </c>
      <c r="H4758" t="str">
        <v>YMCT|REPAIR CHARGE</v>
      </c>
      <c r="I4758" t="str">
        <v>REPAIR CHARGE</v>
      </c>
      <c r="J4758">
        <v>1</v>
      </c>
      <c r="K4758">
        <v>1</v>
      </c>
      <c r="L4758">
        <v>12695.58</v>
      </c>
      <c r="M4758" t="str">
        <v>CNY</v>
      </c>
      <c r="N4758">
        <v>1.0900000000000001</v>
      </c>
      <c r="O4758">
        <v>12695.58</v>
      </c>
      <c r="P4758">
        <v>13838.182200000001</v>
      </c>
      <c r="Q4758" t="str">
        <v>C66SHA-SERVICE GROUP</v>
      </c>
      <c r="R4758" t="str">
        <v>HangZhou iSmart Video Tech Co., Ltd.</v>
      </c>
      <c r="S4758" t="str">
        <v>Same</v>
      </c>
      <c r="T4758">
        <v>906123</v>
      </c>
      <c r="U4758">
        <v>0</v>
      </c>
      <c r="V4758" t="str">
        <v>309ASY INV-CONTRACT</v>
      </c>
      <c r="W4758">
        <v>0</v>
      </c>
      <c r="X4758">
        <v>0</v>
      </c>
      <c r="Y4758">
        <v>0</v>
      </c>
      <c r="Z4758" t="str">
        <v>杭州晨安科技股份有限公司</v>
      </c>
      <c r="AA4758">
        <v>0</v>
      </c>
      <c r="AB4758">
        <v>2022</v>
      </c>
      <c r="AC4758">
        <v>12</v>
      </c>
      <c r="AD4758" t="str">
        <v>Q3</v>
      </c>
      <c r="AE4758" t="str">
        <v>FY22/23</v>
      </c>
      <c r="AF4758" t="str">
        <v>EAST</v>
      </c>
    </row>
    <row r="4759" spans="1:32">
      <c r="A4759" t="str">
        <v>ESHL</v>
      </c>
      <c r="B4759" t="str">
        <v>SHA</v>
      </c>
      <c r="C4759" t="str">
        <v>SERVICE_CHARGE</v>
      </c>
      <c r="D4759" s="4">
        <v>44901</v>
      </c>
      <c r="E4759" t="str">
        <v>YAMAHA</v>
      </c>
      <c r="F4759">
        <v>12101212</v>
      </c>
      <c r="G4759">
        <v>44901</v>
      </c>
      <c r="H4759" t="str">
        <v>YMCT|REPAIR CHARGE</v>
      </c>
      <c r="I4759" t="str">
        <v>REPAIR CHARGE</v>
      </c>
      <c r="J4759">
        <v>1</v>
      </c>
      <c r="K4759">
        <v>1</v>
      </c>
      <c r="L4759">
        <v>39823.01</v>
      </c>
      <c r="M4759" t="str">
        <v>CNY</v>
      </c>
      <c r="N4759">
        <v>1.0900000000000001</v>
      </c>
      <c r="O4759">
        <v>39823.01</v>
      </c>
      <c r="P4759">
        <v>43407.080900000008</v>
      </c>
      <c r="Q4759" t="str">
        <v>C66SHA-SERVICE GROUP</v>
      </c>
      <c r="R4759" t="str">
        <v>Ningbo Yibin Electronic Technology Co., Ltd.</v>
      </c>
      <c r="S4759" t="str">
        <v>Same</v>
      </c>
      <c r="T4759">
        <v>906124</v>
      </c>
      <c r="U4759">
        <v>0</v>
      </c>
      <c r="V4759" t="str">
        <v>309ASY INV-NON-CON-V</v>
      </c>
      <c r="W4759">
        <v>0</v>
      </c>
      <c r="X4759">
        <v>0</v>
      </c>
      <c r="Y4759">
        <v>0</v>
      </c>
      <c r="Z4759" t="str">
        <v>宁波一彬电子科技股份有限公司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EAST</v>
      </c>
    </row>
    <row r="4760" spans="1:32">
      <c r="A4760" t="str">
        <v>ESHL</v>
      </c>
      <c r="B4760" t="str">
        <v>BJS</v>
      </c>
      <c r="C4760" t="str">
        <v>SPARES/OTHER</v>
      </c>
      <c r="D4760" s="4">
        <v>44901</v>
      </c>
      <c r="E4760" t="str">
        <v>HELLER</v>
      </c>
      <c r="F4760">
        <v>14104329</v>
      </c>
      <c r="G4760">
        <v>44901</v>
      </c>
      <c r="H4760" t="str">
        <v>HELI|593555</v>
      </c>
      <c r="I4760" t="str">
        <v>HIGH TEMPERATURE LUBE OIL (250ML)</v>
      </c>
      <c r="J4760">
        <v>10</v>
      </c>
      <c r="K4760">
        <v>10</v>
      </c>
      <c r="L4760">
        <v>7453.01</v>
      </c>
      <c r="M4760" t="str">
        <v>CNY</v>
      </c>
      <c r="N4760">
        <v>1.0900000000000001</v>
      </c>
      <c r="O4760">
        <v>7453.01</v>
      </c>
      <c r="P4760">
        <v>8123.7809000000007</v>
      </c>
      <c r="Q4760" t="str">
        <v>C66BJS-SMT SERVICE</v>
      </c>
      <c r="R4760" t="str">
        <v>Goertek Intelligence Technology Co., Ltd.</v>
      </c>
      <c r="S4760" t="str">
        <v>Same</v>
      </c>
      <c r="T4760">
        <v>906108</v>
      </c>
      <c r="U4760">
        <v>5199.2</v>
      </c>
      <c r="V4760" t="str">
        <v>309ASY INV-PTS SALES</v>
      </c>
      <c r="W4760">
        <v>0</v>
      </c>
      <c r="X4760" t="str">
        <v>2240003644-2</v>
      </c>
      <c r="Y4760">
        <v>1052183</v>
      </c>
      <c r="Z4760" t="str">
        <v>歌尔智能科技有限公司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NORTH</v>
      </c>
    </row>
    <row r="4761" spans="1:32">
      <c r="A4761" t="str">
        <v>ESHL</v>
      </c>
      <c r="B4761" t="str">
        <v>SHA</v>
      </c>
      <c r="C4761" t="str">
        <v>SPARES/OTHER</v>
      </c>
      <c r="D4761" s="4">
        <v>44901</v>
      </c>
      <c r="E4761" t="str">
        <v>PEMTRON</v>
      </c>
      <c r="F4761">
        <v>14104330</v>
      </c>
      <c r="G4761">
        <v>44901</v>
      </c>
      <c r="H4761" t="str">
        <v>PEMR|06580150-2503</v>
      </c>
      <c r="I4761" t="str">
        <v>SPI PPZT</v>
      </c>
      <c r="J4761">
        <v>1</v>
      </c>
      <c r="K4761">
        <v>1</v>
      </c>
      <c r="L4761">
        <v>0</v>
      </c>
      <c r="M4761" t="str">
        <v>CNY</v>
      </c>
      <c r="N4761">
        <v>1.0900000000000001</v>
      </c>
      <c r="O4761">
        <v>0</v>
      </c>
      <c r="P4761">
        <v>0</v>
      </c>
      <c r="Q4761" t="str">
        <v>C66SHA-SERVICE GROUP</v>
      </c>
      <c r="R4761" t="str">
        <v>Ningbo Yibin Electronic Technology Co., Ltd.</v>
      </c>
      <c r="S4761" t="str">
        <v>Same</v>
      </c>
      <c r="T4761">
        <v>906125</v>
      </c>
      <c r="U4761">
        <v>25000</v>
      </c>
      <c r="V4761" t="str">
        <v>309ASY INV-PTS SALES</v>
      </c>
      <c r="W4761">
        <v>0</v>
      </c>
      <c r="X4761">
        <v>0</v>
      </c>
      <c r="Y4761">
        <v>1053215</v>
      </c>
      <c r="Z4761" t="str">
        <v>宁波一彬电子科技股份有限公司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EAST</v>
      </c>
    </row>
    <row r="4762" spans="1:32">
      <c r="A4762" t="str">
        <v>ESHL</v>
      </c>
      <c r="B4762" t="str">
        <v>SHA</v>
      </c>
      <c r="C4762" t="str">
        <v>SPARES/OTHER</v>
      </c>
      <c r="D4762" s="4">
        <v>44901</v>
      </c>
      <c r="E4762" t="str">
        <v>OTHERS</v>
      </c>
      <c r="F4762">
        <v>14104331</v>
      </c>
      <c r="G4762">
        <v>44901</v>
      </c>
      <c r="H4762" t="str">
        <v>ZMTR|K48-M3856-00X</v>
      </c>
      <c r="I4762" t="str">
        <v>GREASE PACK(NSL)</v>
      </c>
      <c r="J4762">
        <v>5</v>
      </c>
      <c r="K4762">
        <v>5</v>
      </c>
      <c r="L4762">
        <v>3075.22</v>
      </c>
      <c r="M4762" t="str">
        <v>CNY</v>
      </c>
      <c r="N4762">
        <v>1.0900000000000001</v>
      </c>
      <c r="O4762">
        <v>3075.22</v>
      </c>
      <c r="P4762">
        <v>3351.9897999999998</v>
      </c>
      <c r="Q4762" t="str">
        <v>C66SHA-SERVICE GROUP</v>
      </c>
      <c r="R4762" t="str">
        <v>Hangzhou Bozhou Electric Appliance Co., Ltd.</v>
      </c>
      <c r="S4762" t="str">
        <v>Same</v>
      </c>
      <c r="T4762">
        <v>906126</v>
      </c>
      <c r="U4762">
        <v>716.64</v>
      </c>
      <c r="V4762" t="str">
        <v>309ASY INV-PTS SALES</v>
      </c>
      <c r="W4762">
        <v>0</v>
      </c>
      <c r="X4762">
        <v>0</v>
      </c>
      <c r="Y4762">
        <v>1053238</v>
      </c>
      <c r="Z4762" t="str">
        <v>杭州博洲电器有限公司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EAST</v>
      </c>
    </row>
    <row r="4763" spans="1:32">
      <c r="A4763" t="str">
        <v>ESHL</v>
      </c>
      <c r="B4763" t="str">
        <v>SHA</v>
      </c>
      <c r="C4763" t="str">
        <v>SPARES/OTHER</v>
      </c>
      <c r="D4763" s="4">
        <v>44901</v>
      </c>
      <c r="E4763" t="str">
        <v>YAMAHA</v>
      </c>
      <c r="F4763">
        <v>14104332</v>
      </c>
      <c r="G4763">
        <v>44901</v>
      </c>
      <c r="H4763" t="str">
        <v>YMCT|KHJ-MC145-01</v>
      </c>
      <c r="I4763" t="str">
        <v>LEVER TAPE GUIDE F</v>
      </c>
      <c r="J4763">
        <v>20</v>
      </c>
      <c r="K4763">
        <v>20</v>
      </c>
      <c r="L4763">
        <v>654.87</v>
      </c>
      <c r="M4763" t="str">
        <v>CNY</v>
      </c>
      <c r="N4763">
        <v>1.0900000000000001</v>
      </c>
      <c r="O4763">
        <v>654.87</v>
      </c>
      <c r="P4763">
        <v>713.80830000000003</v>
      </c>
      <c r="Q4763" t="str">
        <v>C66SHA-SERVICE GROUP</v>
      </c>
      <c r="R4763" t="str">
        <v>COSCO SHIPPING TECHNOLOGY CO., LTD</v>
      </c>
      <c r="S4763" t="str">
        <v>Same</v>
      </c>
      <c r="T4763">
        <v>906127</v>
      </c>
      <c r="U4763">
        <v>300</v>
      </c>
      <c r="V4763" t="str">
        <v>309ASY INV-PTS SALES</v>
      </c>
      <c r="W4763">
        <v>0</v>
      </c>
      <c r="X4763">
        <v>0</v>
      </c>
      <c r="Y4763">
        <v>1053248</v>
      </c>
      <c r="Z4763" t="str">
        <v>中远海运科技股份有限公司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SHA</v>
      </c>
      <c r="C4764" t="str">
        <v>SPARES/OTHER</v>
      </c>
      <c r="D4764" s="4">
        <v>44904</v>
      </c>
      <c r="E4764" t="str">
        <v>YAMAHA</v>
      </c>
      <c r="F4764">
        <v>14104333</v>
      </c>
      <c r="G4764">
        <v>44904</v>
      </c>
      <c r="H4764" t="str">
        <v>YMCT|KLW-M66R1-10</v>
      </c>
      <c r="I4764" t="str">
        <v>HNS CLAMP PWR F2 R2</v>
      </c>
      <c r="J4764">
        <v>1</v>
      </c>
      <c r="K4764">
        <v>1</v>
      </c>
      <c r="L4764">
        <v>2193.81</v>
      </c>
      <c r="M4764" t="str">
        <v>CNY</v>
      </c>
      <c r="N4764">
        <v>1.0900000000000001</v>
      </c>
      <c r="O4764">
        <v>2193.81</v>
      </c>
      <c r="P4764">
        <v>2391.2529</v>
      </c>
      <c r="Q4764" t="str">
        <v>C66SHA-SERVICE GROUP</v>
      </c>
      <c r="R4764" t="str">
        <v>Suzhou Inovance Technology Co Ltd</v>
      </c>
      <c r="S4764" t="str">
        <v>Same</v>
      </c>
      <c r="T4764">
        <v>906129</v>
      </c>
      <c r="U4764">
        <v>0</v>
      </c>
      <c r="V4764" t="str">
        <v>309ASY INV-PTS SALES</v>
      </c>
      <c r="W4764">
        <v>0</v>
      </c>
      <c r="X4764">
        <v>0</v>
      </c>
      <c r="Y4764">
        <v>1056127</v>
      </c>
      <c r="Z4764" t="str">
        <v>苏州汇川技术有限公司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4">
        <v>44904</v>
      </c>
      <c r="E4765" t="str">
        <v>YAMAHA</v>
      </c>
      <c r="F4765">
        <v>14104334</v>
      </c>
      <c r="G4765">
        <v>44904</v>
      </c>
      <c r="H4765" t="str">
        <v>YMCT|KHY-M9129-00</v>
      </c>
      <c r="I4765" t="str">
        <v>BELT 1 CONVEYOR</v>
      </c>
      <c r="J4765">
        <v>2</v>
      </c>
      <c r="K4765">
        <v>2</v>
      </c>
      <c r="L4765">
        <v>426.55</v>
      </c>
      <c r="M4765" t="str">
        <v>CNY</v>
      </c>
      <c r="N4765">
        <v>1.0900000000000001</v>
      </c>
      <c r="O4765">
        <v>426.55</v>
      </c>
      <c r="P4765">
        <v>464.93950000000007</v>
      </c>
      <c r="Q4765" t="str">
        <v>C66SHA-SERVICE GROUP</v>
      </c>
      <c r="R4765" t="str">
        <v>Suzhou W&amp;E Technology Co., Ltd</v>
      </c>
      <c r="S4765" t="str">
        <v>Same</v>
      </c>
      <c r="T4765">
        <v>906130</v>
      </c>
      <c r="U4765">
        <v>266.64999999999998</v>
      </c>
      <c r="V4765" t="str">
        <v>309ASY INV-PTS SALES</v>
      </c>
      <c r="W4765">
        <v>0</v>
      </c>
      <c r="X4765">
        <v>0</v>
      </c>
      <c r="Y4765">
        <v>1056135</v>
      </c>
      <c r="Z4765" t="str">
        <v>苏州万易通讯科技有限公司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4">
        <v>44904</v>
      </c>
      <c r="E4766" t="str">
        <v>HELLER</v>
      </c>
      <c r="F4766">
        <v>14104335</v>
      </c>
      <c r="G4766">
        <v>44904</v>
      </c>
      <c r="H4766" t="str">
        <v>HELI|59440601</v>
      </c>
      <c r="I4766" t="str">
        <v>EHC RAIL EXIT,1936MK5, HOLLOW</v>
      </c>
      <c r="J4766">
        <v>1</v>
      </c>
      <c r="K4766">
        <v>1</v>
      </c>
      <c r="L4766">
        <v>7453.98</v>
      </c>
      <c r="M4766" t="str">
        <v>CNY</v>
      </c>
      <c r="N4766">
        <v>1.0900000000000001</v>
      </c>
      <c r="O4766">
        <v>7453.98</v>
      </c>
      <c r="P4766">
        <v>8124.8382000000001</v>
      </c>
      <c r="Q4766" t="str">
        <v>C66SHA-SERVICE GROUP</v>
      </c>
      <c r="R4766" t="str">
        <v xml:space="preserve">Changzhou Tongbao Photo-electricity Manufacturing </v>
      </c>
      <c r="S4766" t="str">
        <v>Same</v>
      </c>
      <c r="T4766">
        <v>906133</v>
      </c>
      <c r="U4766">
        <v>5435.21</v>
      </c>
      <c r="V4766" t="str">
        <v>309ASY INV-PTS SALES</v>
      </c>
      <c r="W4766">
        <v>0</v>
      </c>
      <c r="X4766">
        <v>0</v>
      </c>
      <c r="Y4766">
        <v>1056144</v>
      </c>
      <c r="Z4766" t="str">
        <v>常州通宝光电股份有限公司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44904</v>
      </c>
      <c r="E4767" t="str">
        <v>HELLER</v>
      </c>
      <c r="F4767">
        <v>14104335</v>
      </c>
      <c r="G4767">
        <v>44904</v>
      </c>
      <c r="H4767" t="str">
        <v>HELI|594407</v>
      </c>
      <c r="I4767" t="str">
        <v>EHC RAIL MIDDLE,1936MK5,HOLLOW</v>
      </c>
      <c r="J4767">
        <v>1</v>
      </c>
      <c r="K4767">
        <v>1</v>
      </c>
      <c r="L4767">
        <v>3662.83</v>
      </c>
      <c r="M4767" t="str">
        <v>CNY</v>
      </c>
      <c r="N4767">
        <v>1.0900000000000001</v>
      </c>
      <c r="O4767">
        <v>3662.83</v>
      </c>
      <c r="P4767">
        <v>3992.4847000000004</v>
      </c>
      <c r="Q4767" t="str">
        <v>C66SHA-SERVICE GROUP</v>
      </c>
      <c r="R4767" t="str">
        <v xml:space="preserve">Changzhou Tongbao Photo-electricity Manufacturing </v>
      </c>
      <c r="S4767" t="str">
        <v>Same</v>
      </c>
      <c r="T4767">
        <v>906133</v>
      </c>
      <c r="U4767">
        <v>2670.66</v>
      </c>
      <c r="V4767" t="str">
        <v>309ASY INV-PTS SALES</v>
      </c>
      <c r="W4767">
        <v>0</v>
      </c>
      <c r="X4767">
        <v>0</v>
      </c>
      <c r="Y4767">
        <v>1056144</v>
      </c>
      <c r="Z4767" t="str">
        <v>常州通宝光电股份有限公司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4">
        <v>44904</v>
      </c>
      <c r="E4768" t="str">
        <v>HELLER</v>
      </c>
      <c r="F4768">
        <v>14104335</v>
      </c>
      <c r="G4768">
        <v>44904</v>
      </c>
      <c r="H4768" t="str">
        <v>HELI|59459801</v>
      </c>
      <c r="I4768" t="str">
        <v>CENTER LEAD SCREWASSY,MK5,HOLLOW</v>
      </c>
      <c r="J4768">
        <v>1</v>
      </c>
      <c r="K4768">
        <v>1</v>
      </c>
      <c r="L4768">
        <v>34555.75</v>
      </c>
      <c r="M4768" t="str">
        <v>CNY</v>
      </c>
      <c r="N4768">
        <v>1.0900000000000001</v>
      </c>
      <c r="O4768">
        <v>34555.75</v>
      </c>
      <c r="P4768">
        <v>37665.767500000002</v>
      </c>
      <c r="Q4768" t="str">
        <v>C66SHA-SERVICE GROUP</v>
      </c>
      <c r="R4768" t="str">
        <v xml:space="preserve">Changzhou Tongbao Photo-electricity Manufacturing </v>
      </c>
      <c r="S4768" t="str">
        <v>Same</v>
      </c>
      <c r="T4768">
        <v>906133</v>
      </c>
      <c r="U4768">
        <v>25183.73</v>
      </c>
      <c r="V4768" t="str">
        <v>309ASY INV-PTS SALES</v>
      </c>
      <c r="W4768">
        <v>0</v>
      </c>
      <c r="X4768">
        <v>0</v>
      </c>
      <c r="Y4768">
        <v>1056144</v>
      </c>
      <c r="Z4768" t="str">
        <v>常州通宝光电股份有限公司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4">
        <v>44904</v>
      </c>
      <c r="E4769" t="str">
        <v>YAMAHA</v>
      </c>
      <c r="F4769">
        <v>14104336</v>
      </c>
      <c r="G4769">
        <v>44904</v>
      </c>
      <c r="H4769" t="str">
        <v>YMCT|KLW-M66R1-10</v>
      </c>
      <c r="I4769" t="str">
        <v>HNS CLAMP PWR F2 R2</v>
      </c>
      <c r="J4769">
        <v>1</v>
      </c>
      <c r="K4769">
        <v>1</v>
      </c>
      <c r="L4769">
        <v>2193.81</v>
      </c>
      <c r="M4769" t="str">
        <v>CNY</v>
      </c>
      <c r="N4769">
        <v>1.0900000000000001</v>
      </c>
      <c r="O4769">
        <v>2193.81</v>
      </c>
      <c r="P4769">
        <v>2391.2529</v>
      </c>
      <c r="Q4769" t="str">
        <v>C66SHA-SERVICE GROUP</v>
      </c>
      <c r="R4769" t="str">
        <v>Suzhou Inovance Technology Co Ltd</v>
      </c>
      <c r="S4769" t="str">
        <v>Same</v>
      </c>
      <c r="T4769">
        <v>906128</v>
      </c>
      <c r="U4769">
        <v>0</v>
      </c>
      <c r="V4769" t="str">
        <v>309ASY INV-PTS SALES</v>
      </c>
      <c r="W4769">
        <v>0</v>
      </c>
      <c r="X4769">
        <v>0</v>
      </c>
      <c r="Y4769">
        <v>1056125</v>
      </c>
      <c r="Z4769" t="str">
        <v>苏州汇川技术有限公司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4">
        <v>44904</v>
      </c>
      <c r="E4770" t="str">
        <v>YAMAHA</v>
      </c>
      <c r="F4770">
        <v>14104337</v>
      </c>
      <c r="G4770">
        <v>44904</v>
      </c>
      <c r="H4770" t="str">
        <v>YMCT|KLT-M9127-00</v>
      </c>
      <c r="I4770" t="str">
        <v>BELT CONVEYOR 1</v>
      </c>
      <c r="J4770">
        <v>2</v>
      </c>
      <c r="K4770">
        <v>2</v>
      </c>
      <c r="L4770">
        <v>596.46</v>
      </c>
      <c r="M4770" t="str">
        <v>CNY</v>
      </c>
      <c r="N4770">
        <v>1.0900000000000001</v>
      </c>
      <c r="O4770">
        <v>596.46</v>
      </c>
      <c r="P4770">
        <v>650.14140000000009</v>
      </c>
      <c r="Q4770" t="str">
        <v>C66SHA-SERVICE GROUP</v>
      </c>
      <c r="R4770" t="str">
        <v>Tiecheng Information Technology (Taizhou) Co., LTD</v>
      </c>
      <c r="S4770" t="str">
        <v>Same</v>
      </c>
      <c r="T4770">
        <v>906131</v>
      </c>
      <c r="U4770">
        <v>0</v>
      </c>
      <c r="V4770" t="str">
        <v>309ASY INV-PTS SALES</v>
      </c>
      <c r="W4770">
        <v>0</v>
      </c>
      <c r="X4770">
        <v>0</v>
      </c>
      <c r="Y4770">
        <v>1056137</v>
      </c>
      <c r="Z4770" t="str">
        <v>铁城信息科技（台州）有限公司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4">
        <v>44904</v>
      </c>
      <c r="E4771" t="str">
        <v>YAMAHA</v>
      </c>
      <c r="F4771">
        <v>14104338</v>
      </c>
      <c r="G4771">
        <v>44904</v>
      </c>
      <c r="H4771" t="str">
        <v>YMCT|KLV-M653X-00</v>
      </c>
      <c r="I4771" t="str">
        <v>SENS. CL WAIT ASSY</v>
      </c>
      <c r="J4771">
        <v>1</v>
      </c>
      <c r="K4771">
        <v>1</v>
      </c>
      <c r="L4771">
        <v>378.76</v>
      </c>
      <c r="M4771" t="str">
        <v>CNY</v>
      </c>
      <c r="N4771">
        <v>1.0900000000000001</v>
      </c>
      <c r="O4771">
        <v>378.76</v>
      </c>
      <c r="P4771">
        <v>412.84840000000003</v>
      </c>
      <c r="Q4771" t="str">
        <v>C66SHA-SERVICE GROUP</v>
      </c>
      <c r="R4771" t="str">
        <v>Tiecheng Information Technology (Taizhou) Co., LTD</v>
      </c>
      <c r="S4771" t="str">
        <v>Same</v>
      </c>
      <c r="T4771">
        <v>906132</v>
      </c>
      <c r="U4771">
        <v>0</v>
      </c>
      <c r="V4771" t="str">
        <v>309ASY INV-PTS SALES</v>
      </c>
      <c r="W4771">
        <v>0</v>
      </c>
      <c r="X4771">
        <v>0</v>
      </c>
      <c r="Y4771">
        <v>1056141</v>
      </c>
      <c r="Z4771" t="str">
        <v>铁城信息科技（台州）有限公司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EAST</v>
      </c>
    </row>
    <row r="4772" spans="1:32">
      <c r="A4772" t="str">
        <v>ESHL</v>
      </c>
      <c r="B4772" t="str">
        <v>SHA</v>
      </c>
      <c r="C4772" t="str">
        <v>FEEDER</v>
      </c>
      <c r="D4772" s="4">
        <v>44904</v>
      </c>
      <c r="E4772" t="str">
        <v>YAMAHA</v>
      </c>
      <c r="F4772">
        <v>14104339</v>
      </c>
      <c r="G4772">
        <v>44904</v>
      </c>
      <c r="H4772" t="str">
        <v>YMCT|KHJ-MC500-00</v>
      </c>
      <c r="I4772" t="str">
        <v>SS TAPE FEEDER 32mm</v>
      </c>
      <c r="J4772">
        <v>1</v>
      </c>
      <c r="K4772">
        <v>1</v>
      </c>
      <c r="L4772">
        <v>5742.48</v>
      </c>
      <c r="M4772" t="str">
        <v>CNY</v>
      </c>
      <c r="N4772">
        <v>1.0900000000000001</v>
      </c>
      <c r="O4772">
        <v>5742.48</v>
      </c>
      <c r="P4772">
        <v>6259.3032000000003</v>
      </c>
      <c r="Q4772" t="str">
        <v>C66SHA-SERVICE GROUP</v>
      </c>
      <c r="R4772" t="str">
        <v>Huangshan Changwei Hardware Manufacturing Co., Ltd</v>
      </c>
      <c r="S4772" t="str">
        <v>Same</v>
      </c>
      <c r="T4772">
        <v>906136</v>
      </c>
      <c r="U4772">
        <v>3691.8</v>
      </c>
      <c r="V4772" t="str">
        <v>309ASY INV-PTS SALES</v>
      </c>
      <c r="W4772">
        <v>0</v>
      </c>
      <c r="X4772">
        <v>0</v>
      </c>
      <c r="Y4772">
        <v>1056155</v>
      </c>
      <c r="Z4772" t="str">
        <v>黄山市昌维电气科技有限公司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EAST</v>
      </c>
    </row>
    <row r="4773" spans="1:32">
      <c r="A4773" t="str">
        <v>ESHL</v>
      </c>
      <c r="B4773" t="str">
        <v>SHA</v>
      </c>
      <c r="C4773" t="str">
        <v>SPARES/OTHER</v>
      </c>
      <c r="D4773" s="4">
        <v>44904</v>
      </c>
      <c r="E4773" t="str">
        <v>OTHERS</v>
      </c>
      <c r="F4773">
        <v>14104340</v>
      </c>
      <c r="G4773">
        <v>44904</v>
      </c>
      <c r="H4773" t="str">
        <v>ZMTR|PARTS</v>
      </c>
      <c r="I4773" t="str">
        <v>SMT DOMESTIC PARTS</v>
      </c>
      <c r="J4773">
        <v>1</v>
      </c>
      <c r="K4773">
        <v>1</v>
      </c>
      <c r="L4773">
        <v>663.72</v>
      </c>
      <c r="M4773" t="str">
        <v>CNY</v>
      </c>
      <c r="N4773">
        <v>1.0900000000000001</v>
      </c>
      <c r="O4773">
        <v>663.72</v>
      </c>
      <c r="P4773">
        <v>723.45480000000009</v>
      </c>
      <c r="Q4773" t="str">
        <v>C66SHA-SERVICE GROUP</v>
      </c>
      <c r="R4773" t="str">
        <v xml:space="preserve">Changzhou Tongbao Photo-electricity Manufacturing </v>
      </c>
      <c r="S4773" t="str">
        <v>Same</v>
      </c>
      <c r="T4773">
        <v>906134</v>
      </c>
      <c r="U4773">
        <v>265.49</v>
      </c>
      <c r="V4773" t="str">
        <v>309ASY INV-PTS SALES</v>
      </c>
      <c r="W4773">
        <v>0</v>
      </c>
      <c r="X4773">
        <v>0</v>
      </c>
      <c r="Y4773">
        <v>1056150</v>
      </c>
      <c r="Z4773" t="str">
        <v>常州通宝光电股份有限公司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4">
        <v>44904</v>
      </c>
      <c r="E4774" t="str">
        <v>OTHERS</v>
      </c>
      <c r="F4774">
        <v>14104341</v>
      </c>
      <c r="G4774">
        <v>44904</v>
      </c>
      <c r="H4774" t="str">
        <v>ZMTR|PARTS</v>
      </c>
      <c r="I4774" t="str">
        <v>SMT DOMESTIC PARTS</v>
      </c>
      <c r="J4774">
        <v>1</v>
      </c>
      <c r="K4774">
        <v>1</v>
      </c>
      <c r="L4774">
        <v>663.72</v>
      </c>
      <c r="M4774" t="str">
        <v>CNY</v>
      </c>
      <c r="N4774">
        <v>1.0900000000000001</v>
      </c>
      <c r="O4774">
        <v>663.72</v>
      </c>
      <c r="P4774">
        <v>723.45480000000009</v>
      </c>
      <c r="Q4774" t="str">
        <v>C66SHA-SERVICE GROUP</v>
      </c>
      <c r="R4774" t="str">
        <v>Huangshan Changwei Hardware Manufacturing Co., Ltd</v>
      </c>
      <c r="S4774" t="str">
        <v>Same</v>
      </c>
      <c r="T4774">
        <v>906135</v>
      </c>
      <c r="U4774">
        <v>265.49</v>
      </c>
      <c r="V4774" t="str">
        <v>309ASY INV-PTS SALES</v>
      </c>
      <c r="W4774">
        <v>0</v>
      </c>
      <c r="X4774">
        <v>0</v>
      </c>
      <c r="Y4774">
        <v>1056151</v>
      </c>
      <c r="Z4774" t="str">
        <v>黄山市昌维电气科技有限公司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4">
        <v>44904</v>
      </c>
      <c r="E4775" t="str">
        <v>OTHERS</v>
      </c>
      <c r="F4775">
        <v>14104341</v>
      </c>
      <c r="G4775">
        <v>44904</v>
      </c>
      <c r="H4775" t="str">
        <v>ZMTR|PARTS</v>
      </c>
      <c r="I4775" t="str">
        <v>SMT DOMESTIC PARTS</v>
      </c>
      <c r="J4775">
        <v>1</v>
      </c>
      <c r="K4775">
        <v>1</v>
      </c>
      <c r="L4775">
        <v>663.72</v>
      </c>
      <c r="M4775" t="str">
        <v>CNY</v>
      </c>
      <c r="N4775">
        <v>1.0900000000000001</v>
      </c>
      <c r="O4775">
        <v>663.72</v>
      </c>
      <c r="P4775">
        <v>723.45480000000009</v>
      </c>
      <c r="Q4775" t="str">
        <v>C66SHA-SERVICE GROUP</v>
      </c>
      <c r="R4775" t="str">
        <v>Huangshan Changwei Hardware Manufacturing Co., Ltd</v>
      </c>
      <c r="S4775" t="str">
        <v>Same</v>
      </c>
      <c r="T4775">
        <v>906135</v>
      </c>
      <c r="U4775">
        <v>265.49</v>
      </c>
      <c r="V4775" t="str">
        <v>309ASY INV-PTS SALES</v>
      </c>
      <c r="W4775">
        <v>0</v>
      </c>
      <c r="X4775">
        <v>0</v>
      </c>
      <c r="Y4775">
        <v>1056151</v>
      </c>
      <c r="Z4775" t="str">
        <v>黄山市昌维电气科技有限公司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4">
        <v>44904</v>
      </c>
      <c r="E4776" t="str">
        <v>YAMAHA</v>
      </c>
      <c r="F4776">
        <v>14104342</v>
      </c>
      <c r="G4776">
        <v>44904</v>
      </c>
      <c r="H4776" t="str">
        <v>YMCT|KLJ-MC181-01</v>
      </c>
      <c r="I4776" t="str">
        <v>HANDLE</v>
      </c>
      <c r="J4776">
        <v>8</v>
      </c>
      <c r="K4776">
        <v>8</v>
      </c>
      <c r="L4776">
        <v>984.07</v>
      </c>
      <c r="M4776" t="str">
        <v>CNY</v>
      </c>
      <c r="N4776">
        <v>1.0900000000000001</v>
      </c>
      <c r="O4776">
        <v>984.07</v>
      </c>
      <c r="P4776">
        <v>1072.6363000000001</v>
      </c>
      <c r="Q4776" t="str">
        <v>C66SHA-SERVICE GROUP</v>
      </c>
      <c r="R4776" t="str">
        <v>Suzhou Inovance Technology Co Ltd</v>
      </c>
      <c r="S4776" t="str">
        <v>Same</v>
      </c>
      <c r="T4776">
        <v>906137</v>
      </c>
      <c r="U4776">
        <v>504</v>
      </c>
      <c r="V4776" t="str">
        <v>309ASY INV-PTS SALES</v>
      </c>
      <c r="W4776">
        <v>0</v>
      </c>
      <c r="X4776">
        <v>0</v>
      </c>
      <c r="Y4776">
        <v>1056183</v>
      </c>
      <c r="Z4776" t="str">
        <v>苏州汇川技术有限公司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4">
        <v>44904</v>
      </c>
      <c r="E4777" t="str">
        <v>YAMAHA</v>
      </c>
      <c r="F4777">
        <v>14104343</v>
      </c>
      <c r="G4777">
        <v>44904</v>
      </c>
      <c r="H4777" t="str">
        <v>YMCT|KLJ-MC10W-00</v>
      </c>
      <c r="I4777" t="str">
        <v>FRONT BLOCK ASSY.</v>
      </c>
      <c r="J4777">
        <v>10</v>
      </c>
      <c r="K4777">
        <v>10</v>
      </c>
      <c r="L4777">
        <v>5070.8</v>
      </c>
      <c r="M4777" t="str">
        <v>CNY</v>
      </c>
      <c r="N4777">
        <v>1.0900000000000001</v>
      </c>
      <c r="O4777">
        <v>5070.8</v>
      </c>
      <c r="P4777">
        <v>5527.1720000000005</v>
      </c>
      <c r="Q4777" t="str">
        <v>C66SHA-SERVICE GROUP</v>
      </c>
      <c r="R4777" t="str">
        <v>Suzhou Inovance Technology Co Ltd</v>
      </c>
      <c r="S4777" t="str">
        <v>Same</v>
      </c>
      <c r="T4777">
        <v>906138</v>
      </c>
      <c r="U4777">
        <v>2250</v>
      </c>
      <c r="V4777" t="str">
        <v>309ASY INV-PTS SALES</v>
      </c>
      <c r="W4777">
        <v>0</v>
      </c>
      <c r="X4777">
        <v>0</v>
      </c>
      <c r="Y4777">
        <v>1056185</v>
      </c>
      <c r="Z4777" t="str">
        <v>苏州汇川技术有限公司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EAST</v>
      </c>
    </row>
    <row r="4778" spans="1:32">
      <c r="A4778" t="str">
        <v>ESHL</v>
      </c>
      <c r="B4778" t="str">
        <v>SHA</v>
      </c>
      <c r="C4778" t="str">
        <v>SPARES/OTHER</v>
      </c>
      <c r="D4778" s="4">
        <v>44904</v>
      </c>
      <c r="E4778" t="str">
        <v>YAMAHA</v>
      </c>
      <c r="F4778">
        <v>14104344</v>
      </c>
      <c r="G4778">
        <v>44904</v>
      </c>
      <c r="H4778" t="str">
        <v>YMCT|KMG-M91A3-00</v>
      </c>
      <c r="I4778" t="str">
        <v>BELT CONV.(2670)</v>
      </c>
      <c r="J4778">
        <v>4</v>
      </c>
      <c r="K4778">
        <v>4</v>
      </c>
      <c r="L4778">
        <v>711.5</v>
      </c>
      <c r="M4778" t="str">
        <v>CNY</v>
      </c>
      <c r="N4778">
        <v>1.0900000000000001</v>
      </c>
      <c r="O4778">
        <v>711.5</v>
      </c>
      <c r="P4778">
        <v>775.53500000000008</v>
      </c>
      <c r="Q4778" t="str">
        <v>C66SHA-SERVICE GROUP</v>
      </c>
      <c r="R4778" t="str">
        <v>Keya Electro-optical Co., Ltd.</v>
      </c>
      <c r="S4778" t="str">
        <v>Same</v>
      </c>
      <c r="T4778">
        <v>906139</v>
      </c>
      <c r="U4778">
        <v>378.4</v>
      </c>
      <c r="V4778" t="str">
        <v>309ASY INV-PTS SALES</v>
      </c>
      <c r="W4778">
        <v>0</v>
      </c>
      <c r="X4778">
        <v>0</v>
      </c>
      <c r="Y4778">
        <v>1056189</v>
      </c>
      <c r="Z4778" t="str">
        <v>科雅光电(镇江)有限公司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EAST</v>
      </c>
    </row>
    <row r="4779" spans="1:32">
      <c r="A4779" t="str">
        <v>ESHL</v>
      </c>
      <c r="B4779" t="str">
        <v>SHA</v>
      </c>
      <c r="C4779" t="str">
        <v>FEEDER</v>
      </c>
      <c r="D4779" s="4">
        <v>44904</v>
      </c>
      <c r="E4779" t="str">
        <v>YAMAHA</v>
      </c>
      <c r="F4779">
        <v>14104345</v>
      </c>
      <c r="G4779">
        <v>44904</v>
      </c>
      <c r="H4779" t="str">
        <v>YMCT|KHJ-MC200-00</v>
      </c>
      <c r="I4779" t="str">
        <v>SS TAPE FEEDER 12/16mm</v>
      </c>
      <c r="J4779">
        <v>6</v>
      </c>
      <c r="K4779">
        <v>6</v>
      </c>
      <c r="L4779">
        <v>23962.83</v>
      </c>
      <c r="M4779" t="str">
        <v>CNY</v>
      </c>
      <c r="N4779">
        <v>1.0900000000000001</v>
      </c>
      <c r="O4779">
        <v>23962.83</v>
      </c>
      <c r="P4779">
        <v>26119.484700000005</v>
      </c>
      <c r="Q4779" t="str">
        <v>C66SHA-SERVICE GROUP</v>
      </c>
      <c r="R4779" t="str">
        <v>Jiangyin Tori Electric Co., Ltd.</v>
      </c>
      <c r="S4779" t="str">
        <v>Same</v>
      </c>
      <c r="T4779">
        <v>906140</v>
      </c>
      <c r="U4779">
        <v>15436.7</v>
      </c>
      <c r="V4779" t="str">
        <v>309ASY INV-PTS SALES</v>
      </c>
      <c r="W4779">
        <v>0</v>
      </c>
      <c r="X4779">
        <v>0</v>
      </c>
      <c r="Y4779">
        <v>1056191</v>
      </c>
      <c r="Z4779" t="str">
        <v>江阴东瑞电气有限公司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EAST</v>
      </c>
    </row>
    <row r="4780" spans="1:32">
      <c r="A4780" t="str">
        <v>ESHL</v>
      </c>
      <c r="B4780" t="str">
        <v>SHA</v>
      </c>
      <c r="C4780" t="str">
        <v>SPARES/OTHER</v>
      </c>
      <c r="D4780" s="4">
        <v>44904</v>
      </c>
      <c r="E4780" t="str">
        <v>HELLER</v>
      </c>
      <c r="F4780">
        <v>14104346</v>
      </c>
      <c r="G4780">
        <v>44904</v>
      </c>
      <c r="H4780" t="str">
        <v>HELI|593555</v>
      </c>
      <c r="I4780" t="str">
        <v>HIGH TEMPERATURE LUBE OIL (250ML)</v>
      </c>
      <c r="J4780">
        <v>15</v>
      </c>
      <c r="K4780">
        <v>15</v>
      </c>
      <c r="L4780">
        <v>11123.89</v>
      </c>
      <c r="M4780" t="str">
        <v>CNY</v>
      </c>
      <c r="N4780">
        <v>1.0900000000000001</v>
      </c>
      <c r="O4780">
        <v>11123.89</v>
      </c>
      <c r="P4780">
        <v>12125.0401</v>
      </c>
      <c r="Q4780" t="str">
        <v>C66SHA-SERVICE GROUP</v>
      </c>
      <c r="R4780" t="str">
        <v>Lance Vehicle Technology Co., Ltd.</v>
      </c>
      <c r="S4780" t="str">
        <v>Same</v>
      </c>
      <c r="T4780">
        <v>906141</v>
      </c>
      <c r="U4780">
        <v>7560.26</v>
      </c>
      <c r="V4780" t="str">
        <v>309ASY INV-PTS SALES</v>
      </c>
      <c r="W4780">
        <v>0</v>
      </c>
      <c r="X4780">
        <v>0</v>
      </c>
      <c r="Y4780">
        <v>1056196</v>
      </c>
      <c r="Z4780" t="str">
        <v>江苏中科朗恩斯车辆科技有限公司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44904</v>
      </c>
      <c r="E4781" t="str">
        <v>YAMAHA</v>
      </c>
      <c r="F4781">
        <v>14104346</v>
      </c>
      <c r="G4781">
        <v>44904</v>
      </c>
      <c r="H4781" t="str">
        <v>YMCT|KLV-M9127-00</v>
      </c>
      <c r="I4781" t="str">
        <v>BELT CONV.</v>
      </c>
      <c r="J4781">
        <v>5</v>
      </c>
      <c r="K4781">
        <v>5</v>
      </c>
      <c r="L4781">
        <v>2088.5</v>
      </c>
      <c r="M4781" t="str">
        <v>CNY</v>
      </c>
      <c r="N4781">
        <v>1.0900000000000001</v>
      </c>
      <c r="O4781">
        <v>2088.5</v>
      </c>
      <c r="P4781">
        <v>2276.4650000000001</v>
      </c>
      <c r="Q4781" t="str">
        <v>C66SHA-SERVICE GROUP</v>
      </c>
      <c r="R4781" t="str">
        <v>Lance Vehicle Technology Co., Ltd.</v>
      </c>
      <c r="S4781" t="str">
        <v>Same</v>
      </c>
      <c r="T4781">
        <v>906141</v>
      </c>
      <c r="U4781">
        <v>1221.6300000000001</v>
      </c>
      <c r="V4781" t="str">
        <v>309ASY INV-PTS SALES</v>
      </c>
      <c r="W4781">
        <v>0</v>
      </c>
      <c r="X4781">
        <v>0</v>
      </c>
      <c r="Y4781">
        <v>1056196</v>
      </c>
      <c r="Z4781" t="str">
        <v>江苏中科朗恩斯车辆科技有限公司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44904</v>
      </c>
      <c r="E4782" t="str">
        <v>YAMAHA</v>
      </c>
      <c r="F4782">
        <v>14104346</v>
      </c>
      <c r="G4782">
        <v>44904</v>
      </c>
      <c r="H4782" t="str">
        <v>YMCT|KHY-M712S-A0</v>
      </c>
      <c r="I4782" t="str">
        <v>SHAFT 2 SPARE</v>
      </c>
      <c r="J4782">
        <v>1</v>
      </c>
      <c r="K4782">
        <v>1</v>
      </c>
      <c r="L4782">
        <v>3655.75</v>
      </c>
      <c r="M4782" t="str">
        <v>CNY</v>
      </c>
      <c r="N4782">
        <v>1.0900000000000001</v>
      </c>
      <c r="O4782">
        <v>3655.75</v>
      </c>
      <c r="P4782">
        <v>3984.7675000000004</v>
      </c>
      <c r="Q4782" t="str">
        <v>C66SHA-SERVICE GROUP</v>
      </c>
      <c r="R4782" t="str">
        <v>Lance Vehicle Technology Co., Ltd.</v>
      </c>
      <c r="S4782" t="str">
        <v>Same</v>
      </c>
      <c r="T4782">
        <v>906141</v>
      </c>
      <c r="U4782">
        <v>2061</v>
      </c>
      <c r="V4782" t="str">
        <v>309ASY INV-PTS SALES</v>
      </c>
      <c r="W4782">
        <v>0</v>
      </c>
      <c r="X4782">
        <v>0</v>
      </c>
      <c r="Y4782">
        <v>1056196</v>
      </c>
      <c r="Z4782" t="str">
        <v>江苏中科朗恩斯车辆科技有限公司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44904</v>
      </c>
      <c r="E4783" t="str">
        <v>YAMAHA</v>
      </c>
      <c r="F4783">
        <v>14104346</v>
      </c>
      <c r="G4783">
        <v>44904</v>
      </c>
      <c r="H4783" t="str">
        <v>YMCT|KKT-M9127-00</v>
      </c>
      <c r="I4783" t="str">
        <v>BELT 1 CONVEYOR</v>
      </c>
      <c r="J4783">
        <v>5</v>
      </c>
      <c r="K4783">
        <v>5</v>
      </c>
      <c r="L4783">
        <v>1061.95</v>
      </c>
      <c r="M4783" t="str">
        <v>CNY</v>
      </c>
      <c r="N4783">
        <v>1.0900000000000001</v>
      </c>
      <c r="O4783">
        <v>1061.95</v>
      </c>
      <c r="P4783">
        <v>1157.5255000000002</v>
      </c>
      <c r="Q4783" t="str">
        <v>C66SHA-SERVICE GROUP</v>
      </c>
      <c r="R4783" t="str">
        <v>Lance Vehicle Technology Co., Ltd.</v>
      </c>
      <c r="S4783" t="str">
        <v>Same</v>
      </c>
      <c r="T4783">
        <v>906141</v>
      </c>
      <c r="U4783">
        <v>666.63</v>
      </c>
      <c r="V4783" t="str">
        <v>309ASY INV-PTS SALES</v>
      </c>
      <c r="W4783">
        <v>0</v>
      </c>
      <c r="X4783">
        <v>0</v>
      </c>
      <c r="Y4783">
        <v>1056196</v>
      </c>
      <c r="Z4783" t="str">
        <v>江苏中科朗恩斯车辆科技有限公司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SHA</v>
      </c>
      <c r="C4784" t="str">
        <v>SPARES/OTHER</v>
      </c>
      <c r="D4784" s="4">
        <v>44904</v>
      </c>
      <c r="E4784" t="str">
        <v>YAMAHA</v>
      </c>
      <c r="F4784">
        <v>14104346</v>
      </c>
      <c r="G4784">
        <v>44904</v>
      </c>
      <c r="H4784" t="str">
        <v>YMCT|KHJ-MC110-30</v>
      </c>
      <c r="I4784" t="str">
        <v>MOTOR PEEL</v>
      </c>
      <c r="J4784">
        <v>5</v>
      </c>
      <c r="K4784">
        <v>5</v>
      </c>
      <c r="L4784">
        <v>2623.89</v>
      </c>
      <c r="M4784" t="str">
        <v>CNY</v>
      </c>
      <c r="N4784">
        <v>1.0900000000000001</v>
      </c>
      <c r="O4784">
        <v>2623.89</v>
      </c>
      <c r="P4784">
        <v>2860.0401000000002</v>
      </c>
      <c r="Q4784" t="str">
        <v>C66SHA-SERVICE GROUP</v>
      </c>
      <c r="R4784" t="str">
        <v>Lance Vehicle Technology Co., Ltd.</v>
      </c>
      <c r="S4784" t="str">
        <v>Same</v>
      </c>
      <c r="T4784">
        <v>906141</v>
      </c>
      <c r="U4784">
        <v>0</v>
      </c>
      <c r="V4784" t="str">
        <v>309ASY INV-PTS SALES</v>
      </c>
      <c r="W4784">
        <v>0</v>
      </c>
      <c r="X4784">
        <v>0</v>
      </c>
      <c r="Y4784">
        <v>1056196</v>
      </c>
      <c r="Z4784" t="str">
        <v>江苏中科朗恩斯车辆科技有限公司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EAST</v>
      </c>
    </row>
    <row r="4785" spans="1:32">
      <c r="A4785" t="str">
        <v>ESHL</v>
      </c>
      <c r="B4785" t="str">
        <v>SHA</v>
      </c>
      <c r="C4785" t="str">
        <v>SPARES/OTHER</v>
      </c>
      <c r="D4785" s="4">
        <v>44904</v>
      </c>
      <c r="E4785" t="str">
        <v>YAMAHA</v>
      </c>
      <c r="F4785">
        <v>14104346</v>
      </c>
      <c r="G4785">
        <v>44904</v>
      </c>
      <c r="H4785" t="str">
        <v>YMCT|KHJ-MD301-00</v>
      </c>
      <c r="I4785" t="str">
        <v>MASTER TAPE 8MM</v>
      </c>
      <c r="J4785">
        <v>2</v>
      </c>
      <c r="K4785">
        <v>2</v>
      </c>
      <c r="L4785">
        <v>483.19</v>
      </c>
      <c r="M4785" t="str">
        <v>CNY</v>
      </c>
      <c r="N4785">
        <v>1.0900000000000001</v>
      </c>
      <c r="O4785">
        <v>483.19</v>
      </c>
      <c r="P4785">
        <v>526.6771</v>
      </c>
      <c r="Q4785" t="str">
        <v>C66SHA-SERVICE GROUP</v>
      </c>
      <c r="R4785" t="str">
        <v>Lance Vehicle Technology Co., Ltd.</v>
      </c>
      <c r="S4785" t="str">
        <v>Same</v>
      </c>
      <c r="T4785">
        <v>906141</v>
      </c>
      <c r="U4785">
        <v>282</v>
      </c>
      <c r="V4785" t="str">
        <v>309ASY INV-PTS SALES</v>
      </c>
      <c r="W4785">
        <v>0</v>
      </c>
      <c r="X4785">
        <v>0</v>
      </c>
      <c r="Y4785">
        <v>1056196</v>
      </c>
      <c r="Z4785" t="str">
        <v>江苏中科朗恩斯车辆科技有限公司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4">
        <v>44904</v>
      </c>
      <c r="E4786" t="str">
        <v>YAMAHA</v>
      </c>
      <c r="F4786">
        <v>14104346</v>
      </c>
      <c r="G4786">
        <v>44904</v>
      </c>
      <c r="H4786" t="str">
        <v>YMCT|KHJ-MD302-00</v>
      </c>
      <c r="I4786" t="str">
        <v>MASTER TAPE 12mm</v>
      </c>
      <c r="J4786">
        <v>2</v>
      </c>
      <c r="K4786">
        <v>2</v>
      </c>
      <c r="L4786">
        <v>704.42</v>
      </c>
      <c r="M4786" t="str">
        <v>CNY</v>
      </c>
      <c r="N4786">
        <v>1.0900000000000001</v>
      </c>
      <c r="O4786">
        <v>704.42</v>
      </c>
      <c r="P4786">
        <v>767.81780000000003</v>
      </c>
      <c r="Q4786" t="str">
        <v>C66SHA-SERVICE GROUP</v>
      </c>
      <c r="R4786" t="str">
        <v>Lance Vehicle Technology Co., Ltd.</v>
      </c>
      <c r="S4786" t="str">
        <v>Same</v>
      </c>
      <c r="T4786">
        <v>906141</v>
      </c>
      <c r="U4786">
        <v>386</v>
      </c>
      <c r="V4786" t="str">
        <v>309ASY INV-PTS SALES</v>
      </c>
      <c r="W4786">
        <v>0</v>
      </c>
      <c r="X4786">
        <v>0</v>
      </c>
      <c r="Y4786">
        <v>1056196</v>
      </c>
      <c r="Z4786" t="str">
        <v>江苏中科朗恩斯车辆科技有限公司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EAST</v>
      </c>
    </row>
    <row r="4787" spans="1:32">
      <c r="A4787" t="str">
        <v>ESHL</v>
      </c>
      <c r="B4787" t="str">
        <v>SHA</v>
      </c>
      <c r="C4787" t="str">
        <v>SPARES/OTHER</v>
      </c>
      <c r="D4787" s="4">
        <v>44904</v>
      </c>
      <c r="E4787" t="str">
        <v>YAMAHA</v>
      </c>
      <c r="F4787">
        <v>14104346</v>
      </c>
      <c r="G4787">
        <v>44904</v>
      </c>
      <c r="H4787" t="str">
        <v>YMCT|KHJ-MD304-00</v>
      </c>
      <c r="I4787" t="str">
        <v>MASTER TAPE 24mm</v>
      </c>
      <c r="J4787">
        <v>2</v>
      </c>
      <c r="K4787">
        <v>2</v>
      </c>
      <c r="L4787">
        <v>1201.77</v>
      </c>
      <c r="M4787" t="str">
        <v>CNY</v>
      </c>
      <c r="N4787">
        <v>1.0900000000000001</v>
      </c>
      <c r="O4787">
        <v>1201.77</v>
      </c>
      <c r="P4787">
        <v>1309.9293</v>
      </c>
      <c r="Q4787" t="str">
        <v>C66SHA-SERVICE GROUP</v>
      </c>
      <c r="R4787" t="str">
        <v>Lance Vehicle Technology Co., Ltd.</v>
      </c>
      <c r="S4787" t="str">
        <v>Same</v>
      </c>
      <c r="T4787">
        <v>906141</v>
      </c>
      <c r="U4787">
        <v>668</v>
      </c>
      <c r="V4787" t="str">
        <v>309ASY INV-PTS SALES</v>
      </c>
      <c r="W4787">
        <v>0</v>
      </c>
      <c r="X4787">
        <v>0</v>
      </c>
      <c r="Y4787">
        <v>1056196</v>
      </c>
      <c r="Z4787" t="str">
        <v>江苏中科朗恩斯车辆科技有限公司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EAST</v>
      </c>
    </row>
    <row r="4788" spans="1:32">
      <c r="A4788" t="str">
        <v>ESHL</v>
      </c>
      <c r="B4788" t="str">
        <v>SHA</v>
      </c>
      <c r="C4788" t="str">
        <v>SPARES/OTHER</v>
      </c>
      <c r="D4788" s="4">
        <v>44904</v>
      </c>
      <c r="E4788" t="str">
        <v>YAMAHA</v>
      </c>
      <c r="F4788">
        <v>14104346</v>
      </c>
      <c r="G4788">
        <v>44904</v>
      </c>
      <c r="H4788" t="str">
        <v>YMCT|KLV-M1342-00</v>
      </c>
      <c r="I4788" t="str">
        <v>FRAME 3</v>
      </c>
      <c r="J4788">
        <v>7</v>
      </c>
      <c r="K4788">
        <v>7</v>
      </c>
      <c r="L4788">
        <v>8808.85</v>
      </c>
      <c r="M4788" t="str">
        <v>CNY</v>
      </c>
      <c r="N4788">
        <v>1.0900000000000001</v>
      </c>
      <c r="O4788">
        <v>8808.85</v>
      </c>
      <c r="P4788">
        <v>9601.6465000000007</v>
      </c>
      <c r="Q4788" t="str">
        <v>C66SHA-SERVICE GROUP</v>
      </c>
      <c r="R4788" t="str">
        <v>Lance Vehicle Technology Co., Ltd.</v>
      </c>
      <c r="S4788" t="str">
        <v>Same</v>
      </c>
      <c r="T4788">
        <v>906141</v>
      </c>
      <c r="U4788">
        <v>3815</v>
      </c>
      <c r="V4788" t="str">
        <v>309ASY INV-PTS SALES</v>
      </c>
      <c r="W4788">
        <v>0</v>
      </c>
      <c r="X4788">
        <v>0</v>
      </c>
      <c r="Y4788">
        <v>1056196</v>
      </c>
      <c r="Z4788" t="str">
        <v>江苏中科朗恩斯车辆科技有限公司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44904</v>
      </c>
      <c r="E4789" t="str">
        <v>YAMAHA</v>
      </c>
      <c r="F4789">
        <v>14104346</v>
      </c>
      <c r="G4789">
        <v>44904</v>
      </c>
      <c r="H4789" t="str">
        <v>YMCT|K46-M1374-12</v>
      </c>
      <c r="I4789" t="str">
        <v>HINGE 2</v>
      </c>
      <c r="J4789">
        <v>14</v>
      </c>
      <c r="K4789">
        <v>14</v>
      </c>
      <c r="L4789">
        <v>2230.09</v>
      </c>
      <c r="M4789" t="str">
        <v>CNY</v>
      </c>
      <c r="N4789">
        <v>1.0900000000000001</v>
      </c>
      <c r="O4789">
        <v>2230.09</v>
      </c>
      <c r="P4789">
        <v>2430.7981000000004</v>
      </c>
      <c r="Q4789" t="str">
        <v>C66SHA-SERVICE GROUP</v>
      </c>
      <c r="R4789" t="str">
        <v>Lance Vehicle Technology Co., Ltd.</v>
      </c>
      <c r="S4789" t="str">
        <v>Same</v>
      </c>
      <c r="T4789">
        <v>906141</v>
      </c>
      <c r="U4789">
        <v>0</v>
      </c>
      <c r="V4789" t="str">
        <v>309ASY INV-PTS SALES</v>
      </c>
      <c r="W4789">
        <v>0</v>
      </c>
      <c r="X4789">
        <v>0</v>
      </c>
      <c r="Y4789">
        <v>1056196</v>
      </c>
      <c r="Z4789" t="str">
        <v>江苏中科朗恩斯车辆科技有限公司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SZX</v>
      </c>
      <c r="C4790" t="str">
        <v>SERVICE_CHARGE</v>
      </c>
      <c r="D4790" s="4">
        <v>44908</v>
      </c>
      <c r="E4790" t="str">
        <v>YAMAHA</v>
      </c>
      <c r="F4790">
        <v>12101213</v>
      </c>
      <c r="G4790">
        <v>44908</v>
      </c>
      <c r="H4790" t="str">
        <v>YMCT|REPAIR CHARGE</v>
      </c>
      <c r="I4790" t="str">
        <v>REPAIR CHARGE</v>
      </c>
      <c r="J4790">
        <v>1</v>
      </c>
      <c r="K4790">
        <v>1</v>
      </c>
      <c r="L4790">
        <v>1769.91</v>
      </c>
      <c r="M4790" t="str">
        <v>CNY</v>
      </c>
      <c r="N4790">
        <v>1.0900000000000001</v>
      </c>
      <c r="O4790">
        <v>1769.91</v>
      </c>
      <c r="P4790">
        <v>1929.2019000000003</v>
      </c>
      <c r="Q4790" t="str">
        <v>C66SZX-SMT SERVICE</v>
      </c>
      <c r="R4790" t="str">
        <v>Hai Xin Technology(ShenZhen) Company Limited.</v>
      </c>
      <c r="S4790" t="str">
        <v>Same</v>
      </c>
      <c r="T4790">
        <v>906147</v>
      </c>
      <c r="U4790">
        <v>0</v>
      </c>
      <c r="V4790" t="str">
        <v>309ASY INV-NON-CON</v>
      </c>
      <c r="W4790">
        <v>0</v>
      </c>
      <c r="X4790" t="str">
        <v>PO2210000061-KDA01/PO2210000339-KDA01</v>
      </c>
      <c r="Y4790">
        <v>0</v>
      </c>
      <c r="Z4790" t="str">
        <v>海星科技（深圳）有限公司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SOUTH</v>
      </c>
    </row>
    <row r="4791" spans="1:32">
      <c r="A4791" t="str">
        <v>ESHL</v>
      </c>
      <c r="B4791" t="str">
        <v>SHA</v>
      </c>
      <c r="C4791" t="str">
        <v>CONTRACT_FEE</v>
      </c>
      <c r="D4791" s="4">
        <v>44908</v>
      </c>
      <c r="E4791" t="str">
        <v>YAMAHA</v>
      </c>
      <c r="F4791">
        <v>13100244</v>
      </c>
      <c r="G4791">
        <v>44908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20796.46</v>
      </c>
      <c r="M4791" t="str">
        <v>CNY</v>
      </c>
      <c r="N4791">
        <v>1.0900000000000001</v>
      </c>
      <c r="O4791">
        <v>20796.46</v>
      </c>
      <c r="P4791">
        <v>22668.1414</v>
      </c>
      <c r="Q4791" t="str">
        <v>C66SHA-SERVICE GROUP</v>
      </c>
      <c r="R4791" t="str">
        <v>Nanjing Putao Electronic Equipment Manufacturing C</v>
      </c>
      <c r="S4791" t="str">
        <v>Same</v>
      </c>
      <c r="T4791">
        <v>906149</v>
      </c>
      <c r="U4791">
        <v>0</v>
      </c>
      <c r="V4791" t="str">
        <v>309ASY INV-CONTRACT</v>
      </c>
      <c r="W4791">
        <v>0</v>
      </c>
      <c r="X4791">
        <v>0</v>
      </c>
      <c r="Y4791">
        <v>0</v>
      </c>
      <c r="Z4791" t="str">
        <v>南京浦涛电子设备制造有限公司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EAST</v>
      </c>
    </row>
    <row r="4792" spans="1:32">
      <c r="A4792" t="str">
        <v>ESHL</v>
      </c>
      <c r="B4792" t="str">
        <v>SZX</v>
      </c>
      <c r="C4792" t="str">
        <v>SPARES/OTHER</v>
      </c>
      <c r="D4792" s="4">
        <v>44908</v>
      </c>
      <c r="E4792" t="str">
        <v>YAMAHA</v>
      </c>
      <c r="F4792">
        <v>14104347</v>
      </c>
      <c r="G4792">
        <v>44908</v>
      </c>
      <c r="H4792" t="str">
        <v>YMCT|KLW-M66BR-00</v>
      </c>
      <c r="I4792" t="str">
        <v>HNS EXT.LAN</v>
      </c>
      <c r="J4792">
        <v>1</v>
      </c>
      <c r="K4792">
        <v>1</v>
      </c>
      <c r="L4792">
        <v>1592.92</v>
      </c>
      <c r="M4792" t="str">
        <v>CNY</v>
      </c>
      <c r="N4792">
        <v>1.0900000000000001</v>
      </c>
      <c r="O4792">
        <v>1592.92</v>
      </c>
      <c r="P4792">
        <v>1736.2828000000002</v>
      </c>
      <c r="Q4792" t="str">
        <v>C66SZX-SMT SERVICE</v>
      </c>
      <c r="R4792" t="str">
        <v>Hai Xin Technology(ShenZhen) Company Limited.</v>
      </c>
      <c r="S4792" t="str">
        <v>Same</v>
      </c>
      <c r="T4792">
        <v>906142</v>
      </c>
      <c r="U4792">
        <v>591</v>
      </c>
      <c r="V4792" t="str">
        <v>309ASY INV-PTS SALES</v>
      </c>
      <c r="W4792">
        <v>0</v>
      </c>
      <c r="X4792" t="str">
        <v>PO2210000061-KDA01/PO2210000339-KDA01</v>
      </c>
      <c r="Y4792">
        <v>1059148</v>
      </c>
      <c r="Z4792" t="str">
        <v>海星科技（深圳）有限公司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SOUTH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44908</v>
      </c>
      <c r="E4793" t="str">
        <v>YAMAHA</v>
      </c>
      <c r="F4793">
        <v>14104347</v>
      </c>
      <c r="G4793">
        <v>44908</v>
      </c>
      <c r="H4793" t="str">
        <v>YMCT|KLW-M66B2-01</v>
      </c>
      <c r="I4793" t="str">
        <v>HNS Y-FLEX LAN</v>
      </c>
      <c r="J4793">
        <v>1</v>
      </c>
      <c r="K4793">
        <v>1</v>
      </c>
      <c r="L4793">
        <v>2300.88</v>
      </c>
      <c r="M4793" t="str">
        <v>CNY</v>
      </c>
      <c r="N4793">
        <v>1.0900000000000001</v>
      </c>
      <c r="O4793">
        <v>2300.88</v>
      </c>
      <c r="P4793">
        <v>2507.9592000000002</v>
      </c>
      <c r="Q4793" t="str">
        <v>C66SZX-SMT SERVICE</v>
      </c>
      <c r="R4793" t="str">
        <v>Hai Xin Technology(ShenZhen) Company Limited.</v>
      </c>
      <c r="S4793" t="str">
        <v>Same</v>
      </c>
      <c r="T4793">
        <v>906142</v>
      </c>
      <c r="U4793">
        <v>1008</v>
      </c>
      <c r="V4793" t="str">
        <v>309ASY INV-PTS SALES</v>
      </c>
      <c r="W4793">
        <v>0</v>
      </c>
      <c r="X4793" t="str">
        <v>PO2210000061-KDA01/PO2210000339-KDA01</v>
      </c>
      <c r="Y4793">
        <v>1059148</v>
      </c>
      <c r="Z4793" t="str">
        <v>海星科技（深圳）有限公司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44908</v>
      </c>
      <c r="E4794" t="str">
        <v>YAMAHA</v>
      </c>
      <c r="F4794">
        <v>14104347</v>
      </c>
      <c r="G4794">
        <v>44908</v>
      </c>
      <c r="H4794" t="str">
        <v>YMCT|KLW-M66B3-01</v>
      </c>
      <c r="I4794" t="str">
        <v>HNS X-FLEX LAN</v>
      </c>
      <c r="J4794">
        <v>1</v>
      </c>
      <c r="K4794">
        <v>1</v>
      </c>
      <c r="L4794">
        <v>1946.9</v>
      </c>
      <c r="M4794" t="str">
        <v>CNY</v>
      </c>
      <c r="N4794">
        <v>1.0900000000000001</v>
      </c>
      <c r="O4794">
        <v>1946.9</v>
      </c>
      <c r="P4794">
        <v>2122.1210000000001</v>
      </c>
      <c r="Q4794" t="str">
        <v>C66SZX-SMT SERVICE</v>
      </c>
      <c r="R4794" t="str">
        <v>Hai Xin Technology(ShenZhen) Company Limited.</v>
      </c>
      <c r="S4794" t="str">
        <v>Same</v>
      </c>
      <c r="T4794">
        <v>906142</v>
      </c>
      <c r="U4794">
        <v>834</v>
      </c>
      <c r="V4794" t="str">
        <v>309ASY INV-PTS SALES</v>
      </c>
      <c r="W4794">
        <v>0</v>
      </c>
      <c r="X4794" t="str">
        <v>PO2210000061-KDA01/PO2210000339-KDA01</v>
      </c>
      <c r="Y4794">
        <v>1059148</v>
      </c>
      <c r="Z4794" t="str">
        <v>海星科技（深圳）有限公司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CTU</v>
      </c>
      <c r="C4795" t="str">
        <v>SPARES/OTHER</v>
      </c>
      <c r="D4795" s="4">
        <v>44908</v>
      </c>
      <c r="E4795" t="str">
        <v>HELLER</v>
      </c>
      <c r="F4795">
        <v>14104348</v>
      </c>
      <c r="G4795">
        <v>44908</v>
      </c>
      <c r="H4795" t="str">
        <v>HELI|595108</v>
      </c>
      <c r="I4795" t="str">
        <v>NIDEC MTR ASY,5",AIR,EXL,SVC</v>
      </c>
      <c r="J4795">
        <v>1</v>
      </c>
      <c r="K4795">
        <v>1</v>
      </c>
      <c r="L4795">
        <v>4338.9399999999996</v>
      </c>
      <c r="M4795" t="str">
        <v>CNY</v>
      </c>
      <c r="N4795">
        <v>1.0900000000000001</v>
      </c>
      <c r="O4795">
        <v>4338.9399999999996</v>
      </c>
      <c r="P4795">
        <v>4729.4445999999998</v>
      </c>
      <c r="Q4795" t="str">
        <v>C66CTU-SERVICE GROUP</v>
      </c>
      <c r="R4795" t="str">
        <v>Chengdu Yuanhe Technology Co., Ltd.</v>
      </c>
      <c r="S4795" t="str">
        <v>Same</v>
      </c>
      <c r="T4795">
        <v>906146</v>
      </c>
      <c r="U4795">
        <v>3164.04</v>
      </c>
      <c r="V4795" t="str">
        <v>309ASY INV-PTS SALES</v>
      </c>
      <c r="W4795">
        <v>0</v>
      </c>
      <c r="X4795">
        <v>0</v>
      </c>
      <c r="Y4795">
        <v>1059178</v>
      </c>
      <c r="Z4795" t="str">
        <v>成都源合科技有限公司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WEST</v>
      </c>
    </row>
    <row r="4796" spans="1:32">
      <c r="A4796" t="str">
        <v>ESHL</v>
      </c>
      <c r="B4796" t="str">
        <v>SHA</v>
      </c>
      <c r="C4796" t="str">
        <v>SPARES/OTHER</v>
      </c>
      <c r="D4796" s="4">
        <v>44908</v>
      </c>
      <c r="E4796" t="str">
        <v>YAMAHA</v>
      </c>
      <c r="F4796">
        <v>14104349</v>
      </c>
      <c r="G4796">
        <v>44908</v>
      </c>
      <c r="H4796" t="str">
        <v>YMCT|KHY-M3T22-01</v>
      </c>
      <c r="I4796" t="str">
        <v>SHOCK ABSORBERS</v>
      </c>
      <c r="J4796">
        <v>2</v>
      </c>
      <c r="K4796">
        <v>2</v>
      </c>
      <c r="L4796">
        <v>1906.19</v>
      </c>
      <c r="M4796" t="str">
        <v>CNY</v>
      </c>
      <c r="N4796">
        <v>1.0900000000000001</v>
      </c>
      <c r="O4796">
        <v>1906.19</v>
      </c>
      <c r="P4796">
        <v>2077.7471</v>
      </c>
      <c r="Q4796" t="str">
        <v>C66SHA-SERVICE GROUP</v>
      </c>
      <c r="R4796" t="str">
        <v>Nanjing Putao Electronic Equipment Manufacturing C</v>
      </c>
      <c r="S4796" t="str">
        <v>Same</v>
      </c>
      <c r="T4796">
        <v>906148</v>
      </c>
      <c r="U4796">
        <v>794</v>
      </c>
      <c r="V4796" t="str">
        <v>309ASY INV-PTS SALES</v>
      </c>
      <c r="W4796">
        <v>0</v>
      </c>
      <c r="X4796">
        <v>0</v>
      </c>
      <c r="Y4796">
        <v>1059225</v>
      </c>
      <c r="Z4796" t="str">
        <v>南京浦涛电子设备制造有限公司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EAST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44908</v>
      </c>
      <c r="E4797" t="str">
        <v>YAMAHA</v>
      </c>
      <c r="F4797">
        <v>14104350</v>
      </c>
      <c r="G4797">
        <v>44908</v>
      </c>
      <c r="H4797" t="str">
        <v>YMCT|KLW-M711S-A1</v>
      </c>
      <c r="I4797" t="str">
        <v>SHAFT 1,SPARE</v>
      </c>
      <c r="J4797">
        <v>1</v>
      </c>
      <c r="K4797">
        <v>1</v>
      </c>
      <c r="L4797">
        <v>4622.12</v>
      </c>
      <c r="M4797" t="str">
        <v>CNY</v>
      </c>
      <c r="N4797">
        <v>1.0900000000000001</v>
      </c>
      <c r="O4797">
        <v>4622.12</v>
      </c>
      <c r="P4797">
        <v>5038.1108000000004</v>
      </c>
      <c r="Q4797" t="str">
        <v>C66SHA-SERVICE GROUP</v>
      </c>
      <c r="R4797" t="str">
        <v>XIAMEN JINYIHE ELECTRONIC TECHNOLOGY CO.,LTD</v>
      </c>
      <c r="S4797" t="str">
        <v>Same</v>
      </c>
      <c r="T4797">
        <v>906150</v>
      </c>
      <c r="U4797">
        <v>2510</v>
      </c>
      <c r="V4797" t="str">
        <v>309ASY INV-PTS SALES</v>
      </c>
      <c r="W4797">
        <v>0</v>
      </c>
      <c r="X4797">
        <v>0</v>
      </c>
      <c r="Y4797">
        <v>1059235</v>
      </c>
      <c r="Z4797" t="str">
        <v>厦门市金易合电子科技有限公司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SPARES/OTHER</v>
      </c>
      <c r="D4798" s="4">
        <v>44908</v>
      </c>
      <c r="E4798" t="str">
        <v>YAMAHA</v>
      </c>
      <c r="F4798">
        <v>14104351</v>
      </c>
      <c r="G4798">
        <v>44908</v>
      </c>
      <c r="H4798" t="str">
        <v>YMCT|90990-25J026</v>
      </c>
      <c r="I4798" t="str">
        <v>BEARING</v>
      </c>
      <c r="J4798">
        <v>10</v>
      </c>
      <c r="K4798">
        <v>10</v>
      </c>
      <c r="L4798">
        <v>1203.54</v>
      </c>
      <c r="M4798" t="str">
        <v>CNY</v>
      </c>
      <c r="N4798">
        <v>1.0900000000000001</v>
      </c>
      <c r="O4798">
        <v>1203.54</v>
      </c>
      <c r="P4798">
        <v>1311.8586</v>
      </c>
      <c r="Q4798" t="str">
        <v>C66SHA-SERVICE GROUP</v>
      </c>
      <c r="R4798" t="str">
        <v>XIAMEN JINYIHE ELECTRONIC TECHNOLOGY CO.,LTD</v>
      </c>
      <c r="S4798" t="str">
        <v>Same</v>
      </c>
      <c r="T4798">
        <v>906151</v>
      </c>
      <c r="U4798">
        <v>604.79999999999995</v>
      </c>
      <c r="V4798" t="str">
        <v>309ASY INV-PTS SALES</v>
      </c>
      <c r="W4798">
        <v>0</v>
      </c>
      <c r="X4798">
        <v>0</v>
      </c>
      <c r="Y4798">
        <v>1059237</v>
      </c>
      <c r="Z4798" t="str">
        <v>厦门市金易合电子科技有限公司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SZX</v>
      </c>
      <c r="C4799" t="str">
        <v>SPARES/OTHER</v>
      </c>
      <c r="D4799" s="4">
        <v>44909</v>
      </c>
      <c r="E4799" t="str">
        <v>YAMAHA</v>
      </c>
      <c r="F4799">
        <v>14104352</v>
      </c>
      <c r="G4799">
        <v>44909</v>
      </c>
      <c r="H4799" t="str">
        <v>YMCT|KHN-M77BJ-A0</v>
      </c>
      <c r="I4799" t="str">
        <v>NOZZLE 30BJ ASSY.</v>
      </c>
      <c r="J4799">
        <v>2</v>
      </c>
      <c r="K4799">
        <v>2</v>
      </c>
      <c r="L4799">
        <v>17200</v>
      </c>
      <c r="M4799" t="str">
        <v>CNY</v>
      </c>
      <c r="N4799">
        <v>1.0900000000000001</v>
      </c>
      <c r="O4799">
        <v>17200</v>
      </c>
      <c r="P4799">
        <v>18748</v>
      </c>
      <c r="Q4799" t="str">
        <v>C66SZX-SMT SERVICE</v>
      </c>
      <c r="R4799" t="str">
        <v>FUJI ELECTRIC (SHENZHEN) CO., LTD</v>
      </c>
      <c r="S4799" t="str">
        <v>Same</v>
      </c>
      <c r="T4799">
        <v>906152</v>
      </c>
      <c r="U4799">
        <v>9718</v>
      </c>
      <c r="V4799" t="str">
        <v>309ASY INV-PTS SALES</v>
      </c>
      <c r="W4799">
        <v>0</v>
      </c>
      <c r="X4799" t="str">
        <v>4500145767/4500145802</v>
      </c>
      <c r="Y4799">
        <v>1060230</v>
      </c>
      <c r="Z4799" t="str">
        <v>富士电机（深圳）有限公司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SOUTH</v>
      </c>
    </row>
    <row r="4800" spans="1:32">
      <c r="A4800" t="str">
        <v>ESHL</v>
      </c>
      <c r="B4800" t="str">
        <v>SZX</v>
      </c>
      <c r="C4800" t="str">
        <v>SPARES/OTHER</v>
      </c>
      <c r="D4800" s="4">
        <v>44909</v>
      </c>
      <c r="E4800" t="str">
        <v>YAMAHA</v>
      </c>
      <c r="F4800">
        <v>14104352</v>
      </c>
      <c r="G4800">
        <v>44909</v>
      </c>
      <c r="H4800" t="str">
        <v>YMCT|KG2-M9108-11</v>
      </c>
      <c r="I4800" t="str">
        <v>COLLAR CONVEYOR</v>
      </c>
      <c r="J4800">
        <v>2</v>
      </c>
      <c r="K4800">
        <v>2</v>
      </c>
      <c r="L4800">
        <v>495.58</v>
      </c>
      <c r="M4800" t="str">
        <v>CNY</v>
      </c>
      <c r="N4800">
        <v>1.0900000000000001</v>
      </c>
      <c r="O4800">
        <v>495.58</v>
      </c>
      <c r="P4800">
        <v>540.18219999999997</v>
      </c>
      <c r="Q4800" t="str">
        <v>C66SZX-SMT SERVICE</v>
      </c>
      <c r="R4800" t="str">
        <v>FUJI ELECTRIC (SHENZHEN) CO., LTD</v>
      </c>
      <c r="S4800" t="str">
        <v>Same</v>
      </c>
      <c r="T4800">
        <v>906152</v>
      </c>
      <c r="U4800">
        <v>282</v>
      </c>
      <c r="V4800" t="str">
        <v>309ASY INV-PTS SALES</v>
      </c>
      <c r="W4800">
        <v>0</v>
      </c>
      <c r="X4800" t="str">
        <v>4500145767/4500145802</v>
      </c>
      <c r="Y4800">
        <v>1060230</v>
      </c>
      <c r="Z4800" t="str">
        <v>富士电机（深圳）有限公司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4">
        <v>44910</v>
      </c>
      <c r="E4801" t="str">
        <v>YAMAHA</v>
      </c>
      <c r="F4801">
        <v>14104353</v>
      </c>
      <c r="G4801">
        <v>44910</v>
      </c>
      <c r="H4801" t="str">
        <v>YMCT|KLF-M7153-00</v>
      </c>
      <c r="I4801" t="str">
        <v>VALVE</v>
      </c>
      <c r="J4801">
        <v>3</v>
      </c>
      <c r="K4801">
        <v>3</v>
      </c>
      <c r="L4801">
        <v>2920.35</v>
      </c>
      <c r="M4801" t="str">
        <v>CNY</v>
      </c>
      <c r="N4801">
        <v>1.0900000000000001</v>
      </c>
      <c r="O4801">
        <v>2920.35</v>
      </c>
      <c r="P4801">
        <v>3183.1815000000001</v>
      </c>
      <c r="Q4801" t="str">
        <v>C66SZX-SMT SERVICE</v>
      </c>
      <c r="R4801" t="str">
        <v>Shenzhen Longtech Smart Control Co., Ltd.</v>
      </c>
      <c r="S4801" t="str">
        <v>Same</v>
      </c>
      <c r="T4801">
        <v>906153</v>
      </c>
      <c r="U4801">
        <v>1425</v>
      </c>
      <c r="V4801" t="str">
        <v>309ASY INV-PTS SALES</v>
      </c>
      <c r="W4801">
        <v>0</v>
      </c>
      <c r="X4801" t="str">
        <v>3502-202209240004</v>
      </c>
      <c r="Y4801">
        <v>1061150</v>
      </c>
      <c r="Z4801" t="str">
        <v>深圳朗特智能控制股份有限公司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SOUTH</v>
      </c>
    </row>
    <row r="4802" spans="1:32">
      <c r="A4802" t="str">
        <v>ESHL</v>
      </c>
      <c r="B4802" t="str">
        <v>BJS</v>
      </c>
      <c r="C4802" t="str">
        <v>SERVICE_CHARGE</v>
      </c>
      <c r="D4802" s="4">
        <v>44911</v>
      </c>
      <c r="E4802" t="str">
        <v>PEMTRON</v>
      </c>
      <c r="F4802">
        <v>12101214</v>
      </c>
      <c r="G4802">
        <v>44911</v>
      </c>
      <c r="H4802" t="str">
        <v>PEMR|REPAIR CHARGE</v>
      </c>
      <c r="I4802" t="str">
        <v>REPAIR CHARGE</v>
      </c>
      <c r="J4802">
        <v>1</v>
      </c>
      <c r="K4802">
        <v>1</v>
      </c>
      <c r="L4802">
        <v>5320.35</v>
      </c>
      <c r="M4802" t="str">
        <v>CNY</v>
      </c>
      <c r="N4802">
        <v>1.0900000000000001</v>
      </c>
      <c r="O4802">
        <v>5320.35</v>
      </c>
      <c r="P4802">
        <v>5799.1815000000006</v>
      </c>
      <c r="Q4802" t="str">
        <v>C66BJS-SMT SERVICE</v>
      </c>
      <c r="R4802" t="str">
        <v>Yantai Zhongshan Electronic Technology Co., Ltd.</v>
      </c>
      <c r="S4802" t="str">
        <v>Same</v>
      </c>
      <c r="T4802">
        <v>906144</v>
      </c>
      <c r="U4802">
        <v>0</v>
      </c>
      <c r="V4802" t="str">
        <v>309ASY INV-NON-CON</v>
      </c>
      <c r="W4802">
        <v>0</v>
      </c>
      <c r="X4802" t="str">
        <v>C66BJS20221116</v>
      </c>
      <c r="Y4802">
        <v>0</v>
      </c>
      <c r="Z4802" t="str">
        <v>烟台众山电子科技有限公司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NORTH</v>
      </c>
    </row>
    <row r="4803" spans="1:32">
      <c r="A4803" t="str">
        <v>ESHL</v>
      </c>
      <c r="B4803" t="str">
        <v>SHA</v>
      </c>
      <c r="C4803" t="str">
        <v>SPARES/OTHER</v>
      </c>
      <c r="D4803" s="4">
        <v>44911</v>
      </c>
      <c r="E4803" t="str">
        <v>OTHERS</v>
      </c>
      <c r="F4803">
        <v>14104354</v>
      </c>
      <c r="G4803">
        <v>44911</v>
      </c>
      <c r="H4803" t="str">
        <v>EMBE|BT-002</v>
      </c>
      <c r="I4803" t="str">
        <v>NEPTUNE USB</v>
      </c>
      <c r="J4803">
        <v>1</v>
      </c>
      <c r="K4803">
        <v>1</v>
      </c>
      <c r="L4803">
        <v>237.17</v>
      </c>
      <c r="M4803" t="str">
        <v>CNY</v>
      </c>
      <c r="N4803">
        <v>1.0900000000000001</v>
      </c>
      <c r="O4803">
        <v>237.17</v>
      </c>
      <c r="P4803">
        <v>258.51530000000002</v>
      </c>
      <c r="Q4803" t="str">
        <v>C66SHA-SERVICE GROUP</v>
      </c>
      <c r="R4803" t="str">
        <v>Shanghai Maiteng Electronics Co., Ltd.</v>
      </c>
      <c r="S4803" t="str">
        <v>Same</v>
      </c>
      <c r="T4803">
        <v>906154</v>
      </c>
      <c r="U4803">
        <v>0</v>
      </c>
      <c r="V4803" t="str">
        <v>309ASY INV-PTS SALES</v>
      </c>
      <c r="W4803">
        <v>0</v>
      </c>
      <c r="X4803">
        <v>0</v>
      </c>
      <c r="Y4803">
        <v>1062124</v>
      </c>
      <c r="Z4803" t="str">
        <v>上海迈腾电子有限公司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EAST</v>
      </c>
    </row>
    <row r="4804" spans="1:32">
      <c r="A4804" t="str">
        <v>ESHL</v>
      </c>
      <c r="B4804" t="str">
        <v>SHA</v>
      </c>
      <c r="C4804" t="str">
        <v>FEEDER</v>
      </c>
      <c r="D4804" s="4">
        <v>44911</v>
      </c>
      <c r="E4804" t="str">
        <v>YAMAHA</v>
      </c>
      <c r="F4804">
        <v>14104355</v>
      </c>
      <c r="G4804">
        <v>44911</v>
      </c>
      <c r="H4804" t="str">
        <v>YMCT|KHJ-MC100-00</v>
      </c>
      <c r="I4804" t="str">
        <v>SS TAPE FEEDER 8mm</v>
      </c>
      <c r="J4804">
        <v>20</v>
      </c>
      <c r="K4804">
        <v>20</v>
      </c>
      <c r="L4804">
        <v>58212.39</v>
      </c>
      <c r="M4804" t="str">
        <v>CNY</v>
      </c>
      <c r="N4804">
        <v>1.0900000000000001</v>
      </c>
      <c r="O4804">
        <v>58212.39</v>
      </c>
      <c r="P4804">
        <v>63451.505100000002</v>
      </c>
      <c r="Q4804" t="str">
        <v>C66SHA-SERVICE GROUP</v>
      </c>
      <c r="R4804" t="str">
        <v>Ningbo Laneng Electronics Co.,Ltd.</v>
      </c>
      <c r="S4804" t="str">
        <v>Same</v>
      </c>
      <c r="T4804">
        <v>906155</v>
      </c>
      <c r="U4804">
        <v>43422.97</v>
      </c>
      <c r="V4804" t="str">
        <v>309ASY INV-PTS SALES</v>
      </c>
      <c r="W4804">
        <v>0</v>
      </c>
      <c r="X4804">
        <v>0</v>
      </c>
      <c r="Y4804">
        <v>1062130</v>
      </c>
      <c r="Z4804" t="str">
        <v>宁波朗能电子有限公司</v>
      </c>
      <c r="AA4804">
        <v>0</v>
      </c>
      <c r="AB4804">
        <v>2022</v>
      </c>
      <c r="AC4804">
        <v>12</v>
      </c>
      <c r="AD4804" t="str">
        <v>Q3</v>
      </c>
      <c r="AE4804" t="str">
        <v>FY22/23</v>
      </c>
      <c r="AF4804" t="str">
        <v>EAST</v>
      </c>
    </row>
    <row r="4805" spans="1:32">
      <c r="A4805" t="str">
        <v>ESHL</v>
      </c>
      <c r="B4805" t="str">
        <v>SHA</v>
      </c>
      <c r="C4805" t="str">
        <v>FEEDER</v>
      </c>
      <c r="D4805" s="4">
        <v>44911</v>
      </c>
      <c r="E4805" t="str">
        <v>YAMAHA</v>
      </c>
      <c r="F4805">
        <v>14104355</v>
      </c>
      <c r="G4805">
        <v>44911</v>
      </c>
      <c r="H4805" t="str">
        <v>YMCT|KHJ-MC200-00</v>
      </c>
      <c r="I4805" t="str">
        <v>SS TAPE FEEDER 12/16mm</v>
      </c>
      <c r="J4805">
        <v>2</v>
      </c>
      <c r="K4805">
        <v>2</v>
      </c>
      <c r="L4805">
        <v>8833.6299999999992</v>
      </c>
      <c r="M4805" t="str">
        <v>CNY</v>
      </c>
      <c r="N4805">
        <v>1.0900000000000001</v>
      </c>
      <c r="O4805">
        <v>8833.6299999999992</v>
      </c>
      <c r="P4805">
        <v>9628.6566999999995</v>
      </c>
      <c r="Q4805" t="str">
        <v>C66SHA-SERVICE GROUP</v>
      </c>
      <c r="R4805" t="str">
        <v>Ningbo Laneng Electronics Co.,Ltd.</v>
      </c>
      <c r="S4805" t="str">
        <v>Same</v>
      </c>
      <c r="T4805">
        <v>906155</v>
      </c>
      <c r="U4805">
        <v>5145.57</v>
      </c>
      <c r="V4805" t="str">
        <v>309ASY INV-PTS SALES</v>
      </c>
      <c r="W4805">
        <v>0</v>
      </c>
      <c r="X4805">
        <v>0</v>
      </c>
      <c r="Y4805">
        <v>1062130</v>
      </c>
      <c r="Z4805" t="str">
        <v>宁波朗能电子有限公司</v>
      </c>
      <c r="AA4805">
        <v>0</v>
      </c>
      <c r="AB4805">
        <v>2022</v>
      </c>
      <c r="AC4805">
        <v>12</v>
      </c>
      <c r="AD4805" t="str">
        <v>Q3</v>
      </c>
      <c r="AE4805" t="str">
        <v>FY22/23</v>
      </c>
      <c r="AF4805" t="str">
        <v>EAST</v>
      </c>
    </row>
    <row r="4806" spans="1:32">
      <c r="A4806" t="str">
        <v>ESHL</v>
      </c>
      <c r="B4806" t="str">
        <v>SHA</v>
      </c>
      <c r="C4806" t="str">
        <v>FEEDER</v>
      </c>
      <c r="D4806" s="4">
        <v>44911</v>
      </c>
      <c r="E4806" t="str">
        <v>OTHERS</v>
      </c>
      <c r="F4806">
        <v>14104356</v>
      </c>
      <c r="G4806">
        <v>44911</v>
      </c>
      <c r="H4806" t="str">
        <v>ZMTR|MANUAL TRAY FEEDER</v>
      </c>
      <c r="I4806" t="str">
        <v>MANUAL TRAY FEEDER（YS）</v>
      </c>
      <c r="J4806">
        <v>1</v>
      </c>
      <c r="K4806">
        <v>1</v>
      </c>
      <c r="L4806">
        <v>1699.12</v>
      </c>
      <c r="M4806" t="str">
        <v>CNY</v>
      </c>
      <c r="N4806">
        <v>1.0900000000000001</v>
      </c>
      <c r="O4806">
        <v>1699.12</v>
      </c>
      <c r="P4806">
        <v>1852.0408</v>
      </c>
      <c r="Q4806" t="str">
        <v>C66SHA-SERVICE GROUP</v>
      </c>
      <c r="R4806" t="str">
        <v>Wintop Electric Shanghai Co., Ltd.</v>
      </c>
      <c r="S4806" t="str">
        <v>Same</v>
      </c>
      <c r="T4806">
        <v>906156</v>
      </c>
      <c r="U4806">
        <v>1061.95</v>
      </c>
      <c r="V4806" t="str">
        <v>309ASY INV-PTS SALES</v>
      </c>
      <c r="W4806">
        <v>0</v>
      </c>
      <c r="X4806">
        <v>0</v>
      </c>
      <c r="Y4806">
        <v>1062141</v>
      </c>
      <c r="Z4806" t="str">
        <v>丰度电气(上海)有限公司</v>
      </c>
      <c r="AA4806">
        <v>0</v>
      </c>
      <c r="AB4806">
        <v>2022</v>
      </c>
      <c r="AC4806">
        <v>12</v>
      </c>
      <c r="AD4806" t="str">
        <v>Q3</v>
      </c>
      <c r="AE4806" t="str">
        <v>FY22/23</v>
      </c>
      <c r="AF4806" t="str">
        <v>EAST</v>
      </c>
    </row>
    <row r="4807" spans="1:32">
      <c r="A4807" t="str">
        <v>ESHL</v>
      </c>
      <c r="B4807" t="str">
        <v>SHA</v>
      </c>
      <c r="C4807" t="str">
        <v>SPARES/OTHER</v>
      </c>
      <c r="D4807" s="4">
        <v>44911</v>
      </c>
      <c r="E4807" t="str">
        <v>YAMAHA</v>
      </c>
      <c r="F4807">
        <v>14104357</v>
      </c>
      <c r="G4807">
        <v>44911</v>
      </c>
      <c r="H4807" t="str">
        <v>YMCT|MSOFT-TOK1265</v>
      </c>
      <c r="I4807" t="str">
        <v>2D CODE SCANNING SOFTWARE</v>
      </c>
      <c r="J4807">
        <v>1</v>
      </c>
      <c r="K4807">
        <v>1</v>
      </c>
      <c r="L4807">
        <v>24193.89</v>
      </c>
      <c r="M4807" t="str">
        <v>CNY</v>
      </c>
      <c r="N4807">
        <v>1.0900000000000001</v>
      </c>
      <c r="O4807">
        <v>24193.89</v>
      </c>
      <c r="P4807">
        <v>26371.340100000001</v>
      </c>
      <c r="Q4807" t="str">
        <v>C66SHA-SERVICE GROUP</v>
      </c>
      <c r="R4807" t="str">
        <v>Liuzhou Saike Technology Development Co., Ltd</v>
      </c>
      <c r="S4807" t="str">
        <v>Same</v>
      </c>
      <c r="T4807">
        <v>906158</v>
      </c>
      <c r="U4807">
        <v>0</v>
      </c>
      <c r="V4807" t="str">
        <v>309ASY INV-PTS SALES</v>
      </c>
      <c r="W4807">
        <v>0</v>
      </c>
      <c r="X4807">
        <v>0</v>
      </c>
      <c r="Y4807">
        <v>1062162</v>
      </c>
      <c r="Z4807" t="str">
        <v>柳州赛克科技发展有限公司</v>
      </c>
      <c r="AA4807">
        <v>0</v>
      </c>
      <c r="AB4807">
        <v>2022</v>
      </c>
      <c r="AC4807">
        <v>12</v>
      </c>
      <c r="AD4807" t="str">
        <v>Q3</v>
      </c>
      <c r="AE4807" t="str">
        <v>FY22/23</v>
      </c>
      <c r="AF4807" t="str">
        <v>EAST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44911</v>
      </c>
      <c r="E4808" t="str">
        <v>YAMAHA</v>
      </c>
      <c r="F4808">
        <v>14104357</v>
      </c>
      <c r="G4808">
        <v>44911</v>
      </c>
      <c r="H4808" t="str">
        <v>YMCT|KHY-M550B-40</v>
      </c>
      <c r="I4808" t="str">
        <v>RFK.ADD IT,TRACE</v>
      </c>
      <c r="J4808">
        <v>1</v>
      </c>
      <c r="K4808">
        <v>1</v>
      </c>
      <c r="L4808">
        <v>27740</v>
      </c>
      <c r="M4808" t="str">
        <v>CNY</v>
      </c>
      <c r="N4808">
        <v>1.0900000000000001</v>
      </c>
      <c r="O4808">
        <v>27740</v>
      </c>
      <c r="P4808">
        <v>30236.600000000002</v>
      </c>
      <c r="Q4808" t="str">
        <v>C66SHA-SERVICE GROUP</v>
      </c>
      <c r="R4808" t="str">
        <v>Liuzhou Saike Technology Development Co., Ltd</v>
      </c>
      <c r="S4808" t="str">
        <v>Same</v>
      </c>
      <c r="T4808">
        <v>906158</v>
      </c>
      <c r="U4808">
        <v>0</v>
      </c>
      <c r="V4808" t="str">
        <v>309ASY INV-PTS SALES</v>
      </c>
      <c r="W4808">
        <v>0</v>
      </c>
      <c r="X4808">
        <v>0</v>
      </c>
      <c r="Y4808">
        <v>1062162</v>
      </c>
      <c r="Z4808" t="str">
        <v>柳州赛克科技发展有限公司</v>
      </c>
      <c r="AA4808">
        <v>0</v>
      </c>
      <c r="AB4808">
        <v>2022</v>
      </c>
      <c r="AC4808">
        <v>12</v>
      </c>
      <c r="AD4808" t="str">
        <v>Q3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XIY</v>
      </c>
      <c r="C4809" t="str">
        <v>FEEDER</v>
      </c>
      <c r="D4809" s="4">
        <v>44911</v>
      </c>
      <c r="E4809" t="str">
        <v>YAMAHA</v>
      </c>
      <c r="F4809">
        <v>14104358</v>
      </c>
      <c r="G4809">
        <v>44911</v>
      </c>
      <c r="H4809" t="str">
        <v>YMCT|KHJ-MC100-00</v>
      </c>
      <c r="I4809" t="str">
        <v>SS TAPE FEEDER 8mm</v>
      </c>
      <c r="J4809">
        <v>15</v>
      </c>
      <c r="K4809">
        <v>15</v>
      </c>
      <c r="L4809">
        <v>41495.58</v>
      </c>
      <c r="M4809" t="str">
        <v>CNY</v>
      </c>
      <c r="N4809">
        <v>1.0900000000000001</v>
      </c>
      <c r="O4809">
        <v>41495.58</v>
      </c>
      <c r="P4809">
        <v>45230.182200000003</v>
      </c>
      <c r="Q4809" t="str">
        <v>C66XIY-SERVICE GROUP</v>
      </c>
      <c r="R4809" t="str">
        <v>Hebi Lianming Electrical Co., Ltd.</v>
      </c>
      <c r="S4809" t="str">
        <v>Same</v>
      </c>
      <c r="T4809">
        <v>906157</v>
      </c>
      <c r="U4809">
        <v>32567.23</v>
      </c>
      <c r="V4809" t="str">
        <v>309ASY INV-PTS SALES</v>
      </c>
      <c r="W4809">
        <v>0</v>
      </c>
      <c r="X4809">
        <v>0</v>
      </c>
      <c r="Y4809">
        <v>1062158</v>
      </c>
      <c r="Z4809" t="str">
        <v>鹤壁市联明电器有限公司</v>
      </c>
      <c r="AA4809">
        <v>0</v>
      </c>
      <c r="AB4809">
        <v>2022</v>
      </c>
      <c r="AC4809">
        <v>12</v>
      </c>
      <c r="AD4809" t="str">
        <v>Q3</v>
      </c>
      <c r="AE4809" t="str">
        <v>FY22/23</v>
      </c>
      <c r="AF4809" t="str">
        <v>WEST</v>
      </c>
    </row>
    <row r="4810" spans="1:32">
      <c r="A4810" t="str">
        <v>ESHL</v>
      </c>
      <c r="B4810" t="str">
        <v>BJS</v>
      </c>
      <c r="C4810" t="str">
        <v>SPARES/OTHER</v>
      </c>
      <c r="D4810" s="4">
        <v>44911</v>
      </c>
      <c r="E4810" t="str">
        <v>PEMTRON</v>
      </c>
      <c r="F4810">
        <v>14104359</v>
      </c>
      <c r="G4810">
        <v>44911</v>
      </c>
      <c r="H4810" t="str">
        <v>PEMR|06580150-2411</v>
      </c>
      <c r="I4810" t="str">
        <v>3D Calibration Jig</v>
      </c>
      <c r="J4810">
        <v>1</v>
      </c>
      <c r="K4810">
        <v>1</v>
      </c>
      <c r="L4810">
        <v>28000</v>
      </c>
      <c r="M4810" t="str">
        <v>CNY</v>
      </c>
      <c r="N4810">
        <v>1.0900000000000001</v>
      </c>
      <c r="O4810">
        <v>28000</v>
      </c>
      <c r="P4810">
        <v>30520.000000000004</v>
      </c>
      <c r="Q4810" t="str">
        <v>C66BJS-SMT SERVICE</v>
      </c>
      <c r="R4810" t="str">
        <v>Yantai Zhongshan Electronic Technology Co., Ltd.</v>
      </c>
      <c r="S4810" t="str">
        <v>Same</v>
      </c>
      <c r="T4810">
        <v>906145</v>
      </c>
      <c r="U4810">
        <v>14313.38</v>
      </c>
      <c r="V4810" t="str">
        <v>309ASY INV-PTS SALES</v>
      </c>
      <c r="W4810">
        <v>0</v>
      </c>
      <c r="X4810" t="str">
        <v>C66BJS20221116</v>
      </c>
      <c r="Y4810">
        <v>1062134</v>
      </c>
      <c r="Z4810" t="str">
        <v>烟台众山电子科技有限公司</v>
      </c>
      <c r="AA4810">
        <v>0</v>
      </c>
      <c r="AB4810">
        <v>2022</v>
      </c>
      <c r="AC4810">
        <v>12</v>
      </c>
      <c r="AD4810" t="str">
        <v>Q3</v>
      </c>
      <c r="AE4810" t="str">
        <v>FY22/23</v>
      </c>
      <c r="AF4810" t="str">
        <v>NORTH</v>
      </c>
    </row>
    <row r="4811" spans="1:32">
      <c r="A4811" t="str">
        <v>ESHL</v>
      </c>
      <c r="B4811" t="str">
        <v>BJS</v>
      </c>
      <c r="C4811" t="str">
        <v>FEEDER</v>
      </c>
      <c r="D4811" s="4">
        <v>44914</v>
      </c>
      <c r="E4811" t="str">
        <v>YAMAHA</v>
      </c>
      <c r="F4811">
        <v>14104360</v>
      </c>
      <c r="G4811">
        <v>44914</v>
      </c>
      <c r="H4811" t="str">
        <v>YMCT|KHJ-MC100-00</v>
      </c>
      <c r="I4811" t="str">
        <v>SS TAPE FEEDER 8mm</v>
      </c>
      <c r="J4811">
        <v>150</v>
      </c>
      <c r="K4811">
        <v>150</v>
      </c>
      <c r="L4811">
        <v>325221.24</v>
      </c>
      <c r="M4811" t="str">
        <v>CNY</v>
      </c>
      <c r="N4811">
        <v>1.0900000000000001</v>
      </c>
      <c r="O4811">
        <v>325221.24</v>
      </c>
      <c r="P4811">
        <v>354491.15160000004</v>
      </c>
      <c r="Q4811" t="str">
        <v>C66BJS-SMT SERVICE</v>
      </c>
      <c r="R4811" t="str">
        <v>Beijing Qiangjin Shengxin Technology Co., Ltd.</v>
      </c>
      <c r="S4811" t="str">
        <v>Same</v>
      </c>
      <c r="T4811">
        <v>906143</v>
      </c>
      <c r="U4811">
        <v>315218.65000000002</v>
      </c>
      <c r="V4811" t="str">
        <v>309ASY INV-PTS SALES</v>
      </c>
      <c r="W4811">
        <v>0</v>
      </c>
      <c r="X4811" t="str">
        <v>C66BJS20221129</v>
      </c>
      <c r="Y4811">
        <v>1063124</v>
      </c>
      <c r="Z4811" t="str">
        <v>北京强进盛芯科技有限公司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NORTH</v>
      </c>
    </row>
    <row r="4812" spans="1:32">
      <c r="A4812" t="str">
        <v>ESHL</v>
      </c>
      <c r="B4812" t="str">
        <v>BJS</v>
      </c>
      <c r="C4812" t="str">
        <v>FEEDER</v>
      </c>
      <c r="D4812" s="4">
        <v>44914</v>
      </c>
      <c r="E4812" t="str">
        <v>YAMAHA</v>
      </c>
      <c r="F4812">
        <v>14104360</v>
      </c>
      <c r="G4812">
        <v>44914</v>
      </c>
      <c r="H4812" t="str">
        <v>YMCT|KHJ-MC200-00</v>
      </c>
      <c r="I4812" t="str">
        <v>SS TAPE FEEDER 12/16mm</v>
      </c>
      <c r="J4812">
        <v>10</v>
      </c>
      <c r="K4812">
        <v>10</v>
      </c>
      <c r="L4812">
        <v>35398.230000000003</v>
      </c>
      <c r="M4812" t="str">
        <v>CNY</v>
      </c>
      <c r="N4812">
        <v>1.0900000000000001</v>
      </c>
      <c r="O4812">
        <v>35398.230000000003</v>
      </c>
      <c r="P4812">
        <v>38584.070700000004</v>
      </c>
      <c r="Q4812" t="str">
        <v>C66BJS-SMT SERVICE</v>
      </c>
      <c r="R4812" t="str">
        <v>Beijing Qiangjin Shengxin Technology Co., Ltd.</v>
      </c>
      <c r="S4812" t="str">
        <v>Same</v>
      </c>
      <c r="T4812">
        <v>906143</v>
      </c>
      <c r="U4812">
        <v>28897.51</v>
      </c>
      <c r="V4812" t="str">
        <v>309ASY INV-PTS SALES</v>
      </c>
      <c r="W4812">
        <v>0</v>
      </c>
      <c r="X4812" t="str">
        <v>C66BJS20221129</v>
      </c>
      <c r="Y4812">
        <v>1063124</v>
      </c>
      <c r="Z4812" t="str">
        <v>北京强进盛芯科技有限公司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NORTH</v>
      </c>
    </row>
    <row r="4813" spans="1:32">
      <c r="A4813" t="str">
        <v>ESHL</v>
      </c>
      <c r="B4813" t="str">
        <v>SZX</v>
      </c>
      <c r="C4813" t="str">
        <v>SPARES/OTHER</v>
      </c>
      <c r="D4813" s="4">
        <v>44915</v>
      </c>
      <c r="E4813" t="str">
        <v>YAMAHA</v>
      </c>
      <c r="F4813">
        <v>14104361</v>
      </c>
      <c r="G4813">
        <v>44915</v>
      </c>
      <c r="H4813" t="str">
        <v>YMCT|KKL-M1305-00</v>
      </c>
      <c r="I4813" t="str">
        <v>DOOR</v>
      </c>
      <c r="J4813">
        <v>1</v>
      </c>
      <c r="K4813">
        <v>1</v>
      </c>
      <c r="L4813">
        <v>800</v>
      </c>
      <c r="M4813" t="str">
        <v>CNY</v>
      </c>
      <c r="N4813">
        <v>1.0900000000000001</v>
      </c>
      <c r="O4813">
        <v>800</v>
      </c>
      <c r="P4813">
        <v>872.00000000000011</v>
      </c>
      <c r="Q4813" t="str">
        <v>C66SZX-SMT SERVICE</v>
      </c>
      <c r="R4813" t="str">
        <v>Dongguan Cowell Optic Electronics Co., Ltd.</v>
      </c>
      <c r="S4813" t="str">
        <v>Same</v>
      </c>
      <c r="T4813">
        <v>906159</v>
      </c>
      <c r="U4813">
        <v>439</v>
      </c>
      <c r="V4813" t="str">
        <v>309ASY INV-PTS SALES</v>
      </c>
      <c r="W4813">
        <v>0</v>
      </c>
      <c r="X4813" t="str">
        <v>4000028033/4000027230/4000031601</v>
      </c>
      <c r="Y4813">
        <v>1064130</v>
      </c>
      <c r="Z4813" t="str">
        <v>东莞高伟光学电子有限公司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SOUTH</v>
      </c>
    </row>
    <row r="4814" spans="1:32">
      <c r="A4814" t="str">
        <v>ESHL</v>
      </c>
      <c r="B4814" t="str">
        <v>SZX</v>
      </c>
      <c r="C4814" t="str">
        <v>SPARES/OTHER</v>
      </c>
      <c r="D4814" s="4">
        <v>44915</v>
      </c>
      <c r="E4814" t="str">
        <v>YAMAHA</v>
      </c>
      <c r="F4814">
        <v>14104361</v>
      </c>
      <c r="G4814">
        <v>44915</v>
      </c>
      <c r="H4814" t="str">
        <v>YMCT|KL4-M1309-10</v>
      </c>
      <c r="I4814" t="str">
        <v>HANDLE</v>
      </c>
      <c r="J4814">
        <v>1</v>
      </c>
      <c r="K4814">
        <v>1</v>
      </c>
      <c r="L4814">
        <v>140</v>
      </c>
      <c r="M4814" t="str">
        <v>CNY</v>
      </c>
      <c r="N4814">
        <v>1.0900000000000001</v>
      </c>
      <c r="O4814">
        <v>140</v>
      </c>
      <c r="P4814">
        <v>152.60000000000002</v>
      </c>
      <c r="Q4814" t="str">
        <v>C66SZX-SMT SERVICE</v>
      </c>
      <c r="R4814" t="str">
        <v>Dongguan Cowell Optic Electronics Co., Ltd.</v>
      </c>
      <c r="S4814" t="str">
        <v>Same</v>
      </c>
      <c r="T4814">
        <v>906159</v>
      </c>
      <c r="U4814">
        <v>76</v>
      </c>
      <c r="V4814" t="str">
        <v>309ASY INV-PTS SALES</v>
      </c>
      <c r="W4814">
        <v>0</v>
      </c>
      <c r="X4814" t="str">
        <v>4000028033/4000027230/4000031601</v>
      </c>
      <c r="Y4814">
        <v>1064130</v>
      </c>
      <c r="Z4814" t="str">
        <v>东莞高伟光学电子有限公司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44915</v>
      </c>
      <c r="E4815" t="str">
        <v>YAMAHA</v>
      </c>
      <c r="F4815">
        <v>14104361</v>
      </c>
      <c r="G4815">
        <v>44915</v>
      </c>
      <c r="H4815" t="str">
        <v>YMCT|95302-04600</v>
      </c>
      <c r="I4815" t="str">
        <v>NUT HEXAGON</v>
      </c>
      <c r="J4815">
        <v>2</v>
      </c>
      <c r="K4815">
        <v>2</v>
      </c>
      <c r="L4815">
        <v>4</v>
      </c>
      <c r="M4815" t="str">
        <v>CNY</v>
      </c>
      <c r="N4815">
        <v>1.0900000000000001</v>
      </c>
      <c r="O4815">
        <v>4</v>
      </c>
      <c r="P4815">
        <v>4.3600000000000003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906159</v>
      </c>
      <c r="U4815">
        <v>2</v>
      </c>
      <c r="V4815" t="str">
        <v>309ASY INV-PTS SALES</v>
      </c>
      <c r="W4815">
        <v>0</v>
      </c>
      <c r="X4815" t="str">
        <v>4000028033/4000027230/4000031601</v>
      </c>
      <c r="Y4815">
        <v>1064130</v>
      </c>
      <c r="Z4815" t="str">
        <v>东莞高伟光学电子有限公司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44915</v>
      </c>
      <c r="E4816" t="str">
        <v>OTHERS</v>
      </c>
      <c r="F4816">
        <v>14104361</v>
      </c>
      <c r="G4816">
        <v>44915</v>
      </c>
      <c r="H4816" t="str">
        <v>ZMTR|PIT-F303</v>
      </c>
      <c r="I4816" t="str">
        <v>SPECIAL NOZZLE</v>
      </c>
      <c r="J4816">
        <v>5</v>
      </c>
      <c r="K4816">
        <v>5</v>
      </c>
      <c r="L4816">
        <v>6938.05</v>
      </c>
      <c r="M4816" t="str">
        <v>CNY</v>
      </c>
      <c r="N4816">
        <v>1.0900000000000001</v>
      </c>
      <c r="O4816">
        <v>6938.05</v>
      </c>
      <c r="P4816">
        <v>7562.4745000000012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906159</v>
      </c>
      <c r="U4816">
        <v>2212.4</v>
      </c>
      <c r="V4816" t="str">
        <v>309ASY INV-PTS SALES</v>
      </c>
      <c r="W4816">
        <v>0</v>
      </c>
      <c r="X4816" t="str">
        <v>4000028033/4000027230/4000031601</v>
      </c>
      <c r="Y4816">
        <v>1064130</v>
      </c>
      <c r="Z4816" t="str">
        <v>东莞高伟光学电子有限公司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44915</v>
      </c>
      <c r="E4817" t="str">
        <v>OTHERS</v>
      </c>
      <c r="F4817">
        <v>14104361</v>
      </c>
      <c r="G4817">
        <v>44915</v>
      </c>
      <c r="H4817" t="str">
        <v>ZMTR|PIT-S303</v>
      </c>
      <c r="I4817" t="str">
        <v>SPECIAL NOZZLE</v>
      </c>
      <c r="J4817">
        <v>5</v>
      </c>
      <c r="K4817">
        <v>5</v>
      </c>
      <c r="L4817">
        <v>6938.05</v>
      </c>
      <c r="M4817" t="str">
        <v>CNY</v>
      </c>
      <c r="N4817">
        <v>1.0900000000000001</v>
      </c>
      <c r="O4817">
        <v>6938.05</v>
      </c>
      <c r="P4817">
        <v>7562.4745000000012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906159</v>
      </c>
      <c r="U4817">
        <v>2212.4</v>
      </c>
      <c r="V4817" t="str">
        <v>309ASY INV-PTS SALES</v>
      </c>
      <c r="W4817">
        <v>0</v>
      </c>
      <c r="X4817" t="str">
        <v>4000028033/4000027230/4000031601</v>
      </c>
      <c r="Y4817">
        <v>1064130</v>
      </c>
      <c r="Z4817" t="str">
        <v>东莞高伟光学电子有限公司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44915</v>
      </c>
      <c r="E4818" t="str">
        <v>YAMAHA</v>
      </c>
      <c r="F4818">
        <v>14104361</v>
      </c>
      <c r="G4818">
        <v>44915</v>
      </c>
      <c r="H4818" t="str">
        <v>YMCT|90K65-511403</v>
      </c>
      <c r="I4818" t="str">
        <v>AC SERVO MOTOR</v>
      </c>
      <c r="J4818">
        <v>1</v>
      </c>
      <c r="K4818">
        <v>1</v>
      </c>
      <c r="L4818">
        <v>5600</v>
      </c>
      <c r="M4818" t="str">
        <v>CNY</v>
      </c>
      <c r="N4818">
        <v>1.0900000000000001</v>
      </c>
      <c r="O4818">
        <v>5600</v>
      </c>
      <c r="P4818">
        <v>6104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906159</v>
      </c>
      <c r="U4818">
        <v>3063</v>
      </c>
      <c r="V4818" t="str">
        <v>309ASY INV-PTS SALES</v>
      </c>
      <c r="W4818">
        <v>0</v>
      </c>
      <c r="X4818" t="str">
        <v>4000028033/4000027230/4000031601</v>
      </c>
      <c r="Y4818">
        <v>1064130</v>
      </c>
      <c r="Z4818" t="str">
        <v>东莞高伟光学电子有限公司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44915</v>
      </c>
      <c r="E4819" t="str">
        <v>YAMAHA</v>
      </c>
      <c r="F4819">
        <v>14104361</v>
      </c>
      <c r="G4819">
        <v>44915</v>
      </c>
      <c r="H4819" t="str">
        <v>YMCT|KV4-M1315-00</v>
      </c>
      <c r="I4819" t="str">
        <v>SW COVER 6</v>
      </c>
      <c r="J4819">
        <v>1</v>
      </c>
      <c r="K4819">
        <v>1</v>
      </c>
      <c r="L4819">
        <v>220</v>
      </c>
      <c r="M4819" t="str">
        <v>CNY</v>
      </c>
      <c r="N4819">
        <v>1.0900000000000001</v>
      </c>
      <c r="O4819">
        <v>220</v>
      </c>
      <c r="P4819">
        <v>239.8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906159</v>
      </c>
      <c r="U4819">
        <v>117</v>
      </c>
      <c r="V4819" t="str">
        <v>309ASY INV-PTS SALES</v>
      </c>
      <c r="W4819">
        <v>0</v>
      </c>
      <c r="X4819" t="str">
        <v>4000028033/4000027230/4000031601</v>
      </c>
      <c r="Y4819">
        <v>1064130</v>
      </c>
      <c r="Z4819" t="str">
        <v>东莞高伟光学电子有限公司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44915</v>
      </c>
      <c r="E4820" t="str">
        <v>YAMAHA</v>
      </c>
      <c r="F4820">
        <v>14104361</v>
      </c>
      <c r="G4820">
        <v>44915</v>
      </c>
      <c r="H4820" t="str">
        <v>YMCT|K44-M1354-00</v>
      </c>
      <c r="I4820" t="str">
        <v>MAGNET CATCH</v>
      </c>
      <c r="J4820">
        <v>1</v>
      </c>
      <c r="K4820">
        <v>1</v>
      </c>
      <c r="L4820">
        <v>70</v>
      </c>
      <c r="M4820" t="str">
        <v>CNY</v>
      </c>
      <c r="N4820">
        <v>1.0900000000000001</v>
      </c>
      <c r="O4820">
        <v>70</v>
      </c>
      <c r="P4820">
        <v>76.300000000000011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906159</v>
      </c>
      <c r="U4820">
        <v>37</v>
      </c>
      <c r="V4820" t="str">
        <v>309ASY INV-PTS SALES</v>
      </c>
      <c r="W4820">
        <v>0</v>
      </c>
      <c r="X4820" t="str">
        <v>4000028033/4000027230/4000031601</v>
      </c>
      <c r="Y4820">
        <v>1064130</v>
      </c>
      <c r="Z4820" t="str">
        <v>东莞高伟光学电子有限公司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44915</v>
      </c>
      <c r="E4821" t="str">
        <v>YAMAHA</v>
      </c>
      <c r="F4821">
        <v>14104361</v>
      </c>
      <c r="G4821">
        <v>44915</v>
      </c>
      <c r="H4821" t="str">
        <v>YMCT|98902-03006</v>
      </c>
      <c r="I4821" t="str">
        <v>SCREW BINDING HEAD</v>
      </c>
      <c r="J4821">
        <v>2</v>
      </c>
      <c r="K4821">
        <v>2</v>
      </c>
      <c r="L4821">
        <v>4</v>
      </c>
      <c r="M4821" t="str">
        <v>CNY</v>
      </c>
      <c r="N4821">
        <v>1.0900000000000001</v>
      </c>
      <c r="O4821">
        <v>4</v>
      </c>
      <c r="P4821">
        <v>4.3600000000000003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906159</v>
      </c>
      <c r="U4821">
        <v>2</v>
      </c>
      <c r="V4821" t="str">
        <v>309ASY INV-PTS SALES</v>
      </c>
      <c r="W4821">
        <v>0</v>
      </c>
      <c r="X4821" t="str">
        <v>4000028033/4000027230/4000031601</v>
      </c>
      <c r="Y4821">
        <v>1064130</v>
      </c>
      <c r="Z4821" t="str">
        <v>东莞高伟光学电子有限公司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44915</v>
      </c>
      <c r="E4822" t="str">
        <v>YAMAHA</v>
      </c>
      <c r="F4822">
        <v>14104361</v>
      </c>
      <c r="G4822">
        <v>44915</v>
      </c>
      <c r="H4822" t="str">
        <v>YMCT|KGS-M1360-00</v>
      </c>
      <c r="I4822" t="str">
        <v>BOLT</v>
      </c>
      <c r="J4822">
        <v>2</v>
      </c>
      <c r="K4822">
        <v>2</v>
      </c>
      <c r="L4822">
        <v>50</v>
      </c>
      <c r="M4822" t="str">
        <v>CNY</v>
      </c>
      <c r="N4822">
        <v>1.0900000000000001</v>
      </c>
      <c r="O4822">
        <v>50</v>
      </c>
      <c r="P4822">
        <v>54.500000000000007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906159</v>
      </c>
      <c r="U4822">
        <v>24</v>
      </c>
      <c r="V4822" t="str">
        <v>309ASY INV-PTS SALES</v>
      </c>
      <c r="W4822">
        <v>0</v>
      </c>
      <c r="X4822" t="str">
        <v>4000028033/4000027230/4000031601</v>
      </c>
      <c r="Y4822">
        <v>1064130</v>
      </c>
      <c r="Z4822" t="str">
        <v>东莞高伟光学电子有限公司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44915</v>
      </c>
      <c r="E4823" t="str">
        <v>YAMAHA</v>
      </c>
      <c r="F4823">
        <v>14104361</v>
      </c>
      <c r="G4823">
        <v>44915</v>
      </c>
      <c r="H4823" t="str">
        <v>YMCT|KL0-M1374-00</v>
      </c>
      <c r="I4823" t="str">
        <v>PLATE 1 SCHMESAL</v>
      </c>
      <c r="J4823">
        <v>1</v>
      </c>
      <c r="K4823">
        <v>1</v>
      </c>
      <c r="L4823">
        <v>70</v>
      </c>
      <c r="M4823" t="str">
        <v>CNY</v>
      </c>
      <c r="N4823">
        <v>1.0900000000000001</v>
      </c>
      <c r="O4823">
        <v>70</v>
      </c>
      <c r="P4823">
        <v>76.300000000000011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906159</v>
      </c>
      <c r="U4823">
        <v>39.96</v>
      </c>
      <c r="V4823" t="str">
        <v>309ASY INV-PTS SALES</v>
      </c>
      <c r="W4823">
        <v>0</v>
      </c>
      <c r="X4823" t="str">
        <v>4000028033/4000027230/4000031601</v>
      </c>
      <c r="Y4823">
        <v>1064130</v>
      </c>
      <c r="Z4823" t="str">
        <v>东莞高伟光学电子有限公司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44915</v>
      </c>
      <c r="E4824" t="str">
        <v>YAMAHA</v>
      </c>
      <c r="F4824">
        <v>14104361</v>
      </c>
      <c r="G4824">
        <v>44915</v>
      </c>
      <c r="H4824" t="str">
        <v>YMCT|K46-M1373-00</v>
      </c>
      <c r="I4824" t="str">
        <v>SHAFT HINGE</v>
      </c>
      <c r="J4824">
        <v>2</v>
      </c>
      <c r="K4824">
        <v>2</v>
      </c>
      <c r="L4824">
        <v>80</v>
      </c>
      <c r="M4824" t="str">
        <v>CNY</v>
      </c>
      <c r="N4824">
        <v>1.0900000000000001</v>
      </c>
      <c r="O4824">
        <v>80</v>
      </c>
      <c r="P4824">
        <v>87.2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906159</v>
      </c>
      <c r="U4824">
        <v>40</v>
      </c>
      <c r="V4824" t="str">
        <v>309ASY INV-PTS SALES</v>
      </c>
      <c r="W4824">
        <v>0</v>
      </c>
      <c r="X4824" t="str">
        <v>4000028033/4000027230/4000031601</v>
      </c>
      <c r="Y4824">
        <v>1064130</v>
      </c>
      <c r="Z4824" t="str">
        <v>东莞高伟光学电子有限公司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44915</v>
      </c>
      <c r="E4825" t="str">
        <v>YAMAHA</v>
      </c>
      <c r="F4825">
        <v>14104361</v>
      </c>
      <c r="G4825">
        <v>44915</v>
      </c>
      <c r="H4825" t="str">
        <v>YMCT|KKL-M1309-00</v>
      </c>
      <c r="I4825" t="str">
        <v>COVER 9</v>
      </c>
      <c r="J4825">
        <v>1</v>
      </c>
      <c r="K4825">
        <v>1</v>
      </c>
      <c r="L4825">
        <v>550</v>
      </c>
      <c r="M4825" t="str">
        <v>CNY</v>
      </c>
      <c r="N4825">
        <v>1.0900000000000001</v>
      </c>
      <c r="O4825">
        <v>550</v>
      </c>
      <c r="P4825">
        <v>599.5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906159</v>
      </c>
      <c r="U4825">
        <v>299</v>
      </c>
      <c r="V4825" t="str">
        <v>309ASY INV-PTS SALES</v>
      </c>
      <c r="W4825">
        <v>0</v>
      </c>
      <c r="X4825" t="str">
        <v>4000028033/4000027230/4000031601</v>
      </c>
      <c r="Y4825">
        <v>1064130</v>
      </c>
      <c r="Z4825" t="str">
        <v>东莞高伟光学电子有限公司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44915</v>
      </c>
      <c r="E4826" t="str">
        <v>YAMAHA</v>
      </c>
      <c r="F4826">
        <v>14104361</v>
      </c>
      <c r="G4826">
        <v>44915</v>
      </c>
      <c r="H4826" t="str">
        <v>YMCT|90990-11J003</v>
      </c>
      <c r="I4826" t="str">
        <v>SCREW PAN HEAD W/W</v>
      </c>
      <c r="J4826">
        <v>6</v>
      </c>
      <c r="K4826">
        <v>6</v>
      </c>
      <c r="L4826">
        <v>12</v>
      </c>
      <c r="M4826" t="str">
        <v>CNY</v>
      </c>
      <c r="N4826">
        <v>1.0900000000000001</v>
      </c>
      <c r="O4826">
        <v>12</v>
      </c>
      <c r="P4826">
        <v>13.080000000000002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906159</v>
      </c>
      <c r="U4826">
        <v>6</v>
      </c>
      <c r="V4826" t="str">
        <v>309ASY INV-PTS SALES</v>
      </c>
      <c r="W4826">
        <v>0</v>
      </c>
      <c r="X4826" t="str">
        <v>4000028033/4000027230/4000031601</v>
      </c>
      <c r="Y4826">
        <v>1064130</v>
      </c>
      <c r="Z4826" t="str">
        <v>东莞高伟光学电子有限公司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SZX</v>
      </c>
      <c r="C4827" t="str">
        <v>SPARES/OTHER</v>
      </c>
      <c r="D4827" s="4">
        <v>44915</v>
      </c>
      <c r="E4827" t="str">
        <v>YAMAHA</v>
      </c>
      <c r="F4827">
        <v>14104361</v>
      </c>
      <c r="G4827">
        <v>44915</v>
      </c>
      <c r="H4827" t="str">
        <v>YMCT|91312-04008</v>
      </c>
      <c r="I4827" t="str">
        <v>BOLT HEX. S/HEAD</v>
      </c>
      <c r="J4827">
        <v>4</v>
      </c>
      <c r="K4827">
        <v>4</v>
      </c>
      <c r="L4827">
        <v>8</v>
      </c>
      <c r="M4827" t="str">
        <v>CNY</v>
      </c>
      <c r="N4827">
        <v>1.0900000000000001</v>
      </c>
      <c r="O4827">
        <v>8</v>
      </c>
      <c r="P4827">
        <v>8.7200000000000006</v>
      </c>
      <c r="Q4827" t="str">
        <v>C66SZX-SMT SERVICE</v>
      </c>
      <c r="R4827" t="str">
        <v>Dongguan Cowell Optic Electronics Co., Ltd.</v>
      </c>
      <c r="S4827" t="str">
        <v>Same</v>
      </c>
      <c r="T4827">
        <v>906159</v>
      </c>
      <c r="U4827">
        <v>4</v>
      </c>
      <c r="V4827" t="str">
        <v>309ASY INV-PTS SALES</v>
      </c>
      <c r="W4827">
        <v>0</v>
      </c>
      <c r="X4827" t="str">
        <v>4000028033/4000027230/4000031601</v>
      </c>
      <c r="Y4827">
        <v>1064130</v>
      </c>
      <c r="Z4827" t="str">
        <v>东莞高伟光学电子有限公司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SOUTH</v>
      </c>
    </row>
    <row r="4828" spans="1:32">
      <c r="A4828" t="str">
        <v>ESHL</v>
      </c>
      <c r="B4828" t="str">
        <v>SZX</v>
      </c>
      <c r="C4828" t="str">
        <v>SPARES/OTHER</v>
      </c>
      <c r="D4828" s="4">
        <v>44915</v>
      </c>
      <c r="E4828" t="str">
        <v>YAMAHA</v>
      </c>
      <c r="F4828">
        <v>14104361</v>
      </c>
      <c r="G4828">
        <v>44915</v>
      </c>
      <c r="H4828" t="str">
        <v>YMCT|92902-04200</v>
      </c>
      <c r="I4828" t="str">
        <v>WASHER PLAIN</v>
      </c>
      <c r="J4828">
        <v>4</v>
      </c>
      <c r="K4828">
        <v>4</v>
      </c>
      <c r="L4828">
        <v>8</v>
      </c>
      <c r="M4828" t="str">
        <v>CNY</v>
      </c>
      <c r="N4828">
        <v>1.0900000000000001</v>
      </c>
      <c r="O4828">
        <v>8</v>
      </c>
      <c r="P4828">
        <v>8.7200000000000006</v>
      </c>
      <c r="Q4828" t="str">
        <v>C66SZX-SMT SERVICE</v>
      </c>
      <c r="R4828" t="str">
        <v>Dongguan Cowell Optic Electronics Co., Ltd.</v>
      </c>
      <c r="S4828" t="str">
        <v>Same</v>
      </c>
      <c r="T4828">
        <v>906159</v>
      </c>
      <c r="U4828">
        <v>4.32</v>
      </c>
      <c r="V4828" t="str">
        <v>309ASY INV-PTS SALES</v>
      </c>
      <c r="W4828">
        <v>0</v>
      </c>
      <c r="X4828" t="str">
        <v>4000028033/4000027230/4000031601</v>
      </c>
      <c r="Y4828">
        <v>1064130</v>
      </c>
      <c r="Z4828" t="str">
        <v>东莞高伟光学电子有限公司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SOUTH</v>
      </c>
    </row>
    <row r="4829" spans="1:32">
      <c r="A4829" t="str">
        <v>ESHL</v>
      </c>
      <c r="B4829" t="str">
        <v>SZX</v>
      </c>
      <c r="C4829" t="str">
        <v>SPARES/OTHER</v>
      </c>
      <c r="D4829" s="4">
        <v>44915</v>
      </c>
      <c r="E4829" t="str">
        <v>YAMAHA</v>
      </c>
      <c r="F4829">
        <v>14104361</v>
      </c>
      <c r="G4829">
        <v>44915</v>
      </c>
      <c r="H4829" t="str">
        <v>YMCT|91312-04006</v>
      </c>
      <c r="I4829" t="str">
        <v>BOLT HEX.SOCKET HEAD</v>
      </c>
      <c r="J4829">
        <v>4</v>
      </c>
      <c r="K4829">
        <v>4</v>
      </c>
      <c r="L4829">
        <v>8</v>
      </c>
      <c r="M4829" t="str">
        <v>CNY</v>
      </c>
      <c r="N4829">
        <v>1.0900000000000001</v>
      </c>
      <c r="O4829">
        <v>8</v>
      </c>
      <c r="P4829">
        <v>8.7200000000000006</v>
      </c>
      <c r="Q4829" t="str">
        <v>C66SZX-SMT SERVICE</v>
      </c>
      <c r="R4829" t="str">
        <v>Dongguan Cowell Optic Electronics Co., Ltd.</v>
      </c>
      <c r="S4829" t="str">
        <v>Same</v>
      </c>
      <c r="T4829">
        <v>906159</v>
      </c>
      <c r="U4829">
        <v>4</v>
      </c>
      <c r="V4829" t="str">
        <v>309ASY INV-PTS SALES</v>
      </c>
      <c r="W4829">
        <v>0</v>
      </c>
      <c r="X4829" t="str">
        <v>4000028033/4000027230/4000031601</v>
      </c>
      <c r="Y4829">
        <v>1064130</v>
      </c>
      <c r="Z4829" t="str">
        <v>东莞高伟光学电子有限公司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SOUTH</v>
      </c>
    </row>
    <row r="4830" spans="1:32">
      <c r="A4830" t="str">
        <v>ESHL</v>
      </c>
      <c r="B4830" t="str">
        <v>SZX</v>
      </c>
      <c r="C4830" t="str">
        <v>SPARES/OTHER</v>
      </c>
      <c r="D4830" s="4">
        <v>44915</v>
      </c>
      <c r="E4830" t="str">
        <v>YAMAHA</v>
      </c>
      <c r="F4830">
        <v>14104361</v>
      </c>
      <c r="G4830">
        <v>44915</v>
      </c>
      <c r="H4830" t="str">
        <v>YMCT|98902-03004</v>
      </c>
      <c r="I4830" t="str">
        <v>SCREW BINDING HEAD</v>
      </c>
      <c r="J4830">
        <v>4</v>
      </c>
      <c r="K4830">
        <v>4</v>
      </c>
      <c r="L4830">
        <v>8</v>
      </c>
      <c r="M4830" t="str">
        <v>CNY</v>
      </c>
      <c r="N4830">
        <v>1.0900000000000001</v>
      </c>
      <c r="O4830">
        <v>8</v>
      </c>
      <c r="P4830">
        <v>8.7200000000000006</v>
      </c>
      <c r="Q4830" t="str">
        <v>C66SZX-SMT SERVICE</v>
      </c>
      <c r="R4830" t="str">
        <v>Dongguan Cowell Optic Electronics Co., Ltd.</v>
      </c>
      <c r="S4830" t="str">
        <v>Same</v>
      </c>
      <c r="T4830">
        <v>906159</v>
      </c>
      <c r="U4830">
        <v>4</v>
      </c>
      <c r="V4830" t="str">
        <v>309ASY INV-PTS SALES</v>
      </c>
      <c r="W4830">
        <v>0</v>
      </c>
      <c r="X4830" t="str">
        <v>4000028033/4000027230/4000031601</v>
      </c>
      <c r="Y4830">
        <v>1064130</v>
      </c>
      <c r="Z4830" t="str">
        <v>东莞高伟光学电子有限公司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SOUTH</v>
      </c>
    </row>
    <row r="4831" spans="1:32">
      <c r="A4831" t="str">
        <v>ESHL</v>
      </c>
      <c r="B4831" t="str">
        <v>SZX</v>
      </c>
      <c r="C4831" t="str">
        <v>SPARES/OTHER</v>
      </c>
      <c r="D4831" s="4">
        <v>44915</v>
      </c>
      <c r="E4831" t="str">
        <v>YAMAHA</v>
      </c>
      <c r="F4831">
        <v>14104361</v>
      </c>
      <c r="G4831">
        <v>44915</v>
      </c>
      <c r="H4831" t="str">
        <v>YMCT|KJ8-M7451-20</v>
      </c>
      <c r="I4831" t="str">
        <v>SPRING RACK</v>
      </c>
      <c r="J4831">
        <v>1</v>
      </c>
      <c r="K4831">
        <v>1</v>
      </c>
      <c r="L4831">
        <v>90</v>
      </c>
      <c r="M4831" t="str">
        <v>CNY</v>
      </c>
      <c r="N4831">
        <v>1.0900000000000001</v>
      </c>
      <c r="O4831">
        <v>90</v>
      </c>
      <c r="P4831">
        <v>98.100000000000009</v>
      </c>
      <c r="Q4831" t="str">
        <v>C66SZX-SMT SERVICE</v>
      </c>
      <c r="R4831" t="str">
        <v>Dongguan Cowell Optic Electronics Co., Ltd.</v>
      </c>
      <c r="S4831" t="str">
        <v>Same</v>
      </c>
      <c r="T4831">
        <v>906159</v>
      </c>
      <c r="U4831">
        <v>51.94</v>
      </c>
      <c r="V4831" t="str">
        <v>309ASY INV-PTS SALES</v>
      </c>
      <c r="W4831">
        <v>0</v>
      </c>
      <c r="X4831" t="str">
        <v>4000028033/4000027230/4000031601</v>
      </c>
      <c r="Y4831">
        <v>1064130</v>
      </c>
      <c r="Z4831" t="str">
        <v>东莞高伟光学电子有限公司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SOUTH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44915</v>
      </c>
      <c r="E4832" t="str">
        <v>YAMAHA</v>
      </c>
      <c r="F4832">
        <v>14104361</v>
      </c>
      <c r="G4832">
        <v>44915</v>
      </c>
      <c r="H4832" t="str">
        <v>YMCT|K93-M1392-00</v>
      </c>
      <c r="I4832" t="str">
        <v>SPACER  (TM-180-303)</v>
      </c>
      <c r="J4832">
        <v>2</v>
      </c>
      <c r="K4832">
        <v>2</v>
      </c>
      <c r="L4832">
        <v>14</v>
      </c>
      <c r="M4832" t="str">
        <v>CNY</v>
      </c>
      <c r="N4832">
        <v>1.0900000000000001</v>
      </c>
      <c r="O4832">
        <v>14</v>
      </c>
      <c r="P4832">
        <v>15.260000000000002</v>
      </c>
      <c r="Q4832" t="str">
        <v>C66SZX-SMT SERVICE</v>
      </c>
      <c r="R4832" t="str">
        <v>Dongguan Cowell Optic Electronics Co., Ltd.</v>
      </c>
      <c r="S4832" t="str">
        <v>Same</v>
      </c>
      <c r="T4832">
        <v>906159</v>
      </c>
      <c r="U4832">
        <v>6.6</v>
      </c>
      <c r="V4832" t="str">
        <v>309ASY INV-PTS SALES</v>
      </c>
      <c r="W4832">
        <v>0</v>
      </c>
      <c r="X4832" t="str">
        <v>4000028033/4000027230/4000031601</v>
      </c>
      <c r="Y4832">
        <v>1064130</v>
      </c>
      <c r="Z4832" t="str">
        <v>东莞高伟光学电子有限公司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SZX</v>
      </c>
      <c r="C4833" t="str">
        <v>SPARES/OTHER</v>
      </c>
      <c r="D4833" s="4">
        <v>44915</v>
      </c>
      <c r="E4833" t="str">
        <v>YAMAHA</v>
      </c>
      <c r="F4833">
        <v>14104361</v>
      </c>
      <c r="G4833">
        <v>44915</v>
      </c>
      <c r="H4833" t="str">
        <v>YMCT|KKL-M7461-00</v>
      </c>
      <c r="I4833" t="str">
        <v>DOOR</v>
      </c>
      <c r="J4833">
        <v>1</v>
      </c>
      <c r="K4833">
        <v>1</v>
      </c>
      <c r="L4833">
        <v>160</v>
      </c>
      <c r="M4833" t="str">
        <v>CNY</v>
      </c>
      <c r="N4833">
        <v>1.0900000000000001</v>
      </c>
      <c r="O4833">
        <v>160</v>
      </c>
      <c r="P4833">
        <v>174.4</v>
      </c>
      <c r="Q4833" t="str">
        <v>C66SZX-SMT SERVICE</v>
      </c>
      <c r="R4833" t="str">
        <v>Dongguan Cowell Optic Electronics Co., Ltd.</v>
      </c>
      <c r="S4833" t="str">
        <v>Same</v>
      </c>
      <c r="T4833">
        <v>906159</v>
      </c>
      <c r="U4833">
        <v>88</v>
      </c>
      <c r="V4833" t="str">
        <v>309ASY INV-PTS SALES</v>
      </c>
      <c r="W4833">
        <v>0</v>
      </c>
      <c r="X4833" t="str">
        <v>4000028033/4000027230/4000031601</v>
      </c>
      <c r="Y4833">
        <v>1064130</v>
      </c>
      <c r="Z4833" t="str">
        <v>东莞高伟光学电子有限公司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SOUTH</v>
      </c>
    </row>
    <row r="4834" spans="1:32">
      <c r="A4834" t="str">
        <v>ESHL</v>
      </c>
      <c r="B4834" t="str">
        <v>SZX</v>
      </c>
      <c r="C4834" t="str">
        <v>SPARES/OTHER</v>
      </c>
      <c r="D4834" s="4">
        <v>44915</v>
      </c>
      <c r="E4834" t="str">
        <v>YAMAHA</v>
      </c>
      <c r="F4834">
        <v>14104361</v>
      </c>
      <c r="G4834">
        <v>44915</v>
      </c>
      <c r="H4834" t="str">
        <v>YMCT|KKL-M1775-00</v>
      </c>
      <c r="I4834" t="str">
        <v>STOPPER L</v>
      </c>
      <c r="J4834">
        <v>1</v>
      </c>
      <c r="K4834">
        <v>1</v>
      </c>
      <c r="L4834">
        <v>130</v>
      </c>
      <c r="M4834" t="str">
        <v>CNY</v>
      </c>
      <c r="N4834">
        <v>1.0900000000000001</v>
      </c>
      <c r="O4834">
        <v>130</v>
      </c>
      <c r="P4834">
        <v>141.70000000000002</v>
      </c>
      <c r="Q4834" t="str">
        <v>C66SZX-SMT SERVICE</v>
      </c>
      <c r="R4834" t="str">
        <v>Dongguan Cowell Optic Electronics Co., Ltd.</v>
      </c>
      <c r="S4834" t="str">
        <v>Same</v>
      </c>
      <c r="T4834">
        <v>906159</v>
      </c>
      <c r="U4834">
        <v>70</v>
      </c>
      <c r="V4834" t="str">
        <v>309ASY INV-PTS SALES</v>
      </c>
      <c r="W4834">
        <v>0</v>
      </c>
      <c r="X4834" t="str">
        <v>4000028033/4000027230/4000031601</v>
      </c>
      <c r="Y4834">
        <v>1064130</v>
      </c>
      <c r="Z4834" t="str">
        <v>东莞高伟光学电子有限公司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SOUTH</v>
      </c>
    </row>
    <row r="4835" spans="1:32">
      <c r="A4835" t="str">
        <v>ESHL</v>
      </c>
      <c r="B4835" t="str">
        <v>SZX</v>
      </c>
      <c r="C4835" t="str">
        <v>SPARES/OTHER</v>
      </c>
      <c r="D4835" s="4">
        <v>44915</v>
      </c>
      <c r="E4835" t="str">
        <v>YAMAHA</v>
      </c>
      <c r="F4835">
        <v>14104361</v>
      </c>
      <c r="G4835">
        <v>44915</v>
      </c>
      <c r="H4835" t="str">
        <v>YMCT|KKL-M1776-00</v>
      </c>
      <c r="I4835" t="str">
        <v>STOPPER R</v>
      </c>
      <c r="J4835">
        <v>1</v>
      </c>
      <c r="K4835">
        <v>1</v>
      </c>
      <c r="L4835">
        <v>130</v>
      </c>
      <c r="M4835" t="str">
        <v>CNY</v>
      </c>
      <c r="N4835">
        <v>1.0900000000000001</v>
      </c>
      <c r="O4835">
        <v>130</v>
      </c>
      <c r="P4835">
        <v>141.70000000000002</v>
      </c>
      <c r="Q4835" t="str">
        <v>C66SZX-SMT SERVICE</v>
      </c>
      <c r="R4835" t="str">
        <v>Dongguan Cowell Optic Electronics Co., Ltd.</v>
      </c>
      <c r="S4835" t="str">
        <v>Same</v>
      </c>
      <c r="T4835">
        <v>906159</v>
      </c>
      <c r="U4835">
        <v>70</v>
      </c>
      <c r="V4835" t="str">
        <v>309ASY INV-PTS SALES</v>
      </c>
      <c r="W4835">
        <v>0</v>
      </c>
      <c r="X4835" t="str">
        <v>4000028033/4000027230/4000031601</v>
      </c>
      <c r="Y4835">
        <v>1064130</v>
      </c>
      <c r="Z4835" t="str">
        <v>东莞高伟光学电子有限公司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SOUTH</v>
      </c>
    </row>
    <row r="4836" spans="1:32">
      <c r="A4836" t="str">
        <v>ESHL</v>
      </c>
      <c r="B4836" t="str">
        <v>SZX</v>
      </c>
      <c r="C4836" t="str">
        <v>SPARES/OTHER</v>
      </c>
      <c r="D4836" s="4">
        <v>44915</v>
      </c>
      <c r="E4836" t="str">
        <v>YAMAHA</v>
      </c>
      <c r="F4836">
        <v>14104361</v>
      </c>
      <c r="G4836">
        <v>44915</v>
      </c>
      <c r="H4836" t="str">
        <v>YMCT|KKL-M1777-00</v>
      </c>
      <c r="I4836" t="str">
        <v>PLATE LINK</v>
      </c>
      <c r="J4836">
        <v>2</v>
      </c>
      <c r="K4836">
        <v>2</v>
      </c>
      <c r="L4836">
        <v>120</v>
      </c>
      <c r="M4836" t="str">
        <v>CNY</v>
      </c>
      <c r="N4836">
        <v>1.0900000000000001</v>
      </c>
      <c r="O4836">
        <v>120</v>
      </c>
      <c r="P4836">
        <v>130.80000000000001</v>
      </c>
      <c r="Q4836" t="str">
        <v>C66SZX-SMT SERVICE</v>
      </c>
      <c r="R4836" t="str">
        <v>Dongguan Cowell Optic Electronics Co., Ltd.</v>
      </c>
      <c r="S4836" t="str">
        <v>Same</v>
      </c>
      <c r="T4836">
        <v>906159</v>
      </c>
      <c r="U4836">
        <v>62</v>
      </c>
      <c r="V4836" t="str">
        <v>309ASY INV-PTS SALES</v>
      </c>
      <c r="W4836">
        <v>0</v>
      </c>
      <c r="X4836" t="str">
        <v>4000028033/4000027230/4000031601</v>
      </c>
      <c r="Y4836">
        <v>1064130</v>
      </c>
      <c r="Z4836" t="str">
        <v>东莞高伟光学电子有限公司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SOUTH</v>
      </c>
    </row>
    <row r="4837" spans="1:32">
      <c r="A4837" t="str">
        <v>ESHL</v>
      </c>
      <c r="B4837" t="str">
        <v>SZX</v>
      </c>
      <c r="C4837" t="str">
        <v>SPARES/OTHER</v>
      </c>
      <c r="D4837" s="4">
        <v>44915</v>
      </c>
      <c r="E4837" t="str">
        <v>YAMAHA</v>
      </c>
      <c r="F4837">
        <v>14104361</v>
      </c>
      <c r="G4837">
        <v>44915</v>
      </c>
      <c r="H4837" t="str">
        <v>YMCT|KKL-M1778-00</v>
      </c>
      <c r="I4837" t="str">
        <v>JOINT PLATE</v>
      </c>
      <c r="J4837">
        <v>1</v>
      </c>
      <c r="K4837">
        <v>1</v>
      </c>
      <c r="L4837">
        <v>55</v>
      </c>
      <c r="M4837" t="str">
        <v>CNY</v>
      </c>
      <c r="N4837">
        <v>1.0900000000000001</v>
      </c>
      <c r="O4837">
        <v>55</v>
      </c>
      <c r="P4837">
        <v>59.95</v>
      </c>
      <c r="Q4837" t="str">
        <v>C66SZX-SMT SERVICE</v>
      </c>
      <c r="R4837" t="str">
        <v>Dongguan Cowell Optic Electronics Co., Ltd.</v>
      </c>
      <c r="S4837" t="str">
        <v>Same</v>
      </c>
      <c r="T4837">
        <v>906159</v>
      </c>
      <c r="U4837">
        <v>29</v>
      </c>
      <c r="V4837" t="str">
        <v>309ASY INV-PTS SALES</v>
      </c>
      <c r="W4837">
        <v>0</v>
      </c>
      <c r="X4837" t="str">
        <v>4000028033/4000027230/4000031601</v>
      </c>
      <c r="Y4837">
        <v>1064130</v>
      </c>
      <c r="Z4837" t="str">
        <v>东莞高伟光学电子有限公司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SOUTH</v>
      </c>
    </row>
    <row r="4838" spans="1:32">
      <c r="A4838" t="str">
        <v>ESHL</v>
      </c>
      <c r="B4838" t="str">
        <v>SZX</v>
      </c>
      <c r="C4838" t="str">
        <v>SPARES/OTHER</v>
      </c>
      <c r="D4838" s="4">
        <v>44915</v>
      </c>
      <c r="E4838" t="str">
        <v>YAMAHA</v>
      </c>
      <c r="F4838">
        <v>14104361</v>
      </c>
      <c r="G4838">
        <v>44915</v>
      </c>
      <c r="H4838" t="str">
        <v>YMCT|KKL-M1779-00</v>
      </c>
      <c r="I4838" t="str">
        <v>BRACKET</v>
      </c>
      <c r="J4838">
        <v>1</v>
      </c>
      <c r="K4838">
        <v>1</v>
      </c>
      <c r="L4838">
        <v>110</v>
      </c>
      <c r="M4838" t="str">
        <v>CNY</v>
      </c>
      <c r="N4838">
        <v>1.0900000000000001</v>
      </c>
      <c r="O4838">
        <v>110</v>
      </c>
      <c r="P4838">
        <v>119.9</v>
      </c>
      <c r="Q4838" t="str">
        <v>C66SZX-SMT SERVICE</v>
      </c>
      <c r="R4838" t="str">
        <v>Dongguan Cowell Optic Electronics Co., Ltd.</v>
      </c>
      <c r="S4838" t="str">
        <v>Same</v>
      </c>
      <c r="T4838">
        <v>906159</v>
      </c>
      <c r="U4838">
        <v>57</v>
      </c>
      <c r="V4838" t="str">
        <v>309ASY INV-PTS SALES</v>
      </c>
      <c r="W4838">
        <v>0</v>
      </c>
      <c r="X4838" t="str">
        <v>4000028033/4000027230/4000031601</v>
      </c>
      <c r="Y4838">
        <v>1064130</v>
      </c>
      <c r="Z4838" t="str">
        <v>东莞高伟光学电子有限公司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SOUTH</v>
      </c>
    </row>
    <row r="4839" spans="1:32">
      <c r="A4839" t="str">
        <v>ESHL</v>
      </c>
      <c r="B4839" t="str">
        <v>SZX</v>
      </c>
      <c r="C4839" t="str">
        <v>SPARES/OTHER</v>
      </c>
      <c r="D4839" s="4">
        <v>44915</v>
      </c>
      <c r="E4839" t="str">
        <v>YAMAHA</v>
      </c>
      <c r="F4839">
        <v>14104361</v>
      </c>
      <c r="G4839">
        <v>44915</v>
      </c>
      <c r="H4839" t="str">
        <v>YMCT|KV4-M177P-00</v>
      </c>
      <c r="I4839" t="str">
        <v>STOPPER SHAFT</v>
      </c>
      <c r="J4839">
        <v>2</v>
      </c>
      <c r="K4839">
        <v>2</v>
      </c>
      <c r="L4839">
        <v>280</v>
      </c>
      <c r="M4839" t="str">
        <v>CNY</v>
      </c>
      <c r="N4839">
        <v>1.0900000000000001</v>
      </c>
      <c r="O4839">
        <v>280</v>
      </c>
      <c r="P4839">
        <v>305.20000000000005</v>
      </c>
      <c r="Q4839" t="str">
        <v>C66SZX-SMT SERVICE</v>
      </c>
      <c r="R4839" t="str">
        <v>Dongguan Cowell Optic Electronics Co., Ltd.</v>
      </c>
      <c r="S4839" t="str">
        <v>Same</v>
      </c>
      <c r="T4839">
        <v>906159</v>
      </c>
      <c r="U4839">
        <v>152</v>
      </c>
      <c r="V4839" t="str">
        <v>309ASY INV-PTS SALES</v>
      </c>
      <c r="W4839">
        <v>0</v>
      </c>
      <c r="X4839" t="str">
        <v>4000028033/4000027230/4000031601</v>
      </c>
      <c r="Y4839">
        <v>1064130</v>
      </c>
      <c r="Z4839" t="str">
        <v>东莞高伟光学电子有限公司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SOUTH</v>
      </c>
    </row>
    <row r="4840" spans="1:32">
      <c r="A4840" t="str">
        <v>ESHL</v>
      </c>
      <c r="B4840" t="str">
        <v>SZX</v>
      </c>
      <c r="C4840" t="str">
        <v>SPARES/OTHER</v>
      </c>
      <c r="D4840" s="4">
        <v>44915</v>
      </c>
      <c r="E4840" t="str">
        <v>YAMAHA</v>
      </c>
      <c r="F4840">
        <v>14104361</v>
      </c>
      <c r="G4840">
        <v>44915</v>
      </c>
      <c r="H4840" t="str">
        <v>YMCT|KKL-M1780-00</v>
      </c>
      <c r="I4840" t="str">
        <v>PIN LINK</v>
      </c>
      <c r="J4840">
        <v>4</v>
      </c>
      <c r="K4840">
        <v>4</v>
      </c>
      <c r="L4840">
        <v>100</v>
      </c>
      <c r="M4840" t="str">
        <v>CNY</v>
      </c>
      <c r="N4840">
        <v>1.0900000000000001</v>
      </c>
      <c r="O4840">
        <v>100</v>
      </c>
      <c r="P4840">
        <v>109.00000000000001</v>
      </c>
      <c r="Q4840" t="str">
        <v>C66SZX-SMT SERVICE</v>
      </c>
      <c r="R4840" t="str">
        <v>Dongguan Cowell Optic Electronics Co., Ltd.</v>
      </c>
      <c r="S4840" t="str">
        <v>Same</v>
      </c>
      <c r="T4840">
        <v>906159</v>
      </c>
      <c r="U4840">
        <v>52</v>
      </c>
      <c r="V4840" t="str">
        <v>309ASY INV-PTS SALES</v>
      </c>
      <c r="W4840">
        <v>0</v>
      </c>
      <c r="X4840" t="str">
        <v>4000028033/4000027230/4000031601</v>
      </c>
      <c r="Y4840">
        <v>1064130</v>
      </c>
      <c r="Z4840" t="str">
        <v>东莞高伟光学电子有限公司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SOUTH</v>
      </c>
    </row>
    <row r="4841" spans="1:32">
      <c r="A4841" t="str">
        <v>ESHL</v>
      </c>
      <c r="B4841" t="str">
        <v>SZX</v>
      </c>
      <c r="C4841" t="str">
        <v>SPARES/OTHER</v>
      </c>
      <c r="D4841" s="4">
        <v>44915</v>
      </c>
      <c r="E4841" t="str">
        <v>YAMAHA</v>
      </c>
      <c r="F4841">
        <v>14104361</v>
      </c>
      <c r="G4841">
        <v>44915</v>
      </c>
      <c r="H4841" t="str">
        <v>YMCT|KKL-M1781-00</v>
      </c>
      <c r="I4841" t="str">
        <v>BUSH</v>
      </c>
      <c r="J4841">
        <v>11</v>
      </c>
      <c r="K4841">
        <v>11</v>
      </c>
      <c r="L4841">
        <v>44</v>
      </c>
      <c r="M4841" t="str">
        <v>CNY</v>
      </c>
      <c r="N4841">
        <v>1.0900000000000001</v>
      </c>
      <c r="O4841">
        <v>44</v>
      </c>
      <c r="P4841">
        <v>47.96</v>
      </c>
      <c r="Q4841" t="str">
        <v>C66SZX-SMT SERVICE</v>
      </c>
      <c r="R4841" t="str">
        <v>Dongguan Cowell Optic Electronics Co., Ltd.</v>
      </c>
      <c r="S4841" t="str">
        <v>Same</v>
      </c>
      <c r="T4841">
        <v>906159</v>
      </c>
      <c r="U4841">
        <v>22</v>
      </c>
      <c r="V4841" t="str">
        <v>309ASY INV-PTS SALES</v>
      </c>
      <c r="W4841">
        <v>0</v>
      </c>
      <c r="X4841" t="str">
        <v>4000028033/4000027230/4000031601</v>
      </c>
      <c r="Y4841">
        <v>1064130</v>
      </c>
      <c r="Z4841" t="str">
        <v>东莞高伟光学电子有限公司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SOUTH</v>
      </c>
    </row>
    <row r="4842" spans="1:32">
      <c r="A4842" t="str">
        <v>ESHL</v>
      </c>
      <c r="B4842" t="str">
        <v>SZX</v>
      </c>
      <c r="C4842" t="str">
        <v>SPARES/OTHER</v>
      </c>
      <c r="D4842" s="4">
        <v>44915</v>
      </c>
      <c r="E4842" t="str">
        <v>YAMAHA</v>
      </c>
      <c r="F4842">
        <v>14104361</v>
      </c>
      <c r="G4842">
        <v>44915</v>
      </c>
      <c r="H4842" t="str">
        <v>YMCT|KKL-M1782-00</v>
      </c>
      <c r="I4842" t="str">
        <v>SHAFT CENTER</v>
      </c>
      <c r="J4842">
        <v>1</v>
      </c>
      <c r="K4842">
        <v>1</v>
      </c>
      <c r="L4842">
        <v>210</v>
      </c>
      <c r="M4842" t="str">
        <v>CNY</v>
      </c>
      <c r="N4842">
        <v>1.0900000000000001</v>
      </c>
      <c r="O4842">
        <v>210</v>
      </c>
      <c r="P4842">
        <v>228.9</v>
      </c>
      <c r="Q4842" t="str">
        <v>C66SZX-SMT SERVICE</v>
      </c>
      <c r="R4842" t="str">
        <v>Dongguan Cowell Optic Electronics Co., Ltd.</v>
      </c>
      <c r="S4842" t="str">
        <v>Same</v>
      </c>
      <c r="T4842">
        <v>906159</v>
      </c>
      <c r="U4842">
        <v>117.66</v>
      </c>
      <c r="V4842" t="str">
        <v>309ASY INV-PTS SALES</v>
      </c>
      <c r="W4842">
        <v>0</v>
      </c>
      <c r="X4842" t="str">
        <v>4000028033/4000027230/4000031601</v>
      </c>
      <c r="Y4842">
        <v>1064130</v>
      </c>
      <c r="Z4842" t="str">
        <v>东莞高伟光学电子有限公司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SOUTH</v>
      </c>
    </row>
    <row r="4843" spans="1:32">
      <c r="A4843" t="str">
        <v>ESHL</v>
      </c>
      <c r="B4843" t="str">
        <v>SZX</v>
      </c>
      <c r="C4843" t="str">
        <v>SPARES/OTHER</v>
      </c>
      <c r="D4843" s="4">
        <v>44915</v>
      </c>
      <c r="E4843" t="str">
        <v>YAMAHA</v>
      </c>
      <c r="F4843">
        <v>14104361</v>
      </c>
      <c r="G4843">
        <v>44915</v>
      </c>
      <c r="H4843" t="str">
        <v>YMCT|KKL-M652L-00</v>
      </c>
      <c r="I4843" t="str">
        <v>CYLIDER LAT L ASSY</v>
      </c>
      <c r="J4843">
        <v>1</v>
      </c>
      <c r="K4843">
        <v>1</v>
      </c>
      <c r="L4843">
        <v>1700</v>
      </c>
      <c r="M4843" t="str">
        <v>CNY</v>
      </c>
      <c r="N4843">
        <v>1.0900000000000001</v>
      </c>
      <c r="O4843">
        <v>1700</v>
      </c>
      <c r="P4843">
        <v>1853.0000000000002</v>
      </c>
      <c r="Q4843" t="str">
        <v>C66SZX-SMT SERVICE</v>
      </c>
      <c r="R4843" t="str">
        <v>Dongguan Cowell Optic Electronics Co., Ltd.</v>
      </c>
      <c r="S4843" t="str">
        <v>Same</v>
      </c>
      <c r="T4843">
        <v>906159</v>
      </c>
      <c r="U4843">
        <v>1014.6</v>
      </c>
      <c r="V4843" t="str">
        <v>309ASY INV-PTS SALES</v>
      </c>
      <c r="W4843">
        <v>0</v>
      </c>
      <c r="X4843" t="str">
        <v>4000028033/4000027230/4000031601</v>
      </c>
      <c r="Y4843">
        <v>1064130</v>
      </c>
      <c r="Z4843" t="str">
        <v>东莞高伟光学电子有限公司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SZX</v>
      </c>
      <c r="C4844" t="str">
        <v>SPARES/OTHER</v>
      </c>
      <c r="D4844" s="4">
        <v>44915</v>
      </c>
      <c r="E4844" t="str">
        <v>YAMAHA</v>
      </c>
      <c r="F4844">
        <v>14104361</v>
      </c>
      <c r="G4844">
        <v>44915</v>
      </c>
      <c r="H4844" t="str">
        <v>YMCT|$SC4-M5A</v>
      </c>
      <c r="I4844" t="str">
        <v>SPEED CONTROLLER</v>
      </c>
      <c r="J4844">
        <v>2</v>
      </c>
      <c r="K4844">
        <v>2</v>
      </c>
      <c r="L4844">
        <v>560</v>
      </c>
      <c r="M4844" t="str">
        <v>CNY</v>
      </c>
      <c r="N4844">
        <v>1.0900000000000001</v>
      </c>
      <c r="O4844">
        <v>560</v>
      </c>
      <c r="P4844">
        <v>610.40000000000009</v>
      </c>
      <c r="Q4844" t="str">
        <v>C66SZX-SMT SERVICE</v>
      </c>
      <c r="R4844" t="str">
        <v>Dongguan Cowell Optic Electronics Co., Ltd.</v>
      </c>
      <c r="S4844" t="str">
        <v>Same</v>
      </c>
      <c r="T4844">
        <v>906159</v>
      </c>
      <c r="U4844">
        <v>334.4</v>
      </c>
      <c r="V4844" t="str">
        <v>309ASY INV-PTS SALES</v>
      </c>
      <c r="W4844">
        <v>0</v>
      </c>
      <c r="X4844" t="str">
        <v>4000028033/4000027230/4000031601</v>
      </c>
      <c r="Y4844">
        <v>1064130</v>
      </c>
      <c r="Z4844" t="str">
        <v>东莞高伟光学电子有限公司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SOUTH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44915</v>
      </c>
      <c r="E4845" t="str">
        <v>YAMAHA</v>
      </c>
      <c r="F4845">
        <v>14104361</v>
      </c>
      <c r="G4845">
        <v>44915</v>
      </c>
      <c r="H4845" t="str">
        <v>YMCT|90440-01J020</v>
      </c>
      <c r="I4845" t="str">
        <v>CIRCLIP</v>
      </c>
      <c r="J4845">
        <v>11</v>
      </c>
      <c r="K4845">
        <v>11</v>
      </c>
      <c r="L4845">
        <v>22</v>
      </c>
      <c r="M4845" t="str">
        <v>CNY</v>
      </c>
      <c r="N4845">
        <v>1.0900000000000001</v>
      </c>
      <c r="O4845">
        <v>22</v>
      </c>
      <c r="P4845">
        <v>23.98</v>
      </c>
      <c r="Q4845" t="str">
        <v>C66SZX-SMT SERVICE</v>
      </c>
      <c r="R4845" t="str">
        <v>Dongguan Cowell Optic Electronics Co., Ltd.</v>
      </c>
      <c r="S4845" t="str">
        <v>Same</v>
      </c>
      <c r="T4845">
        <v>906159</v>
      </c>
      <c r="U4845">
        <v>11.88</v>
      </c>
      <c r="V4845" t="str">
        <v>309ASY INV-PTS SALES</v>
      </c>
      <c r="W4845">
        <v>0</v>
      </c>
      <c r="X4845" t="str">
        <v>4000028033/4000027230/4000031601</v>
      </c>
      <c r="Y4845">
        <v>1064130</v>
      </c>
      <c r="Z4845" t="str">
        <v>东莞高伟光学电子有限公司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44915</v>
      </c>
      <c r="E4846" t="str">
        <v>YAMAHA</v>
      </c>
      <c r="F4846">
        <v>14104361</v>
      </c>
      <c r="G4846">
        <v>44915</v>
      </c>
      <c r="H4846" t="str">
        <v>YMCT|90933-03J683</v>
      </c>
      <c r="I4846" t="str">
        <v>BRG.(F683ZZS)</v>
      </c>
      <c r="J4846">
        <v>5</v>
      </c>
      <c r="K4846">
        <v>5</v>
      </c>
      <c r="L4846">
        <v>275</v>
      </c>
      <c r="M4846" t="str">
        <v>CNY</v>
      </c>
      <c r="N4846">
        <v>1.0900000000000001</v>
      </c>
      <c r="O4846">
        <v>275</v>
      </c>
      <c r="P4846">
        <v>299.75</v>
      </c>
      <c r="Q4846" t="str">
        <v>C66SZX-SMT SERVICE</v>
      </c>
      <c r="R4846" t="str">
        <v>Dongguan Cowell Optic Electronics Co., Ltd.</v>
      </c>
      <c r="S4846" t="str">
        <v>Same</v>
      </c>
      <c r="T4846">
        <v>906159</v>
      </c>
      <c r="U4846">
        <v>162</v>
      </c>
      <c r="V4846" t="str">
        <v>309ASY INV-PTS SALES</v>
      </c>
      <c r="W4846">
        <v>0</v>
      </c>
      <c r="X4846" t="str">
        <v>4000028033/4000027230/4000031601</v>
      </c>
      <c r="Y4846">
        <v>1064130</v>
      </c>
      <c r="Z4846" t="str">
        <v>东莞高伟光学电子有限公司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44915</v>
      </c>
      <c r="E4847" t="str">
        <v>YAMAHA</v>
      </c>
      <c r="F4847">
        <v>14104361</v>
      </c>
      <c r="G4847">
        <v>44915</v>
      </c>
      <c r="H4847" t="str">
        <v>YMCT|91312-03006</v>
      </c>
      <c r="I4847" t="str">
        <v>BOLT HEX.SOCKET HEAD</v>
      </c>
      <c r="J4847">
        <v>8</v>
      </c>
      <c r="K4847">
        <v>8</v>
      </c>
      <c r="L4847">
        <v>16</v>
      </c>
      <c r="M4847" t="str">
        <v>CNY</v>
      </c>
      <c r="N4847">
        <v>1.0900000000000001</v>
      </c>
      <c r="O4847">
        <v>16</v>
      </c>
      <c r="P4847">
        <v>17.440000000000001</v>
      </c>
      <c r="Q4847" t="str">
        <v>C66SZX-SMT SERVICE</v>
      </c>
      <c r="R4847" t="str">
        <v>Dongguan Cowell Optic Electronics Co., Ltd.</v>
      </c>
      <c r="S4847" t="str">
        <v>Same</v>
      </c>
      <c r="T4847">
        <v>906159</v>
      </c>
      <c r="U4847">
        <v>8</v>
      </c>
      <c r="V4847" t="str">
        <v>309ASY INV-PTS SALES</v>
      </c>
      <c r="W4847">
        <v>0</v>
      </c>
      <c r="X4847" t="str">
        <v>4000028033/4000027230/4000031601</v>
      </c>
      <c r="Y4847">
        <v>1064130</v>
      </c>
      <c r="Z4847" t="str">
        <v>东莞高伟光学电子有限公司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SZX</v>
      </c>
      <c r="C4848" t="str">
        <v>SPARES/OTHER</v>
      </c>
      <c r="D4848" s="4">
        <v>44915</v>
      </c>
      <c r="E4848" t="str">
        <v>YAMAHA</v>
      </c>
      <c r="F4848">
        <v>14104361</v>
      </c>
      <c r="G4848">
        <v>44915</v>
      </c>
      <c r="H4848" t="str">
        <v>YMCT|92017-04006</v>
      </c>
      <c r="I4848" t="str">
        <v>BOLT BUTTON HEAD</v>
      </c>
      <c r="J4848">
        <v>5</v>
      </c>
      <c r="K4848">
        <v>5</v>
      </c>
      <c r="L4848">
        <v>10</v>
      </c>
      <c r="M4848" t="str">
        <v>CNY</v>
      </c>
      <c r="N4848">
        <v>1.0900000000000001</v>
      </c>
      <c r="O4848">
        <v>10</v>
      </c>
      <c r="P4848">
        <v>10.9</v>
      </c>
      <c r="Q4848" t="str">
        <v>C66SZX-SMT SERVICE</v>
      </c>
      <c r="R4848" t="str">
        <v>Dongguan Cowell Optic Electronics Co., Ltd.</v>
      </c>
      <c r="S4848" t="str">
        <v>Same</v>
      </c>
      <c r="T4848">
        <v>906159</v>
      </c>
      <c r="U4848">
        <v>5</v>
      </c>
      <c r="V4848" t="str">
        <v>309ASY INV-PTS SALES</v>
      </c>
      <c r="W4848">
        <v>0</v>
      </c>
      <c r="X4848" t="str">
        <v>4000028033/4000027230/4000031601</v>
      </c>
      <c r="Y4848">
        <v>1064130</v>
      </c>
      <c r="Z4848" t="str">
        <v>东莞高伟光学电子有限公司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SOUTH</v>
      </c>
    </row>
    <row r="4849" spans="1:32">
      <c r="A4849" t="str">
        <v>ESHL</v>
      </c>
      <c r="B4849" t="str">
        <v>SZX</v>
      </c>
      <c r="C4849" t="str">
        <v>SPARES/OTHER</v>
      </c>
      <c r="D4849" s="4">
        <v>44915</v>
      </c>
      <c r="E4849" t="str">
        <v>YAMAHA</v>
      </c>
      <c r="F4849">
        <v>14104362</v>
      </c>
      <c r="G4849">
        <v>44915</v>
      </c>
      <c r="H4849" t="str">
        <v>YMCT|REPAIR CHARGE</v>
      </c>
      <c r="I4849" t="str">
        <v>REPAIR CHARGE</v>
      </c>
      <c r="J4849">
        <v>2</v>
      </c>
      <c r="K4849">
        <v>2</v>
      </c>
      <c r="L4849">
        <v>280</v>
      </c>
      <c r="M4849" t="str">
        <v>CNY</v>
      </c>
      <c r="N4849">
        <v>1.0900000000000001</v>
      </c>
      <c r="O4849">
        <v>280</v>
      </c>
      <c r="P4849">
        <v>305.20000000000005</v>
      </c>
      <c r="Q4849" t="str">
        <v>C66SZX-SMT SERVICE</v>
      </c>
      <c r="R4849" t="str">
        <v>Dongguan Cowell Optic Electronics Co., Ltd.</v>
      </c>
      <c r="S4849" t="str">
        <v>Same</v>
      </c>
      <c r="T4849">
        <v>906160</v>
      </c>
      <c r="U4849">
        <v>0</v>
      </c>
      <c r="V4849" t="str">
        <v>309ASY INV-PTS SALES</v>
      </c>
      <c r="W4849">
        <v>0</v>
      </c>
      <c r="X4849" t="str">
        <v>4000028033/4000027230/4000031601</v>
      </c>
      <c r="Y4849">
        <v>0</v>
      </c>
      <c r="Z4849" t="str">
        <v>东莞高伟光学电子有限公司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SOUTH</v>
      </c>
    </row>
    <row r="4850" spans="1:32">
      <c r="A4850" t="str">
        <v>ESHL</v>
      </c>
      <c r="B4850" t="str">
        <v>SZX</v>
      </c>
      <c r="C4850" t="str">
        <v>SPARES/OTHER</v>
      </c>
      <c r="D4850" s="4">
        <v>44915</v>
      </c>
      <c r="E4850" t="str">
        <v>YAMAHA</v>
      </c>
      <c r="F4850">
        <v>14104362</v>
      </c>
      <c r="G4850">
        <v>44915</v>
      </c>
      <c r="H4850" t="str">
        <v>YMCT|REPAIR CHARGE</v>
      </c>
      <c r="I4850" t="str">
        <v>REPAIR CHARGE</v>
      </c>
      <c r="J4850">
        <v>2</v>
      </c>
      <c r="K4850">
        <v>2</v>
      </c>
      <c r="L4850">
        <v>940</v>
      </c>
      <c r="M4850" t="str">
        <v>CNY</v>
      </c>
      <c r="N4850">
        <v>1.0900000000000001</v>
      </c>
      <c r="O4850">
        <v>940</v>
      </c>
      <c r="P4850">
        <v>1024.6000000000001</v>
      </c>
      <c r="Q4850" t="str">
        <v>C66SZX-SMT SERVICE</v>
      </c>
      <c r="R4850" t="str">
        <v>Dongguan Cowell Optic Electronics Co., Ltd.</v>
      </c>
      <c r="S4850" t="str">
        <v>Same</v>
      </c>
      <c r="T4850">
        <v>906160</v>
      </c>
      <c r="U4850">
        <v>0</v>
      </c>
      <c r="V4850" t="str">
        <v>309ASY INV-PTS SALES</v>
      </c>
      <c r="W4850">
        <v>0</v>
      </c>
      <c r="X4850" t="str">
        <v>4000028033/4000027230/4000031601</v>
      </c>
      <c r="Y4850">
        <v>0</v>
      </c>
      <c r="Z4850" t="str">
        <v>东莞高伟光学电子有限公司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SOUTH</v>
      </c>
    </row>
    <row r="4851" spans="1:32">
      <c r="A4851" t="str">
        <v>ESHL</v>
      </c>
      <c r="B4851" t="str">
        <v>SZX</v>
      </c>
      <c r="C4851" t="str">
        <v>SPARES/OTHER</v>
      </c>
      <c r="D4851" s="4">
        <v>44915</v>
      </c>
      <c r="E4851" t="str">
        <v>YAMAHA</v>
      </c>
      <c r="F4851">
        <v>14104363</v>
      </c>
      <c r="G4851">
        <v>44915</v>
      </c>
      <c r="H4851" t="str">
        <v>YMCT|KG2-M9108-11</v>
      </c>
      <c r="I4851" t="str">
        <v>COLLAR CONVEYOR</v>
      </c>
      <c r="J4851">
        <v>2</v>
      </c>
      <c r="K4851">
        <v>2</v>
      </c>
      <c r="L4851">
        <v>495.58</v>
      </c>
      <c r="M4851" t="str">
        <v>CNY</v>
      </c>
      <c r="N4851">
        <v>1.0900000000000001</v>
      </c>
      <c r="O4851">
        <v>495.58</v>
      </c>
      <c r="P4851">
        <v>540.18219999999997</v>
      </c>
      <c r="Q4851" t="str">
        <v>C66SZX-SMT SERVICE</v>
      </c>
      <c r="R4851" t="str">
        <v>FUJI ELECTRIC (SHENZHEN) CO., LTD</v>
      </c>
      <c r="S4851" t="str">
        <v>Same</v>
      </c>
      <c r="T4851">
        <v>906161</v>
      </c>
      <c r="U4851">
        <v>282</v>
      </c>
      <c r="V4851" t="str">
        <v>309ASY INV-PTS SALES</v>
      </c>
      <c r="W4851">
        <v>0</v>
      </c>
      <c r="X4851" t="str">
        <v>4500145767/4500145802</v>
      </c>
      <c r="Y4851">
        <v>1064174</v>
      </c>
      <c r="Z4851" t="str">
        <v>富士电机（深圳）有限公司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SOUTH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44915</v>
      </c>
      <c r="E4852" t="str">
        <v>YAMAHA</v>
      </c>
      <c r="F4852">
        <v>14104363</v>
      </c>
      <c r="G4852">
        <v>44915</v>
      </c>
      <c r="H4852" t="str">
        <v>YMCT|KHN-M77BJ-A0</v>
      </c>
      <c r="I4852" t="str">
        <v>NOZZLE 30BJ ASSY.</v>
      </c>
      <c r="J4852">
        <v>2</v>
      </c>
      <c r="K4852">
        <v>2</v>
      </c>
      <c r="L4852">
        <v>8600</v>
      </c>
      <c r="M4852" t="str">
        <v>CNY</v>
      </c>
      <c r="N4852">
        <v>1.0900000000000001</v>
      </c>
      <c r="O4852">
        <v>8600</v>
      </c>
      <c r="P4852">
        <v>9374</v>
      </c>
      <c r="Q4852" t="str">
        <v>C66SZX-SMT SERVICE</v>
      </c>
      <c r="R4852" t="str">
        <v>FUJI ELECTRIC (SHENZHEN) CO., LTD</v>
      </c>
      <c r="S4852" t="str">
        <v>Same</v>
      </c>
      <c r="T4852">
        <v>906161</v>
      </c>
      <c r="U4852">
        <v>9718</v>
      </c>
      <c r="V4852" t="str">
        <v>309ASY INV-PTS SALES</v>
      </c>
      <c r="W4852">
        <v>0</v>
      </c>
      <c r="X4852" t="str">
        <v>4500145767/4500145802</v>
      </c>
      <c r="Y4852">
        <v>1064174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SHA</v>
      </c>
      <c r="C4853" t="str">
        <v>SPARES/OTHER</v>
      </c>
      <c r="D4853" s="4">
        <v>44915</v>
      </c>
      <c r="E4853" t="str">
        <v>OTHERS</v>
      </c>
      <c r="F4853">
        <v>14104364</v>
      </c>
      <c r="G4853">
        <v>44915</v>
      </c>
      <c r="H4853" t="str">
        <v>ZMTR|PARTS</v>
      </c>
      <c r="I4853" t="str">
        <v>SMT DOMESTIC PARTS</v>
      </c>
      <c r="J4853">
        <v>5</v>
      </c>
      <c r="K4853">
        <v>5</v>
      </c>
      <c r="L4853">
        <v>3318.58</v>
      </c>
      <c r="M4853" t="str">
        <v>CNY</v>
      </c>
      <c r="N4853">
        <v>1.0900000000000001</v>
      </c>
      <c r="O4853">
        <v>3318.58</v>
      </c>
      <c r="P4853">
        <v>3617.2522000000004</v>
      </c>
      <c r="Q4853" t="str">
        <v>C66SHA-SERVICE GROUP</v>
      </c>
      <c r="R4853" t="str">
        <v>Huangshan Changwei Hardware Manufacturing Co., Ltd</v>
      </c>
      <c r="S4853" t="str">
        <v>Same</v>
      </c>
      <c r="T4853">
        <v>906162</v>
      </c>
      <c r="U4853">
        <v>1327.43</v>
      </c>
      <c r="V4853" t="str">
        <v>309ASY INV-PTS SALES</v>
      </c>
      <c r="W4853">
        <v>0</v>
      </c>
      <c r="X4853">
        <v>0</v>
      </c>
      <c r="Y4853">
        <v>1064192</v>
      </c>
      <c r="Z4853" t="str">
        <v>黄山市昌维电气科技有限公司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EAST</v>
      </c>
    </row>
    <row r="4854" spans="1:32">
      <c r="A4854" t="str">
        <v>ESHL</v>
      </c>
      <c r="B4854" t="str">
        <v>XIY</v>
      </c>
      <c r="C4854" t="str">
        <v>SERVICE_CHARGE</v>
      </c>
      <c r="D4854" s="4">
        <v>44918</v>
      </c>
      <c r="E4854" t="str">
        <v>YAMAHA</v>
      </c>
      <c r="F4854">
        <v>12101215</v>
      </c>
      <c r="G4854">
        <v>44918</v>
      </c>
      <c r="H4854" t="str">
        <v>YMCT|REPAIR CHARGE</v>
      </c>
      <c r="I4854" t="str">
        <v>REPAIR CHARGE</v>
      </c>
      <c r="J4854">
        <v>100</v>
      </c>
      <c r="K4854">
        <v>100</v>
      </c>
      <c r="L4854">
        <v>4867.26</v>
      </c>
      <c r="M4854" t="str">
        <v>CNY</v>
      </c>
      <c r="N4854">
        <v>1.0900000000000001</v>
      </c>
      <c r="O4854">
        <v>4867.26</v>
      </c>
      <c r="P4854">
        <v>5305.3134000000009</v>
      </c>
      <c r="Q4854" t="str">
        <v>C66XIY-SERVICE GROUP</v>
      </c>
      <c r="R4854" t="str">
        <v>HeNan Splendor Science&amp;Technology Co.,Ltd.</v>
      </c>
      <c r="S4854" t="str">
        <v>Same</v>
      </c>
      <c r="T4854">
        <v>906164</v>
      </c>
      <c r="U4854">
        <v>0</v>
      </c>
      <c r="V4854" t="str">
        <v>309ASY INV-NON-CON</v>
      </c>
      <c r="W4854">
        <v>0</v>
      </c>
      <c r="X4854">
        <v>0</v>
      </c>
      <c r="Y4854">
        <v>0</v>
      </c>
      <c r="Z4854" t="str">
        <v>河南辉煌科技股份有限公司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WEST</v>
      </c>
    </row>
    <row r="4855" spans="1:32">
      <c r="A4855" t="str">
        <v>ESHL</v>
      </c>
      <c r="B4855" t="str">
        <v>BJS</v>
      </c>
      <c r="C4855" t="str">
        <v>SERVICE_CHARGE</v>
      </c>
      <c r="D4855" s="4">
        <v>44921</v>
      </c>
      <c r="E4855" t="str">
        <v>YAMAHA</v>
      </c>
      <c r="F4855">
        <v>12101216</v>
      </c>
      <c r="G4855">
        <v>44921</v>
      </c>
      <c r="H4855" t="str">
        <v>YMCT|REPAIR CHARGE</v>
      </c>
      <c r="I4855" t="str">
        <v>REPAIR CHARGE</v>
      </c>
      <c r="J4855">
        <v>1</v>
      </c>
      <c r="K4855">
        <v>1</v>
      </c>
      <c r="L4855">
        <v>1100</v>
      </c>
      <c r="M4855" t="str">
        <v>CNY</v>
      </c>
      <c r="N4855">
        <v>1.0900000000000001</v>
      </c>
      <c r="O4855">
        <v>1100</v>
      </c>
      <c r="P4855">
        <v>1199</v>
      </c>
      <c r="Q4855" t="str">
        <v>C66BJS-SMT SERVICE</v>
      </c>
      <c r="R4855" t="str">
        <v>Sanhe Kun Fang Electronic Technology Co., Ltd.</v>
      </c>
      <c r="S4855" t="str">
        <v>Same</v>
      </c>
      <c r="T4855">
        <v>906165</v>
      </c>
      <c r="U4855">
        <v>0</v>
      </c>
      <c r="V4855" t="str">
        <v>309ASY INV-NON-CON</v>
      </c>
      <c r="W4855">
        <v>0</v>
      </c>
      <c r="X4855" t="str">
        <v>SVO-SMT-BJS-021474</v>
      </c>
      <c r="Y4855">
        <v>0</v>
      </c>
      <c r="Z4855" t="str">
        <v>三河市坤方电子技术有限公司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NORTH</v>
      </c>
    </row>
    <row r="4856" spans="1:32">
      <c r="A4856" t="str">
        <v>ESHL</v>
      </c>
      <c r="B4856" t="str">
        <v>XIY</v>
      </c>
      <c r="C4856" t="str">
        <v>SPARES/OTHER</v>
      </c>
      <c r="D4856" s="4">
        <v>44923</v>
      </c>
      <c r="E4856" t="str">
        <v>YAMAHA</v>
      </c>
      <c r="F4856">
        <v>14104365</v>
      </c>
      <c r="G4856">
        <v>44923</v>
      </c>
      <c r="H4856" t="str">
        <v>YMCT|KLW-M8527-00</v>
      </c>
      <c r="I4856" t="str">
        <v>FILTER</v>
      </c>
      <c r="J4856">
        <v>100</v>
      </c>
      <c r="K4856">
        <v>100</v>
      </c>
      <c r="L4856">
        <v>4867.26</v>
      </c>
      <c r="M4856" t="str">
        <v>CNY</v>
      </c>
      <c r="N4856">
        <v>1.0900000000000001</v>
      </c>
      <c r="O4856">
        <v>4867.26</v>
      </c>
      <c r="P4856">
        <v>5305.3134000000009</v>
      </c>
      <c r="Q4856" t="str">
        <v>C66XIY-SERVICE GROUP</v>
      </c>
      <c r="R4856" t="str">
        <v>HeNan Splendor Science&amp;Technology Co.,Ltd.</v>
      </c>
      <c r="S4856" t="str">
        <v>Same</v>
      </c>
      <c r="T4856">
        <v>906166</v>
      </c>
      <c r="U4856">
        <v>1725</v>
      </c>
      <c r="V4856" t="str">
        <v>309ASY INV-PTS SALES</v>
      </c>
      <c r="W4856">
        <v>0</v>
      </c>
      <c r="X4856">
        <v>0</v>
      </c>
      <c r="Y4856">
        <v>1072203</v>
      </c>
      <c r="Z4856" t="str">
        <v>河南辉煌科技股份有限公司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WEST</v>
      </c>
    </row>
    <row r="4857" spans="1:32">
      <c r="A4857" t="str">
        <v>ESHL</v>
      </c>
      <c r="B4857" t="str">
        <v>XIY</v>
      </c>
      <c r="C4857" t="str">
        <v>SERVICE_CHARGE</v>
      </c>
      <c r="D4857" s="4">
        <v>44924</v>
      </c>
      <c r="E4857" t="str">
        <v>YAMAHA</v>
      </c>
      <c r="F4857">
        <v>12101217</v>
      </c>
      <c r="G4857">
        <v>44924</v>
      </c>
      <c r="H4857" t="str">
        <v>YMCT|REPAIR CHARGE</v>
      </c>
      <c r="I4857" t="str">
        <v>REPAIR CHARGE</v>
      </c>
      <c r="J4857">
        <v>1</v>
      </c>
      <c r="K4857">
        <v>1</v>
      </c>
      <c r="L4857">
        <v>4867.26</v>
      </c>
      <c r="M4857" t="str">
        <v>CNY</v>
      </c>
      <c r="N4857">
        <v>1.0900000000000001</v>
      </c>
      <c r="O4857">
        <v>4867.26</v>
      </c>
      <c r="P4857">
        <v>5305.3134000000009</v>
      </c>
      <c r="Q4857" t="str">
        <v>C66XIY-SERVICE GROUP</v>
      </c>
      <c r="R4857" t="str">
        <v>HeNan Splendor Science&amp;Technology Co.,Ltd.</v>
      </c>
      <c r="S4857" t="str">
        <v>Same</v>
      </c>
      <c r="T4857">
        <v>906167</v>
      </c>
      <c r="U4857">
        <v>0</v>
      </c>
      <c r="V4857" t="str">
        <v>309ASY INV-NON-CON</v>
      </c>
      <c r="W4857">
        <v>0</v>
      </c>
      <c r="X4857">
        <v>0</v>
      </c>
      <c r="Y4857">
        <v>0</v>
      </c>
      <c r="Z4857" t="str">
        <v>河南辉煌科技股份有限公司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WEST</v>
      </c>
    </row>
    <row r="4858" spans="1:32">
      <c r="A4858" t="str">
        <v>ESHL</v>
      </c>
      <c r="B4858" t="str">
        <v>XIY</v>
      </c>
      <c r="C4858" t="str">
        <v>CONTRACT_FEE</v>
      </c>
      <c r="D4858" s="4">
        <v>44935</v>
      </c>
      <c r="E4858" t="str">
        <v>YAMAHA</v>
      </c>
      <c r="F4858">
        <v>13100245</v>
      </c>
      <c r="G4858">
        <v>44935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4424.78</v>
      </c>
      <c r="M4858" t="str">
        <v>CNY</v>
      </c>
      <c r="N4858">
        <v>1.1200000000000001</v>
      </c>
      <c r="O4858">
        <v>4424.78</v>
      </c>
      <c r="P4858">
        <v>4955.7536</v>
      </c>
      <c r="Q4858" t="str">
        <v>C66XIY-SERVICE GROUP</v>
      </c>
      <c r="R4858" t="str">
        <v>Ningxia LGG Instrument Co., Ltd.</v>
      </c>
      <c r="S4858" t="str">
        <v>Same</v>
      </c>
      <c r="T4858">
        <v>906169</v>
      </c>
      <c r="U4858">
        <v>0</v>
      </c>
      <c r="V4858" t="str">
        <v>309ASY INV-CONTRACT</v>
      </c>
      <c r="W4858">
        <v>0</v>
      </c>
      <c r="X4858">
        <v>0</v>
      </c>
      <c r="Y4858">
        <v>0</v>
      </c>
      <c r="Z4858" t="str">
        <v>宁夏隆基宁光仪表股份有限公司</v>
      </c>
      <c r="AA4858">
        <v>0</v>
      </c>
      <c r="AB4858">
        <v>2023</v>
      </c>
      <c r="AC4858">
        <v>1</v>
      </c>
      <c r="AD4858" t="str">
        <v>Q4</v>
      </c>
      <c r="AE4858" t="str">
        <v>FY22/23</v>
      </c>
      <c r="AF4858" t="str">
        <v>WEST</v>
      </c>
    </row>
    <row r="4859" spans="1:32">
      <c r="A4859" t="str">
        <v>ESHL</v>
      </c>
      <c r="B4859" t="str">
        <v>BJS</v>
      </c>
      <c r="C4859" t="str">
        <v>SPARES/OTHER</v>
      </c>
      <c r="D4859" s="4">
        <v>44935</v>
      </c>
      <c r="E4859" t="str">
        <v>PEMTRON</v>
      </c>
      <c r="F4859">
        <v>14104366</v>
      </c>
      <c r="G4859">
        <v>44935</v>
      </c>
      <c r="H4859" t="str">
        <v>PEMR|SPI MES</v>
      </c>
      <c r="I4859" t="str">
        <v>SPI MES</v>
      </c>
      <c r="J4859">
        <v>1</v>
      </c>
      <c r="K4859">
        <v>1</v>
      </c>
      <c r="L4859">
        <v>0</v>
      </c>
      <c r="M4859" t="str">
        <v>CNY</v>
      </c>
      <c r="N4859">
        <v>1.1200000000000001</v>
      </c>
      <c r="O4859">
        <v>0</v>
      </c>
      <c r="P4859">
        <v>0</v>
      </c>
      <c r="Q4859" t="str">
        <v>C66BJS-SMT SERVICE</v>
      </c>
      <c r="R4859" t="str">
        <v>Hebei Mattel electronic technology limited company</v>
      </c>
      <c r="S4859" t="str">
        <v>Same</v>
      </c>
      <c r="T4859">
        <v>906168</v>
      </c>
      <c r="U4859">
        <v>3500</v>
      </c>
      <c r="V4859" t="str">
        <v>309ASY INV-PTS SALES</v>
      </c>
      <c r="W4859">
        <v>0</v>
      </c>
      <c r="X4859" t="str">
        <v>MTPO20221017101-1</v>
      </c>
      <c r="Y4859">
        <v>1082151</v>
      </c>
      <c r="Z4859" t="str">
        <v>河北美泰电子科技有限公司</v>
      </c>
      <c r="AA4859">
        <v>0</v>
      </c>
      <c r="AB4859">
        <v>2023</v>
      </c>
      <c r="AC4859">
        <v>1</v>
      </c>
      <c r="AD4859" t="str">
        <v>Q4</v>
      </c>
      <c r="AE4859" t="str">
        <v>FY22/23</v>
      </c>
      <c r="AF4859" t="str">
        <v>NORTH</v>
      </c>
    </row>
    <row r="4860" spans="1:32">
      <c r="A4860" t="str">
        <v>ESHL</v>
      </c>
      <c r="B4860" t="str">
        <v>XIY</v>
      </c>
      <c r="C4860" t="str">
        <v>SPARES/OTHER</v>
      </c>
      <c r="D4860" s="4">
        <v>44936</v>
      </c>
      <c r="E4860" t="str">
        <v>YAMAHA</v>
      </c>
      <c r="F4860">
        <v>10100085</v>
      </c>
      <c r="G4860">
        <v>44936</v>
      </c>
      <c r="H4860" t="str">
        <v>YMCT|REPAIR CHARGE</v>
      </c>
      <c r="I4860" t="str">
        <v>REPAIR CHARGE</v>
      </c>
      <c r="J4860">
        <v>1</v>
      </c>
      <c r="K4860">
        <v>1</v>
      </c>
      <c r="L4860">
        <v>3143.36</v>
      </c>
      <c r="M4860" t="str">
        <v>CNY</v>
      </c>
      <c r="N4860">
        <v>1.1200000000000001</v>
      </c>
      <c r="O4860">
        <v>3143.36</v>
      </c>
      <c r="P4860">
        <v>3520.5632000000005</v>
      </c>
      <c r="Q4860" t="str">
        <v>C66XIY-SERVICE GROUP</v>
      </c>
      <c r="R4860" t="str">
        <v>Zhengzhou Jinfei Automotive Electrical Co., Ltd.</v>
      </c>
      <c r="S4860" t="str">
        <v>Same</v>
      </c>
      <c r="T4860">
        <v>301579</v>
      </c>
      <c r="U4860">
        <v>0</v>
      </c>
      <c r="V4860" t="str">
        <v>309ASY INV-STOCK</v>
      </c>
      <c r="W4860">
        <v>0</v>
      </c>
      <c r="X4860">
        <v>0</v>
      </c>
      <c r="Y4860">
        <v>0</v>
      </c>
      <c r="Z4860" t="str">
        <v>郑州市锦飞汽车电气系统有限公司</v>
      </c>
      <c r="AA4860">
        <v>0</v>
      </c>
      <c r="AB4860">
        <v>2023</v>
      </c>
      <c r="AC4860">
        <v>1</v>
      </c>
      <c r="AD4860" t="str">
        <v>Q4</v>
      </c>
      <c r="AE4860" t="str">
        <v>FY22/23</v>
      </c>
      <c r="AF4860" t="str">
        <v>WEST</v>
      </c>
    </row>
    <row r="4861" spans="1:32">
      <c r="A4861" t="str">
        <v>ESHL</v>
      </c>
      <c r="B4861" t="str">
        <v>CTU</v>
      </c>
      <c r="C4861" t="str">
        <v>CONTRACT_FEE</v>
      </c>
      <c r="D4861" s="4">
        <v>44936</v>
      </c>
      <c r="E4861" t="str">
        <v>YAMAHA</v>
      </c>
      <c r="F4861">
        <v>13100246</v>
      </c>
      <c r="G4861">
        <v>44936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17699.12</v>
      </c>
      <c r="M4861" t="str">
        <v>CNY</v>
      </c>
      <c r="N4861">
        <v>1.1200000000000001</v>
      </c>
      <c r="O4861">
        <v>17699.12</v>
      </c>
      <c r="P4861">
        <v>19823.0144</v>
      </c>
      <c r="Q4861" t="str">
        <v>C66CTU-SERVICE GROUP</v>
      </c>
      <c r="R4861" t="str">
        <v>Chongqing Mitian Communication Equipment Manufactu</v>
      </c>
      <c r="S4861" t="str">
        <v>Same</v>
      </c>
      <c r="T4861">
        <v>906171</v>
      </c>
      <c r="U4861">
        <v>0</v>
      </c>
      <c r="V4861" t="str">
        <v>309ASY INV-CONTRACT</v>
      </c>
      <c r="W4861">
        <v>0</v>
      </c>
      <c r="X4861">
        <v>0</v>
      </c>
      <c r="Y4861">
        <v>0</v>
      </c>
      <c r="Z4861" t="str">
        <v>重庆幂天通讯设备制造有限责任公司</v>
      </c>
      <c r="AA4861">
        <v>0</v>
      </c>
      <c r="AB4861">
        <v>2023</v>
      </c>
      <c r="AC4861">
        <v>1</v>
      </c>
      <c r="AD4861" t="str">
        <v>Q4</v>
      </c>
      <c r="AE4861" t="str">
        <v>FY22/23</v>
      </c>
      <c r="AF4861" t="str">
        <v>WEST</v>
      </c>
    </row>
    <row r="4862" spans="1:32">
      <c r="A4862" t="str">
        <v>ESHL</v>
      </c>
      <c r="B4862" t="str">
        <v>SHA</v>
      </c>
      <c r="C4862" t="str">
        <v>SPARES/OTHER</v>
      </c>
      <c r="D4862" s="4">
        <v>44937</v>
      </c>
      <c r="E4862" t="str">
        <v>YAMAHA</v>
      </c>
      <c r="F4862">
        <v>10100086</v>
      </c>
      <c r="G4862">
        <v>44937</v>
      </c>
      <c r="H4862" t="str">
        <v>YMCT|REPAIR CHARGE</v>
      </c>
      <c r="I4862" t="str">
        <v>REPAIR CHARGE</v>
      </c>
      <c r="J4862">
        <v>1</v>
      </c>
      <c r="K4862">
        <v>1</v>
      </c>
      <c r="L4862">
        <v>136974.34</v>
      </c>
      <c r="M4862" t="str">
        <v>CNY</v>
      </c>
      <c r="N4862">
        <v>1.1200000000000001</v>
      </c>
      <c r="O4862">
        <v>136974.34</v>
      </c>
      <c r="P4862">
        <v>153411.26080000002</v>
      </c>
      <c r="Q4862" t="str">
        <v>C66SHA-SERVICE GROUP</v>
      </c>
      <c r="R4862" t="str">
        <v>Qingdao Penghai Software Co., Ltd</v>
      </c>
      <c r="S4862" t="str">
        <v>Same</v>
      </c>
      <c r="T4862">
        <v>301580</v>
      </c>
      <c r="U4862">
        <v>0</v>
      </c>
      <c r="V4862" t="str">
        <v>309ASY INV-STOCK</v>
      </c>
      <c r="W4862">
        <v>0</v>
      </c>
      <c r="X4862">
        <v>0</v>
      </c>
      <c r="Y4862">
        <v>0</v>
      </c>
      <c r="Z4862" t="str">
        <v>青岛鹏海软件有限公司</v>
      </c>
      <c r="AA4862">
        <v>0</v>
      </c>
      <c r="AB4862">
        <v>2023</v>
      </c>
      <c r="AC4862">
        <v>1</v>
      </c>
      <c r="AD4862" t="str">
        <v>Q4</v>
      </c>
      <c r="AE4862" t="str">
        <v>FY22/23</v>
      </c>
      <c r="AF4862" t="str">
        <v>EAST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44937</v>
      </c>
      <c r="E4863" t="str">
        <v>YAMAHA</v>
      </c>
      <c r="F4863">
        <v>14104367</v>
      </c>
      <c r="G4863">
        <v>44937</v>
      </c>
      <c r="H4863" t="str">
        <v>YMCT|KHN-M7720-A3</v>
      </c>
      <c r="I4863" t="str">
        <v>NOZZLE 302A ASSY</v>
      </c>
      <c r="J4863">
        <v>5</v>
      </c>
      <c r="K4863">
        <v>5</v>
      </c>
      <c r="L4863">
        <v>3225.66</v>
      </c>
      <c r="M4863" t="str">
        <v>CNY</v>
      </c>
      <c r="N4863">
        <v>1.1200000000000001</v>
      </c>
      <c r="O4863">
        <v>3225.66</v>
      </c>
      <c r="P4863">
        <v>3612.7392</v>
      </c>
      <c r="Q4863" t="str">
        <v>C66SHA-SERVICE GROUP</v>
      </c>
      <c r="R4863" t="str">
        <v>Suzhou huigutong Electronic Technology Co., Ltd.</v>
      </c>
      <c r="S4863" t="str">
        <v>Same</v>
      </c>
      <c r="T4863">
        <v>906172</v>
      </c>
      <c r="U4863">
        <v>1615.19</v>
      </c>
      <c r="V4863" t="str">
        <v>309ASY INV-PTS SALES</v>
      </c>
      <c r="W4863">
        <v>0</v>
      </c>
      <c r="X4863">
        <v>0</v>
      </c>
      <c r="Y4863">
        <v>1084119</v>
      </c>
      <c r="Z4863" t="str">
        <v>苏州慧固通电子科技有限公司</v>
      </c>
      <c r="AA4863">
        <v>0</v>
      </c>
      <c r="AB4863">
        <v>2023</v>
      </c>
      <c r="AC4863">
        <v>1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BJS</v>
      </c>
      <c r="C4864" t="str">
        <v>SERVICE_CHARGE</v>
      </c>
      <c r="D4864" s="4">
        <v>44939</v>
      </c>
      <c r="E4864" t="str">
        <v>HELLER</v>
      </c>
      <c r="F4864">
        <v>12101218</v>
      </c>
      <c r="G4864">
        <v>44939</v>
      </c>
      <c r="H4864" t="str">
        <v>HELI|REPAIR CHARGE</v>
      </c>
      <c r="I4864" t="str">
        <v>REPAIR CHARGE</v>
      </c>
      <c r="J4864">
        <v>1</v>
      </c>
      <c r="K4864">
        <v>1</v>
      </c>
      <c r="L4864">
        <v>189008.85</v>
      </c>
      <c r="M4864" t="str">
        <v>CNY</v>
      </c>
      <c r="N4864">
        <v>1.1200000000000001</v>
      </c>
      <c r="O4864">
        <v>189008.85</v>
      </c>
      <c r="P4864">
        <v>211689.91200000004</v>
      </c>
      <c r="Q4864" t="str">
        <v>C66BJS-SMT SERVICE</v>
      </c>
      <c r="R4864" t="str">
        <v>Weifang Goertek Microelectronics Co., Ltd.</v>
      </c>
      <c r="S4864" t="str">
        <v>Same</v>
      </c>
      <c r="T4864">
        <v>906170</v>
      </c>
      <c r="U4864">
        <v>0</v>
      </c>
      <c r="V4864" t="str">
        <v>309ASY INV-NON-CON</v>
      </c>
      <c r="W4864">
        <v>0</v>
      </c>
      <c r="X4864">
        <v>69885</v>
      </c>
      <c r="Y4864">
        <v>0</v>
      </c>
      <c r="Z4864" t="str">
        <v>潍坊歌尔微电子有限公司</v>
      </c>
      <c r="AA4864">
        <v>0</v>
      </c>
      <c r="AB4864">
        <v>2023</v>
      </c>
      <c r="AC4864">
        <v>1</v>
      </c>
      <c r="AD4864" t="str">
        <v>Q4</v>
      </c>
      <c r="AE4864" t="str">
        <v>FY22/23</v>
      </c>
      <c r="AF4864" t="str">
        <v>NORTH</v>
      </c>
    </row>
    <row r="4865" spans="1:32">
      <c r="A4865" t="str">
        <v>ESHL</v>
      </c>
      <c r="B4865" t="str">
        <v>XIY</v>
      </c>
      <c r="C4865" t="str">
        <v>FEEDER</v>
      </c>
      <c r="D4865" s="4">
        <v>44944</v>
      </c>
      <c r="E4865" t="str">
        <v>YAMAHA</v>
      </c>
      <c r="F4865">
        <v>14104368</v>
      </c>
      <c r="G4865">
        <v>44944</v>
      </c>
      <c r="H4865" t="str">
        <v>YMCT|KHJ-MC100-00</v>
      </c>
      <c r="I4865" t="str">
        <v>SS TAPE FEEDER 8mm</v>
      </c>
      <c r="J4865">
        <v>30</v>
      </c>
      <c r="K4865">
        <v>30</v>
      </c>
      <c r="L4865">
        <v>79646.02</v>
      </c>
      <c r="M4865" t="str">
        <v>CNY</v>
      </c>
      <c r="N4865">
        <v>1.1200000000000001</v>
      </c>
      <c r="O4865">
        <v>79646.02</v>
      </c>
      <c r="P4865">
        <v>89203.54240000002</v>
      </c>
      <c r="Q4865" t="str">
        <v>C66XIY-SERVICE GROUP</v>
      </c>
      <c r="R4865" t="str">
        <v>Weinan Wins Future Technology Co.,Ltd</v>
      </c>
      <c r="S4865" t="str">
        <v>Same</v>
      </c>
      <c r="T4865">
        <v>906175</v>
      </c>
      <c r="U4865">
        <v>73177.98</v>
      </c>
      <c r="V4865" t="str">
        <v>309ASY INV-PTS SALES</v>
      </c>
      <c r="W4865">
        <v>0</v>
      </c>
      <c r="X4865">
        <v>0</v>
      </c>
      <c r="Y4865">
        <v>1096121</v>
      </c>
      <c r="Z4865" t="str">
        <v>渭南双盈未来科技有限公司</v>
      </c>
      <c r="AA4865">
        <v>0</v>
      </c>
      <c r="AB4865">
        <v>2023</v>
      </c>
      <c r="AC4865">
        <v>1</v>
      </c>
      <c r="AD4865" t="str">
        <v>Q4</v>
      </c>
      <c r="AE4865" t="str">
        <v>FY22/23</v>
      </c>
      <c r="AF4865" t="str">
        <v>WEST</v>
      </c>
    </row>
    <row r="4866" spans="1:32">
      <c r="A4866" t="str">
        <v>ESHL</v>
      </c>
      <c r="B4866" t="str">
        <v>XIY</v>
      </c>
      <c r="C4866" t="str">
        <v>FEEDER</v>
      </c>
      <c r="D4866" s="4">
        <v>44944</v>
      </c>
      <c r="E4866" t="str">
        <v>YAMAHA</v>
      </c>
      <c r="F4866">
        <v>14104368</v>
      </c>
      <c r="G4866">
        <v>44944</v>
      </c>
      <c r="H4866" t="str">
        <v>YMCT|KHJ-MC200-00</v>
      </c>
      <c r="I4866" t="str">
        <v>SS TAPE FEEDER 12/16mm</v>
      </c>
      <c r="J4866">
        <v>5</v>
      </c>
      <c r="K4866">
        <v>5</v>
      </c>
      <c r="L4866">
        <v>19026.55</v>
      </c>
      <c r="M4866" t="str">
        <v>CNY</v>
      </c>
      <c r="N4866">
        <v>1.1200000000000001</v>
      </c>
      <c r="O4866">
        <v>19026.55</v>
      </c>
      <c r="P4866">
        <v>21309.736000000001</v>
      </c>
      <c r="Q4866" t="str">
        <v>C66XIY-SERVICE GROUP</v>
      </c>
      <c r="R4866" t="str">
        <v>Weinan Wins Future Technology Co.,Ltd</v>
      </c>
      <c r="S4866" t="str">
        <v>Same</v>
      </c>
      <c r="T4866">
        <v>906175</v>
      </c>
      <c r="U4866">
        <v>13814.82</v>
      </c>
      <c r="V4866" t="str">
        <v>309ASY INV-PTS SALES</v>
      </c>
      <c r="W4866">
        <v>0</v>
      </c>
      <c r="X4866">
        <v>0</v>
      </c>
      <c r="Y4866">
        <v>1096121</v>
      </c>
      <c r="Z4866" t="str">
        <v>渭南双盈未来科技有限公司</v>
      </c>
      <c r="AA4866">
        <v>0</v>
      </c>
      <c r="AB4866">
        <v>2023</v>
      </c>
      <c r="AC4866">
        <v>1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XIY</v>
      </c>
      <c r="C4867" t="str">
        <v>FEEDER</v>
      </c>
      <c r="D4867" s="4">
        <v>44944</v>
      </c>
      <c r="E4867" t="str">
        <v>YAMAHA</v>
      </c>
      <c r="F4867">
        <v>14104368</v>
      </c>
      <c r="G4867">
        <v>44944</v>
      </c>
      <c r="H4867" t="str">
        <v>YMCT|KHJ-MC400-00</v>
      </c>
      <c r="I4867" t="str">
        <v>SS TAPE FEEDER 24mm</v>
      </c>
      <c r="J4867">
        <v>2</v>
      </c>
      <c r="K4867">
        <v>2</v>
      </c>
      <c r="L4867">
        <v>7964.6</v>
      </c>
      <c r="M4867" t="str">
        <v>CNY</v>
      </c>
      <c r="N4867">
        <v>1.1200000000000001</v>
      </c>
      <c r="O4867">
        <v>7964.6</v>
      </c>
      <c r="P4867">
        <v>8920.3520000000008</v>
      </c>
      <c r="Q4867" t="str">
        <v>C66XIY-SERVICE GROUP</v>
      </c>
      <c r="R4867" t="str">
        <v>Weinan Wins Future Technology Co.,Ltd</v>
      </c>
      <c r="S4867" t="str">
        <v>Same</v>
      </c>
      <c r="T4867">
        <v>906175</v>
      </c>
      <c r="U4867">
        <v>5787.06</v>
      </c>
      <c r="V4867" t="str">
        <v>309ASY INV-PTS SALES</v>
      </c>
      <c r="W4867">
        <v>0</v>
      </c>
      <c r="X4867">
        <v>0</v>
      </c>
      <c r="Y4867">
        <v>1096121</v>
      </c>
      <c r="Z4867" t="str">
        <v>渭南双盈未来科技有限公司</v>
      </c>
      <c r="AA4867">
        <v>0</v>
      </c>
      <c r="AB4867">
        <v>2023</v>
      </c>
      <c r="AC4867">
        <v>1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SZX</v>
      </c>
      <c r="C4868" t="str">
        <v>CONTRACT_FEE</v>
      </c>
      <c r="D4868" s="4">
        <v>44954</v>
      </c>
      <c r="E4868" t="str">
        <v>OTHERS</v>
      </c>
      <c r="F4868">
        <v>13100247</v>
      </c>
      <c r="G4868">
        <v>44954</v>
      </c>
      <c r="H4868" t="str">
        <v>SAKI|REPAIR CHARGE</v>
      </c>
      <c r="I4868" t="str">
        <v>REPAIR CHARGE</v>
      </c>
      <c r="J4868">
        <v>1</v>
      </c>
      <c r="K4868">
        <v>1</v>
      </c>
      <c r="L4868">
        <v>11061.78</v>
      </c>
      <c r="M4868" t="str">
        <v>CNY</v>
      </c>
      <c r="N4868">
        <v>1.1200000000000001</v>
      </c>
      <c r="O4868">
        <v>11061.78</v>
      </c>
      <c r="P4868">
        <v>12389.193600000002</v>
      </c>
      <c r="Q4868" t="str">
        <v>C66SZX-SMT SERVICE</v>
      </c>
      <c r="R4868" t="str">
        <v>Polar(Guangzhou) Electronics Co.,Ltd</v>
      </c>
      <c r="S4868" t="str">
        <v>Same</v>
      </c>
      <c r="T4868">
        <v>906177</v>
      </c>
      <c r="U4868">
        <v>0</v>
      </c>
      <c r="V4868" t="str">
        <v>309ASY INV-CONTRACT</v>
      </c>
      <c r="W4868">
        <v>0</v>
      </c>
      <c r="X4868" t="str">
        <v>4500232052  3台SAKI Planet-X II 保养校正</v>
      </c>
      <c r="Y4868">
        <v>0</v>
      </c>
      <c r="Z4868" t="str">
        <v>博能（广州）电子有限公司</v>
      </c>
      <c r="AA4868">
        <v>0</v>
      </c>
      <c r="AB4868">
        <v>2023</v>
      </c>
      <c r="AC4868">
        <v>1</v>
      </c>
      <c r="AD4868" t="str">
        <v>Q4</v>
      </c>
      <c r="AE4868" t="str">
        <v>FY22/23</v>
      </c>
      <c r="AF4868" t="str">
        <v>SOUTH</v>
      </c>
    </row>
    <row r="4869" spans="1:32">
      <c r="A4869" t="str">
        <v>ESHL</v>
      </c>
      <c r="B4869" t="str">
        <v>SZX</v>
      </c>
      <c r="C4869" t="str">
        <v>SPARES/OTHER</v>
      </c>
      <c r="D4869" s="4">
        <v>44957</v>
      </c>
      <c r="E4869" t="str">
        <v>YAMAHA</v>
      </c>
      <c r="F4869">
        <v>14104369</v>
      </c>
      <c r="G4869">
        <v>44957</v>
      </c>
      <c r="H4869" t="str">
        <v>YMCT|KHY-M537F-00</v>
      </c>
      <c r="I4869" t="str">
        <v>SAFETY RELAY</v>
      </c>
      <c r="J4869">
        <v>2</v>
      </c>
      <c r="K4869">
        <v>2</v>
      </c>
      <c r="L4869">
        <v>3716.8</v>
      </c>
      <c r="M4869" t="str">
        <v>CNY</v>
      </c>
      <c r="N4869">
        <v>1.1200000000000001</v>
      </c>
      <c r="O4869">
        <v>3716.8</v>
      </c>
      <c r="P4869">
        <v>4162.8160000000007</v>
      </c>
      <c r="Q4869" t="str">
        <v>C66SZX-SMT SERVICE</v>
      </c>
      <c r="R4869" t="str">
        <v>Dongguan Cowell Optic Electronics Co., Ltd.</v>
      </c>
      <c r="S4869" t="str">
        <v>Same</v>
      </c>
      <c r="T4869">
        <v>906178</v>
      </c>
      <c r="U4869">
        <v>2030</v>
      </c>
      <c r="V4869" t="str">
        <v>309ASY INV-PTS SALES</v>
      </c>
      <c r="W4869">
        <v>0</v>
      </c>
      <c r="X4869">
        <v>0</v>
      </c>
      <c r="Y4869">
        <v>1114105</v>
      </c>
      <c r="Z4869" t="str">
        <v>东莞高伟光学电子有限公司</v>
      </c>
      <c r="AA4869">
        <v>0</v>
      </c>
      <c r="AB4869">
        <v>2023</v>
      </c>
      <c r="AC4869">
        <v>1</v>
      </c>
      <c r="AD4869" t="str">
        <v>Q4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44957</v>
      </c>
      <c r="E4870" t="str">
        <v>YAMAHA</v>
      </c>
      <c r="F4870">
        <v>14104369</v>
      </c>
      <c r="G4870">
        <v>44957</v>
      </c>
      <c r="H4870" t="str">
        <v>YMCT|MSOFT-TOK1781</v>
      </c>
      <c r="I4870" t="str">
        <v>CUSTOMIZED SOFT TOK1781</v>
      </c>
      <c r="J4870">
        <v>2</v>
      </c>
      <c r="K4870">
        <v>2</v>
      </c>
      <c r="L4870">
        <v>14159.3</v>
      </c>
      <c r="M4870" t="str">
        <v>CNY</v>
      </c>
      <c r="N4870">
        <v>1.1200000000000001</v>
      </c>
      <c r="O4870">
        <v>14159.3</v>
      </c>
      <c r="P4870">
        <v>15858.416000000001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906178</v>
      </c>
      <c r="U4870">
        <v>10234</v>
      </c>
      <c r="V4870" t="str">
        <v>309ASY INV-PTS SALES</v>
      </c>
      <c r="W4870">
        <v>0</v>
      </c>
      <c r="X4870">
        <v>0</v>
      </c>
      <c r="Y4870">
        <v>1114105</v>
      </c>
      <c r="Z4870" t="str">
        <v>东莞高伟光学电子有限公司</v>
      </c>
      <c r="AA4870">
        <v>0</v>
      </c>
      <c r="AB4870">
        <v>2023</v>
      </c>
      <c r="AC4870">
        <v>1</v>
      </c>
      <c r="AD4870" t="str">
        <v>Q4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44957</v>
      </c>
      <c r="E4871" t="str">
        <v>YAMAHA</v>
      </c>
      <c r="F4871">
        <v>14104369</v>
      </c>
      <c r="G4871">
        <v>44957</v>
      </c>
      <c r="H4871" t="str">
        <v>YMCT|KGS-M537G-01</v>
      </c>
      <c r="I4871" t="str">
        <v>CONTACTOR 1</v>
      </c>
      <c r="J4871">
        <v>2</v>
      </c>
      <c r="K4871">
        <v>2</v>
      </c>
      <c r="L4871">
        <v>973.44</v>
      </c>
      <c r="M4871" t="str">
        <v>CNY</v>
      </c>
      <c r="N4871">
        <v>1.1200000000000001</v>
      </c>
      <c r="O4871">
        <v>973.44</v>
      </c>
      <c r="P4871">
        <v>1090.2528000000002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906178</v>
      </c>
      <c r="U4871">
        <v>526</v>
      </c>
      <c r="V4871" t="str">
        <v>309ASY INV-PTS SALES</v>
      </c>
      <c r="W4871">
        <v>0</v>
      </c>
      <c r="X4871">
        <v>0</v>
      </c>
      <c r="Y4871">
        <v>1114105</v>
      </c>
      <c r="Z4871" t="str">
        <v>东莞高伟光学电子有限公司</v>
      </c>
      <c r="AA4871">
        <v>0</v>
      </c>
      <c r="AB4871">
        <v>2023</v>
      </c>
      <c r="AC4871">
        <v>1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44957</v>
      </c>
      <c r="E4872" t="str">
        <v>YAMAHA</v>
      </c>
      <c r="F4872">
        <v>14104369</v>
      </c>
      <c r="G4872">
        <v>44957</v>
      </c>
      <c r="H4872" t="str">
        <v>YMCT|KGS-M537G-11</v>
      </c>
      <c r="I4872" t="str">
        <v>CONTACTOR 1</v>
      </c>
      <c r="J4872">
        <v>2</v>
      </c>
      <c r="K4872">
        <v>2</v>
      </c>
      <c r="L4872">
        <v>353.98</v>
      </c>
      <c r="M4872" t="str">
        <v>CNY</v>
      </c>
      <c r="N4872">
        <v>1.1200000000000001</v>
      </c>
      <c r="O4872">
        <v>353.98</v>
      </c>
      <c r="P4872">
        <v>396.45760000000007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906178</v>
      </c>
      <c r="U4872">
        <v>184</v>
      </c>
      <c r="V4872" t="str">
        <v>309ASY INV-PTS SALES</v>
      </c>
      <c r="W4872">
        <v>0</v>
      </c>
      <c r="X4872">
        <v>0</v>
      </c>
      <c r="Y4872">
        <v>1114105</v>
      </c>
      <c r="Z4872" t="str">
        <v>东莞高伟光学电子有限公司</v>
      </c>
      <c r="AA4872">
        <v>0</v>
      </c>
      <c r="AB4872">
        <v>2023</v>
      </c>
      <c r="AC4872">
        <v>1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44957</v>
      </c>
      <c r="E4873" t="str">
        <v>OTHERS</v>
      </c>
      <c r="F4873">
        <v>14104369</v>
      </c>
      <c r="G4873">
        <v>44957</v>
      </c>
      <c r="H4873" t="str">
        <v>ZZZZ|KHY-M9129-C00</v>
      </c>
      <c r="I4873" t="str">
        <v>BELT S CONVEY</v>
      </c>
      <c r="J4873">
        <v>4</v>
      </c>
      <c r="K4873">
        <v>4</v>
      </c>
      <c r="L4873">
        <v>816.52</v>
      </c>
      <c r="M4873" t="str">
        <v>CNY</v>
      </c>
      <c r="N4873">
        <v>1.1200000000000001</v>
      </c>
      <c r="O4873">
        <v>816.52</v>
      </c>
      <c r="P4873">
        <v>914.50240000000008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906178</v>
      </c>
      <c r="U4873">
        <v>318.60000000000002</v>
      </c>
      <c r="V4873" t="str">
        <v>309ASY INV-PTS SALES</v>
      </c>
      <c r="W4873">
        <v>0</v>
      </c>
      <c r="X4873">
        <v>0</v>
      </c>
      <c r="Y4873">
        <v>1114105</v>
      </c>
      <c r="Z4873" t="str">
        <v>东莞高伟光学电子有限公司</v>
      </c>
      <c r="AA4873">
        <v>0</v>
      </c>
      <c r="AB4873">
        <v>2023</v>
      </c>
      <c r="AC4873">
        <v>1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44957</v>
      </c>
      <c r="E4874" t="str">
        <v>YAMAHA</v>
      </c>
      <c r="F4874">
        <v>14104369</v>
      </c>
      <c r="G4874">
        <v>44957</v>
      </c>
      <c r="H4874" t="str">
        <v>YMCT|KHY-M712S-A0</v>
      </c>
      <c r="I4874" t="str">
        <v>SHAFT 2 SPARE</v>
      </c>
      <c r="J4874">
        <v>6</v>
      </c>
      <c r="K4874">
        <v>6</v>
      </c>
      <c r="L4874">
        <v>23893.8</v>
      </c>
      <c r="M4874" t="str">
        <v>CNY</v>
      </c>
      <c r="N4874">
        <v>1.1200000000000001</v>
      </c>
      <c r="O4874">
        <v>23893.8</v>
      </c>
      <c r="P4874">
        <v>26761.056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906178</v>
      </c>
      <c r="U4874">
        <v>14125.2</v>
      </c>
      <c r="V4874" t="str">
        <v>309ASY INV-PTS SALES</v>
      </c>
      <c r="W4874">
        <v>0</v>
      </c>
      <c r="X4874">
        <v>0</v>
      </c>
      <c r="Y4874">
        <v>1114105</v>
      </c>
      <c r="Z4874" t="str">
        <v>东莞高伟光学电子有限公司</v>
      </c>
      <c r="AA4874">
        <v>0</v>
      </c>
      <c r="AB4874">
        <v>2023</v>
      </c>
      <c r="AC4874">
        <v>1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44957</v>
      </c>
      <c r="E4875" t="str">
        <v>YAMAHA</v>
      </c>
      <c r="F4875">
        <v>14104369</v>
      </c>
      <c r="G4875">
        <v>44957</v>
      </c>
      <c r="H4875" t="str">
        <v>YMCT|KHY-M712S-A0</v>
      </c>
      <c r="I4875" t="str">
        <v>SHAFT 2 SPARE</v>
      </c>
      <c r="J4875">
        <v>5</v>
      </c>
      <c r="K4875">
        <v>5</v>
      </c>
      <c r="L4875">
        <v>19911.5</v>
      </c>
      <c r="M4875" t="str">
        <v>CNY</v>
      </c>
      <c r="N4875">
        <v>1.1200000000000001</v>
      </c>
      <c r="O4875">
        <v>19911.5</v>
      </c>
      <c r="P4875">
        <v>22300.880000000001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906178</v>
      </c>
      <c r="U4875">
        <v>11771</v>
      </c>
      <c r="V4875" t="str">
        <v>309ASY INV-PTS SALES</v>
      </c>
      <c r="W4875">
        <v>0</v>
      </c>
      <c r="X4875">
        <v>0</v>
      </c>
      <c r="Y4875">
        <v>1114105</v>
      </c>
      <c r="Z4875" t="str">
        <v>东莞高伟光学电子有限公司</v>
      </c>
      <c r="AA4875">
        <v>0</v>
      </c>
      <c r="AB4875">
        <v>2023</v>
      </c>
      <c r="AC4875">
        <v>1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44957</v>
      </c>
      <c r="E4876" t="str">
        <v>OTHERS</v>
      </c>
      <c r="F4876">
        <v>14104369</v>
      </c>
      <c r="G4876">
        <v>44957</v>
      </c>
      <c r="H4876" t="str">
        <v>ZMTR|PA-303</v>
      </c>
      <c r="I4876" t="str">
        <v>SPECIAL NOZZLE</v>
      </c>
      <c r="J4876">
        <v>10</v>
      </c>
      <c r="K4876">
        <v>10</v>
      </c>
      <c r="L4876">
        <v>13274.3</v>
      </c>
      <c r="M4876" t="str">
        <v>CNY</v>
      </c>
      <c r="N4876">
        <v>1.1200000000000001</v>
      </c>
      <c r="O4876">
        <v>13274.3</v>
      </c>
      <c r="P4876">
        <v>14867.216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906178</v>
      </c>
      <c r="U4876">
        <v>4424.8</v>
      </c>
      <c r="V4876" t="str">
        <v>309ASY INV-PTS SALES</v>
      </c>
      <c r="W4876">
        <v>0</v>
      </c>
      <c r="X4876">
        <v>0</v>
      </c>
      <c r="Y4876">
        <v>1114105</v>
      </c>
      <c r="Z4876" t="str">
        <v>东莞高伟光学电子有限公司</v>
      </c>
      <c r="AA4876">
        <v>0</v>
      </c>
      <c r="AB4876">
        <v>2023</v>
      </c>
      <c r="AC4876">
        <v>1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44957</v>
      </c>
      <c r="E4877" t="str">
        <v>YAMAHA</v>
      </c>
      <c r="F4877">
        <v>14104369</v>
      </c>
      <c r="G4877">
        <v>44957</v>
      </c>
      <c r="H4877" t="str">
        <v>YMCT|MSOFT-TOK2297</v>
      </c>
      <c r="I4877" t="str">
        <v>SOFTWARE</v>
      </c>
      <c r="J4877">
        <v>1</v>
      </c>
      <c r="K4877">
        <v>1</v>
      </c>
      <c r="L4877">
        <v>110619.47</v>
      </c>
      <c r="M4877" t="str">
        <v>CNY</v>
      </c>
      <c r="N4877">
        <v>1.1200000000000001</v>
      </c>
      <c r="O4877">
        <v>110619.47</v>
      </c>
      <c r="P4877">
        <v>123893.80640000002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906178</v>
      </c>
      <c r="U4877">
        <v>16814</v>
      </c>
      <c r="V4877" t="str">
        <v>309ASY INV-PTS SALES</v>
      </c>
      <c r="W4877">
        <v>0</v>
      </c>
      <c r="X4877">
        <v>0</v>
      </c>
      <c r="Y4877">
        <v>1114105</v>
      </c>
      <c r="Z4877" t="str">
        <v>东莞高伟光学电子有限公司</v>
      </c>
      <c r="AA4877">
        <v>0</v>
      </c>
      <c r="AB4877">
        <v>2023</v>
      </c>
      <c r="AC4877">
        <v>1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44957</v>
      </c>
      <c r="E4878" t="str">
        <v>YAMAHA</v>
      </c>
      <c r="F4878">
        <v>14104369</v>
      </c>
      <c r="G4878">
        <v>44957</v>
      </c>
      <c r="H4878" t="str">
        <v>YMCT|MSOFT-TOK2297</v>
      </c>
      <c r="I4878" t="str">
        <v>SOFTWARE</v>
      </c>
      <c r="J4878">
        <v>6</v>
      </c>
      <c r="K4878">
        <v>6</v>
      </c>
      <c r="L4878">
        <v>42477.89</v>
      </c>
      <c r="M4878" t="str">
        <v>CNY</v>
      </c>
      <c r="N4878">
        <v>1.1200000000000001</v>
      </c>
      <c r="O4878">
        <v>42477.89</v>
      </c>
      <c r="P4878">
        <v>47575.236800000006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906178</v>
      </c>
      <c r="U4878">
        <v>100884</v>
      </c>
      <c r="V4878" t="str">
        <v>309ASY INV-PTS SALES</v>
      </c>
      <c r="W4878">
        <v>0</v>
      </c>
      <c r="X4878">
        <v>0</v>
      </c>
      <c r="Y4878">
        <v>1114105</v>
      </c>
      <c r="Z4878" t="str">
        <v>东莞高伟光学电子有限公司</v>
      </c>
      <c r="AA4878">
        <v>0</v>
      </c>
      <c r="AB4878">
        <v>2023</v>
      </c>
      <c r="AC4878">
        <v>1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44957</v>
      </c>
      <c r="E4879" t="str">
        <v>YAMAHA</v>
      </c>
      <c r="F4879">
        <v>14104369</v>
      </c>
      <c r="G4879">
        <v>44957</v>
      </c>
      <c r="H4879" t="str">
        <v>YMCT|KG7-M7137-A0</v>
      </c>
      <c r="I4879" t="str">
        <v>LEAF SPRING</v>
      </c>
      <c r="J4879">
        <v>50</v>
      </c>
      <c r="K4879">
        <v>50</v>
      </c>
      <c r="L4879">
        <v>2212</v>
      </c>
      <c r="M4879" t="str">
        <v>CNY</v>
      </c>
      <c r="N4879">
        <v>1.1200000000000001</v>
      </c>
      <c r="O4879">
        <v>2212</v>
      </c>
      <c r="P4879">
        <v>2477.44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906178</v>
      </c>
      <c r="U4879">
        <v>1100</v>
      </c>
      <c r="V4879" t="str">
        <v>309ASY INV-PTS SALES</v>
      </c>
      <c r="W4879">
        <v>0</v>
      </c>
      <c r="X4879">
        <v>0</v>
      </c>
      <c r="Y4879">
        <v>1114105</v>
      </c>
      <c r="Z4879" t="str">
        <v>东莞高伟光学电子有限公司</v>
      </c>
      <c r="AA4879">
        <v>0</v>
      </c>
      <c r="AB4879">
        <v>2023</v>
      </c>
      <c r="AC4879">
        <v>1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44957</v>
      </c>
      <c r="E4880" t="str">
        <v>YAMAHA</v>
      </c>
      <c r="F4880">
        <v>14104369</v>
      </c>
      <c r="G4880">
        <v>44957</v>
      </c>
      <c r="H4880" t="str">
        <v>YMCT|KW4-M1750-21</v>
      </c>
      <c r="I4880" t="str">
        <v>PALLETS FOR ATS15</v>
      </c>
      <c r="J4880">
        <v>5</v>
      </c>
      <c r="K4880">
        <v>5</v>
      </c>
      <c r="L4880">
        <v>5752.2</v>
      </c>
      <c r="M4880" t="str">
        <v>CNY</v>
      </c>
      <c r="N4880">
        <v>1.1200000000000001</v>
      </c>
      <c r="O4880">
        <v>5752.2</v>
      </c>
      <c r="P4880">
        <v>6442.4640000000009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906178</v>
      </c>
      <c r="U4880">
        <v>2770</v>
      </c>
      <c r="V4880" t="str">
        <v>309ASY INV-PTS SALES</v>
      </c>
      <c r="W4880">
        <v>0</v>
      </c>
      <c r="X4880">
        <v>0</v>
      </c>
      <c r="Y4880">
        <v>1114105</v>
      </c>
      <c r="Z4880" t="str">
        <v>东莞高伟光学电子有限公司</v>
      </c>
      <c r="AA4880">
        <v>0</v>
      </c>
      <c r="AB4880">
        <v>2023</v>
      </c>
      <c r="AC4880">
        <v>1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SHA</v>
      </c>
      <c r="C4881" t="str">
        <v>CONTRACT_FEE</v>
      </c>
      <c r="D4881" s="4">
        <v>44963</v>
      </c>
      <c r="E4881" t="str">
        <v>YAMAHA</v>
      </c>
      <c r="F4881">
        <v>13100248</v>
      </c>
      <c r="G4881">
        <v>44963</v>
      </c>
      <c r="H4881" t="str">
        <v>YMCT|REPAIR CHARGE</v>
      </c>
      <c r="I4881" t="str">
        <v>REPAIR CHARGE</v>
      </c>
      <c r="J4881">
        <v>1</v>
      </c>
      <c r="K4881">
        <v>1</v>
      </c>
      <c r="L4881">
        <v>11775.22</v>
      </c>
      <c r="M4881" t="str">
        <v>CNY</v>
      </c>
      <c r="N4881">
        <v>1.1599999999999999</v>
      </c>
      <c r="O4881">
        <v>11775.22</v>
      </c>
      <c r="P4881">
        <v>13659.255199999998</v>
      </c>
      <c r="Q4881" t="str">
        <v>C66SHA-SERVICE GROUP</v>
      </c>
      <c r="R4881" t="str">
        <v>Shanghai Leizhu Lighting Device Co.,Ltd.</v>
      </c>
      <c r="S4881" t="str">
        <v>Same</v>
      </c>
      <c r="T4881">
        <v>906180</v>
      </c>
      <c r="U4881">
        <v>0</v>
      </c>
      <c r="V4881" t="str">
        <v>309ASY INV-CONTRACT</v>
      </c>
      <c r="W4881">
        <v>0</v>
      </c>
      <c r="X4881">
        <v>0</v>
      </c>
      <c r="Y4881">
        <v>0</v>
      </c>
      <c r="Z4881" t="str">
        <v>上海雷蛛照明电器有限公司</v>
      </c>
      <c r="AA4881">
        <v>0</v>
      </c>
      <c r="AB4881">
        <v>2023</v>
      </c>
      <c r="AC4881">
        <v>2</v>
      </c>
      <c r="AD4881" t="str">
        <v>Q4</v>
      </c>
      <c r="AE4881" t="str">
        <v>FY22/23</v>
      </c>
      <c r="AF4881" t="str">
        <v>EAST</v>
      </c>
    </row>
    <row r="4882" spans="1:32">
      <c r="A4882" t="str">
        <v>ESHL</v>
      </c>
      <c r="B4882" t="str">
        <v>SHA</v>
      </c>
      <c r="C4882" t="str">
        <v>SPARES/OTHER</v>
      </c>
      <c r="D4882" s="4">
        <v>44963</v>
      </c>
      <c r="E4882" t="str">
        <v>OTHERS</v>
      </c>
      <c r="F4882">
        <v>14104370</v>
      </c>
      <c r="G4882">
        <v>44963</v>
      </c>
      <c r="H4882" t="str">
        <v>ZMTR|K48-M3856-00X</v>
      </c>
      <c r="I4882" t="str">
        <v>GREASE PACK(NSL)</v>
      </c>
      <c r="J4882">
        <v>1</v>
      </c>
      <c r="K4882">
        <v>1</v>
      </c>
      <c r="L4882">
        <v>0</v>
      </c>
      <c r="M4882" t="str">
        <v>CNY</v>
      </c>
      <c r="N4882">
        <v>1.1599999999999999</v>
      </c>
      <c r="O4882">
        <v>0</v>
      </c>
      <c r="P4882">
        <v>0</v>
      </c>
      <c r="Q4882" t="str">
        <v>C66SHA-SERVICE GROUP</v>
      </c>
      <c r="R4882" t="str">
        <v>Shanghai Leizhu Lighting Device Co.,Ltd.</v>
      </c>
      <c r="S4882" t="str">
        <v>Same</v>
      </c>
      <c r="T4882">
        <v>906179</v>
      </c>
      <c r="U4882">
        <v>143.33000000000001</v>
      </c>
      <c r="V4882" t="str">
        <v>309ASY INV-PTS SALES</v>
      </c>
      <c r="W4882">
        <v>0</v>
      </c>
      <c r="X4882">
        <v>0</v>
      </c>
      <c r="Y4882">
        <v>1117112</v>
      </c>
      <c r="Z4882" t="str">
        <v>上海雷蛛照明电器有限公司</v>
      </c>
      <c r="AA4882">
        <v>0</v>
      </c>
      <c r="AB4882">
        <v>2023</v>
      </c>
      <c r="AC4882">
        <v>2</v>
      </c>
      <c r="AD4882" t="str">
        <v>Q4</v>
      </c>
      <c r="AE4882" t="str">
        <v>FY22/23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4">
        <v>44964</v>
      </c>
      <c r="E4883" t="str">
        <v>HELLER</v>
      </c>
      <c r="F4883">
        <v>14104371</v>
      </c>
      <c r="G4883">
        <v>44964</v>
      </c>
      <c r="H4883" t="str">
        <v>HELI|5689</v>
      </c>
      <c r="I4883" t="str">
        <v>Drive Motor Brush Kit-  (Pair)</v>
      </c>
      <c r="J4883">
        <v>20</v>
      </c>
      <c r="K4883">
        <v>20</v>
      </c>
      <c r="L4883">
        <v>24086.19</v>
      </c>
      <c r="M4883" t="str">
        <v>CNY</v>
      </c>
      <c r="N4883">
        <v>1.1599999999999999</v>
      </c>
      <c r="O4883">
        <v>24086.19</v>
      </c>
      <c r="P4883">
        <v>27939.980399999997</v>
      </c>
      <c r="Q4883" t="str">
        <v>C66SHA-SERVICE GROUP</v>
      </c>
      <c r="R4883" t="str">
        <v>Hella Shanghai Electronics Co., Ltd.</v>
      </c>
      <c r="S4883" t="str">
        <v>Same</v>
      </c>
      <c r="T4883">
        <v>906181</v>
      </c>
      <c r="U4883">
        <v>18042.48</v>
      </c>
      <c r="V4883" t="str">
        <v>309ASY INV-PTS SALES</v>
      </c>
      <c r="W4883">
        <v>0</v>
      </c>
      <c r="X4883">
        <v>0</v>
      </c>
      <c r="Y4883">
        <v>1118156</v>
      </c>
      <c r="Z4883" t="str">
        <v>上海海拉电子有限公司</v>
      </c>
      <c r="AA4883">
        <v>0</v>
      </c>
      <c r="AB4883">
        <v>2023</v>
      </c>
      <c r="AC4883">
        <v>2</v>
      </c>
      <c r="AD4883" t="str">
        <v>Q4</v>
      </c>
      <c r="AE4883" t="str">
        <v>FY22/23</v>
      </c>
      <c r="AF4883" t="str">
        <v>EAST</v>
      </c>
    </row>
    <row r="4884" spans="1:32">
      <c r="A4884" t="str">
        <v>ESHL</v>
      </c>
      <c r="B4884" t="str">
        <v>BJS</v>
      </c>
      <c r="C4884" t="str">
        <v>SPARES/OTHER</v>
      </c>
      <c r="D4884" s="4">
        <v>44970</v>
      </c>
      <c r="E4884" t="str">
        <v>HELLER</v>
      </c>
      <c r="F4884">
        <v>14104372</v>
      </c>
      <c r="G4884">
        <v>44970</v>
      </c>
      <c r="H4884" t="str">
        <v>HELI|4491</v>
      </c>
      <c r="I4884" t="str">
        <v>CONTROLLER-MOTOR KBLC</v>
      </c>
      <c r="J4884">
        <v>1</v>
      </c>
      <c r="K4884">
        <v>1</v>
      </c>
      <c r="L4884">
        <v>5200</v>
      </c>
      <c r="M4884" t="str">
        <v>CNY</v>
      </c>
      <c r="N4884">
        <v>1.1599999999999999</v>
      </c>
      <c r="O4884">
        <v>5200</v>
      </c>
      <c r="P4884">
        <v>6032</v>
      </c>
      <c r="Q4884" t="str">
        <v>C66BJS-SMT SERVICE</v>
      </c>
      <c r="R4884" t="str">
        <v>Beijing Creative Distribution Automation Co., Ltd</v>
      </c>
      <c r="S4884" t="str">
        <v>Same</v>
      </c>
      <c r="T4884">
        <v>906173</v>
      </c>
      <c r="U4884">
        <v>2500</v>
      </c>
      <c r="V4884" t="str">
        <v>309ASY INV-PTS SALES</v>
      </c>
      <c r="W4884">
        <v>0</v>
      </c>
      <c r="X4884" t="str">
        <v>KR-ZNPW-2023-0010</v>
      </c>
      <c r="Y4884">
        <v>1122188</v>
      </c>
      <c r="Z4884" t="str">
        <v>北京科锐配电自动化股份有限公司</v>
      </c>
      <c r="AA4884">
        <v>0</v>
      </c>
      <c r="AB4884">
        <v>2023</v>
      </c>
      <c r="AC4884">
        <v>2</v>
      </c>
      <c r="AD4884" t="str">
        <v>Q4</v>
      </c>
      <c r="AE4884" t="str">
        <v>FY22/23</v>
      </c>
      <c r="AF4884" t="str">
        <v>NORTH</v>
      </c>
    </row>
    <row r="4885" spans="1:32">
      <c r="A4885" t="str">
        <v>ESHL</v>
      </c>
      <c r="B4885" t="str">
        <v>SHA</v>
      </c>
      <c r="C4885" t="str">
        <v>SERVICE_CHARGE</v>
      </c>
      <c r="D4885" s="4">
        <v>44973</v>
      </c>
      <c r="E4885" t="str">
        <v>YAMAHA</v>
      </c>
      <c r="F4885">
        <v>12101219</v>
      </c>
      <c r="G4885">
        <v>44973</v>
      </c>
      <c r="H4885" t="str">
        <v>YMCT|REPAIR CHARGE</v>
      </c>
      <c r="I4885" t="str">
        <v>REPAIR CHARGE</v>
      </c>
      <c r="J4885">
        <v>1</v>
      </c>
      <c r="K4885">
        <v>1</v>
      </c>
      <c r="L4885">
        <v>2758.41</v>
      </c>
      <c r="M4885" t="str">
        <v>CNY</v>
      </c>
      <c r="N4885">
        <v>1.1599999999999999</v>
      </c>
      <c r="O4885">
        <v>2758.41</v>
      </c>
      <c r="P4885">
        <v>3199.7555999999995</v>
      </c>
      <c r="Q4885" t="str">
        <v>C66SHA-SERVICE GROUP</v>
      </c>
      <c r="R4885" t="str">
        <v>Shanghai Duoyue Electronic Technology Co., Ltd.</v>
      </c>
      <c r="S4885" t="str">
        <v>Same</v>
      </c>
      <c r="T4885">
        <v>906182</v>
      </c>
      <c r="U4885">
        <v>0</v>
      </c>
      <c r="V4885" t="str">
        <v>309ASY INV-NON-CON-V</v>
      </c>
      <c r="W4885">
        <v>0</v>
      </c>
      <c r="X4885">
        <v>0</v>
      </c>
      <c r="Y4885">
        <v>0</v>
      </c>
      <c r="Z4885" t="str">
        <v>上海多越电子科技有限公司</v>
      </c>
      <c r="AA4885">
        <v>0</v>
      </c>
      <c r="AB4885">
        <v>2023</v>
      </c>
      <c r="AC4885">
        <v>2</v>
      </c>
      <c r="AD4885" t="str">
        <v>Q4</v>
      </c>
      <c r="AE4885" t="str">
        <v>FY22/23</v>
      </c>
      <c r="AF4885" t="str">
        <v>EAST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44978</v>
      </c>
      <c r="E4886" t="str">
        <v>YAMAHA</v>
      </c>
      <c r="F4886">
        <v>14104373</v>
      </c>
      <c r="G4886">
        <v>44978</v>
      </c>
      <c r="H4886" t="str">
        <v>YMCT|KMG-M7A13-00</v>
      </c>
      <c r="I4886" t="str">
        <v>DIFFUSER MAIN</v>
      </c>
      <c r="J4886">
        <v>1</v>
      </c>
      <c r="K4886">
        <v>1</v>
      </c>
      <c r="L4886">
        <v>1061.95</v>
      </c>
      <c r="M4886" t="str">
        <v>CNY</v>
      </c>
      <c r="N4886">
        <v>1.1599999999999999</v>
      </c>
      <c r="O4886">
        <v>1061.95</v>
      </c>
      <c r="P4886">
        <v>1231.8620000000001</v>
      </c>
      <c r="Q4886" t="str">
        <v>C66SZX-SMT SERVICE</v>
      </c>
      <c r="R4886" t="str">
        <v>Dongguan Langqin Electronic Technology Co., Ltd.</v>
      </c>
      <c r="S4886" t="str">
        <v>Same</v>
      </c>
      <c r="T4886">
        <v>906183</v>
      </c>
      <c r="U4886">
        <v>259</v>
      </c>
      <c r="V4886" t="str">
        <v>309ASY INV-PTS SALES</v>
      </c>
      <c r="W4886">
        <v>0</v>
      </c>
      <c r="X4886" t="str">
        <v>C66SZ23382</v>
      </c>
      <c r="Y4886">
        <v>1128126</v>
      </c>
      <c r="Z4886" t="str">
        <v>东莞朗勤电子科技有限公司</v>
      </c>
      <c r="AA4886">
        <v>0</v>
      </c>
      <c r="AB4886">
        <v>2023</v>
      </c>
      <c r="AC4886">
        <v>2</v>
      </c>
      <c r="AD4886" t="str">
        <v>Q4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SHA</v>
      </c>
      <c r="C4887" t="str">
        <v>SERVICE_CHARGE</v>
      </c>
      <c r="D4887" s="4">
        <v>44979</v>
      </c>
      <c r="E4887" t="str">
        <v>YAMAHA</v>
      </c>
      <c r="F4887">
        <v>12101220</v>
      </c>
      <c r="G4887">
        <v>44979</v>
      </c>
      <c r="H4887" t="str">
        <v>YMCT|REPAIR CHARGE</v>
      </c>
      <c r="I4887" t="str">
        <v>REPAIR CHARGE</v>
      </c>
      <c r="J4887">
        <v>1</v>
      </c>
      <c r="K4887">
        <v>1</v>
      </c>
      <c r="L4887">
        <v>4028.32</v>
      </c>
      <c r="M4887" t="str">
        <v>CNY</v>
      </c>
      <c r="N4887">
        <v>1.1599999999999999</v>
      </c>
      <c r="O4887">
        <v>4028.32</v>
      </c>
      <c r="P4887">
        <v>4672.8512000000001</v>
      </c>
      <c r="Q4887" t="str">
        <v>C66SHA-SERVICE GROUP</v>
      </c>
      <c r="R4887" t="str">
        <v>Nanjing Putao Electronic Equipment Manufacturing C</v>
      </c>
      <c r="S4887" t="str">
        <v>Same</v>
      </c>
      <c r="T4887">
        <v>906186</v>
      </c>
      <c r="U4887">
        <v>0</v>
      </c>
      <c r="V4887" t="str">
        <v>309ASY INV-NON-CON-V</v>
      </c>
      <c r="W4887">
        <v>0</v>
      </c>
      <c r="X4887">
        <v>0</v>
      </c>
      <c r="Y4887">
        <v>0</v>
      </c>
      <c r="Z4887" t="str">
        <v>南京浦涛电子设备制造有限公司</v>
      </c>
      <c r="AA4887">
        <v>0</v>
      </c>
      <c r="AB4887">
        <v>2023</v>
      </c>
      <c r="AC4887">
        <v>2</v>
      </c>
      <c r="AD4887" t="str">
        <v>Q4</v>
      </c>
      <c r="AE4887" t="str">
        <v>FY22/23</v>
      </c>
      <c r="AF4887" t="str">
        <v>EAST</v>
      </c>
    </row>
    <row r="4888" spans="1:32">
      <c r="A4888" t="str">
        <v>ESHL</v>
      </c>
      <c r="B4888" t="str">
        <v>SHA</v>
      </c>
      <c r="C4888" t="str">
        <v>SPARES/OTHER</v>
      </c>
      <c r="D4888" s="4">
        <v>44979</v>
      </c>
      <c r="E4888" t="str">
        <v>YAMAHA</v>
      </c>
      <c r="F4888">
        <v>14104374</v>
      </c>
      <c r="G4888">
        <v>44979</v>
      </c>
      <c r="H4888" t="str">
        <v>YMCT|KHJ-MC134-00</v>
      </c>
      <c r="I4888" t="str">
        <v>GEAR IDLE F1</v>
      </c>
      <c r="J4888">
        <v>5</v>
      </c>
      <c r="K4888">
        <v>5</v>
      </c>
      <c r="L4888">
        <v>168.14</v>
      </c>
      <c r="M4888" t="str">
        <v>CNY</v>
      </c>
      <c r="N4888">
        <v>1.1599999999999999</v>
      </c>
      <c r="O4888">
        <v>168.14</v>
      </c>
      <c r="P4888">
        <v>195.04239999999996</v>
      </c>
      <c r="Q4888" t="str">
        <v>C66SHA-SERVICE GROUP</v>
      </c>
      <c r="R4888" t="str">
        <v>Keya Electro-optical Co., Ltd.</v>
      </c>
      <c r="S4888" t="str">
        <v>Same</v>
      </c>
      <c r="T4888">
        <v>906184</v>
      </c>
      <c r="U4888">
        <v>94.02</v>
      </c>
      <c r="V4888" t="str">
        <v>309ASY INV-PTS SALES</v>
      </c>
      <c r="W4888">
        <v>0</v>
      </c>
      <c r="X4888">
        <v>0</v>
      </c>
      <c r="Y4888">
        <v>1129162</v>
      </c>
      <c r="Z4888" t="str">
        <v>科雅光电(镇江)有限公司</v>
      </c>
      <c r="AA4888">
        <v>0</v>
      </c>
      <c r="AB4888">
        <v>2023</v>
      </c>
      <c r="AC4888">
        <v>2</v>
      </c>
      <c r="AD4888" t="str">
        <v>Q4</v>
      </c>
      <c r="AE4888" t="str">
        <v>FY22/23</v>
      </c>
      <c r="AF4888" t="str">
        <v>EAST</v>
      </c>
    </row>
    <row r="4889" spans="1:32">
      <c r="A4889" t="str">
        <v>ESHL</v>
      </c>
      <c r="B4889" t="str">
        <v>SHA</v>
      </c>
      <c r="C4889" t="str">
        <v>SPARES/OTHER</v>
      </c>
      <c r="D4889" s="4">
        <v>44979</v>
      </c>
      <c r="E4889" t="str">
        <v>YAMAHA</v>
      </c>
      <c r="F4889">
        <v>14104374</v>
      </c>
      <c r="G4889">
        <v>44979</v>
      </c>
      <c r="H4889" t="str">
        <v>YMCT|KHJ-MC135-00</v>
      </c>
      <c r="I4889" t="str">
        <v>GEAR IDLE F2</v>
      </c>
      <c r="J4889">
        <v>5</v>
      </c>
      <c r="K4889">
        <v>5</v>
      </c>
      <c r="L4889">
        <v>172.57</v>
      </c>
      <c r="M4889" t="str">
        <v>CNY</v>
      </c>
      <c r="N4889">
        <v>1.1599999999999999</v>
      </c>
      <c r="O4889">
        <v>172.57</v>
      </c>
      <c r="P4889">
        <v>200.18119999999999</v>
      </c>
      <c r="Q4889" t="str">
        <v>C66SHA-SERVICE GROUP</v>
      </c>
      <c r="R4889" t="str">
        <v>Keya Electro-optical Co., Ltd.</v>
      </c>
      <c r="S4889" t="str">
        <v>Same</v>
      </c>
      <c r="T4889">
        <v>906184</v>
      </c>
      <c r="U4889">
        <v>110.24</v>
      </c>
      <c r="V4889" t="str">
        <v>309ASY INV-PTS SALES</v>
      </c>
      <c r="W4889">
        <v>0</v>
      </c>
      <c r="X4889">
        <v>0</v>
      </c>
      <c r="Y4889">
        <v>1129162</v>
      </c>
      <c r="Z4889" t="str">
        <v>科雅光电(镇江)有限公司</v>
      </c>
      <c r="AA4889">
        <v>0</v>
      </c>
      <c r="AB4889">
        <v>2023</v>
      </c>
      <c r="AC4889">
        <v>2</v>
      </c>
      <c r="AD4889" t="str">
        <v>Q4</v>
      </c>
      <c r="AE4889" t="str">
        <v>FY22/23</v>
      </c>
      <c r="AF4889" t="str">
        <v>EAST</v>
      </c>
    </row>
    <row r="4890" spans="1:32">
      <c r="A4890" t="str">
        <v>ESHL</v>
      </c>
      <c r="B4890" t="str">
        <v>SHA</v>
      </c>
      <c r="C4890" t="str">
        <v>SPARES/OTHER</v>
      </c>
      <c r="D4890" s="4">
        <v>44979</v>
      </c>
      <c r="E4890" t="str">
        <v>YAMAHA</v>
      </c>
      <c r="F4890">
        <v>14104374</v>
      </c>
      <c r="G4890">
        <v>44979</v>
      </c>
      <c r="H4890" t="str">
        <v>YMCT|KHJ-MC136-01</v>
      </c>
      <c r="I4890" t="str">
        <v>GEAR IDLE F3</v>
      </c>
      <c r="J4890">
        <v>5</v>
      </c>
      <c r="K4890">
        <v>5</v>
      </c>
      <c r="L4890">
        <v>128.32</v>
      </c>
      <c r="M4890" t="str">
        <v>CNY</v>
      </c>
      <c r="N4890">
        <v>1.1599999999999999</v>
      </c>
      <c r="O4890">
        <v>128.32</v>
      </c>
      <c r="P4890">
        <v>148.85119999999998</v>
      </c>
      <c r="Q4890" t="str">
        <v>C66SHA-SERVICE GROUP</v>
      </c>
      <c r="R4890" t="str">
        <v>Keya Electro-optical Co., Ltd.</v>
      </c>
      <c r="S4890" t="str">
        <v>Same</v>
      </c>
      <c r="T4890">
        <v>906184</v>
      </c>
      <c r="U4890">
        <v>77.7</v>
      </c>
      <c r="V4890" t="str">
        <v>309ASY INV-PTS SALES</v>
      </c>
      <c r="W4890">
        <v>0</v>
      </c>
      <c r="X4890">
        <v>0</v>
      </c>
      <c r="Y4890">
        <v>1129162</v>
      </c>
      <c r="Z4890" t="str">
        <v>科雅光电(镇江)有限公司</v>
      </c>
      <c r="AA4890">
        <v>0</v>
      </c>
      <c r="AB4890">
        <v>2023</v>
      </c>
      <c r="AC4890">
        <v>2</v>
      </c>
      <c r="AD4890" t="str">
        <v>Q4</v>
      </c>
      <c r="AE4890" t="str">
        <v>FY22/23</v>
      </c>
      <c r="AF4890" t="str">
        <v>EAST</v>
      </c>
    </row>
    <row r="4891" spans="1:32">
      <c r="A4891" t="str">
        <v>ESHL</v>
      </c>
      <c r="B4891" t="str">
        <v>SHA</v>
      </c>
      <c r="C4891" t="str">
        <v>SPARES/OTHER</v>
      </c>
      <c r="D4891" s="4">
        <v>44979</v>
      </c>
      <c r="E4891" t="str">
        <v>YAMAHA</v>
      </c>
      <c r="F4891">
        <v>14104374</v>
      </c>
      <c r="G4891">
        <v>44979</v>
      </c>
      <c r="H4891" t="str">
        <v>YMCT|KHJ-MC137-00</v>
      </c>
      <c r="I4891" t="str">
        <v>GEAR IDLE F4</v>
      </c>
      <c r="J4891">
        <v>5</v>
      </c>
      <c r="K4891">
        <v>5</v>
      </c>
      <c r="L4891">
        <v>225.66</v>
      </c>
      <c r="M4891" t="str">
        <v>CNY</v>
      </c>
      <c r="N4891">
        <v>1.1599999999999999</v>
      </c>
      <c r="O4891">
        <v>225.66</v>
      </c>
      <c r="P4891">
        <v>261.76560000000001</v>
      </c>
      <c r="Q4891" t="str">
        <v>C66SHA-SERVICE GROUP</v>
      </c>
      <c r="R4891" t="str">
        <v>Keya Electro-optical Co., Ltd.</v>
      </c>
      <c r="S4891" t="str">
        <v>Same</v>
      </c>
      <c r="T4891">
        <v>906184</v>
      </c>
      <c r="U4891">
        <v>131.24</v>
      </c>
      <c r="V4891" t="str">
        <v>309ASY INV-PTS SALES</v>
      </c>
      <c r="W4891">
        <v>0</v>
      </c>
      <c r="X4891">
        <v>0</v>
      </c>
      <c r="Y4891">
        <v>1129162</v>
      </c>
      <c r="Z4891" t="str">
        <v>科雅光电(镇江)有限公司</v>
      </c>
      <c r="AA4891">
        <v>0</v>
      </c>
      <c r="AB4891">
        <v>2023</v>
      </c>
      <c r="AC4891">
        <v>2</v>
      </c>
      <c r="AD4891" t="str">
        <v>Q4</v>
      </c>
      <c r="AE4891" t="str">
        <v>FY22/23</v>
      </c>
      <c r="AF4891" t="str">
        <v>EAST</v>
      </c>
    </row>
    <row r="4892" spans="1:32">
      <c r="A4892" t="str">
        <v>ESHL</v>
      </c>
      <c r="B4892" t="str">
        <v>SHA</v>
      </c>
      <c r="C4892" t="str">
        <v>SPARES/OTHER</v>
      </c>
      <c r="D4892" s="4">
        <v>44979</v>
      </c>
      <c r="E4892" t="str">
        <v>YAMAHA</v>
      </c>
      <c r="F4892">
        <v>14104374</v>
      </c>
      <c r="G4892">
        <v>44979</v>
      </c>
      <c r="H4892" t="str">
        <v>YMCT|KHJ-MC138-00</v>
      </c>
      <c r="I4892" t="str">
        <v>GEAR DRIVEN</v>
      </c>
      <c r="J4892">
        <v>5</v>
      </c>
      <c r="K4892">
        <v>5</v>
      </c>
      <c r="L4892">
        <v>792.04</v>
      </c>
      <c r="M4892" t="str">
        <v>CNY</v>
      </c>
      <c r="N4892">
        <v>1.1599999999999999</v>
      </c>
      <c r="O4892">
        <v>792.04</v>
      </c>
      <c r="P4892">
        <v>918.76639999999986</v>
      </c>
      <c r="Q4892" t="str">
        <v>C66SHA-SERVICE GROUP</v>
      </c>
      <c r="R4892" t="str">
        <v>Keya Electro-optical Co., Ltd.</v>
      </c>
      <c r="S4892" t="str">
        <v>Same</v>
      </c>
      <c r="T4892">
        <v>906184</v>
      </c>
      <c r="U4892">
        <v>440.24</v>
      </c>
      <c r="V4892" t="str">
        <v>309ASY INV-PTS SALES</v>
      </c>
      <c r="W4892">
        <v>0</v>
      </c>
      <c r="X4892">
        <v>0</v>
      </c>
      <c r="Y4892">
        <v>1129162</v>
      </c>
      <c r="Z4892" t="str">
        <v>科雅光电(镇江)有限公司</v>
      </c>
      <c r="AA4892">
        <v>0</v>
      </c>
      <c r="AB4892">
        <v>2023</v>
      </c>
      <c r="AC4892">
        <v>2</v>
      </c>
      <c r="AD4892" t="str">
        <v>Q4</v>
      </c>
      <c r="AE4892" t="str">
        <v>FY22/23</v>
      </c>
      <c r="AF4892" t="str">
        <v>EAST</v>
      </c>
    </row>
    <row r="4893" spans="1:32">
      <c r="A4893" t="str">
        <v>ESHL</v>
      </c>
      <c r="B4893" t="str">
        <v>SHA</v>
      </c>
      <c r="C4893" t="str">
        <v>SPARES/OTHER</v>
      </c>
      <c r="D4893" s="4">
        <v>44979</v>
      </c>
      <c r="E4893" t="str">
        <v>YAMAHA</v>
      </c>
      <c r="F4893">
        <v>14104374</v>
      </c>
      <c r="G4893">
        <v>44979</v>
      </c>
      <c r="H4893" t="str">
        <v>YMCT|KHJ-MC154-00</v>
      </c>
      <c r="I4893" t="str">
        <v>GEAR IDLE P4</v>
      </c>
      <c r="J4893">
        <v>5</v>
      </c>
      <c r="K4893">
        <v>5</v>
      </c>
      <c r="L4893">
        <v>190.27</v>
      </c>
      <c r="M4893" t="str">
        <v>CNY</v>
      </c>
      <c r="N4893">
        <v>1.1599999999999999</v>
      </c>
      <c r="O4893">
        <v>190.27</v>
      </c>
      <c r="P4893">
        <v>220.7132</v>
      </c>
      <c r="Q4893" t="str">
        <v>C66SHA-SERVICE GROUP</v>
      </c>
      <c r="R4893" t="str">
        <v>Keya Electro-optical Co., Ltd.</v>
      </c>
      <c r="S4893" t="str">
        <v>Same</v>
      </c>
      <c r="T4893">
        <v>906184</v>
      </c>
      <c r="U4893">
        <v>115.24</v>
      </c>
      <c r="V4893" t="str">
        <v>309ASY INV-PTS SALES</v>
      </c>
      <c r="W4893">
        <v>0</v>
      </c>
      <c r="X4893">
        <v>0</v>
      </c>
      <c r="Y4893">
        <v>1129162</v>
      </c>
      <c r="Z4893" t="str">
        <v>科雅光电(镇江)有限公司</v>
      </c>
      <c r="AA4893">
        <v>0</v>
      </c>
      <c r="AB4893">
        <v>2023</v>
      </c>
      <c r="AC4893">
        <v>2</v>
      </c>
      <c r="AD4893" t="str">
        <v>Q4</v>
      </c>
      <c r="AE4893" t="str">
        <v>FY22/23</v>
      </c>
      <c r="AF4893" t="str">
        <v>EAST</v>
      </c>
    </row>
    <row r="4894" spans="1:32">
      <c r="A4894" t="str">
        <v>ESHL</v>
      </c>
      <c r="B4894" t="str">
        <v>SHA</v>
      </c>
      <c r="C4894" t="str">
        <v>SPARES/OTHER</v>
      </c>
      <c r="D4894" s="4">
        <v>44979</v>
      </c>
      <c r="E4894" t="str">
        <v>YAMAHA</v>
      </c>
      <c r="F4894">
        <v>14104374</v>
      </c>
      <c r="G4894">
        <v>44979</v>
      </c>
      <c r="H4894" t="str">
        <v>YMCT|KHJ-MC155-00</v>
      </c>
      <c r="I4894" t="str">
        <v>GEAR IDLE P5</v>
      </c>
      <c r="J4894">
        <v>5</v>
      </c>
      <c r="K4894">
        <v>5</v>
      </c>
      <c r="L4894">
        <v>190.27</v>
      </c>
      <c r="M4894" t="str">
        <v>CNY</v>
      </c>
      <c r="N4894">
        <v>1.1599999999999999</v>
      </c>
      <c r="O4894">
        <v>190.27</v>
      </c>
      <c r="P4894">
        <v>220.7132</v>
      </c>
      <c r="Q4894" t="str">
        <v>C66SHA-SERVICE GROUP</v>
      </c>
      <c r="R4894" t="str">
        <v>Keya Electro-optical Co., Ltd.</v>
      </c>
      <c r="S4894" t="str">
        <v>Same</v>
      </c>
      <c r="T4894">
        <v>906184</v>
      </c>
      <c r="U4894">
        <v>115.24</v>
      </c>
      <c r="V4894" t="str">
        <v>309ASY INV-PTS SALES</v>
      </c>
      <c r="W4894">
        <v>0</v>
      </c>
      <c r="X4894">
        <v>0</v>
      </c>
      <c r="Y4894">
        <v>1129162</v>
      </c>
      <c r="Z4894" t="str">
        <v>科雅光电(镇江)有限公司</v>
      </c>
      <c r="AA4894">
        <v>0</v>
      </c>
      <c r="AB4894">
        <v>2023</v>
      </c>
      <c r="AC4894">
        <v>2</v>
      </c>
      <c r="AD4894" t="str">
        <v>Q4</v>
      </c>
      <c r="AE4894" t="str">
        <v>FY22/23</v>
      </c>
      <c r="AF4894" t="str">
        <v>EAST</v>
      </c>
    </row>
    <row r="4895" spans="1:32">
      <c r="A4895" t="str">
        <v>ESHL</v>
      </c>
      <c r="B4895" t="str">
        <v>SHA</v>
      </c>
      <c r="C4895" t="str">
        <v>SPARES/OTHER</v>
      </c>
      <c r="D4895" s="4">
        <v>44979</v>
      </c>
      <c r="E4895" t="str">
        <v>YAMAHA</v>
      </c>
      <c r="F4895">
        <v>14104374</v>
      </c>
      <c r="G4895">
        <v>44979</v>
      </c>
      <c r="H4895" t="str">
        <v>YMCT|KHJ-MC152-00</v>
      </c>
      <c r="I4895" t="str">
        <v>GEAR IDLE P2</v>
      </c>
      <c r="J4895">
        <v>5</v>
      </c>
      <c r="K4895">
        <v>5</v>
      </c>
      <c r="L4895">
        <v>190.27</v>
      </c>
      <c r="M4895" t="str">
        <v>CNY</v>
      </c>
      <c r="N4895">
        <v>1.1599999999999999</v>
      </c>
      <c r="O4895">
        <v>190.27</v>
      </c>
      <c r="P4895">
        <v>220.7132</v>
      </c>
      <c r="Q4895" t="str">
        <v>C66SHA-SERVICE GROUP</v>
      </c>
      <c r="R4895" t="str">
        <v>Keya Electro-optical Co., Ltd.</v>
      </c>
      <c r="S4895" t="str">
        <v>Same</v>
      </c>
      <c r="T4895">
        <v>906184</v>
      </c>
      <c r="U4895">
        <v>115.24</v>
      </c>
      <c r="V4895" t="str">
        <v>309ASY INV-PTS SALES</v>
      </c>
      <c r="W4895">
        <v>0</v>
      </c>
      <c r="X4895">
        <v>0</v>
      </c>
      <c r="Y4895">
        <v>1129162</v>
      </c>
      <c r="Z4895" t="str">
        <v>科雅光电(镇江)有限公司</v>
      </c>
      <c r="AA4895">
        <v>0</v>
      </c>
      <c r="AB4895">
        <v>2023</v>
      </c>
      <c r="AC4895">
        <v>2</v>
      </c>
      <c r="AD4895" t="str">
        <v>Q4</v>
      </c>
      <c r="AE4895" t="str">
        <v>FY22/23</v>
      </c>
      <c r="AF4895" t="str">
        <v>EAST</v>
      </c>
    </row>
    <row r="4896" spans="1:32">
      <c r="A4896" t="str">
        <v>ESHL</v>
      </c>
      <c r="B4896" t="str">
        <v>SHA</v>
      </c>
      <c r="C4896" t="str">
        <v>SPARES/OTHER</v>
      </c>
      <c r="D4896" s="4">
        <v>44979</v>
      </c>
      <c r="E4896" t="str">
        <v>YAMAHA</v>
      </c>
      <c r="F4896">
        <v>14104374</v>
      </c>
      <c r="G4896">
        <v>44979</v>
      </c>
      <c r="H4896" t="str">
        <v>YMCT|KHJ-MC151-10</v>
      </c>
      <c r="I4896" t="str">
        <v>GEAR IDLE P1</v>
      </c>
      <c r="J4896">
        <v>5</v>
      </c>
      <c r="K4896">
        <v>5</v>
      </c>
      <c r="L4896">
        <v>190.27</v>
      </c>
      <c r="M4896" t="str">
        <v>CNY</v>
      </c>
      <c r="N4896">
        <v>1.1599999999999999</v>
      </c>
      <c r="O4896">
        <v>190.27</v>
      </c>
      <c r="P4896">
        <v>220.7132</v>
      </c>
      <c r="Q4896" t="str">
        <v>C66SHA-SERVICE GROUP</v>
      </c>
      <c r="R4896" t="str">
        <v>Keya Electro-optical Co., Ltd.</v>
      </c>
      <c r="S4896" t="str">
        <v>Same</v>
      </c>
      <c r="T4896">
        <v>906184</v>
      </c>
      <c r="U4896">
        <v>55.24</v>
      </c>
      <c r="V4896" t="str">
        <v>309ASY INV-PTS SALES</v>
      </c>
      <c r="W4896">
        <v>0</v>
      </c>
      <c r="X4896">
        <v>0</v>
      </c>
      <c r="Y4896">
        <v>1129162</v>
      </c>
      <c r="Z4896" t="str">
        <v>科雅光电(镇江)有限公司</v>
      </c>
      <c r="AA4896">
        <v>0</v>
      </c>
      <c r="AB4896">
        <v>2023</v>
      </c>
      <c r="AC4896">
        <v>2</v>
      </c>
      <c r="AD4896" t="str">
        <v>Q4</v>
      </c>
      <c r="AE4896" t="str">
        <v>FY22/23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4">
        <v>44979</v>
      </c>
      <c r="E4897" t="str">
        <v>YAMAHA</v>
      </c>
      <c r="F4897">
        <v>14104374</v>
      </c>
      <c r="G4897">
        <v>44979</v>
      </c>
      <c r="H4897" t="str">
        <v>YMCT|KHJ-MC153-00</v>
      </c>
      <c r="I4897" t="str">
        <v>GEAR IDLE P3</v>
      </c>
      <c r="J4897">
        <v>5</v>
      </c>
      <c r="K4897">
        <v>5</v>
      </c>
      <c r="L4897">
        <v>190.27</v>
      </c>
      <c r="M4897" t="str">
        <v>CNY</v>
      </c>
      <c r="N4897">
        <v>1.1599999999999999</v>
      </c>
      <c r="O4897">
        <v>190.27</v>
      </c>
      <c r="P4897">
        <v>220.7132</v>
      </c>
      <c r="Q4897" t="str">
        <v>C66SHA-SERVICE GROUP</v>
      </c>
      <c r="R4897" t="str">
        <v>Keya Electro-optical Co., Ltd.</v>
      </c>
      <c r="S4897" t="str">
        <v>Same</v>
      </c>
      <c r="T4897">
        <v>906184</v>
      </c>
      <c r="U4897">
        <v>115.24</v>
      </c>
      <c r="V4897" t="str">
        <v>309ASY INV-PTS SALES</v>
      </c>
      <c r="W4897">
        <v>0</v>
      </c>
      <c r="X4897">
        <v>0</v>
      </c>
      <c r="Y4897">
        <v>1129162</v>
      </c>
      <c r="Z4897" t="str">
        <v>科雅光电(镇江)有限公司</v>
      </c>
      <c r="AA4897">
        <v>0</v>
      </c>
      <c r="AB4897">
        <v>2023</v>
      </c>
      <c r="AC4897">
        <v>2</v>
      </c>
      <c r="AD4897" t="str">
        <v>Q4</v>
      </c>
      <c r="AE4897" t="str">
        <v>FY22/23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4">
        <v>44979</v>
      </c>
      <c r="E4898" t="str">
        <v>YAMAHA</v>
      </c>
      <c r="F4898">
        <v>14104375</v>
      </c>
      <c r="G4898">
        <v>44979</v>
      </c>
      <c r="H4898" t="str">
        <v>YMCT|KHY-M2267-A0</v>
      </c>
      <c r="I4898" t="str">
        <v>GUIDE X AXIS ASSY</v>
      </c>
      <c r="J4898">
        <v>1</v>
      </c>
      <c r="K4898">
        <v>1</v>
      </c>
      <c r="L4898">
        <v>1223.8900000000001</v>
      </c>
      <c r="M4898" t="str">
        <v>CNY</v>
      </c>
      <c r="N4898">
        <v>1.1599999999999999</v>
      </c>
      <c r="O4898">
        <v>1223.8900000000001</v>
      </c>
      <c r="P4898">
        <v>1419.7124000000001</v>
      </c>
      <c r="Q4898" t="str">
        <v>C66SHA-SERVICE GROUP</v>
      </c>
      <c r="R4898" t="str">
        <v>Quanzhou TYT Electronics Co.,Ltd</v>
      </c>
      <c r="S4898" t="str">
        <v>Same</v>
      </c>
      <c r="T4898">
        <v>906185</v>
      </c>
      <c r="U4898">
        <v>576</v>
      </c>
      <c r="V4898" t="str">
        <v>309ASY INV-PTS SALES</v>
      </c>
      <c r="W4898">
        <v>0</v>
      </c>
      <c r="X4898">
        <v>0</v>
      </c>
      <c r="Y4898">
        <v>1129164</v>
      </c>
      <c r="Z4898" t="str">
        <v>泉州市南安特易通电子有限公司</v>
      </c>
      <c r="AA4898">
        <v>0</v>
      </c>
      <c r="AB4898">
        <v>2023</v>
      </c>
      <c r="AC4898">
        <v>2</v>
      </c>
      <c r="AD4898" t="str">
        <v>Q4</v>
      </c>
      <c r="AE4898" t="str">
        <v>FY22/23</v>
      </c>
      <c r="AF4898" t="str">
        <v>EAST</v>
      </c>
    </row>
    <row r="4899" spans="1:32">
      <c r="A4899" t="str">
        <v>ESHL</v>
      </c>
      <c r="B4899" t="str">
        <v>SHA</v>
      </c>
      <c r="C4899" t="str">
        <v>SPARES/OTHER</v>
      </c>
      <c r="D4899" s="4">
        <v>44979</v>
      </c>
      <c r="E4899" t="str">
        <v>YAMAHA</v>
      </c>
      <c r="F4899">
        <v>14104375</v>
      </c>
      <c r="G4899">
        <v>44979</v>
      </c>
      <c r="H4899" t="str">
        <v>YMCT|KHY-M221A-A0</v>
      </c>
      <c r="I4899" t="str">
        <v>COVER DUCT ASSY.</v>
      </c>
      <c r="J4899">
        <v>1</v>
      </c>
      <c r="K4899">
        <v>1</v>
      </c>
      <c r="L4899">
        <v>506.19</v>
      </c>
      <c r="M4899" t="str">
        <v>CNY</v>
      </c>
      <c r="N4899">
        <v>1.1599999999999999</v>
      </c>
      <c r="O4899">
        <v>506.19</v>
      </c>
      <c r="P4899">
        <v>587.18039999999996</v>
      </c>
      <c r="Q4899" t="str">
        <v>C66SHA-SERVICE GROUP</v>
      </c>
      <c r="R4899" t="str">
        <v>Quanzhou TYT Electronics Co.,Ltd</v>
      </c>
      <c r="S4899" t="str">
        <v>Same</v>
      </c>
      <c r="T4899">
        <v>906185</v>
      </c>
      <c r="U4899">
        <v>228</v>
      </c>
      <c r="V4899" t="str">
        <v>309ASY INV-PTS SALES</v>
      </c>
      <c r="W4899">
        <v>0</v>
      </c>
      <c r="X4899">
        <v>0</v>
      </c>
      <c r="Y4899">
        <v>1129164</v>
      </c>
      <c r="Z4899" t="str">
        <v>泉州市南安特易通电子有限公司</v>
      </c>
      <c r="AA4899">
        <v>0</v>
      </c>
      <c r="AB4899">
        <v>2023</v>
      </c>
      <c r="AC4899">
        <v>2</v>
      </c>
      <c r="AD4899" t="str">
        <v>Q4</v>
      </c>
      <c r="AE4899" t="str">
        <v>FY22/23</v>
      </c>
      <c r="AF4899" t="str">
        <v>EAST</v>
      </c>
    </row>
    <row r="4900" spans="1:32">
      <c r="A4900" t="str">
        <v>ESHL</v>
      </c>
      <c r="B4900" t="str">
        <v>XIY</v>
      </c>
      <c r="C4900" t="str">
        <v>SERVICE_CHARGE</v>
      </c>
      <c r="D4900" s="4">
        <v>44981</v>
      </c>
      <c r="E4900" t="str">
        <v>YAMAHA</v>
      </c>
      <c r="F4900">
        <v>12101221</v>
      </c>
      <c r="G4900">
        <v>44981</v>
      </c>
      <c r="H4900" t="str">
        <v>YMCT|REPAIR CHARGE</v>
      </c>
      <c r="I4900" t="str">
        <v>REPAIR CHARGE</v>
      </c>
      <c r="J4900">
        <v>1</v>
      </c>
      <c r="K4900">
        <v>1</v>
      </c>
      <c r="L4900">
        <v>3097.35</v>
      </c>
      <c r="M4900" t="str">
        <v>CNY</v>
      </c>
      <c r="N4900">
        <v>1.1599999999999999</v>
      </c>
      <c r="O4900">
        <v>3097.35</v>
      </c>
      <c r="P4900">
        <v>3592.9259999999995</v>
      </c>
      <c r="Q4900" t="str">
        <v>C66XIY-SERVICE GROUP</v>
      </c>
      <c r="R4900" t="str">
        <v>Zhengzhou Jinfei Automotive Electrical Co., Ltd.</v>
      </c>
      <c r="S4900" t="str">
        <v>Same</v>
      </c>
      <c r="T4900">
        <v>906187</v>
      </c>
      <c r="U4900">
        <v>0</v>
      </c>
      <c r="V4900" t="str">
        <v>309ASY INV-NON-CON-V</v>
      </c>
      <c r="W4900">
        <v>0</v>
      </c>
      <c r="X4900">
        <v>0</v>
      </c>
      <c r="Y4900">
        <v>0</v>
      </c>
      <c r="Z4900" t="str">
        <v>郑州市锦飞汽车电气系统有限公司</v>
      </c>
      <c r="AA4900">
        <v>0</v>
      </c>
      <c r="AB4900">
        <v>2023</v>
      </c>
      <c r="AC4900">
        <v>2</v>
      </c>
      <c r="AD4900" t="str">
        <v>Q4</v>
      </c>
      <c r="AE4900" t="str">
        <v>FY22/23</v>
      </c>
      <c r="AF4900" t="str">
        <v>WEST</v>
      </c>
    </row>
    <row r="4901" spans="1:32">
      <c r="A4901" t="str">
        <v>ESHL</v>
      </c>
      <c r="B4901" t="str">
        <v>SHA</v>
      </c>
      <c r="C4901" t="str">
        <v>CONTRACT_FEE</v>
      </c>
      <c r="D4901" s="4">
        <v>44987</v>
      </c>
      <c r="E4901" t="str">
        <v>YAMAHA</v>
      </c>
      <c r="F4901">
        <v>13100249</v>
      </c>
      <c r="G4901">
        <v>44987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4778.76</v>
      </c>
      <c r="M4901" t="str">
        <v>CNY</v>
      </c>
      <c r="N4901">
        <v>1.1299999999999999</v>
      </c>
      <c r="O4901">
        <v>4778.76</v>
      </c>
      <c r="P4901">
        <v>5399.9987999999994</v>
      </c>
      <c r="Q4901" t="str">
        <v>C66SHA-SERVICE GROUP</v>
      </c>
      <c r="R4901" t="str">
        <v>Jiangyin Tori Electric Co., Ltd.</v>
      </c>
      <c r="S4901" t="str">
        <v>Same</v>
      </c>
      <c r="T4901">
        <v>906188</v>
      </c>
      <c r="U4901">
        <v>0</v>
      </c>
      <c r="V4901" t="str">
        <v>309ASY INV-CONTRACT</v>
      </c>
      <c r="W4901">
        <v>0</v>
      </c>
      <c r="X4901">
        <v>0</v>
      </c>
      <c r="Y4901">
        <v>0</v>
      </c>
      <c r="Z4901" t="str">
        <v>江阴东瑞电气有限公司</v>
      </c>
      <c r="AA4901">
        <v>0</v>
      </c>
      <c r="AB4901">
        <v>2023</v>
      </c>
      <c r="AC4901">
        <v>3</v>
      </c>
      <c r="AD4901" t="str">
        <v>Q4</v>
      </c>
      <c r="AE4901" t="str">
        <v>FY22/23</v>
      </c>
      <c r="AF4901" t="str">
        <v>EAST</v>
      </c>
    </row>
    <row r="4902" spans="1:32">
      <c r="A4902" t="str">
        <v>ESHL</v>
      </c>
      <c r="B4902" t="str">
        <v>SHA</v>
      </c>
      <c r="C4902" t="str">
        <v>CONTRACT_FEE</v>
      </c>
      <c r="D4902" s="4">
        <v>44987</v>
      </c>
      <c r="E4902" t="str">
        <v>YAMAHA</v>
      </c>
      <c r="F4902">
        <v>13100250</v>
      </c>
      <c r="G4902">
        <v>44987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21061.95</v>
      </c>
      <c r="M4902" t="str">
        <v>CNY</v>
      </c>
      <c r="N4902">
        <v>1.1299999999999999</v>
      </c>
      <c r="O4902">
        <v>21061.95</v>
      </c>
      <c r="P4902">
        <v>23800.003499999999</v>
      </c>
      <c r="Q4902" t="str">
        <v>C66SHA-SERVICE GROUP</v>
      </c>
      <c r="R4902" t="str">
        <v>Zhejiang Dejie Electronics Technology Co., Ltd.</v>
      </c>
      <c r="S4902" t="str">
        <v>Same</v>
      </c>
      <c r="T4902">
        <v>906189</v>
      </c>
      <c r="U4902">
        <v>0</v>
      </c>
      <c r="V4902" t="str">
        <v>309ASY INV-CONTRACT</v>
      </c>
      <c r="W4902">
        <v>0</v>
      </c>
      <c r="X4902">
        <v>0</v>
      </c>
      <c r="Y4902">
        <v>0</v>
      </c>
      <c r="Z4902" t="str">
        <v>浙江德捷电子科技有限公司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EAST</v>
      </c>
    </row>
    <row r="4903" spans="1:32">
      <c r="A4903" t="str">
        <v>ESHL</v>
      </c>
      <c r="B4903" t="str">
        <v>BJS</v>
      </c>
      <c r="C4903" t="str">
        <v>SPARES/OTHER</v>
      </c>
      <c r="D4903" s="4">
        <v>44987</v>
      </c>
      <c r="E4903" t="str">
        <v>YAMAHA</v>
      </c>
      <c r="F4903">
        <v>14104376</v>
      </c>
      <c r="G4903">
        <v>44987</v>
      </c>
      <c r="H4903" t="str">
        <v>YMCT|KKE-M2267-A0</v>
      </c>
      <c r="I4903" t="str">
        <v>GUIDE X AXIS ASSY</v>
      </c>
      <c r="J4903">
        <v>2</v>
      </c>
      <c r="K4903">
        <v>2</v>
      </c>
      <c r="L4903">
        <v>2600</v>
      </c>
      <c r="M4903" t="str">
        <v>CNY</v>
      </c>
      <c r="N4903">
        <v>1.1299999999999999</v>
      </c>
      <c r="O4903">
        <v>2600</v>
      </c>
      <c r="P4903">
        <v>2937.9999999999995</v>
      </c>
      <c r="Q4903" t="str">
        <v>C66BJS-SMT SERVICE</v>
      </c>
      <c r="R4903" t="str">
        <v>Yingkou New Shining Alarm Equipment Co., Ltd.</v>
      </c>
      <c r="S4903" t="str">
        <v>Same</v>
      </c>
      <c r="T4903">
        <v>906174</v>
      </c>
      <c r="U4903">
        <v>1340</v>
      </c>
      <c r="V4903" t="str">
        <v>309ASY INV-PTS SALES</v>
      </c>
      <c r="W4903">
        <v>0</v>
      </c>
      <c r="X4903" t="str">
        <v>33QR23-Z002</v>
      </c>
      <c r="Y4903">
        <v>1134239</v>
      </c>
      <c r="Z4903" t="str">
        <v>营口新山鹰报警设备有限公司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NORTH</v>
      </c>
    </row>
    <row r="4904" spans="1:32">
      <c r="A4904" t="str">
        <v>ESHL</v>
      </c>
      <c r="B4904" t="str">
        <v>SHA</v>
      </c>
      <c r="C4904" t="str">
        <v>SERVICE_CHARGE</v>
      </c>
      <c r="D4904" s="4">
        <v>44988</v>
      </c>
      <c r="E4904" t="str">
        <v>YAMAHA</v>
      </c>
      <c r="F4904">
        <v>12101222</v>
      </c>
      <c r="G4904">
        <v>44988</v>
      </c>
      <c r="H4904" t="str">
        <v>YMCT|REPAIR CHARGE</v>
      </c>
      <c r="I4904" t="str">
        <v>REPAIR CHARGE</v>
      </c>
      <c r="J4904">
        <v>1</v>
      </c>
      <c r="K4904">
        <v>1</v>
      </c>
      <c r="L4904">
        <v>1333.63</v>
      </c>
      <c r="M4904" t="str">
        <v>CNY</v>
      </c>
      <c r="N4904">
        <v>1.1299999999999999</v>
      </c>
      <c r="O4904">
        <v>1333.63</v>
      </c>
      <c r="P4904">
        <v>1507.0019</v>
      </c>
      <c r="Q4904" t="str">
        <v>C66SHA-SERVICE GROUP</v>
      </c>
      <c r="R4904" t="str">
        <v>Jiangsu Xinli Electronics Changzhou Co., Ltd.</v>
      </c>
      <c r="S4904" t="str">
        <v>Same</v>
      </c>
      <c r="T4904">
        <v>906193</v>
      </c>
      <c r="U4904">
        <v>0</v>
      </c>
      <c r="V4904" t="str">
        <v>309ASY INV-NON-CON</v>
      </c>
      <c r="W4904">
        <v>0</v>
      </c>
      <c r="X4904">
        <v>0</v>
      </c>
      <c r="Y4904">
        <v>0</v>
      </c>
      <c r="Z4904" t="str">
        <v>江苏信利电子常州有限公司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EAST</v>
      </c>
    </row>
    <row r="4905" spans="1:32">
      <c r="A4905" t="str">
        <v>ESHL</v>
      </c>
      <c r="B4905" t="str">
        <v>SHA</v>
      </c>
      <c r="C4905" t="str">
        <v>SPARES/OTHER</v>
      </c>
      <c r="D4905" s="4">
        <v>44988</v>
      </c>
      <c r="E4905" t="str">
        <v>YAMAHA</v>
      </c>
      <c r="F4905">
        <v>14104377</v>
      </c>
      <c r="G4905">
        <v>44988</v>
      </c>
      <c r="H4905" t="str">
        <v>YMCT|KLF-M9135-01</v>
      </c>
      <c r="I4905" t="str">
        <v>PLATE EDGE 2</v>
      </c>
      <c r="J4905">
        <v>60</v>
      </c>
      <c r="K4905">
        <v>60</v>
      </c>
      <c r="L4905">
        <v>6530.97</v>
      </c>
      <c r="M4905" t="str">
        <v>CNY</v>
      </c>
      <c r="N4905">
        <v>1.1299999999999999</v>
      </c>
      <c r="O4905">
        <v>6530.97</v>
      </c>
      <c r="P4905">
        <v>7379.9960999999994</v>
      </c>
      <c r="Q4905" t="str">
        <v>C66SHA-SERVICE GROUP</v>
      </c>
      <c r="R4905" t="str">
        <v>Suzhou Inovance Technology Co Ltd</v>
      </c>
      <c r="S4905" t="str">
        <v>Same</v>
      </c>
      <c r="T4905">
        <v>906190</v>
      </c>
      <c r="U4905">
        <v>2580</v>
      </c>
      <c r="V4905" t="str">
        <v>309ASY INV-PTS SALES</v>
      </c>
      <c r="W4905">
        <v>0</v>
      </c>
      <c r="X4905">
        <v>0</v>
      </c>
      <c r="Y4905">
        <v>1135114</v>
      </c>
      <c r="Z4905" t="str">
        <v>苏州汇川技术有限公司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EAST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44988</v>
      </c>
      <c r="E4906" t="str">
        <v>YAMAHA</v>
      </c>
      <c r="F4906">
        <v>14104378</v>
      </c>
      <c r="G4906">
        <v>44988</v>
      </c>
      <c r="H4906" t="str">
        <v>YMCT|90990-25J026</v>
      </c>
      <c r="I4906" t="str">
        <v>BEARING</v>
      </c>
      <c r="J4906">
        <v>10</v>
      </c>
      <c r="K4906">
        <v>10</v>
      </c>
      <c r="L4906">
        <v>1203.54</v>
      </c>
      <c r="M4906" t="str">
        <v>CNY</v>
      </c>
      <c r="N4906">
        <v>1.1299999999999999</v>
      </c>
      <c r="O4906">
        <v>1203.54</v>
      </c>
      <c r="P4906">
        <v>1360.0001999999997</v>
      </c>
      <c r="Q4906" t="str">
        <v>C66SHA-SERVICE GROUP</v>
      </c>
      <c r="R4906" t="str">
        <v>Jiangsu Xinli Electronics Changzhou Co., Ltd.</v>
      </c>
      <c r="S4906" t="str">
        <v>Same</v>
      </c>
      <c r="T4906">
        <v>906191</v>
      </c>
      <c r="U4906">
        <v>626.4</v>
      </c>
      <c r="V4906" t="str">
        <v>309ASY INV-PTS SALES</v>
      </c>
      <c r="W4906">
        <v>0</v>
      </c>
      <c r="X4906">
        <v>0</v>
      </c>
      <c r="Y4906">
        <v>1135127</v>
      </c>
      <c r="Z4906" t="str">
        <v>江苏信利电子常州有限公司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SHA</v>
      </c>
      <c r="C4907" t="str">
        <v>SPARES/OTHER</v>
      </c>
      <c r="D4907" s="4">
        <v>44988</v>
      </c>
      <c r="E4907" t="str">
        <v>YAMAHA</v>
      </c>
      <c r="F4907">
        <v>14104379</v>
      </c>
      <c r="G4907">
        <v>44988</v>
      </c>
      <c r="H4907" t="str">
        <v>YMCT|KLT-M9127-00</v>
      </c>
      <c r="I4907" t="str">
        <v>BELT CONVEYOR 1</v>
      </c>
      <c r="J4907">
        <v>3</v>
      </c>
      <c r="K4907">
        <v>3</v>
      </c>
      <c r="L4907">
        <v>796.46</v>
      </c>
      <c r="M4907" t="str">
        <v>CNY</v>
      </c>
      <c r="N4907">
        <v>1.1299999999999999</v>
      </c>
      <c r="O4907">
        <v>796.46</v>
      </c>
      <c r="P4907">
        <v>899.99979999999994</v>
      </c>
      <c r="Q4907" t="str">
        <v>C66SHA-SERVICE GROUP</v>
      </c>
      <c r="R4907" t="str">
        <v>Jiangsu Xinli Electronics Changzhou Co., Ltd.</v>
      </c>
      <c r="S4907" t="str">
        <v>Same</v>
      </c>
      <c r="T4907">
        <v>906192</v>
      </c>
      <c r="U4907">
        <v>547.79999999999995</v>
      </c>
      <c r="V4907" t="str">
        <v>309ASY INV-PTS SALES</v>
      </c>
      <c r="W4907">
        <v>0</v>
      </c>
      <c r="X4907">
        <v>0</v>
      </c>
      <c r="Y4907">
        <v>1135130</v>
      </c>
      <c r="Z4907" t="str">
        <v>江苏信利电子常州有限公司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EAST</v>
      </c>
    </row>
    <row r="4908" spans="1:32">
      <c r="A4908" t="str">
        <v>ESHL</v>
      </c>
      <c r="B4908" t="str">
        <v>SHA</v>
      </c>
      <c r="C4908" t="str">
        <v>SPARES/OTHER</v>
      </c>
      <c r="D4908" s="4">
        <v>44988</v>
      </c>
      <c r="E4908" t="str">
        <v>PEMTRON</v>
      </c>
      <c r="F4908">
        <v>14104380</v>
      </c>
      <c r="G4908">
        <v>44988</v>
      </c>
      <c r="H4908" t="str">
        <v>PEMR|SOFTWARE</v>
      </c>
      <c r="I4908" t="str">
        <v>SOFTWARE</v>
      </c>
      <c r="J4908">
        <v>3</v>
      </c>
      <c r="K4908">
        <v>3</v>
      </c>
      <c r="L4908">
        <v>66177.88</v>
      </c>
      <c r="M4908" t="str">
        <v>CNY</v>
      </c>
      <c r="N4908">
        <v>1.1299999999999999</v>
      </c>
      <c r="O4908">
        <v>66177.88</v>
      </c>
      <c r="P4908">
        <v>74781.004400000005</v>
      </c>
      <c r="Q4908" t="str">
        <v>C66SHA-SERVICE GROUP</v>
      </c>
      <c r="R4908" t="str">
        <v>Qingdao Penghai Software Co., Ltd</v>
      </c>
      <c r="S4908" t="str">
        <v>Same</v>
      </c>
      <c r="T4908">
        <v>906194</v>
      </c>
      <c r="U4908">
        <v>33750</v>
      </c>
      <c r="V4908" t="str">
        <v>309ASY INV-PTS SALES</v>
      </c>
      <c r="W4908">
        <v>0</v>
      </c>
      <c r="X4908">
        <v>0</v>
      </c>
      <c r="Y4908">
        <v>1135136</v>
      </c>
      <c r="Z4908" t="str">
        <v>青岛鹏海软件有限公司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EAST</v>
      </c>
    </row>
    <row r="4909" spans="1:32">
      <c r="A4909" t="str">
        <v>ESHL</v>
      </c>
      <c r="B4909" t="str">
        <v>SHA</v>
      </c>
      <c r="C4909" t="str">
        <v>SPARES/OTHER</v>
      </c>
      <c r="D4909" s="4">
        <v>44988</v>
      </c>
      <c r="E4909" t="str">
        <v>PEMTRON</v>
      </c>
      <c r="F4909">
        <v>14104380</v>
      </c>
      <c r="G4909">
        <v>44988</v>
      </c>
      <c r="H4909" t="str">
        <v>PEMR|SOFTWARE</v>
      </c>
      <c r="I4909" t="str">
        <v>SOFTWARE</v>
      </c>
      <c r="J4909">
        <v>3</v>
      </c>
      <c r="K4909">
        <v>3</v>
      </c>
      <c r="L4909">
        <v>70796.47</v>
      </c>
      <c r="M4909" t="str">
        <v>CNY</v>
      </c>
      <c r="N4909">
        <v>1.1299999999999999</v>
      </c>
      <c r="O4909">
        <v>70796.47</v>
      </c>
      <c r="P4909">
        <v>80000.011099999989</v>
      </c>
      <c r="Q4909" t="str">
        <v>C66SHA-SERVICE GROUP</v>
      </c>
      <c r="R4909" t="str">
        <v>Qingdao Penghai Software Co., Ltd</v>
      </c>
      <c r="S4909" t="str">
        <v>Same</v>
      </c>
      <c r="T4909">
        <v>906194</v>
      </c>
      <c r="U4909">
        <v>33750</v>
      </c>
      <c r="V4909" t="str">
        <v>309ASY INV-PTS SALES</v>
      </c>
      <c r="W4909">
        <v>0</v>
      </c>
      <c r="X4909">
        <v>0</v>
      </c>
      <c r="Y4909">
        <v>1135136</v>
      </c>
      <c r="Z4909" t="str">
        <v>青岛鹏海软件有限公司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EAST</v>
      </c>
    </row>
    <row r="4910" spans="1:32">
      <c r="A4910" t="str">
        <v>ESHL</v>
      </c>
      <c r="B4910" t="str">
        <v>SHA</v>
      </c>
      <c r="C4910" t="str">
        <v>SERVICE_CHARGE</v>
      </c>
      <c r="D4910" s="4">
        <v>44994</v>
      </c>
      <c r="E4910" t="str">
        <v>YAMAHA</v>
      </c>
      <c r="F4910">
        <v>12101223</v>
      </c>
      <c r="G4910">
        <v>44994</v>
      </c>
      <c r="H4910" t="str">
        <v>YMCT|REPAIR CHARGE</v>
      </c>
      <c r="I4910" t="str">
        <v>REPAIR CHARGE</v>
      </c>
      <c r="J4910">
        <v>1</v>
      </c>
      <c r="K4910">
        <v>1</v>
      </c>
      <c r="L4910">
        <v>34923.89</v>
      </c>
      <c r="M4910" t="str">
        <v>CNY</v>
      </c>
      <c r="N4910">
        <v>1.1299999999999999</v>
      </c>
      <c r="O4910">
        <v>34923.89</v>
      </c>
      <c r="P4910">
        <v>39463.995699999992</v>
      </c>
      <c r="Q4910" t="str">
        <v>C66SHA-SERVICE GROUP</v>
      </c>
      <c r="R4910" t="str">
        <v>Shanghai Kewl Electronics Technology Co., Ltd.</v>
      </c>
      <c r="S4910" t="str">
        <v>Same</v>
      </c>
      <c r="T4910">
        <v>906196</v>
      </c>
      <c r="U4910">
        <v>0</v>
      </c>
      <c r="V4910" t="str">
        <v>309ASY INV-NON-CON</v>
      </c>
      <c r="W4910">
        <v>0</v>
      </c>
      <c r="X4910">
        <v>0</v>
      </c>
      <c r="Y4910">
        <v>0</v>
      </c>
      <c r="Z4910" t="str">
        <v>上海酷品电子科技有限公司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EAST</v>
      </c>
    </row>
    <row r="4911" spans="1:32">
      <c r="A4911" t="str">
        <v>ESHL</v>
      </c>
      <c r="B4911" t="str">
        <v>SHA</v>
      </c>
      <c r="C4911" t="str">
        <v>FEEDER</v>
      </c>
      <c r="D4911" s="4">
        <v>44994</v>
      </c>
      <c r="E4911" t="str">
        <v>YAMAHA</v>
      </c>
      <c r="F4911">
        <v>14104381</v>
      </c>
      <c r="G4911">
        <v>44994</v>
      </c>
      <c r="H4911" t="str">
        <v>YMCT|KHJ-MC500-00</v>
      </c>
      <c r="I4911" t="str">
        <v>SS TAPE FEEDER 32mm</v>
      </c>
      <c r="J4911">
        <v>1</v>
      </c>
      <c r="K4911">
        <v>1</v>
      </c>
      <c r="L4911">
        <v>0</v>
      </c>
      <c r="M4911" t="str">
        <v>CNY</v>
      </c>
      <c r="N4911">
        <v>1.1299999999999999</v>
      </c>
      <c r="O4911">
        <v>0</v>
      </c>
      <c r="P4911">
        <v>0</v>
      </c>
      <c r="Q4911" t="str">
        <v>C66SHA-SERVICE GROUP</v>
      </c>
      <c r="R4911" t="str">
        <v>Shanghai Kewl Electronics Technology Co., Ltd.</v>
      </c>
      <c r="S4911" t="str">
        <v>Same</v>
      </c>
      <c r="T4911">
        <v>906197</v>
      </c>
      <c r="U4911">
        <v>3634.73</v>
      </c>
      <c r="V4911" t="str">
        <v>309ASY INV-PTS SALES</v>
      </c>
      <c r="W4911">
        <v>0</v>
      </c>
      <c r="X4911">
        <v>0</v>
      </c>
      <c r="Y4911">
        <v>1139107</v>
      </c>
      <c r="Z4911" t="str">
        <v>上海酷品电子科技有限公司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EAST</v>
      </c>
    </row>
    <row r="4912" spans="1:32">
      <c r="A4912" t="str">
        <v>ESHL</v>
      </c>
      <c r="B4912" t="str">
        <v>SHA</v>
      </c>
      <c r="C4912" t="str">
        <v>FEEDER</v>
      </c>
      <c r="D4912" s="4">
        <v>44994</v>
      </c>
      <c r="E4912" t="str">
        <v>YAMAHA</v>
      </c>
      <c r="F4912">
        <v>14104381</v>
      </c>
      <c r="G4912">
        <v>44994</v>
      </c>
      <c r="H4912" t="str">
        <v>YMCT|KHJ-MC200-00</v>
      </c>
      <c r="I4912" t="str">
        <v>SS TAPE FEEDER 12/16mm</v>
      </c>
      <c r="J4912">
        <v>9</v>
      </c>
      <c r="K4912">
        <v>9</v>
      </c>
      <c r="L4912">
        <v>0</v>
      </c>
      <c r="M4912" t="str">
        <v>CNY</v>
      </c>
      <c r="N4912">
        <v>1.1299999999999999</v>
      </c>
      <c r="O4912">
        <v>0</v>
      </c>
      <c r="P4912">
        <v>0</v>
      </c>
      <c r="Q4912" t="str">
        <v>C66SHA-SERVICE GROUP</v>
      </c>
      <c r="R4912" t="str">
        <v>Shanghai Kewl Electronics Technology Co., Ltd.</v>
      </c>
      <c r="S4912" t="str">
        <v>Same</v>
      </c>
      <c r="T4912">
        <v>906197</v>
      </c>
      <c r="U4912">
        <v>22427.05</v>
      </c>
      <c r="V4912" t="str">
        <v>309ASY INV-PTS SALES</v>
      </c>
      <c r="W4912">
        <v>0</v>
      </c>
      <c r="X4912">
        <v>0</v>
      </c>
      <c r="Y4912">
        <v>1139107</v>
      </c>
      <c r="Z4912" t="str">
        <v>上海酷品电子科技有限公司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EAST</v>
      </c>
    </row>
    <row r="4913" spans="1:32">
      <c r="A4913" t="str">
        <v>ESHL</v>
      </c>
      <c r="B4913" t="str">
        <v>SHA</v>
      </c>
      <c r="C4913" t="str">
        <v>FEEDER</v>
      </c>
      <c r="D4913" s="4">
        <v>44994</v>
      </c>
      <c r="E4913" t="str">
        <v>YAMAHA</v>
      </c>
      <c r="F4913">
        <v>14104381</v>
      </c>
      <c r="G4913">
        <v>44994</v>
      </c>
      <c r="H4913" t="str">
        <v>YMCT|KHJ-MC400-00</v>
      </c>
      <c r="I4913" t="str">
        <v>SS TAPE FEEDER 24mm</v>
      </c>
      <c r="J4913">
        <v>1</v>
      </c>
      <c r="K4913">
        <v>1</v>
      </c>
      <c r="L4913">
        <v>0</v>
      </c>
      <c r="M4913" t="str">
        <v>CNY</v>
      </c>
      <c r="N4913">
        <v>1.1299999999999999</v>
      </c>
      <c r="O4913">
        <v>0</v>
      </c>
      <c r="P4913">
        <v>0</v>
      </c>
      <c r="Q4913" t="str">
        <v>C66SHA-SERVICE GROUP</v>
      </c>
      <c r="R4913" t="str">
        <v>Shanghai Kewl Electronics Technology Co., Ltd.</v>
      </c>
      <c r="S4913" t="str">
        <v>Same</v>
      </c>
      <c r="T4913">
        <v>906197</v>
      </c>
      <c r="U4913">
        <v>2872.5</v>
      </c>
      <c r="V4913" t="str">
        <v>309ASY INV-PTS SALES</v>
      </c>
      <c r="W4913">
        <v>0</v>
      </c>
      <c r="X4913">
        <v>0</v>
      </c>
      <c r="Y4913">
        <v>1139107</v>
      </c>
      <c r="Z4913" t="str">
        <v>上海酷品电子科技有限公司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EAST</v>
      </c>
    </row>
    <row r="4914" spans="1:32">
      <c r="A4914" t="str">
        <v>ESHL</v>
      </c>
      <c r="B4914" t="str">
        <v>SHA</v>
      </c>
      <c r="C4914" t="str">
        <v>SPARES/OTHER</v>
      </c>
      <c r="D4914" s="4">
        <v>44994</v>
      </c>
      <c r="E4914" t="str">
        <v>YAMAHA</v>
      </c>
      <c r="F4914">
        <v>14104382</v>
      </c>
      <c r="G4914">
        <v>44994</v>
      </c>
      <c r="H4914" t="str">
        <v>YMCT|KLW-M66JA-01</v>
      </c>
      <c r="I4914" t="str">
        <v>HNS,SCAN FLEX</v>
      </c>
      <c r="J4914">
        <v>1</v>
      </c>
      <c r="K4914">
        <v>1</v>
      </c>
      <c r="L4914">
        <v>3665.49</v>
      </c>
      <c r="M4914" t="str">
        <v>CNY</v>
      </c>
      <c r="N4914">
        <v>1.1299999999999999</v>
      </c>
      <c r="O4914">
        <v>3665.49</v>
      </c>
      <c r="P4914">
        <v>4142.0036999999993</v>
      </c>
      <c r="Q4914" t="str">
        <v>C66SHA-SERVICE GROUP</v>
      </c>
      <c r="R4914" t="str">
        <v>Ningbo Tuobo Electronic Technology Co., Ltd.</v>
      </c>
      <c r="S4914" t="str">
        <v>Same</v>
      </c>
      <c r="T4914">
        <v>906198</v>
      </c>
      <c r="U4914">
        <v>2298</v>
      </c>
      <c r="V4914" t="str">
        <v>309ASY INV-PTS SALES</v>
      </c>
      <c r="W4914">
        <v>0</v>
      </c>
      <c r="X4914">
        <v>0</v>
      </c>
      <c r="Y4914">
        <v>1139116</v>
      </c>
      <c r="Z4914" t="str">
        <v>宁波拓博电子科技有限公司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EAST</v>
      </c>
    </row>
    <row r="4915" spans="1:32">
      <c r="A4915" t="str">
        <v>ESHL</v>
      </c>
      <c r="B4915" t="str">
        <v>BJS</v>
      </c>
      <c r="C4915" t="str">
        <v>CONTRACT_FEE</v>
      </c>
      <c r="D4915" s="4">
        <v>44998</v>
      </c>
      <c r="E4915" t="str">
        <v>YAMAHA</v>
      </c>
      <c r="F4915">
        <v>13100251</v>
      </c>
      <c r="G4915">
        <v>44998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6000</v>
      </c>
      <c r="M4915" t="str">
        <v>CNY</v>
      </c>
      <c r="N4915">
        <v>1.1299999999999999</v>
      </c>
      <c r="O4915">
        <v>6000</v>
      </c>
      <c r="P4915">
        <v>6779.9999999999991</v>
      </c>
      <c r="Q4915" t="str">
        <v>C66BJS-SMT SERVICE</v>
      </c>
      <c r="R4915" t="str">
        <v>Beijing Wuyi Meida Technology Co., Ltd.</v>
      </c>
      <c r="S4915" t="str">
        <v>Same</v>
      </c>
      <c r="T4915">
        <v>906195</v>
      </c>
      <c r="U4915">
        <v>0</v>
      </c>
      <c r="V4915" t="str">
        <v>309ASY INV-CONTRACT</v>
      </c>
      <c r="W4915">
        <v>0</v>
      </c>
      <c r="X4915" t="str">
        <v>C66-BJS-FY23-Wuyi Meida_R1</v>
      </c>
      <c r="Y4915">
        <v>0</v>
      </c>
      <c r="Z4915" t="str">
        <v>北京无仪美达科技有限公司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NORTH</v>
      </c>
    </row>
    <row r="4916" spans="1:32">
      <c r="A4916" t="str">
        <v>ESHL</v>
      </c>
      <c r="B4916" t="str">
        <v>SHA</v>
      </c>
      <c r="C4916" t="str">
        <v>SERVICE_CHARGE</v>
      </c>
      <c r="D4916" s="4">
        <v>45000</v>
      </c>
      <c r="E4916" t="str">
        <v>YAMAHA</v>
      </c>
      <c r="F4916">
        <v>12101224</v>
      </c>
      <c r="G4916">
        <v>45000</v>
      </c>
      <c r="H4916" t="str">
        <v>YMCT|REPAIR CHARGE</v>
      </c>
      <c r="I4916" t="str">
        <v>REPAIR CHARGE</v>
      </c>
      <c r="J4916">
        <v>2</v>
      </c>
      <c r="K4916">
        <v>2</v>
      </c>
      <c r="L4916">
        <v>6145.13</v>
      </c>
      <c r="M4916" t="str">
        <v>CNY</v>
      </c>
      <c r="N4916">
        <v>1.1299999999999999</v>
      </c>
      <c r="O4916">
        <v>6145.13</v>
      </c>
      <c r="P4916">
        <v>6943.9968999999992</v>
      </c>
      <c r="Q4916" t="str">
        <v>C66SHA-SERVICE GROUP</v>
      </c>
      <c r="R4916" t="str">
        <v>Amphenol Airwave (HaiYan) Communication Electronic</v>
      </c>
      <c r="S4916" t="str">
        <v>Same</v>
      </c>
      <c r="T4916">
        <v>906199</v>
      </c>
      <c r="U4916">
        <v>0</v>
      </c>
      <c r="V4916" t="str">
        <v>309ASY INV-NON-CON-V</v>
      </c>
      <c r="W4916">
        <v>0</v>
      </c>
      <c r="X4916">
        <v>0</v>
      </c>
      <c r="Y4916">
        <v>0</v>
      </c>
      <c r="Z4916" t="str">
        <v>安费诺永亿(海盐)通讯电子有限公司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EAST</v>
      </c>
    </row>
    <row r="4917" spans="1:32">
      <c r="A4917" t="str">
        <v>ESHL</v>
      </c>
      <c r="B4917" t="str">
        <v>SHA</v>
      </c>
      <c r="C4917" t="str">
        <v>SPARES/OTHER</v>
      </c>
      <c r="D4917" s="4">
        <v>45000</v>
      </c>
      <c r="E4917" t="str">
        <v>YAMAHA</v>
      </c>
      <c r="F4917">
        <v>14104383</v>
      </c>
      <c r="G4917">
        <v>45000</v>
      </c>
      <c r="H4917" t="str">
        <v>YMCT|KHM-M654C-01</v>
      </c>
      <c r="I4917" t="str">
        <v>SENSOR,FIBER 2</v>
      </c>
      <c r="J4917">
        <v>2</v>
      </c>
      <c r="K4917">
        <v>2</v>
      </c>
      <c r="L4917">
        <v>0</v>
      </c>
      <c r="M4917" t="str">
        <v>CNY</v>
      </c>
      <c r="N4917">
        <v>1.1299999999999999</v>
      </c>
      <c r="O4917">
        <v>0</v>
      </c>
      <c r="P4917">
        <v>0</v>
      </c>
      <c r="Q4917" t="str">
        <v>C66SHA-SERVICE GROUP</v>
      </c>
      <c r="R4917" t="str">
        <v>Amphenol Airwave (HaiYan) Communication Electronic</v>
      </c>
      <c r="S4917" t="str">
        <v>Same</v>
      </c>
      <c r="T4917">
        <v>906200</v>
      </c>
      <c r="U4917">
        <v>966</v>
      </c>
      <c r="V4917" t="str">
        <v>309ASY INV-PTS SALES</v>
      </c>
      <c r="W4917">
        <v>0</v>
      </c>
      <c r="X4917">
        <v>0</v>
      </c>
      <c r="Y4917">
        <v>1143154</v>
      </c>
      <c r="Z4917" t="str">
        <v>安费诺永亿(海盐)通讯电子有限公司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EAST</v>
      </c>
    </row>
    <row r="4918" spans="1:32">
      <c r="A4918" t="str">
        <v>ESHL</v>
      </c>
      <c r="B4918" t="str">
        <v>SZX</v>
      </c>
      <c r="C4918" t="str">
        <v>SERVICE_CHARGE</v>
      </c>
      <c r="D4918" s="4">
        <v>45001</v>
      </c>
      <c r="E4918" t="str">
        <v>YAMAHA</v>
      </c>
      <c r="F4918">
        <v>12101225</v>
      </c>
      <c r="G4918">
        <v>45001</v>
      </c>
      <c r="H4918" t="str">
        <v>YMCT|REPAIR CHARGE</v>
      </c>
      <c r="I4918" t="str">
        <v>REPAIR CHARGE</v>
      </c>
      <c r="J4918">
        <v>1</v>
      </c>
      <c r="K4918">
        <v>1</v>
      </c>
      <c r="L4918">
        <v>2654.87</v>
      </c>
      <c r="M4918" t="str">
        <v>CNY</v>
      </c>
      <c r="N4918">
        <v>1.1299999999999999</v>
      </c>
      <c r="O4918">
        <v>2654.87</v>
      </c>
      <c r="P4918">
        <v>3000.0030999999994</v>
      </c>
      <c r="Q4918" t="str">
        <v>C66SZX-SMT SERVICE</v>
      </c>
      <c r="R4918" t="str">
        <v>JiangXi Netis Technology Co., Ltd.</v>
      </c>
      <c r="S4918" t="str">
        <v>Same</v>
      </c>
      <c r="T4918">
        <v>906201</v>
      </c>
      <c r="U4918">
        <v>0</v>
      </c>
      <c r="V4918" t="str">
        <v>309ASY INV-NON-CON</v>
      </c>
      <c r="W4918">
        <v>0</v>
      </c>
      <c r="X4918" t="str">
        <v>结算单编号：LK221200050</v>
      </c>
      <c r="Y4918">
        <v>0</v>
      </c>
      <c r="Z4918" t="str">
        <v>江西网是科技有限公司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SOUTH</v>
      </c>
    </row>
    <row r="4919" spans="1:32">
      <c r="A4919" t="str">
        <v>ESHL</v>
      </c>
      <c r="B4919" t="str">
        <v>SHA</v>
      </c>
      <c r="C4919" t="str">
        <v>SERVICE_CHARGE</v>
      </c>
      <c r="D4919" s="4">
        <v>45001</v>
      </c>
      <c r="E4919" t="str">
        <v>YAMAHA</v>
      </c>
      <c r="F4919">
        <v>12101226</v>
      </c>
      <c r="G4919">
        <v>45001</v>
      </c>
      <c r="H4919" t="str">
        <v>YMCT|REPAIR CHARGE</v>
      </c>
      <c r="I4919" t="str">
        <v>REPAIR CHARGE</v>
      </c>
      <c r="J4919">
        <v>1</v>
      </c>
      <c r="K4919">
        <v>1</v>
      </c>
      <c r="L4919">
        <v>9961.06</v>
      </c>
      <c r="M4919" t="str">
        <v>CNY</v>
      </c>
      <c r="N4919">
        <v>1.1299999999999999</v>
      </c>
      <c r="O4919">
        <v>9961.06</v>
      </c>
      <c r="P4919">
        <v>11255.997799999999</v>
      </c>
      <c r="Q4919" t="str">
        <v>C66SHA-SERVICE GROUP</v>
      </c>
      <c r="R4919" t="str">
        <v>SOJO Electric (Hefei) Co., Ltd.</v>
      </c>
      <c r="S4919" t="str">
        <v>Same</v>
      </c>
      <c r="T4919">
        <v>906214</v>
      </c>
      <c r="U4919">
        <v>0</v>
      </c>
      <c r="V4919" t="str">
        <v>309ASY INV-NON-CON-V</v>
      </c>
      <c r="W4919">
        <v>0</v>
      </c>
      <c r="X4919">
        <v>0</v>
      </c>
      <c r="Y4919">
        <v>0</v>
      </c>
      <c r="Z4919" t="str">
        <v>双杰电气合肥有限公司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EAST</v>
      </c>
    </row>
    <row r="4920" spans="1:32">
      <c r="A4920" t="str">
        <v>ESHL</v>
      </c>
      <c r="B4920" t="str">
        <v>CTU</v>
      </c>
      <c r="C4920" t="str">
        <v>SPARES/OTHER</v>
      </c>
      <c r="D4920" s="4">
        <v>45001</v>
      </c>
      <c r="E4920" t="str">
        <v>YAMAHA</v>
      </c>
      <c r="F4920">
        <v>14104384</v>
      </c>
      <c r="G4920">
        <v>45001</v>
      </c>
      <c r="H4920" t="str">
        <v>YMCT|KLW-M7157-00</v>
      </c>
      <c r="I4920" t="str">
        <v>EJECTOR</v>
      </c>
      <c r="J4920">
        <v>1</v>
      </c>
      <c r="K4920">
        <v>1</v>
      </c>
      <c r="L4920">
        <v>3230.97</v>
      </c>
      <c r="M4920" t="str">
        <v>CNY</v>
      </c>
      <c r="N4920">
        <v>1.1299999999999999</v>
      </c>
      <c r="O4920">
        <v>3230.97</v>
      </c>
      <c r="P4920">
        <v>3650.9960999999994</v>
      </c>
      <c r="Q4920" t="str">
        <v>C66CTU-SERVICE GROUP</v>
      </c>
      <c r="R4920" t="str">
        <v>Chongqing Mitian Communication Equipment Manufactu</v>
      </c>
      <c r="S4920" t="str">
        <v>Same</v>
      </c>
      <c r="T4920">
        <v>906205</v>
      </c>
      <c r="U4920">
        <v>212.68</v>
      </c>
      <c r="V4920" t="str">
        <v>309ASY INV-PTS SALES</v>
      </c>
      <c r="W4920">
        <v>0</v>
      </c>
      <c r="X4920">
        <v>0</v>
      </c>
      <c r="Y4920">
        <v>1144105</v>
      </c>
      <c r="Z4920" t="str">
        <v>重庆幂天通讯设备制造有限责任公司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WEST</v>
      </c>
    </row>
    <row r="4921" spans="1:32">
      <c r="A4921" t="str">
        <v>ESHL</v>
      </c>
      <c r="B4921" t="str">
        <v>CTU</v>
      </c>
      <c r="C4921" t="str">
        <v>SPARES/OTHER</v>
      </c>
      <c r="D4921" s="4">
        <v>45001</v>
      </c>
      <c r="E4921" t="str">
        <v>YAMAHA</v>
      </c>
      <c r="F4921">
        <v>14104385</v>
      </c>
      <c r="G4921">
        <v>45001</v>
      </c>
      <c r="H4921" t="str">
        <v>YMCT|90990-25J026</v>
      </c>
      <c r="I4921" t="str">
        <v>BEARING</v>
      </c>
      <c r="J4921">
        <v>30</v>
      </c>
      <c r="K4921">
        <v>30</v>
      </c>
      <c r="L4921">
        <v>3610.62</v>
      </c>
      <c r="M4921" t="str">
        <v>CNY</v>
      </c>
      <c r="N4921">
        <v>1.1299999999999999</v>
      </c>
      <c r="O4921">
        <v>3610.62</v>
      </c>
      <c r="P4921">
        <v>4080.0005999999994</v>
      </c>
      <c r="Q4921" t="str">
        <v>C66CTU-SERVICE GROUP</v>
      </c>
      <c r="R4921" t="str">
        <v>Chongqing Mitian Communication Equipment Manufactu</v>
      </c>
      <c r="S4921" t="str">
        <v>Same</v>
      </c>
      <c r="T4921">
        <v>906206</v>
      </c>
      <c r="U4921">
        <v>521.35</v>
      </c>
      <c r="V4921" t="str">
        <v>309ASY INV-PTS SALES</v>
      </c>
      <c r="W4921">
        <v>0</v>
      </c>
      <c r="X4921">
        <v>0</v>
      </c>
      <c r="Y4921">
        <v>1144107</v>
      </c>
      <c r="Z4921" t="str">
        <v>重庆幂天通讯设备制造有限责任公司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WEST</v>
      </c>
    </row>
    <row r="4922" spans="1:32">
      <c r="A4922" t="str">
        <v>ESHL</v>
      </c>
      <c r="B4922" t="str">
        <v>CTU</v>
      </c>
      <c r="C4922" t="str">
        <v>SPARES/OTHER</v>
      </c>
      <c r="D4922" s="4">
        <v>45001</v>
      </c>
      <c r="E4922" t="str">
        <v>YAMAHA</v>
      </c>
      <c r="F4922">
        <v>14104385</v>
      </c>
      <c r="G4922">
        <v>45001</v>
      </c>
      <c r="H4922" t="str">
        <v>YMCT|KLW-M711S-B1</v>
      </c>
      <c r="I4922" t="str">
        <v>SHAFT 2,SPARE</v>
      </c>
      <c r="J4922">
        <v>1</v>
      </c>
      <c r="K4922">
        <v>1</v>
      </c>
      <c r="L4922">
        <v>6130.97</v>
      </c>
      <c r="M4922" t="str">
        <v>CNY</v>
      </c>
      <c r="N4922">
        <v>1.1299999999999999</v>
      </c>
      <c r="O4922">
        <v>6130.97</v>
      </c>
      <c r="P4922">
        <v>6927.9960999999994</v>
      </c>
      <c r="Q4922" t="str">
        <v>C66CTU-SERVICE GROUP</v>
      </c>
      <c r="R4922" t="str">
        <v>Chongqing Mitian Communication Equipment Manufactu</v>
      </c>
      <c r="S4922" t="str">
        <v>Same</v>
      </c>
      <c r="T4922">
        <v>906206</v>
      </c>
      <c r="U4922">
        <v>403.57</v>
      </c>
      <c r="V4922" t="str">
        <v>309ASY INV-PTS SALES</v>
      </c>
      <c r="W4922">
        <v>0</v>
      </c>
      <c r="X4922">
        <v>0</v>
      </c>
      <c r="Y4922">
        <v>1144107</v>
      </c>
      <c r="Z4922" t="str">
        <v>重庆幂天通讯设备制造有限责任公司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WEST</v>
      </c>
    </row>
    <row r="4923" spans="1:32">
      <c r="A4923" t="str">
        <v>ESHL</v>
      </c>
      <c r="B4923" t="str">
        <v>CTU</v>
      </c>
      <c r="C4923" t="str">
        <v>SPARES/OTHER</v>
      </c>
      <c r="D4923" s="4">
        <v>45001</v>
      </c>
      <c r="E4923" t="str">
        <v>YAMAHA</v>
      </c>
      <c r="F4923">
        <v>14104385</v>
      </c>
      <c r="G4923">
        <v>45001</v>
      </c>
      <c r="H4923" t="str">
        <v>YMCT|KLW-M915B-00</v>
      </c>
      <c r="I4923" t="str">
        <v>SENSOR HEAD 2</v>
      </c>
      <c r="J4923">
        <v>2</v>
      </c>
      <c r="K4923">
        <v>2</v>
      </c>
      <c r="L4923">
        <v>4394.6899999999996</v>
      </c>
      <c r="M4923" t="str">
        <v>CNY</v>
      </c>
      <c r="N4923">
        <v>1.1299999999999999</v>
      </c>
      <c r="O4923">
        <v>4394.6899999999996</v>
      </c>
      <c r="P4923">
        <v>4965.9996999999994</v>
      </c>
      <c r="Q4923" t="str">
        <v>C66CTU-SERVICE GROUP</v>
      </c>
      <c r="R4923" t="str">
        <v>Chongqing Mitian Communication Equipment Manufactu</v>
      </c>
      <c r="S4923" t="str">
        <v>Same</v>
      </c>
      <c r="T4923">
        <v>906206</v>
      </c>
      <c r="U4923">
        <v>458.21</v>
      </c>
      <c r="V4923" t="str">
        <v>309ASY INV-PTS SALES</v>
      </c>
      <c r="W4923">
        <v>0</v>
      </c>
      <c r="X4923">
        <v>0</v>
      </c>
      <c r="Y4923">
        <v>1144107</v>
      </c>
      <c r="Z4923" t="str">
        <v>重庆幂天通讯设备制造有限责任公司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WEST</v>
      </c>
    </row>
    <row r="4924" spans="1:32">
      <c r="A4924" t="str">
        <v>ESHL</v>
      </c>
      <c r="B4924" t="str">
        <v>XIY</v>
      </c>
      <c r="C4924" t="str">
        <v>SPARES/OTHER</v>
      </c>
      <c r="D4924" s="4">
        <v>45001</v>
      </c>
      <c r="E4924" t="str">
        <v>YAMAHA</v>
      </c>
      <c r="F4924">
        <v>14104386</v>
      </c>
      <c r="G4924">
        <v>45001</v>
      </c>
      <c r="H4924" t="str">
        <v>YMCT|KLW-M8527-00</v>
      </c>
      <c r="I4924" t="str">
        <v>FILTER</v>
      </c>
      <c r="J4924">
        <v>200</v>
      </c>
      <c r="K4924">
        <v>200</v>
      </c>
      <c r="L4924">
        <v>6548.67</v>
      </c>
      <c r="M4924" t="str">
        <v>CNY</v>
      </c>
      <c r="N4924">
        <v>1.1299999999999999</v>
      </c>
      <c r="O4924">
        <v>6548.67</v>
      </c>
      <c r="P4924">
        <v>7399.9970999999996</v>
      </c>
      <c r="Q4924" t="str">
        <v>C66XIY-SERVICE GROUP</v>
      </c>
      <c r="R4924" t="str">
        <v>Huanic Corporation</v>
      </c>
      <c r="S4924" t="str">
        <v>Same</v>
      </c>
      <c r="T4924">
        <v>906204</v>
      </c>
      <c r="U4924">
        <v>1393.34</v>
      </c>
      <c r="V4924" t="str">
        <v>309ASY INV-PTS SALES</v>
      </c>
      <c r="W4924">
        <v>0</v>
      </c>
      <c r="X4924">
        <v>0</v>
      </c>
      <c r="Y4924">
        <v>1143227</v>
      </c>
      <c r="Z4924" t="str">
        <v>西安华科光电有限公司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WEST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45001</v>
      </c>
      <c r="E4925" t="str">
        <v>YAMAHA</v>
      </c>
      <c r="F4925">
        <v>14104387</v>
      </c>
      <c r="G4925">
        <v>45001</v>
      </c>
      <c r="H4925" t="str">
        <v>YMCT|MSOFT-TOK1781</v>
      </c>
      <c r="I4925" t="str">
        <v>CUSTOMIZED SOFT TOK1781</v>
      </c>
      <c r="J4925">
        <v>1</v>
      </c>
      <c r="K4925">
        <v>1</v>
      </c>
      <c r="L4925">
        <v>7079.65</v>
      </c>
      <c r="M4925" t="str">
        <v>CNY</v>
      </c>
      <c r="N4925">
        <v>1.1299999999999999</v>
      </c>
      <c r="O4925">
        <v>7079.65</v>
      </c>
      <c r="P4925">
        <v>8000.0044999999991</v>
      </c>
      <c r="Q4925" t="str">
        <v>C66SZX-SMT SERVICE</v>
      </c>
      <c r="R4925" t="str">
        <v>Dongguan Cowell Optic Electronics Co., Ltd.</v>
      </c>
      <c r="S4925" t="str">
        <v>Same</v>
      </c>
      <c r="T4925">
        <v>906203</v>
      </c>
      <c r="U4925">
        <v>255.02</v>
      </c>
      <c r="V4925" t="str">
        <v>309ASY INV-PTS SALES</v>
      </c>
      <c r="W4925">
        <v>0</v>
      </c>
      <c r="X4925" t="str">
        <v>3月账单</v>
      </c>
      <c r="Y4925">
        <v>1143261</v>
      </c>
      <c r="Z4925" t="str">
        <v>东莞高伟光学电子有限公司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14104387</v>
      </c>
      <c r="G4926">
        <v>45001</v>
      </c>
      <c r="H4926" t="str">
        <v>YMCT|92017-04006</v>
      </c>
      <c r="I4926" t="str">
        <v>BOLT BUTTON HEAD</v>
      </c>
      <c r="J4926">
        <v>5</v>
      </c>
      <c r="K4926">
        <v>5</v>
      </c>
      <c r="L4926">
        <v>10</v>
      </c>
      <c r="M4926" t="str">
        <v>CNY</v>
      </c>
      <c r="N4926">
        <v>1.1299999999999999</v>
      </c>
      <c r="O4926">
        <v>10</v>
      </c>
      <c r="P4926">
        <v>11.299999999999999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906203</v>
      </c>
      <c r="U4926">
        <v>0.35</v>
      </c>
      <c r="V4926" t="str">
        <v>309ASY INV-PTS SALES</v>
      </c>
      <c r="W4926">
        <v>0</v>
      </c>
      <c r="X4926" t="str">
        <v>3月账单</v>
      </c>
      <c r="Y4926">
        <v>1143261</v>
      </c>
      <c r="Z4926" t="str">
        <v>东莞高伟光学电子有限公司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14104387</v>
      </c>
      <c r="G4927">
        <v>45001</v>
      </c>
      <c r="H4927" t="str">
        <v>YMCT|KW7-M5127-00</v>
      </c>
      <c r="I4927" t="str">
        <v>SAFETY SWITCH KEY</v>
      </c>
      <c r="J4927">
        <v>1</v>
      </c>
      <c r="K4927">
        <v>1</v>
      </c>
      <c r="L4927">
        <v>190.01</v>
      </c>
      <c r="M4927" t="str">
        <v>CNY</v>
      </c>
      <c r="N4927">
        <v>1.1299999999999999</v>
      </c>
      <c r="O4927">
        <v>190.01</v>
      </c>
      <c r="P4927">
        <v>214.71129999999997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906203</v>
      </c>
      <c r="U4927">
        <v>6.67</v>
      </c>
      <c r="V4927" t="str">
        <v>309ASY INV-PTS SALES</v>
      </c>
      <c r="W4927">
        <v>0</v>
      </c>
      <c r="X4927" t="str">
        <v>3月账单</v>
      </c>
      <c r="Y4927">
        <v>1143261</v>
      </c>
      <c r="Z4927" t="str">
        <v>东莞高伟光学电子有限公司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14104387</v>
      </c>
      <c r="G4928">
        <v>45001</v>
      </c>
      <c r="H4928" t="str">
        <v>YMCT|KGX-M1737-00</v>
      </c>
      <c r="I4928" t="str">
        <v>LABEL PALLET POSI.</v>
      </c>
      <c r="J4928">
        <v>2</v>
      </c>
      <c r="K4928">
        <v>2</v>
      </c>
      <c r="L4928">
        <v>420</v>
      </c>
      <c r="M4928" t="str">
        <v>CNY</v>
      </c>
      <c r="N4928">
        <v>1.1299999999999999</v>
      </c>
      <c r="O4928">
        <v>420</v>
      </c>
      <c r="P4928">
        <v>474.59999999999997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906203</v>
      </c>
      <c r="U4928">
        <v>14.75</v>
      </c>
      <c r="V4928" t="str">
        <v>309ASY INV-PTS SALES</v>
      </c>
      <c r="W4928">
        <v>0</v>
      </c>
      <c r="X4928" t="str">
        <v>3月账单</v>
      </c>
      <c r="Y4928">
        <v>1143261</v>
      </c>
      <c r="Z4928" t="str">
        <v>东莞高伟光学电子有限公司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14104387</v>
      </c>
      <c r="G4929">
        <v>45001</v>
      </c>
      <c r="H4929" t="str">
        <v>YMCT|91312-04006</v>
      </c>
      <c r="I4929" t="str">
        <v>BOLT HEX.SOCKET HEAD</v>
      </c>
      <c r="J4929">
        <v>10</v>
      </c>
      <c r="K4929">
        <v>10</v>
      </c>
      <c r="L4929">
        <v>20</v>
      </c>
      <c r="M4929" t="str">
        <v>CNY</v>
      </c>
      <c r="N4929">
        <v>1.1299999999999999</v>
      </c>
      <c r="O4929">
        <v>20</v>
      </c>
      <c r="P4929">
        <v>22.599999999999998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906203</v>
      </c>
      <c r="U4929">
        <v>0.7</v>
      </c>
      <c r="V4929" t="str">
        <v>309ASY INV-PTS SALES</v>
      </c>
      <c r="W4929">
        <v>0</v>
      </c>
      <c r="X4929" t="str">
        <v>3月账单</v>
      </c>
      <c r="Y4929">
        <v>1143261</v>
      </c>
      <c r="Z4929" t="str">
        <v>东莞高伟光学电子有限公司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14104387</v>
      </c>
      <c r="G4930">
        <v>45001</v>
      </c>
      <c r="H4930" t="str">
        <v>YMCT|92902-04200</v>
      </c>
      <c r="I4930" t="str">
        <v>WASHER PLAIN</v>
      </c>
      <c r="J4930">
        <v>10</v>
      </c>
      <c r="K4930">
        <v>10</v>
      </c>
      <c r="L4930">
        <v>20</v>
      </c>
      <c r="M4930" t="str">
        <v>CNY</v>
      </c>
      <c r="N4930">
        <v>1.1299999999999999</v>
      </c>
      <c r="O4930">
        <v>20</v>
      </c>
      <c r="P4930">
        <v>22.599999999999998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906203</v>
      </c>
      <c r="U4930">
        <v>0.7</v>
      </c>
      <c r="V4930" t="str">
        <v>309ASY INV-PTS SALES</v>
      </c>
      <c r="W4930">
        <v>0</v>
      </c>
      <c r="X4930" t="str">
        <v>3月账单</v>
      </c>
      <c r="Y4930">
        <v>1143261</v>
      </c>
      <c r="Z4930" t="str">
        <v>东莞高伟光学电子有限公司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14104387</v>
      </c>
      <c r="G4931">
        <v>45001</v>
      </c>
      <c r="H4931" t="str">
        <v>YMCT|KW4-M1750-21</v>
      </c>
      <c r="I4931" t="str">
        <v>PALLETS FOR ATS15</v>
      </c>
      <c r="J4931">
        <v>20</v>
      </c>
      <c r="K4931">
        <v>20</v>
      </c>
      <c r="L4931">
        <v>23000</v>
      </c>
      <c r="M4931" t="str">
        <v>CNY</v>
      </c>
      <c r="N4931">
        <v>1.1299999999999999</v>
      </c>
      <c r="O4931">
        <v>23000</v>
      </c>
      <c r="P4931">
        <v>25989.999999999996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906203</v>
      </c>
      <c r="U4931">
        <v>3009.97</v>
      </c>
      <c r="V4931" t="str">
        <v>309ASY INV-PTS SALES</v>
      </c>
      <c r="W4931">
        <v>0</v>
      </c>
      <c r="X4931" t="str">
        <v>3月账单</v>
      </c>
      <c r="Y4931">
        <v>1143261</v>
      </c>
      <c r="Z4931" t="str">
        <v>东莞高伟光学电子有限公司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14104387</v>
      </c>
      <c r="G4932">
        <v>45001</v>
      </c>
      <c r="H4932" t="str">
        <v>YMCT|KKL-M1765-00</v>
      </c>
      <c r="I4932" t="str">
        <v>PLATE GUIDE L</v>
      </c>
      <c r="J4932">
        <v>1</v>
      </c>
      <c r="K4932">
        <v>1</v>
      </c>
      <c r="L4932">
        <v>110.01</v>
      </c>
      <c r="M4932" t="str">
        <v>CNY</v>
      </c>
      <c r="N4932">
        <v>1.1299999999999999</v>
      </c>
      <c r="O4932">
        <v>110.01</v>
      </c>
      <c r="P4932">
        <v>124.31129999999999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906203</v>
      </c>
      <c r="U4932">
        <v>3.86</v>
      </c>
      <c r="V4932" t="str">
        <v>309ASY INV-PTS SALES</v>
      </c>
      <c r="W4932">
        <v>0</v>
      </c>
      <c r="X4932" t="str">
        <v>3月账单</v>
      </c>
      <c r="Y4932">
        <v>1143261</v>
      </c>
      <c r="Z4932" t="str">
        <v>东莞高伟光学电子有限公司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14104387</v>
      </c>
      <c r="G4933">
        <v>45001</v>
      </c>
      <c r="H4933" t="str">
        <v>YMCT|KKL-M1766-00</v>
      </c>
      <c r="I4933" t="str">
        <v>PLATE GUIDE R</v>
      </c>
      <c r="J4933">
        <v>1</v>
      </c>
      <c r="K4933">
        <v>1</v>
      </c>
      <c r="L4933">
        <v>120</v>
      </c>
      <c r="M4933" t="str">
        <v>CNY</v>
      </c>
      <c r="N4933">
        <v>1.1299999999999999</v>
      </c>
      <c r="O4933">
        <v>120</v>
      </c>
      <c r="P4933">
        <v>135.6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906203</v>
      </c>
      <c r="U4933">
        <v>4.21</v>
      </c>
      <c r="V4933" t="str">
        <v>309ASY INV-PTS SALES</v>
      </c>
      <c r="W4933">
        <v>0</v>
      </c>
      <c r="X4933" t="str">
        <v>3月账单</v>
      </c>
      <c r="Y4933">
        <v>1143261</v>
      </c>
      <c r="Z4933" t="str">
        <v>东莞高伟光学电子有限公司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14104387</v>
      </c>
      <c r="G4934">
        <v>45001</v>
      </c>
      <c r="H4934" t="str">
        <v>YMCT|KKL-M1305-00</v>
      </c>
      <c r="I4934" t="str">
        <v>DOOR</v>
      </c>
      <c r="J4934">
        <v>2</v>
      </c>
      <c r="K4934">
        <v>2</v>
      </c>
      <c r="L4934">
        <v>1600</v>
      </c>
      <c r="M4934" t="str">
        <v>CNY</v>
      </c>
      <c r="N4934">
        <v>1.1299999999999999</v>
      </c>
      <c r="O4934">
        <v>1600</v>
      </c>
      <c r="P4934">
        <v>1807.9999999999998</v>
      </c>
      <c r="Q4934" t="str">
        <v>C66SZX-SMT SERVICE</v>
      </c>
      <c r="R4934" t="str">
        <v>Dongguan Cowell Optic Electronics Co., Ltd.</v>
      </c>
      <c r="S4934" t="str">
        <v>Same</v>
      </c>
      <c r="T4934">
        <v>906203</v>
      </c>
      <c r="U4934">
        <v>56.17</v>
      </c>
      <c r="V4934" t="str">
        <v>309ASY INV-PTS SALES</v>
      </c>
      <c r="W4934">
        <v>0</v>
      </c>
      <c r="X4934" t="str">
        <v>3月账单</v>
      </c>
      <c r="Y4934">
        <v>1143261</v>
      </c>
      <c r="Z4934" t="str">
        <v>东莞高伟光学电子有限公司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14104387</v>
      </c>
      <c r="G4935">
        <v>45001</v>
      </c>
      <c r="H4935" t="str">
        <v>YMCT|90K41-000490</v>
      </c>
      <c r="I4935" t="str">
        <v>LABEL ALERT</v>
      </c>
      <c r="J4935">
        <v>2</v>
      </c>
      <c r="K4935">
        <v>2</v>
      </c>
      <c r="L4935">
        <v>100</v>
      </c>
      <c r="M4935" t="str">
        <v>CNY</v>
      </c>
      <c r="N4935">
        <v>1.1299999999999999</v>
      </c>
      <c r="O4935">
        <v>100</v>
      </c>
      <c r="P4935">
        <v>112.99999999999999</v>
      </c>
      <c r="Q4935" t="str">
        <v>C66SZX-SMT SERVICE</v>
      </c>
      <c r="R4935" t="str">
        <v>Dongguan Cowell Optic Electronics Co., Ltd.</v>
      </c>
      <c r="S4935" t="str">
        <v>Same</v>
      </c>
      <c r="T4935">
        <v>906203</v>
      </c>
      <c r="U4935">
        <v>3.51</v>
      </c>
      <c r="V4935" t="str">
        <v>309ASY INV-PTS SALES</v>
      </c>
      <c r="W4935">
        <v>0</v>
      </c>
      <c r="X4935" t="str">
        <v>3月账单</v>
      </c>
      <c r="Y4935">
        <v>1143261</v>
      </c>
      <c r="Z4935" t="str">
        <v>东莞高伟光学电子有限公司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14104387</v>
      </c>
      <c r="G4936">
        <v>45001</v>
      </c>
      <c r="H4936" t="str">
        <v>YMCT|KW7-M5127-00</v>
      </c>
      <c r="I4936" t="str">
        <v>SAFETY SWITCH KEY</v>
      </c>
      <c r="J4936">
        <v>2</v>
      </c>
      <c r="K4936">
        <v>2</v>
      </c>
      <c r="L4936">
        <v>380</v>
      </c>
      <c r="M4936" t="str">
        <v>CNY</v>
      </c>
      <c r="N4936">
        <v>1.1299999999999999</v>
      </c>
      <c r="O4936">
        <v>380</v>
      </c>
      <c r="P4936">
        <v>429.4</v>
      </c>
      <c r="Q4936" t="str">
        <v>C66SZX-SMT SERVICE</v>
      </c>
      <c r="R4936" t="str">
        <v>Dongguan Cowell Optic Electronics Co., Ltd.</v>
      </c>
      <c r="S4936" t="str">
        <v>Same</v>
      </c>
      <c r="T4936">
        <v>906203</v>
      </c>
      <c r="U4936">
        <v>13.34</v>
      </c>
      <c r="V4936" t="str">
        <v>309ASY INV-PTS SALES</v>
      </c>
      <c r="W4936">
        <v>0</v>
      </c>
      <c r="X4936" t="str">
        <v>3月账单</v>
      </c>
      <c r="Y4936">
        <v>1143261</v>
      </c>
      <c r="Z4936" t="str">
        <v>东莞高伟光学电子有限公司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14104387</v>
      </c>
      <c r="G4937">
        <v>45001</v>
      </c>
      <c r="H4937" t="str">
        <v>YMCT|KGS-M1360-00</v>
      </c>
      <c r="I4937" t="str">
        <v>BOLT</v>
      </c>
      <c r="J4937">
        <v>4</v>
      </c>
      <c r="K4937">
        <v>4</v>
      </c>
      <c r="L4937">
        <v>100</v>
      </c>
      <c r="M4937" t="str">
        <v>CNY</v>
      </c>
      <c r="N4937">
        <v>1.1299999999999999</v>
      </c>
      <c r="O4937">
        <v>100</v>
      </c>
      <c r="P4937">
        <v>112.99999999999999</v>
      </c>
      <c r="Q4937" t="str">
        <v>C66SZX-SMT SERVICE</v>
      </c>
      <c r="R4937" t="str">
        <v>Dongguan Cowell Optic Electronics Co., Ltd.</v>
      </c>
      <c r="S4937" t="str">
        <v>Same</v>
      </c>
      <c r="T4937">
        <v>906203</v>
      </c>
      <c r="U4937">
        <v>3.51</v>
      </c>
      <c r="V4937" t="str">
        <v>309ASY INV-PTS SALES</v>
      </c>
      <c r="W4937">
        <v>0</v>
      </c>
      <c r="X4937" t="str">
        <v>3月账单</v>
      </c>
      <c r="Y4937">
        <v>1143261</v>
      </c>
      <c r="Z4937" t="str">
        <v>东莞高伟光学电子有限公司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14104387</v>
      </c>
      <c r="G4938">
        <v>45001</v>
      </c>
      <c r="H4938" t="str">
        <v>YMCT|KKL-M1309-00</v>
      </c>
      <c r="I4938" t="str">
        <v>COVER 9</v>
      </c>
      <c r="J4938">
        <v>2</v>
      </c>
      <c r="K4938">
        <v>2</v>
      </c>
      <c r="L4938">
        <v>1100</v>
      </c>
      <c r="M4938" t="str">
        <v>CNY</v>
      </c>
      <c r="N4938">
        <v>1.1299999999999999</v>
      </c>
      <c r="O4938">
        <v>1100</v>
      </c>
      <c r="P4938">
        <v>1242.9999999999998</v>
      </c>
      <c r="Q4938" t="str">
        <v>C66SZX-SMT SERVICE</v>
      </c>
      <c r="R4938" t="str">
        <v>Dongguan Cowell Optic Electronics Co., Ltd.</v>
      </c>
      <c r="S4938" t="str">
        <v>Same</v>
      </c>
      <c r="T4938">
        <v>906203</v>
      </c>
      <c r="U4938">
        <v>38.619999999999997</v>
      </c>
      <c r="V4938" t="str">
        <v>309ASY INV-PTS SALES</v>
      </c>
      <c r="W4938">
        <v>0</v>
      </c>
      <c r="X4938" t="str">
        <v>3月账单</v>
      </c>
      <c r="Y4938">
        <v>1143261</v>
      </c>
      <c r="Z4938" t="str">
        <v>东莞高伟光学电子有限公司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14104387</v>
      </c>
      <c r="G4939">
        <v>45001</v>
      </c>
      <c r="H4939" t="str">
        <v>YMCT|KKL-M7461-00</v>
      </c>
      <c r="I4939" t="str">
        <v>DOOR</v>
      </c>
      <c r="J4939">
        <v>2</v>
      </c>
      <c r="K4939">
        <v>2</v>
      </c>
      <c r="L4939">
        <v>320</v>
      </c>
      <c r="M4939" t="str">
        <v>CNY</v>
      </c>
      <c r="N4939">
        <v>1.1299999999999999</v>
      </c>
      <c r="O4939">
        <v>320</v>
      </c>
      <c r="P4939">
        <v>361.59999999999997</v>
      </c>
      <c r="Q4939" t="str">
        <v>C66SZX-SMT SERVICE</v>
      </c>
      <c r="R4939" t="str">
        <v>Dongguan Cowell Optic Electronics Co., Ltd.</v>
      </c>
      <c r="S4939" t="str">
        <v>Same</v>
      </c>
      <c r="T4939">
        <v>906203</v>
      </c>
      <c r="U4939">
        <v>11.23</v>
      </c>
      <c r="V4939" t="str">
        <v>309ASY INV-PTS SALES</v>
      </c>
      <c r="W4939">
        <v>0</v>
      </c>
      <c r="X4939" t="str">
        <v>3月账单</v>
      </c>
      <c r="Y4939">
        <v>1143261</v>
      </c>
      <c r="Z4939" t="str">
        <v>东莞高伟光学电子有限公司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14104387</v>
      </c>
      <c r="G4940">
        <v>45001</v>
      </c>
      <c r="H4940" t="str">
        <v>YMCT|KHY-M9125-00</v>
      </c>
      <c r="I4940" t="str">
        <v>PLATE 2 GUIDE</v>
      </c>
      <c r="J4940">
        <v>4</v>
      </c>
      <c r="K4940">
        <v>4</v>
      </c>
      <c r="L4940">
        <v>8000</v>
      </c>
      <c r="M4940" t="str">
        <v>CNY</v>
      </c>
      <c r="N4940">
        <v>1.1299999999999999</v>
      </c>
      <c r="O4940">
        <v>8000</v>
      </c>
      <c r="P4940">
        <v>9040</v>
      </c>
      <c r="Q4940" t="str">
        <v>C66SZX-SMT SERVICE</v>
      </c>
      <c r="R4940" t="str">
        <v>Dongguan Cowell Optic Electronics Co., Ltd.</v>
      </c>
      <c r="S4940" t="str">
        <v>Same</v>
      </c>
      <c r="T4940">
        <v>906203</v>
      </c>
      <c r="U4940">
        <v>280.85000000000002</v>
      </c>
      <c r="V4940" t="str">
        <v>309ASY INV-PTS SALES</v>
      </c>
      <c r="W4940">
        <v>0</v>
      </c>
      <c r="X4940" t="str">
        <v>3月账单</v>
      </c>
      <c r="Y4940">
        <v>1143261</v>
      </c>
      <c r="Z4940" t="str">
        <v>东莞高伟光学电子有限公司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14104387</v>
      </c>
      <c r="G4941">
        <v>45001</v>
      </c>
      <c r="H4941" t="str">
        <v>YMCT|KKL-M1733-00</v>
      </c>
      <c r="I4941" t="str">
        <v>CARD GUIDE</v>
      </c>
      <c r="J4941">
        <v>4</v>
      </c>
      <c r="K4941">
        <v>4</v>
      </c>
      <c r="L4941">
        <v>6800</v>
      </c>
      <c r="M4941" t="str">
        <v>CNY</v>
      </c>
      <c r="N4941">
        <v>1.1299999999999999</v>
      </c>
      <c r="O4941">
        <v>6800</v>
      </c>
      <c r="P4941">
        <v>7683.9999999999991</v>
      </c>
      <c r="Q4941" t="str">
        <v>C66SZX-SMT SERVICE</v>
      </c>
      <c r="R4941" t="str">
        <v>Dongguan Cowell Optic Electronics Co., Ltd.</v>
      </c>
      <c r="S4941" t="str">
        <v>Same</v>
      </c>
      <c r="T4941">
        <v>906203</v>
      </c>
      <c r="U4941">
        <v>238.73</v>
      </c>
      <c r="V4941" t="str">
        <v>309ASY INV-PTS SALES</v>
      </c>
      <c r="W4941">
        <v>0</v>
      </c>
      <c r="X4941" t="str">
        <v>3月账单</v>
      </c>
      <c r="Y4941">
        <v>1143261</v>
      </c>
      <c r="Z4941" t="str">
        <v>东莞高伟光学电子有限公司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14104387</v>
      </c>
      <c r="G4942">
        <v>45001</v>
      </c>
      <c r="H4942" t="str">
        <v>YMCT|KL4-M1309-10</v>
      </c>
      <c r="I4942" t="str">
        <v>HANDLE</v>
      </c>
      <c r="J4942">
        <v>2</v>
      </c>
      <c r="K4942">
        <v>2</v>
      </c>
      <c r="L4942">
        <v>280</v>
      </c>
      <c r="M4942" t="str">
        <v>CNY</v>
      </c>
      <c r="N4942">
        <v>1.1299999999999999</v>
      </c>
      <c r="O4942">
        <v>280</v>
      </c>
      <c r="P4942">
        <v>316.39999999999998</v>
      </c>
      <c r="Q4942" t="str">
        <v>C66SZX-SMT SERVICE</v>
      </c>
      <c r="R4942" t="str">
        <v>Dongguan Cowell Optic Electronics Co., Ltd.</v>
      </c>
      <c r="S4942" t="str">
        <v>Same</v>
      </c>
      <c r="T4942">
        <v>906203</v>
      </c>
      <c r="U4942">
        <v>9.83</v>
      </c>
      <c r="V4942" t="str">
        <v>309ASY INV-PTS SALES</v>
      </c>
      <c r="W4942">
        <v>0</v>
      </c>
      <c r="X4942" t="str">
        <v>3月账单</v>
      </c>
      <c r="Y4942">
        <v>1143261</v>
      </c>
      <c r="Z4942" t="str">
        <v>东莞高伟光学电子有限公司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14104387</v>
      </c>
      <c r="G4943">
        <v>45001</v>
      </c>
      <c r="H4943" t="str">
        <v>YMCT|K44-M1354-00</v>
      </c>
      <c r="I4943" t="str">
        <v>MAGNET CATCH</v>
      </c>
      <c r="J4943">
        <v>2</v>
      </c>
      <c r="K4943">
        <v>2</v>
      </c>
      <c r="L4943">
        <v>132</v>
      </c>
      <c r="M4943" t="str">
        <v>CNY</v>
      </c>
      <c r="N4943">
        <v>1.1299999999999999</v>
      </c>
      <c r="O4943">
        <v>132</v>
      </c>
      <c r="P4943">
        <v>149.16</v>
      </c>
      <c r="Q4943" t="str">
        <v>C66SZX-SMT SERVICE</v>
      </c>
      <c r="R4943" t="str">
        <v>Dongguan Cowell Optic Electronics Co., Ltd.</v>
      </c>
      <c r="S4943" t="str">
        <v>Same</v>
      </c>
      <c r="T4943">
        <v>906203</v>
      </c>
      <c r="U4943">
        <v>4.63</v>
      </c>
      <c r="V4943" t="str">
        <v>309ASY INV-PTS SALES</v>
      </c>
      <c r="W4943">
        <v>0</v>
      </c>
      <c r="X4943" t="str">
        <v>3月账单</v>
      </c>
      <c r="Y4943">
        <v>1143261</v>
      </c>
      <c r="Z4943" t="str">
        <v>东莞高伟光学电子有限公司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14104387</v>
      </c>
      <c r="G4944">
        <v>45001</v>
      </c>
      <c r="H4944" t="str">
        <v>YMCT|98902-03006</v>
      </c>
      <c r="I4944" t="str">
        <v>SCREW BINDING HEAD</v>
      </c>
      <c r="J4944">
        <v>4</v>
      </c>
      <c r="K4944">
        <v>4</v>
      </c>
      <c r="L4944">
        <v>8</v>
      </c>
      <c r="M4944" t="str">
        <v>CNY</v>
      </c>
      <c r="N4944">
        <v>1.1299999999999999</v>
      </c>
      <c r="O4944">
        <v>8</v>
      </c>
      <c r="P4944">
        <v>9.0399999999999991</v>
      </c>
      <c r="Q4944" t="str">
        <v>C66SZX-SMT SERVICE</v>
      </c>
      <c r="R4944" t="str">
        <v>Dongguan Cowell Optic Electronics Co., Ltd.</v>
      </c>
      <c r="S4944" t="str">
        <v>Same</v>
      </c>
      <c r="T4944">
        <v>906203</v>
      </c>
      <c r="U4944">
        <v>0.28000000000000003</v>
      </c>
      <c r="V4944" t="str">
        <v>309ASY INV-PTS SALES</v>
      </c>
      <c r="W4944">
        <v>0</v>
      </c>
      <c r="X4944" t="str">
        <v>3月账单</v>
      </c>
      <c r="Y4944">
        <v>1143261</v>
      </c>
      <c r="Z4944" t="str">
        <v>东莞高伟光学电子有限公司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14104387</v>
      </c>
      <c r="G4945">
        <v>45001</v>
      </c>
      <c r="H4945" t="str">
        <v>YMCT|KKL-M1767-00</v>
      </c>
      <c r="I4945" t="str">
        <v>HINGE RACK</v>
      </c>
      <c r="J4945">
        <v>4</v>
      </c>
      <c r="K4945">
        <v>4</v>
      </c>
      <c r="L4945">
        <v>1880</v>
      </c>
      <c r="M4945" t="str">
        <v>CNY</v>
      </c>
      <c r="N4945">
        <v>1.1299999999999999</v>
      </c>
      <c r="O4945">
        <v>1880</v>
      </c>
      <c r="P4945">
        <v>2124.3999999999996</v>
      </c>
      <c r="Q4945" t="str">
        <v>C66SZX-SMT SERVICE</v>
      </c>
      <c r="R4945" t="str">
        <v>Dongguan Cowell Optic Electronics Co., Ltd.</v>
      </c>
      <c r="S4945" t="str">
        <v>Same</v>
      </c>
      <c r="T4945">
        <v>906203</v>
      </c>
      <c r="U4945">
        <v>66</v>
      </c>
      <c r="V4945" t="str">
        <v>309ASY INV-PTS SALES</v>
      </c>
      <c r="W4945">
        <v>0</v>
      </c>
      <c r="X4945" t="str">
        <v>3月账单</v>
      </c>
      <c r="Y4945">
        <v>1143261</v>
      </c>
      <c r="Z4945" t="str">
        <v>东莞高伟光学电子有限公司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14104387</v>
      </c>
      <c r="G4946">
        <v>45001</v>
      </c>
      <c r="H4946" t="str">
        <v>YMCT|95302-04600</v>
      </c>
      <c r="I4946" t="str">
        <v>NUT HEXAGON</v>
      </c>
      <c r="J4946">
        <v>4</v>
      </c>
      <c r="K4946">
        <v>4</v>
      </c>
      <c r="L4946">
        <v>8</v>
      </c>
      <c r="M4946" t="str">
        <v>CNY</v>
      </c>
      <c r="N4946">
        <v>1.1299999999999999</v>
      </c>
      <c r="O4946">
        <v>8</v>
      </c>
      <c r="P4946">
        <v>9.0399999999999991</v>
      </c>
      <c r="Q4946" t="str">
        <v>C66SZX-SMT SERVICE</v>
      </c>
      <c r="R4946" t="str">
        <v>Dongguan Cowell Optic Electronics Co., Ltd.</v>
      </c>
      <c r="S4946" t="str">
        <v>Same</v>
      </c>
      <c r="T4946">
        <v>906203</v>
      </c>
      <c r="U4946">
        <v>0.28000000000000003</v>
      </c>
      <c r="V4946" t="str">
        <v>309ASY INV-PTS SALES</v>
      </c>
      <c r="W4946">
        <v>0</v>
      </c>
      <c r="X4946" t="str">
        <v>3月账单</v>
      </c>
      <c r="Y4946">
        <v>1143261</v>
      </c>
      <c r="Z4946" t="str">
        <v>东莞高伟光学电子有限公司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14104387</v>
      </c>
      <c r="G4947">
        <v>45001</v>
      </c>
      <c r="H4947" t="str">
        <v>YMCT|KL0-M1374-00</v>
      </c>
      <c r="I4947" t="str">
        <v>PLATE 1 SCHMESAL</v>
      </c>
      <c r="J4947">
        <v>2</v>
      </c>
      <c r="K4947">
        <v>2</v>
      </c>
      <c r="L4947">
        <v>140</v>
      </c>
      <c r="M4947" t="str">
        <v>CNY</v>
      </c>
      <c r="N4947">
        <v>1.1299999999999999</v>
      </c>
      <c r="O4947">
        <v>140</v>
      </c>
      <c r="P4947">
        <v>158.19999999999999</v>
      </c>
      <c r="Q4947" t="str">
        <v>C66SZX-SMT SERVICE</v>
      </c>
      <c r="R4947" t="str">
        <v>Dongguan Cowell Optic Electronics Co., Ltd.</v>
      </c>
      <c r="S4947" t="str">
        <v>Same</v>
      </c>
      <c r="T4947">
        <v>906203</v>
      </c>
      <c r="U4947">
        <v>4.91</v>
      </c>
      <c r="V4947" t="str">
        <v>309ASY INV-PTS SALES</v>
      </c>
      <c r="W4947">
        <v>0</v>
      </c>
      <c r="X4947" t="str">
        <v>3月账单</v>
      </c>
      <c r="Y4947">
        <v>1143261</v>
      </c>
      <c r="Z4947" t="str">
        <v>东莞高伟光学电子有限公司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SZX</v>
      </c>
      <c r="C4948" t="str">
        <v>SPARES/OTHER</v>
      </c>
      <c r="D4948" s="4">
        <v>45001</v>
      </c>
      <c r="E4948" t="str">
        <v>YAMAHA</v>
      </c>
      <c r="F4948">
        <v>14104387</v>
      </c>
      <c r="G4948">
        <v>45001</v>
      </c>
      <c r="H4948" t="str">
        <v>YMCT|K46-M1373-00</v>
      </c>
      <c r="I4948" t="str">
        <v>SHAFT HINGE</v>
      </c>
      <c r="J4948">
        <v>4</v>
      </c>
      <c r="K4948">
        <v>4</v>
      </c>
      <c r="L4948">
        <v>160</v>
      </c>
      <c r="M4948" t="str">
        <v>CNY</v>
      </c>
      <c r="N4948">
        <v>1.1299999999999999</v>
      </c>
      <c r="O4948">
        <v>160</v>
      </c>
      <c r="P4948">
        <v>180.79999999999998</v>
      </c>
      <c r="Q4948" t="str">
        <v>C66SZX-SMT SERVICE</v>
      </c>
      <c r="R4948" t="str">
        <v>Dongguan Cowell Optic Electronics Co., Ltd.</v>
      </c>
      <c r="S4948" t="str">
        <v>Same</v>
      </c>
      <c r="T4948">
        <v>906203</v>
      </c>
      <c r="U4948">
        <v>5.62</v>
      </c>
      <c r="V4948" t="str">
        <v>309ASY INV-PTS SALES</v>
      </c>
      <c r="W4948">
        <v>0</v>
      </c>
      <c r="X4948" t="str">
        <v>3月账单</v>
      </c>
      <c r="Y4948">
        <v>1143261</v>
      </c>
      <c r="Z4948" t="str">
        <v>东莞高伟光学电子有限公司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SOUTH</v>
      </c>
    </row>
    <row r="4949" spans="1:32">
      <c r="A4949" t="str">
        <v>ESHL</v>
      </c>
      <c r="B4949" t="str">
        <v>SZX</v>
      </c>
      <c r="C4949" t="str">
        <v>SPARES/OTHER</v>
      </c>
      <c r="D4949" s="4">
        <v>45001</v>
      </c>
      <c r="E4949" t="str">
        <v>YAMAHA</v>
      </c>
      <c r="F4949">
        <v>14104387</v>
      </c>
      <c r="G4949">
        <v>45001</v>
      </c>
      <c r="H4949" t="str">
        <v>YMCT|90990-11J003</v>
      </c>
      <c r="I4949" t="str">
        <v>SCREW PAN HEAD W/W</v>
      </c>
      <c r="J4949">
        <v>12</v>
      </c>
      <c r="K4949">
        <v>12</v>
      </c>
      <c r="L4949">
        <v>24</v>
      </c>
      <c r="M4949" t="str">
        <v>CNY</v>
      </c>
      <c r="N4949">
        <v>1.1299999999999999</v>
      </c>
      <c r="O4949">
        <v>24</v>
      </c>
      <c r="P4949">
        <v>27.119999999999997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906203</v>
      </c>
      <c r="U4949">
        <v>0.84</v>
      </c>
      <c r="V4949" t="str">
        <v>309ASY INV-PTS SALES</v>
      </c>
      <c r="W4949">
        <v>0</v>
      </c>
      <c r="X4949" t="str">
        <v>3月账单</v>
      </c>
      <c r="Y4949">
        <v>1143261</v>
      </c>
      <c r="Z4949" t="str">
        <v>东莞高伟光学电子有限公司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4">
        <v>45001</v>
      </c>
      <c r="E4950" t="str">
        <v>YAMAHA</v>
      </c>
      <c r="F4950">
        <v>14104387</v>
      </c>
      <c r="G4950">
        <v>45001</v>
      </c>
      <c r="H4950" t="str">
        <v>YMCT|KG2-M1372-00</v>
      </c>
      <c r="I4950" t="str">
        <v>PIECE B HINGE</v>
      </c>
      <c r="J4950">
        <v>4</v>
      </c>
      <c r="K4950">
        <v>4</v>
      </c>
      <c r="L4950">
        <v>560</v>
      </c>
      <c r="M4950" t="str">
        <v>CNY</v>
      </c>
      <c r="N4950">
        <v>1.1299999999999999</v>
      </c>
      <c r="O4950">
        <v>560</v>
      </c>
      <c r="P4950">
        <v>632.79999999999995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906203</v>
      </c>
      <c r="U4950">
        <v>19.66</v>
      </c>
      <c r="V4950" t="str">
        <v>309ASY INV-PTS SALES</v>
      </c>
      <c r="W4950">
        <v>0</v>
      </c>
      <c r="X4950" t="str">
        <v>3月账单</v>
      </c>
      <c r="Y4950">
        <v>1143261</v>
      </c>
      <c r="Z4950" t="str">
        <v>东莞高伟光学电子有限公司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4">
        <v>45001</v>
      </c>
      <c r="E4951" t="str">
        <v>YAMAHA</v>
      </c>
      <c r="F4951">
        <v>14104387</v>
      </c>
      <c r="G4951">
        <v>45001</v>
      </c>
      <c r="H4951" t="str">
        <v>YMCT|KJ8-M7451-20</v>
      </c>
      <c r="I4951" t="str">
        <v>SPRING RACK</v>
      </c>
      <c r="J4951">
        <v>2</v>
      </c>
      <c r="K4951">
        <v>2</v>
      </c>
      <c r="L4951">
        <v>180</v>
      </c>
      <c r="M4951" t="str">
        <v>CNY</v>
      </c>
      <c r="N4951">
        <v>1.1299999999999999</v>
      </c>
      <c r="O4951">
        <v>180</v>
      </c>
      <c r="P4951">
        <v>203.39999999999998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906203</v>
      </c>
      <c r="U4951">
        <v>6.32</v>
      </c>
      <c r="V4951" t="str">
        <v>309ASY INV-PTS SALES</v>
      </c>
      <c r="W4951">
        <v>0</v>
      </c>
      <c r="X4951" t="str">
        <v>3月账单</v>
      </c>
      <c r="Y4951">
        <v>1143261</v>
      </c>
      <c r="Z4951" t="str">
        <v>东莞高伟光学电子有限公司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4">
        <v>45001</v>
      </c>
      <c r="E4952" t="str">
        <v>YAMAHA</v>
      </c>
      <c r="F4952">
        <v>14104387</v>
      </c>
      <c r="G4952">
        <v>45001</v>
      </c>
      <c r="H4952" t="str">
        <v>YMCT|91312-04006</v>
      </c>
      <c r="I4952" t="str">
        <v>BOLT HEX.SOCKET HEAD</v>
      </c>
      <c r="J4952">
        <v>14</v>
      </c>
      <c r="K4952">
        <v>14</v>
      </c>
      <c r="L4952">
        <v>28</v>
      </c>
      <c r="M4952" t="str">
        <v>CNY</v>
      </c>
      <c r="N4952">
        <v>1.1299999999999999</v>
      </c>
      <c r="O4952">
        <v>28</v>
      </c>
      <c r="P4952">
        <v>31.639999999999997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906203</v>
      </c>
      <c r="U4952">
        <v>0.98</v>
      </c>
      <c r="V4952" t="str">
        <v>309ASY INV-PTS SALES</v>
      </c>
      <c r="W4952">
        <v>0</v>
      </c>
      <c r="X4952" t="str">
        <v>3月账单</v>
      </c>
      <c r="Y4952">
        <v>1143261</v>
      </c>
      <c r="Z4952" t="str">
        <v>东莞高伟光学电子有限公司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4">
        <v>45001</v>
      </c>
      <c r="E4953" t="str">
        <v>YAMAHA</v>
      </c>
      <c r="F4953">
        <v>14104387</v>
      </c>
      <c r="G4953">
        <v>45001</v>
      </c>
      <c r="H4953" t="str">
        <v>YMCT|98902-03004</v>
      </c>
      <c r="I4953" t="str">
        <v>SCREW BINDING HEAD</v>
      </c>
      <c r="J4953">
        <v>12</v>
      </c>
      <c r="K4953">
        <v>12</v>
      </c>
      <c r="L4953">
        <v>24</v>
      </c>
      <c r="M4953" t="str">
        <v>CNY</v>
      </c>
      <c r="N4953">
        <v>1.1299999999999999</v>
      </c>
      <c r="O4953">
        <v>24</v>
      </c>
      <c r="P4953">
        <v>27.119999999999997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906203</v>
      </c>
      <c r="U4953">
        <v>0.84</v>
      </c>
      <c r="V4953" t="str">
        <v>309ASY INV-PTS SALES</v>
      </c>
      <c r="W4953">
        <v>0</v>
      </c>
      <c r="X4953" t="str">
        <v>3月账单</v>
      </c>
      <c r="Y4953">
        <v>1143261</v>
      </c>
      <c r="Z4953" t="str">
        <v>东莞高伟光学电子有限公司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4">
        <v>45001</v>
      </c>
      <c r="E4954" t="str">
        <v>YAMAHA</v>
      </c>
      <c r="F4954">
        <v>14104387</v>
      </c>
      <c r="G4954">
        <v>45001</v>
      </c>
      <c r="H4954" t="str">
        <v>YMCT|98702-03005</v>
      </c>
      <c r="I4954" t="str">
        <v>SCREW FLAT HEAD</v>
      </c>
      <c r="J4954">
        <v>32</v>
      </c>
      <c r="K4954">
        <v>32</v>
      </c>
      <c r="L4954">
        <v>64</v>
      </c>
      <c r="M4954" t="str">
        <v>CNY</v>
      </c>
      <c r="N4954">
        <v>1.1299999999999999</v>
      </c>
      <c r="O4954">
        <v>64</v>
      </c>
      <c r="P4954">
        <v>72.319999999999993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906203</v>
      </c>
      <c r="U4954">
        <v>2.25</v>
      </c>
      <c r="V4954" t="str">
        <v>309ASY INV-PTS SALES</v>
      </c>
      <c r="W4954">
        <v>0</v>
      </c>
      <c r="X4954" t="str">
        <v>3月账单</v>
      </c>
      <c r="Y4954">
        <v>1143261</v>
      </c>
      <c r="Z4954" t="str">
        <v>东莞高伟光学电子有限公司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4">
        <v>45001</v>
      </c>
      <c r="E4955" t="str">
        <v>YAMAHA</v>
      </c>
      <c r="F4955">
        <v>14104387</v>
      </c>
      <c r="G4955">
        <v>45001</v>
      </c>
      <c r="H4955" t="str">
        <v>YMCT|KKL-M18A2-20</v>
      </c>
      <c r="I4955" t="str">
        <v>HAND ASSY.</v>
      </c>
      <c r="J4955">
        <v>2</v>
      </c>
      <c r="K4955">
        <v>2</v>
      </c>
      <c r="L4955">
        <v>12400</v>
      </c>
      <c r="M4955" t="str">
        <v>CNY</v>
      </c>
      <c r="N4955">
        <v>1.1299999999999999</v>
      </c>
      <c r="O4955">
        <v>12400</v>
      </c>
      <c r="P4955">
        <v>14011.999999999998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906203</v>
      </c>
      <c r="U4955">
        <v>435.32</v>
      </c>
      <c r="V4955" t="str">
        <v>309ASY INV-PTS SALES</v>
      </c>
      <c r="W4955">
        <v>0</v>
      </c>
      <c r="X4955" t="str">
        <v>3月账单</v>
      </c>
      <c r="Y4955">
        <v>1143261</v>
      </c>
      <c r="Z4955" t="str">
        <v>东莞高伟光学电子有限公司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4">
        <v>45001</v>
      </c>
      <c r="E4956" t="str">
        <v>YAMAHA</v>
      </c>
      <c r="F4956">
        <v>14104387</v>
      </c>
      <c r="G4956">
        <v>45001</v>
      </c>
      <c r="H4956" t="str">
        <v>YMCT|KHY-M9129-00</v>
      </c>
      <c r="I4956" t="str">
        <v>BELT 1 CONVEYOR</v>
      </c>
      <c r="J4956">
        <v>4</v>
      </c>
      <c r="K4956">
        <v>4</v>
      </c>
      <c r="L4956">
        <v>840</v>
      </c>
      <c r="M4956" t="str">
        <v>CNY</v>
      </c>
      <c r="N4956">
        <v>1.1299999999999999</v>
      </c>
      <c r="O4956">
        <v>840</v>
      </c>
      <c r="P4956">
        <v>949.19999999999993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906203</v>
      </c>
      <c r="U4956">
        <v>375.54</v>
      </c>
      <c r="V4956" t="str">
        <v>309ASY INV-PTS SALES</v>
      </c>
      <c r="W4956">
        <v>0</v>
      </c>
      <c r="X4956" t="str">
        <v>3月账单</v>
      </c>
      <c r="Y4956">
        <v>1143261</v>
      </c>
      <c r="Z4956" t="str">
        <v>东莞高伟光学电子有限公司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4">
        <v>45001</v>
      </c>
      <c r="E4957" t="str">
        <v>YAMAHA</v>
      </c>
      <c r="F4957">
        <v>14104387</v>
      </c>
      <c r="G4957">
        <v>45001</v>
      </c>
      <c r="H4957" t="str">
        <v>YMCT|KKL-M1765-00</v>
      </c>
      <c r="I4957" t="str">
        <v>PLATE GUIDE L</v>
      </c>
      <c r="J4957">
        <v>2</v>
      </c>
      <c r="K4957">
        <v>2</v>
      </c>
      <c r="L4957">
        <v>220</v>
      </c>
      <c r="M4957" t="str">
        <v>CNY</v>
      </c>
      <c r="N4957">
        <v>1.1299999999999999</v>
      </c>
      <c r="O4957">
        <v>220</v>
      </c>
      <c r="P4957">
        <v>248.59999999999997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906203</v>
      </c>
      <c r="U4957">
        <v>7.72</v>
      </c>
      <c r="V4957" t="str">
        <v>309ASY INV-PTS SALES</v>
      </c>
      <c r="W4957">
        <v>0</v>
      </c>
      <c r="X4957" t="str">
        <v>3月账单</v>
      </c>
      <c r="Y4957">
        <v>1143261</v>
      </c>
      <c r="Z4957" t="str">
        <v>东莞高伟光学电子有限公司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4">
        <v>45001</v>
      </c>
      <c r="E4958" t="str">
        <v>YAMAHA</v>
      </c>
      <c r="F4958">
        <v>14104387</v>
      </c>
      <c r="G4958">
        <v>45001</v>
      </c>
      <c r="H4958" t="str">
        <v>YMCT|KKL-M1766-00</v>
      </c>
      <c r="I4958" t="str">
        <v>PLATE GUIDE R</v>
      </c>
      <c r="J4958">
        <v>2</v>
      </c>
      <c r="K4958">
        <v>2</v>
      </c>
      <c r="L4958">
        <v>240</v>
      </c>
      <c r="M4958" t="str">
        <v>CNY</v>
      </c>
      <c r="N4958">
        <v>1.1299999999999999</v>
      </c>
      <c r="O4958">
        <v>240</v>
      </c>
      <c r="P4958">
        <v>271.2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906203</v>
      </c>
      <c r="U4958">
        <v>8.43</v>
      </c>
      <c r="V4958" t="str">
        <v>309ASY INV-PTS SALES</v>
      </c>
      <c r="W4958">
        <v>0</v>
      </c>
      <c r="X4958" t="str">
        <v>3月账单</v>
      </c>
      <c r="Y4958">
        <v>1143261</v>
      </c>
      <c r="Z4958" t="str">
        <v>东莞高伟光学电子有限公司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4">
        <v>45001</v>
      </c>
      <c r="E4959" t="str">
        <v>YAMAHA</v>
      </c>
      <c r="F4959">
        <v>14104387</v>
      </c>
      <c r="G4959">
        <v>45001</v>
      </c>
      <c r="H4959" t="str">
        <v>YMCT|92902-04200</v>
      </c>
      <c r="I4959" t="str">
        <v>WASHER PLAIN</v>
      </c>
      <c r="J4959">
        <v>20</v>
      </c>
      <c r="K4959">
        <v>20</v>
      </c>
      <c r="L4959">
        <v>40</v>
      </c>
      <c r="M4959" t="str">
        <v>CNY</v>
      </c>
      <c r="N4959">
        <v>1.1299999999999999</v>
      </c>
      <c r="O4959">
        <v>40</v>
      </c>
      <c r="P4959">
        <v>45.199999999999996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906203</v>
      </c>
      <c r="U4959">
        <v>1.4</v>
      </c>
      <c r="V4959" t="str">
        <v>309ASY INV-PTS SALES</v>
      </c>
      <c r="W4959">
        <v>0</v>
      </c>
      <c r="X4959" t="str">
        <v>3月账单</v>
      </c>
      <c r="Y4959">
        <v>1143261</v>
      </c>
      <c r="Z4959" t="str">
        <v>东莞高伟光学电子有限公司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4">
        <v>45001</v>
      </c>
      <c r="E4960" t="str">
        <v>YAMAHA</v>
      </c>
      <c r="F4960">
        <v>14104387</v>
      </c>
      <c r="G4960">
        <v>45001</v>
      </c>
      <c r="H4960" t="str">
        <v>YMCT|KGX-M1737-00</v>
      </c>
      <c r="I4960" t="str">
        <v>LABEL PALLET POSI.</v>
      </c>
      <c r="J4960">
        <v>4</v>
      </c>
      <c r="K4960">
        <v>4</v>
      </c>
      <c r="L4960">
        <v>840</v>
      </c>
      <c r="M4960" t="str">
        <v>CNY</v>
      </c>
      <c r="N4960">
        <v>1.1299999999999999</v>
      </c>
      <c r="O4960">
        <v>840</v>
      </c>
      <c r="P4960">
        <v>949.19999999999993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906203</v>
      </c>
      <c r="U4960">
        <v>29.49</v>
      </c>
      <c r="V4960" t="str">
        <v>309ASY INV-PTS SALES</v>
      </c>
      <c r="W4960">
        <v>0</v>
      </c>
      <c r="X4960" t="str">
        <v>3月账单</v>
      </c>
      <c r="Y4960">
        <v>1143261</v>
      </c>
      <c r="Z4960" t="str">
        <v>东莞高伟光学电子有限公司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4">
        <v>45001</v>
      </c>
      <c r="E4961" t="str">
        <v>OTHERS</v>
      </c>
      <c r="F4961">
        <v>14104387</v>
      </c>
      <c r="G4961">
        <v>45001</v>
      </c>
      <c r="H4961" t="str">
        <v>ZMTR|303-OA-3</v>
      </c>
      <c r="I4961" t="str">
        <v>SPECIAL NOZZLE</v>
      </c>
      <c r="J4961">
        <v>3</v>
      </c>
      <c r="K4961">
        <v>3</v>
      </c>
      <c r="L4961">
        <v>3902.63</v>
      </c>
      <c r="M4961" t="str">
        <v>CNY</v>
      </c>
      <c r="N4961">
        <v>1.1299999999999999</v>
      </c>
      <c r="O4961">
        <v>3902.63</v>
      </c>
      <c r="P4961">
        <v>4409.9718999999996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906203</v>
      </c>
      <c r="U4961">
        <v>929.19</v>
      </c>
      <c r="V4961" t="str">
        <v>309ASY INV-PTS SALES</v>
      </c>
      <c r="W4961">
        <v>0</v>
      </c>
      <c r="X4961" t="str">
        <v>3月账单</v>
      </c>
      <c r="Y4961">
        <v>1143261</v>
      </c>
      <c r="Z4961" t="str">
        <v>东莞高伟光学电子有限公司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4">
        <v>45001</v>
      </c>
      <c r="E4962" t="str">
        <v>YAMAHA</v>
      </c>
      <c r="F4962">
        <v>14104387</v>
      </c>
      <c r="G4962">
        <v>45001</v>
      </c>
      <c r="H4962" t="str">
        <v>YMCT|KW4-M1750-21</v>
      </c>
      <c r="I4962" t="str">
        <v>PALLETS FOR ATS15</v>
      </c>
      <c r="J4962">
        <v>5</v>
      </c>
      <c r="K4962">
        <v>5</v>
      </c>
      <c r="L4962">
        <v>5750</v>
      </c>
      <c r="M4962" t="str">
        <v>CNY</v>
      </c>
      <c r="N4962">
        <v>1.1299999999999999</v>
      </c>
      <c r="O4962">
        <v>5750</v>
      </c>
      <c r="P4962">
        <v>6497.4999999999991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906203</v>
      </c>
      <c r="U4962">
        <v>752.49</v>
      </c>
      <c r="V4962" t="str">
        <v>309ASY INV-PTS SALES</v>
      </c>
      <c r="W4962">
        <v>0</v>
      </c>
      <c r="X4962" t="str">
        <v>3月账单</v>
      </c>
      <c r="Y4962">
        <v>1143261</v>
      </c>
      <c r="Z4962" t="str">
        <v>东莞高伟光学电子有限公司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4">
        <v>45001</v>
      </c>
      <c r="E4963" t="str">
        <v>YAMAHA</v>
      </c>
      <c r="F4963">
        <v>14104387</v>
      </c>
      <c r="G4963">
        <v>45001</v>
      </c>
      <c r="H4963" t="str">
        <v>YMCT|KHY-M7112-01</v>
      </c>
      <c r="I4963" t="str">
        <v>PLATE 1 BRG</v>
      </c>
      <c r="J4963">
        <v>5</v>
      </c>
      <c r="K4963">
        <v>5</v>
      </c>
      <c r="L4963">
        <v>275</v>
      </c>
      <c r="M4963" t="str">
        <v>CNY</v>
      </c>
      <c r="N4963">
        <v>1.1299999999999999</v>
      </c>
      <c r="O4963">
        <v>275</v>
      </c>
      <c r="P4963">
        <v>310.74999999999994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906203</v>
      </c>
      <c r="U4963">
        <v>155</v>
      </c>
      <c r="V4963" t="str">
        <v>309ASY INV-PTS SALES</v>
      </c>
      <c r="W4963">
        <v>0</v>
      </c>
      <c r="X4963" t="str">
        <v>3月账单</v>
      </c>
      <c r="Y4963">
        <v>1143261</v>
      </c>
      <c r="Z4963" t="str">
        <v>东莞高伟光学电子有限公司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4">
        <v>45001</v>
      </c>
      <c r="E4964" t="str">
        <v>YAMAHA</v>
      </c>
      <c r="F4964">
        <v>14104387</v>
      </c>
      <c r="G4964">
        <v>45001</v>
      </c>
      <c r="H4964" t="str">
        <v>YMCT|90563-03J300</v>
      </c>
      <c r="I4964" t="str">
        <v>SPACER :M3X30L</v>
      </c>
      <c r="J4964">
        <v>5</v>
      </c>
      <c r="K4964">
        <v>5</v>
      </c>
      <c r="L4964">
        <v>110</v>
      </c>
      <c r="M4964" t="str">
        <v>CNY</v>
      </c>
      <c r="N4964">
        <v>1.1299999999999999</v>
      </c>
      <c r="O4964">
        <v>110</v>
      </c>
      <c r="P4964">
        <v>124.29999999999998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906203</v>
      </c>
      <c r="U4964">
        <v>64.400000000000006</v>
      </c>
      <c r="V4964" t="str">
        <v>309ASY INV-PTS SALES</v>
      </c>
      <c r="W4964">
        <v>0</v>
      </c>
      <c r="X4964" t="str">
        <v>3月账单</v>
      </c>
      <c r="Y4964">
        <v>1143261</v>
      </c>
      <c r="Z4964" t="str">
        <v>东莞高伟光学电子有限公司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4">
        <v>45001</v>
      </c>
      <c r="E4965" t="str">
        <v>YAMAHA</v>
      </c>
      <c r="F4965">
        <v>14104387</v>
      </c>
      <c r="G4965">
        <v>45001</v>
      </c>
      <c r="H4965" t="str">
        <v>YMCT|90563-03J250</v>
      </c>
      <c r="I4965" t="str">
        <v>SPACER :M3X25L</v>
      </c>
      <c r="J4965">
        <v>5</v>
      </c>
      <c r="K4965">
        <v>5</v>
      </c>
      <c r="L4965">
        <v>100</v>
      </c>
      <c r="M4965" t="str">
        <v>CNY</v>
      </c>
      <c r="N4965">
        <v>1.1299999999999999</v>
      </c>
      <c r="O4965">
        <v>100</v>
      </c>
      <c r="P4965">
        <v>112.99999999999999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906203</v>
      </c>
      <c r="U4965">
        <v>54.4</v>
      </c>
      <c r="V4965" t="str">
        <v>309ASY INV-PTS SALES</v>
      </c>
      <c r="W4965">
        <v>0</v>
      </c>
      <c r="X4965" t="str">
        <v>3月账单</v>
      </c>
      <c r="Y4965">
        <v>1143261</v>
      </c>
      <c r="Z4965" t="str">
        <v>东莞高伟光学电子有限公司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SOUTH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45001</v>
      </c>
      <c r="E4966" t="str">
        <v>YAMAHA</v>
      </c>
      <c r="F4966">
        <v>14104387</v>
      </c>
      <c r="G4966">
        <v>45001</v>
      </c>
      <c r="H4966" t="str">
        <v>YMCT|91312-04006</v>
      </c>
      <c r="I4966" t="str">
        <v>BOLT HEX.SOCKET HEAD</v>
      </c>
      <c r="J4966">
        <v>20</v>
      </c>
      <c r="K4966">
        <v>20</v>
      </c>
      <c r="L4966">
        <v>40</v>
      </c>
      <c r="M4966" t="str">
        <v>CNY</v>
      </c>
      <c r="N4966">
        <v>1.1299999999999999</v>
      </c>
      <c r="O4966">
        <v>40</v>
      </c>
      <c r="P4966">
        <v>45.199999999999996</v>
      </c>
      <c r="Q4966" t="str">
        <v>C66SZX-SMT SERVICE</v>
      </c>
      <c r="R4966" t="str">
        <v>Dongguan Cowell Optic Electronics Co., Ltd.</v>
      </c>
      <c r="S4966" t="str">
        <v>Same</v>
      </c>
      <c r="T4966">
        <v>906203</v>
      </c>
      <c r="U4966">
        <v>1.4</v>
      </c>
      <c r="V4966" t="str">
        <v>309ASY INV-PTS SALES</v>
      </c>
      <c r="W4966">
        <v>0</v>
      </c>
      <c r="X4966" t="str">
        <v>3月账单</v>
      </c>
      <c r="Y4966">
        <v>1143261</v>
      </c>
      <c r="Z4966" t="str">
        <v>东莞高伟光学电子有限公司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SZX</v>
      </c>
      <c r="C4967" t="str">
        <v>SPARES/OTHER</v>
      </c>
      <c r="D4967" s="4">
        <v>45001</v>
      </c>
      <c r="E4967" t="str">
        <v>YAMAHA</v>
      </c>
      <c r="F4967">
        <v>14104388</v>
      </c>
      <c r="G4967">
        <v>45001</v>
      </c>
      <c r="H4967" t="str">
        <v>YMCT|KHY-M66A3-00</v>
      </c>
      <c r="I4967" t="str">
        <v>HNS X-FLEX SRV</v>
      </c>
      <c r="J4967">
        <v>1</v>
      </c>
      <c r="K4967">
        <v>1</v>
      </c>
      <c r="L4967">
        <v>1200</v>
      </c>
      <c r="M4967" t="str">
        <v>CNY</v>
      </c>
      <c r="N4967">
        <v>1.1299999999999999</v>
      </c>
      <c r="O4967">
        <v>1200</v>
      </c>
      <c r="P4967">
        <v>1355.9999999999998</v>
      </c>
      <c r="Q4967" t="str">
        <v>C66SZX-SMT SERVICE</v>
      </c>
      <c r="R4967" t="str">
        <v>FUJI ELECTRIC (SHENZHEN) CO., LTD</v>
      </c>
      <c r="S4967" t="str">
        <v>Same</v>
      </c>
      <c r="T4967">
        <v>906207</v>
      </c>
      <c r="U4967">
        <v>42.72</v>
      </c>
      <c r="V4967" t="str">
        <v>309ASY INV-PTS SALES</v>
      </c>
      <c r="W4967">
        <v>0</v>
      </c>
      <c r="X4967" t="str">
        <v>4500148968&amp;4500147255&amp;4500148108</v>
      </c>
      <c r="Y4967">
        <v>1144121</v>
      </c>
      <c r="Z4967" t="str">
        <v>富士电机（深圳）有限公司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SOUTH</v>
      </c>
    </row>
    <row r="4968" spans="1:32">
      <c r="A4968" t="str">
        <v>ESHL</v>
      </c>
      <c r="B4968" t="str">
        <v>SZX</v>
      </c>
      <c r="C4968" t="str">
        <v>SPARES/OTHER</v>
      </c>
      <c r="D4968" s="4">
        <v>45001</v>
      </c>
      <c r="E4968" t="str">
        <v>YAMAHA</v>
      </c>
      <c r="F4968">
        <v>14104388</v>
      </c>
      <c r="G4968">
        <v>45001</v>
      </c>
      <c r="H4968" t="str">
        <v>YMCT|KHY-M66A2-00</v>
      </c>
      <c r="I4968" t="str">
        <v>HNS Y-FLEX SRV</v>
      </c>
      <c r="J4968">
        <v>1</v>
      </c>
      <c r="K4968">
        <v>1</v>
      </c>
      <c r="L4968">
        <v>1400</v>
      </c>
      <c r="M4968" t="str">
        <v>CNY</v>
      </c>
      <c r="N4968">
        <v>1.1299999999999999</v>
      </c>
      <c r="O4968">
        <v>1400</v>
      </c>
      <c r="P4968">
        <v>1581.9999999999998</v>
      </c>
      <c r="Q4968" t="str">
        <v>C66SZX-SMT SERVICE</v>
      </c>
      <c r="R4968" t="str">
        <v>FUJI ELECTRIC (SHENZHEN) CO., LTD</v>
      </c>
      <c r="S4968" t="str">
        <v>Same</v>
      </c>
      <c r="T4968">
        <v>906207</v>
      </c>
      <c r="U4968">
        <v>49.15</v>
      </c>
      <c r="V4968" t="str">
        <v>309ASY INV-PTS SALES</v>
      </c>
      <c r="W4968">
        <v>0</v>
      </c>
      <c r="X4968" t="str">
        <v>4500148968&amp;4500147255&amp;4500148108</v>
      </c>
      <c r="Y4968">
        <v>1144121</v>
      </c>
      <c r="Z4968" t="str">
        <v>富士电机（深圳）有限公司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SOUTH</v>
      </c>
    </row>
    <row r="4969" spans="1:32">
      <c r="A4969" t="str">
        <v>ESHL</v>
      </c>
      <c r="B4969" t="str">
        <v>SZX</v>
      </c>
      <c r="C4969" t="str">
        <v>SPARES/OTHER</v>
      </c>
      <c r="D4969" s="4">
        <v>45001</v>
      </c>
      <c r="E4969" t="str">
        <v>YAMAHA</v>
      </c>
      <c r="F4969">
        <v>14104388</v>
      </c>
      <c r="G4969">
        <v>45001</v>
      </c>
      <c r="H4969" t="str">
        <v>YMCT|KHY-M2267-A0</v>
      </c>
      <c r="I4969" t="str">
        <v>GUIDE X AXIS ASSY</v>
      </c>
      <c r="J4969">
        <v>1</v>
      </c>
      <c r="K4969">
        <v>1</v>
      </c>
      <c r="L4969">
        <v>950</v>
      </c>
      <c r="M4969" t="str">
        <v>CNY</v>
      </c>
      <c r="N4969">
        <v>1.1299999999999999</v>
      </c>
      <c r="O4969">
        <v>950</v>
      </c>
      <c r="P4969">
        <v>1073.5</v>
      </c>
      <c r="Q4969" t="str">
        <v>C66SZX-SMT SERVICE</v>
      </c>
      <c r="R4969" t="str">
        <v>FUJI ELECTRIC (SHENZHEN) CO., LTD</v>
      </c>
      <c r="S4969" t="str">
        <v>Same</v>
      </c>
      <c r="T4969">
        <v>906207</v>
      </c>
      <c r="U4969">
        <v>519.72</v>
      </c>
      <c r="V4969" t="str">
        <v>309ASY INV-PTS SALES</v>
      </c>
      <c r="W4969">
        <v>0</v>
      </c>
      <c r="X4969" t="str">
        <v>4500148968&amp;4500147255&amp;4500148108</v>
      </c>
      <c r="Y4969">
        <v>1144121</v>
      </c>
      <c r="Z4969" t="str">
        <v>富士电机（深圳）有限公司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SOUTH</v>
      </c>
    </row>
    <row r="4970" spans="1:32">
      <c r="A4970" t="str">
        <v>ESHL</v>
      </c>
      <c r="B4970" t="str">
        <v>SZX</v>
      </c>
      <c r="C4970" t="str">
        <v>SPARES/OTHER</v>
      </c>
      <c r="D4970" s="4">
        <v>45001</v>
      </c>
      <c r="E4970" t="str">
        <v>YAMAHA</v>
      </c>
      <c r="F4970">
        <v>14104388</v>
      </c>
      <c r="G4970">
        <v>45001</v>
      </c>
      <c r="H4970" t="str">
        <v>YMCT|KLW-M711S-A1</v>
      </c>
      <c r="I4970" t="str">
        <v>SHAFT 1,SPARE</v>
      </c>
      <c r="J4970">
        <v>1</v>
      </c>
      <c r="K4970">
        <v>1</v>
      </c>
      <c r="L4970">
        <v>5000</v>
      </c>
      <c r="M4970" t="str">
        <v>CNY</v>
      </c>
      <c r="N4970">
        <v>1.1299999999999999</v>
      </c>
      <c r="O4970">
        <v>5000</v>
      </c>
      <c r="P4970">
        <v>5649.9999999999991</v>
      </c>
      <c r="Q4970" t="str">
        <v>C66SZX-SMT SERVICE</v>
      </c>
      <c r="R4970" t="str">
        <v>FUJI ELECTRIC (SHENZHEN) CO., LTD</v>
      </c>
      <c r="S4970" t="str">
        <v>Same</v>
      </c>
      <c r="T4970">
        <v>906207</v>
      </c>
      <c r="U4970">
        <v>2945</v>
      </c>
      <c r="V4970" t="str">
        <v>309ASY INV-PTS SALES</v>
      </c>
      <c r="W4970">
        <v>0</v>
      </c>
      <c r="X4970" t="str">
        <v>4500148968&amp;4500147255&amp;4500148108</v>
      </c>
      <c r="Y4970">
        <v>1144121</v>
      </c>
      <c r="Z4970" t="str">
        <v>富士电机（深圳）有限公司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SOUTH</v>
      </c>
    </row>
    <row r="4971" spans="1:32">
      <c r="A4971" t="str">
        <v>ESHL</v>
      </c>
      <c r="B4971" t="str">
        <v>SZX</v>
      </c>
      <c r="C4971" t="str">
        <v>SPARES/OTHER</v>
      </c>
      <c r="D4971" s="4">
        <v>45001</v>
      </c>
      <c r="E4971" t="str">
        <v>YAMAHA</v>
      </c>
      <c r="F4971">
        <v>14104388</v>
      </c>
      <c r="G4971">
        <v>45001</v>
      </c>
      <c r="H4971" t="str">
        <v>YMCT|KHY-M9129-00</v>
      </c>
      <c r="I4971" t="str">
        <v>BELT 1 CONVEYOR</v>
      </c>
      <c r="J4971">
        <v>4</v>
      </c>
      <c r="K4971">
        <v>4</v>
      </c>
      <c r="L4971">
        <v>1200</v>
      </c>
      <c r="M4971" t="str">
        <v>CNY</v>
      </c>
      <c r="N4971">
        <v>1.1299999999999999</v>
      </c>
      <c r="O4971">
        <v>1200</v>
      </c>
      <c r="P4971">
        <v>1355.9999999999998</v>
      </c>
      <c r="Q4971" t="str">
        <v>C66SZX-SMT SERVICE</v>
      </c>
      <c r="R4971" t="str">
        <v>FUJI ELECTRIC (SHENZHEN) CO., LTD</v>
      </c>
      <c r="S4971" t="str">
        <v>Same</v>
      </c>
      <c r="T4971">
        <v>906207</v>
      </c>
      <c r="U4971">
        <v>375.54</v>
      </c>
      <c r="V4971" t="str">
        <v>309ASY INV-PTS SALES</v>
      </c>
      <c r="W4971">
        <v>0</v>
      </c>
      <c r="X4971" t="str">
        <v>4500148968&amp;4500147255&amp;4500148108</v>
      </c>
      <c r="Y4971">
        <v>1144121</v>
      </c>
      <c r="Z4971" t="str">
        <v>富士电机（深圳）有限公司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SHA</v>
      </c>
      <c r="C4972" t="str">
        <v>SPARES/OTHER</v>
      </c>
      <c r="D4972" s="4">
        <v>45001</v>
      </c>
      <c r="E4972" t="str">
        <v>YAMAHA</v>
      </c>
      <c r="F4972">
        <v>14104389</v>
      </c>
      <c r="G4972">
        <v>45001</v>
      </c>
      <c r="H4972" t="str">
        <v>YMCT|KM5-M7174-F0</v>
      </c>
      <c r="I4972" t="str">
        <v>FILTER CAP</v>
      </c>
      <c r="J4972">
        <v>1</v>
      </c>
      <c r="K4972">
        <v>1</v>
      </c>
      <c r="L4972">
        <v>286.73</v>
      </c>
      <c r="M4972" t="str">
        <v>CNY</v>
      </c>
      <c r="N4972">
        <v>1.1299999999999999</v>
      </c>
      <c r="O4972">
        <v>286.73</v>
      </c>
      <c r="P4972">
        <v>324.00489999999996</v>
      </c>
      <c r="Q4972" t="str">
        <v>C66SHA-SERVICE GROUP</v>
      </c>
      <c r="R4972" t="str">
        <v>Suzhou Inovance Technology Co Ltd</v>
      </c>
      <c r="S4972" t="str">
        <v>Same</v>
      </c>
      <c r="T4972">
        <v>906208</v>
      </c>
      <c r="U4972">
        <v>18.87</v>
      </c>
      <c r="V4972" t="str">
        <v>309ASY INV-PTS SALES</v>
      </c>
      <c r="W4972">
        <v>0</v>
      </c>
      <c r="X4972">
        <v>0</v>
      </c>
      <c r="Y4972">
        <v>1144137</v>
      </c>
      <c r="Z4972" t="str">
        <v>苏州汇川技术有限公司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45001</v>
      </c>
      <c r="E4973" t="str">
        <v>YAMAHA</v>
      </c>
      <c r="F4973">
        <v>14104389</v>
      </c>
      <c r="G4973">
        <v>45001</v>
      </c>
      <c r="H4973" t="str">
        <v>YMCT|KJJ-M2267-A0</v>
      </c>
      <c r="I4973" t="str">
        <v>CABLE DUCT</v>
      </c>
      <c r="J4973">
        <v>1</v>
      </c>
      <c r="K4973">
        <v>1</v>
      </c>
      <c r="L4973">
        <v>1921.24</v>
      </c>
      <c r="M4973" t="str">
        <v>CNY</v>
      </c>
      <c r="N4973">
        <v>1.1299999999999999</v>
      </c>
      <c r="O4973">
        <v>1921.24</v>
      </c>
      <c r="P4973">
        <v>2171.0011999999997</v>
      </c>
      <c r="Q4973" t="str">
        <v>C66SHA-SERVICE GROUP</v>
      </c>
      <c r="R4973" t="str">
        <v>Suzhou Inovance Technology Co Ltd</v>
      </c>
      <c r="S4973" t="str">
        <v>Same</v>
      </c>
      <c r="T4973">
        <v>906208</v>
      </c>
      <c r="U4973">
        <v>126.47</v>
      </c>
      <c r="V4973" t="str">
        <v>309ASY INV-PTS SALES</v>
      </c>
      <c r="W4973">
        <v>0</v>
      </c>
      <c r="X4973">
        <v>0</v>
      </c>
      <c r="Y4973">
        <v>1144137</v>
      </c>
      <c r="Z4973" t="str">
        <v>苏州汇川技术有限公司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4">
        <v>45001</v>
      </c>
      <c r="E4974" t="str">
        <v>YAMAHA</v>
      </c>
      <c r="F4974">
        <v>14104389</v>
      </c>
      <c r="G4974">
        <v>45001</v>
      </c>
      <c r="H4974" t="str">
        <v>YMCT|KKE-M2267-A0</v>
      </c>
      <c r="I4974" t="str">
        <v>GUIDE X AXIS ASSY</v>
      </c>
      <c r="J4974">
        <v>3</v>
      </c>
      <c r="K4974">
        <v>3</v>
      </c>
      <c r="L4974">
        <v>5086.7299999999996</v>
      </c>
      <c r="M4974" t="str">
        <v>CNY</v>
      </c>
      <c r="N4974">
        <v>1.1299999999999999</v>
      </c>
      <c r="O4974">
        <v>5086.7299999999996</v>
      </c>
      <c r="P4974">
        <v>5748.004899999999</v>
      </c>
      <c r="Q4974" t="str">
        <v>C66SHA-SERVICE GROUP</v>
      </c>
      <c r="R4974" t="str">
        <v>Suzhou Inovance Technology Co Ltd</v>
      </c>
      <c r="S4974" t="str">
        <v>Same</v>
      </c>
      <c r="T4974">
        <v>906208</v>
      </c>
      <c r="U4974">
        <v>334.83</v>
      </c>
      <c r="V4974" t="str">
        <v>309ASY INV-PTS SALES</v>
      </c>
      <c r="W4974">
        <v>0</v>
      </c>
      <c r="X4974">
        <v>0</v>
      </c>
      <c r="Y4974">
        <v>1144137</v>
      </c>
      <c r="Z4974" t="str">
        <v>苏州汇川技术有限公司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4">
        <v>45001</v>
      </c>
      <c r="E4975" t="str">
        <v>YAMAHA</v>
      </c>
      <c r="F4975">
        <v>14104390</v>
      </c>
      <c r="G4975">
        <v>45001</v>
      </c>
      <c r="H4975" t="str">
        <v>YMCT|KKE-M2267-A0</v>
      </c>
      <c r="I4975" t="str">
        <v>GUIDE X AXIS ASSY</v>
      </c>
      <c r="J4975">
        <v>1</v>
      </c>
      <c r="K4975">
        <v>1</v>
      </c>
      <c r="L4975">
        <v>1695.58</v>
      </c>
      <c r="M4975" t="str">
        <v>CNY</v>
      </c>
      <c r="N4975">
        <v>1.1299999999999999</v>
      </c>
      <c r="O4975">
        <v>1695.58</v>
      </c>
      <c r="P4975">
        <v>1916.0053999999998</v>
      </c>
      <c r="Q4975" t="str">
        <v>C66SHA-SERVICE GROUP</v>
      </c>
      <c r="R4975" t="str">
        <v>Suzhou Inovance Technology Co Ltd</v>
      </c>
      <c r="S4975" t="str">
        <v>Same</v>
      </c>
      <c r="T4975">
        <v>906209</v>
      </c>
      <c r="U4975">
        <v>111.61</v>
      </c>
      <c r="V4975" t="str">
        <v>309ASY INV-PTS SALES</v>
      </c>
      <c r="W4975">
        <v>0</v>
      </c>
      <c r="X4975">
        <v>0</v>
      </c>
      <c r="Y4975">
        <v>1144144</v>
      </c>
      <c r="Z4975" t="str">
        <v>苏州汇川技术有限公司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45001</v>
      </c>
      <c r="E4976" t="str">
        <v>YAMAHA</v>
      </c>
      <c r="F4976">
        <v>14104391</v>
      </c>
      <c r="G4976">
        <v>45001</v>
      </c>
      <c r="H4976" t="str">
        <v>YMCT|KJH-M71G4-00</v>
      </c>
      <c r="I4976" t="str">
        <v>BIT</v>
      </c>
      <c r="J4976">
        <v>3</v>
      </c>
      <c r="K4976">
        <v>3</v>
      </c>
      <c r="L4976">
        <v>1946.02</v>
      </c>
      <c r="M4976" t="str">
        <v>CNY</v>
      </c>
      <c r="N4976">
        <v>1.1299999999999999</v>
      </c>
      <c r="O4976">
        <v>1946.02</v>
      </c>
      <c r="P4976">
        <v>2199.0025999999998</v>
      </c>
      <c r="Q4976" t="str">
        <v>C66SHA-SERVICE GROUP</v>
      </c>
      <c r="R4976" t="str">
        <v>Suzhou Inovance Technology Co Ltd</v>
      </c>
      <c r="S4976" t="str">
        <v>Same</v>
      </c>
      <c r="T4976">
        <v>906210</v>
      </c>
      <c r="U4976">
        <v>128.1</v>
      </c>
      <c r="V4976" t="str">
        <v>309ASY INV-PTS SALES</v>
      </c>
      <c r="W4976">
        <v>0</v>
      </c>
      <c r="X4976">
        <v>0</v>
      </c>
      <c r="Y4976">
        <v>1144151</v>
      </c>
      <c r="Z4976" t="str">
        <v>苏州汇川技术有限公司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SZX</v>
      </c>
      <c r="C4977" t="str">
        <v>SPARES/OTHER</v>
      </c>
      <c r="D4977" s="4">
        <v>45001</v>
      </c>
      <c r="E4977" t="str">
        <v>YAMAHA</v>
      </c>
      <c r="F4977">
        <v>14104392</v>
      </c>
      <c r="G4977">
        <v>45001</v>
      </c>
      <c r="H4977" t="str">
        <v>YMCT|KKE-M919R-00</v>
      </c>
      <c r="I4977" t="str">
        <v>BELT CONVEYOR</v>
      </c>
      <c r="J4977">
        <v>2</v>
      </c>
      <c r="K4977">
        <v>2</v>
      </c>
      <c r="L4977">
        <v>265.49</v>
      </c>
      <c r="M4977" t="str">
        <v>CNY</v>
      </c>
      <c r="N4977">
        <v>1.1299999999999999</v>
      </c>
      <c r="O4977">
        <v>265.49</v>
      </c>
      <c r="P4977">
        <v>300.00369999999998</v>
      </c>
      <c r="Q4977" t="str">
        <v>C66SZX-SMT SERVICE</v>
      </c>
      <c r="R4977" t="str">
        <v>JiangXi Netis Technology Co., Ltd.</v>
      </c>
      <c r="S4977" t="str">
        <v>Same</v>
      </c>
      <c r="T4977">
        <v>906176</v>
      </c>
      <c r="U4977">
        <v>155.80000000000001</v>
      </c>
      <c r="V4977" t="str">
        <v>309ASY INV-PTS SALES</v>
      </c>
      <c r="W4977">
        <v>0</v>
      </c>
      <c r="X4977" t="str">
        <v>结算单编号：LK221200050</v>
      </c>
      <c r="Y4977">
        <v>1144142</v>
      </c>
      <c r="Z4977" t="str">
        <v>江西网是科技有限公司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SOUTH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14104392</v>
      </c>
      <c r="G4978">
        <v>45001</v>
      </c>
      <c r="H4978" t="str">
        <v>YMCT|KHY-M7710-A4</v>
      </c>
      <c r="I4978" t="str">
        <v>NOZZLE 311A ASSY.</v>
      </c>
      <c r="J4978">
        <v>10</v>
      </c>
      <c r="K4978">
        <v>10</v>
      </c>
      <c r="L4978">
        <v>5575.22</v>
      </c>
      <c r="M4978" t="str">
        <v>CNY</v>
      </c>
      <c r="N4978">
        <v>1.1299999999999999</v>
      </c>
      <c r="O4978">
        <v>5575.22</v>
      </c>
      <c r="P4978">
        <v>6299.9985999999999</v>
      </c>
      <c r="Q4978" t="str">
        <v>C66SZX-SMT SERVICE</v>
      </c>
      <c r="R4978" t="str">
        <v>JiangXi Netis Technology Co., Ltd.</v>
      </c>
      <c r="S4978" t="str">
        <v>Same</v>
      </c>
      <c r="T4978">
        <v>906176</v>
      </c>
      <c r="U4978">
        <v>4210</v>
      </c>
      <c r="V4978" t="str">
        <v>309ASY INV-PTS SALES</v>
      </c>
      <c r="W4978">
        <v>0</v>
      </c>
      <c r="X4978" t="str">
        <v>结算单编号：LK221200050</v>
      </c>
      <c r="Y4978">
        <v>1144142</v>
      </c>
      <c r="Z4978" t="str">
        <v>江西网是科技有限公司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14104392</v>
      </c>
      <c r="G4979">
        <v>45001</v>
      </c>
      <c r="H4979" t="str">
        <v>YMCT|KHY-M7730-A2</v>
      </c>
      <c r="I4979" t="str">
        <v>NOZZLE 313A ASSY.</v>
      </c>
      <c r="J4979">
        <v>5</v>
      </c>
      <c r="K4979">
        <v>5</v>
      </c>
      <c r="L4979">
        <v>3849.56</v>
      </c>
      <c r="M4979" t="str">
        <v>CNY</v>
      </c>
      <c r="N4979">
        <v>1.1299999999999999</v>
      </c>
      <c r="O4979">
        <v>3849.56</v>
      </c>
      <c r="P4979">
        <v>4350.0027999999993</v>
      </c>
      <c r="Q4979" t="str">
        <v>C66SZX-SMT SERVICE</v>
      </c>
      <c r="R4979" t="str">
        <v>JiangXi Netis Technology Co., Ltd.</v>
      </c>
      <c r="S4979" t="str">
        <v>Same</v>
      </c>
      <c r="T4979">
        <v>906176</v>
      </c>
      <c r="U4979">
        <v>2265</v>
      </c>
      <c r="V4979" t="str">
        <v>309ASY INV-PTS SALES</v>
      </c>
      <c r="W4979">
        <v>0</v>
      </c>
      <c r="X4979" t="str">
        <v>结算单编号：LK221200050</v>
      </c>
      <c r="Y4979">
        <v>1144142</v>
      </c>
      <c r="Z4979" t="str">
        <v>江西网是科技有限公司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14104392</v>
      </c>
      <c r="G4980">
        <v>45001</v>
      </c>
      <c r="H4980" t="str">
        <v>YMCT|90K65-001K34</v>
      </c>
      <c r="I4980" t="str">
        <v>AC SERVO MOTOR</v>
      </c>
      <c r="J4980">
        <v>1</v>
      </c>
      <c r="K4980">
        <v>1</v>
      </c>
      <c r="L4980">
        <v>3539.82</v>
      </c>
      <c r="M4980" t="str">
        <v>CNY</v>
      </c>
      <c r="N4980">
        <v>1.1299999999999999</v>
      </c>
      <c r="O4980">
        <v>3539.82</v>
      </c>
      <c r="P4980">
        <v>3999.9965999999999</v>
      </c>
      <c r="Q4980" t="str">
        <v>C66SZX-SMT SERVICE</v>
      </c>
      <c r="R4980" t="str">
        <v>JiangXi Netis Technology Co., Ltd.</v>
      </c>
      <c r="S4980" t="str">
        <v>Same</v>
      </c>
      <c r="T4980">
        <v>906176</v>
      </c>
      <c r="U4980">
        <v>1915</v>
      </c>
      <c r="V4980" t="str">
        <v>309ASY INV-PTS SALES</v>
      </c>
      <c r="W4980">
        <v>0</v>
      </c>
      <c r="X4980" t="str">
        <v>结算单编号：LK221200050</v>
      </c>
      <c r="Y4980">
        <v>1144142</v>
      </c>
      <c r="Z4980" t="str">
        <v>江西网是科技有限公司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14104392</v>
      </c>
      <c r="G4981">
        <v>45001</v>
      </c>
      <c r="H4981" t="str">
        <v>YMCT|98707-03006</v>
      </c>
      <c r="I4981" t="str">
        <v>SCREW FLAT HEAD</v>
      </c>
      <c r="J4981">
        <v>40</v>
      </c>
      <c r="K4981">
        <v>40</v>
      </c>
      <c r="L4981">
        <v>106.19</v>
      </c>
      <c r="M4981" t="str">
        <v>CNY</v>
      </c>
      <c r="N4981">
        <v>1.1299999999999999</v>
      </c>
      <c r="O4981">
        <v>106.19</v>
      </c>
      <c r="P4981">
        <v>119.99469999999998</v>
      </c>
      <c r="Q4981" t="str">
        <v>C66SZX-SMT SERVICE</v>
      </c>
      <c r="R4981" t="str">
        <v>JiangXi Netis Technology Co., Ltd.</v>
      </c>
      <c r="S4981" t="str">
        <v>Same</v>
      </c>
      <c r="T4981">
        <v>906176</v>
      </c>
      <c r="U4981">
        <v>40</v>
      </c>
      <c r="V4981" t="str">
        <v>309ASY INV-PTS SALES</v>
      </c>
      <c r="W4981">
        <v>0</v>
      </c>
      <c r="X4981" t="str">
        <v>结算单编号：LK221200050</v>
      </c>
      <c r="Y4981">
        <v>1144142</v>
      </c>
      <c r="Z4981" t="str">
        <v>江西网是科技有限公司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14104392</v>
      </c>
      <c r="G4982">
        <v>45001</v>
      </c>
      <c r="H4982" t="str">
        <v>YMCT|KKE-M9127-00</v>
      </c>
      <c r="I4982" t="str">
        <v>BELT 1 CONVEYOR</v>
      </c>
      <c r="J4982">
        <v>4</v>
      </c>
      <c r="K4982">
        <v>4</v>
      </c>
      <c r="L4982">
        <v>672.57</v>
      </c>
      <c r="M4982" t="str">
        <v>CNY</v>
      </c>
      <c r="N4982">
        <v>1.1299999999999999</v>
      </c>
      <c r="O4982">
        <v>672.57</v>
      </c>
      <c r="P4982">
        <v>760.00409999999999</v>
      </c>
      <c r="Q4982" t="str">
        <v>C66SZX-SMT SERVICE</v>
      </c>
      <c r="R4982" t="str">
        <v>JiangXi Netis Technology Co., Ltd.</v>
      </c>
      <c r="S4982" t="str">
        <v>Same</v>
      </c>
      <c r="T4982">
        <v>906176</v>
      </c>
      <c r="U4982">
        <v>167.61</v>
      </c>
      <c r="V4982" t="str">
        <v>309ASY INV-PTS SALES</v>
      </c>
      <c r="W4982">
        <v>0</v>
      </c>
      <c r="X4982" t="str">
        <v>结算单编号：LK221200050</v>
      </c>
      <c r="Y4982">
        <v>1144142</v>
      </c>
      <c r="Z4982" t="str">
        <v>江西网是科技有限公司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14104392</v>
      </c>
      <c r="G4983">
        <v>45001</v>
      </c>
      <c r="H4983" t="str">
        <v>YMCT|KKE-M917H-00</v>
      </c>
      <c r="I4983" t="str">
        <v>BELT CONVEYOR</v>
      </c>
      <c r="J4983">
        <v>3</v>
      </c>
      <c r="K4983">
        <v>3</v>
      </c>
      <c r="L4983">
        <v>398.23</v>
      </c>
      <c r="M4983" t="str">
        <v>CNY</v>
      </c>
      <c r="N4983">
        <v>1.1299999999999999</v>
      </c>
      <c r="O4983">
        <v>398.23</v>
      </c>
      <c r="P4983">
        <v>449.99989999999997</v>
      </c>
      <c r="Q4983" t="str">
        <v>C66SZX-SMT SERVICE</v>
      </c>
      <c r="R4983" t="str">
        <v>JiangXi Netis Technology Co., Ltd.</v>
      </c>
      <c r="S4983" t="str">
        <v>Same</v>
      </c>
      <c r="T4983">
        <v>906176</v>
      </c>
      <c r="U4983">
        <v>96.38</v>
      </c>
      <c r="V4983" t="str">
        <v>309ASY INV-PTS SALES</v>
      </c>
      <c r="W4983">
        <v>0</v>
      </c>
      <c r="X4983" t="str">
        <v>结算单编号：LK221200050</v>
      </c>
      <c r="Y4983">
        <v>1144142</v>
      </c>
      <c r="Z4983" t="str">
        <v>江西网是科技有限公司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14104392</v>
      </c>
      <c r="G4984">
        <v>45001</v>
      </c>
      <c r="H4984" t="str">
        <v>YMCT|KHJ-MC24D-00</v>
      </c>
      <c r="I4984" t="str">
        <v>PLATE GUIDE 12</v>
      </c>
      <c r="J4984">
        <v>10</v>
      </c>
      <c r="K4984">
        <v>10</v>
      </c>
      <c r="L4984">
        <v>973.45</v>
      </c>
      <c r="M4984" t="str">
        <v>CNY</v>
      </c>
      <c r="N4984">
        <v>1.1299999999999999</v>
      </c>
      <c r="O4984">
        <v>973.45</v>
      </c>
      <c r="P4984">
        <v>1099.9984999999999</v>
      </c>
      <c r="Q4984" t="str">
        <v>C66SZX-SMT SERVICE</v>
      </c>
      <c r="R4984" t="str">
        <v>JiangXi Netis Technology Co., Ltd.</v>
      </c>
      <c r="S4984" t="str">
        <v>Same</v>
      </c>
      <c r="T4984">
        <v>906176</v>
      </c>
      <c r="U4984">
        <v>583</v>
      </c>
      <c r="V4984" t="str">
        <v>309ASY INV-PTS SALES</v>
      </c>
      <c r="W4984">
        <v>0</v>
      </c>
      <c r="X4984" t="str">
        <v>结算单编号：LK221200050</v>
      </c>
      <c r="Y4984">
        <v>1144142</v>
      </c>
      <c r="Z4984" t="str">
        <v>江西网是科技有限公司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14104392</v>
      </c>
      <c r="G4985">
        <v>45001</v>
      </c>
      <c r="H4985" t="str">
        <v>YMCT|KV1-M9140-A0</v>
      </c>
      <c r="I4985" t="str">
        <v>PULLEY CONV. ASSY.</v>
      </c>
      <c r="J4985">
        <v>2</v>
      </c>
      <c r="K4985">
        <v>2</v>
      </c>
      <c r="L4985">
        <v>442.48</v>
      </c>
      <c r="M4985" t="str">
        <v>CNY</v>
      </c>
      <c r="N4985">
        <v>1.1299999999999999</v>
      </c>
      <c r="O4985">
        <v>442.48</v>
      </c>
      <c r="P4985">
        <v>500.00239999999997</v>
      </c>
      <c r="Q4985" t="str">
        <v>C66SZX-SMT SERVICE</v>
      </c>
      <c r="R4985" t="str">
        <v>JiangXi Netis Technology Co., Ltd.</v>
      </c>
      <c r="S4985" t="str">
        <v>Same</v>
      </c>
      <c r="T4985">
        <v>906176</v>
      </c>
      <c r="U4985">
        <v>190.08</v>
      </c>
      <c r="V4985" t="str">
        <v>309ASY INV-PTS SALES</v>
      </c>
      <c r="W4985">
        <v>0</v>
      </c>
      <c r="X4985" t="str">
        <v>结算单编号：LK221200050</v>
      </c>
      <c r="Y4985">
        <v>1144142</v>
      </c>
      <c r="Z4985" t="str">
        <v>江西网是科技有限公司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14104392</v>
      </c>
      <c r="G4986">
        <v>45001</v>
      </c>
      <c r="H4986" t="str">
        <v>YMCT|KKE-M9165-02</v>
      </c>
      <c r="I4986" t="str">
        <v>PLATE,STOPPER</v>
      </c>
      <c r="J4986">
        <v>1</v>
      </c>
      <c r="K4986">
        <v>1</v>
      </c>
      <c r="L4986">
        <v>66.37</v>
      </c>
      <c r="M4986" t="str">
        <v>CNY</v>
      </c>
      <c r="N4986">
        <v>1.1299999999999999</v>
      </c>
      <c r="O4986">
        <v>66.37</v>
      </c>
      <c r="P4986">
        <v>74.998099999999994</v>
      </c>
      <c r="Q4986" t="str">
        <v>C66SZX-SMT SERVICE</v>
      </c>
      <c r="R4986" t="str">
        <v>JiangXi Netis Technology Co., Ltd.</v>
      </c>
      <c r="S4986" t="str">
        <v>Same</v>
      </c>
      <c r="T4986">
        <v>906176</v>
      </c>
      <c r="U4986">
        <v>36</v>
      </c>
      <c r="V4986" t="str">
        <v>309ASY INV-PTS SALES</v>
      </c>
      <c r="W4986">
        <v>0</v>
      </c>
      <c r="X4986" t="str">
        <v>结算单编号：LK221200050</v>
      </c>
      <c r="Y4986">
        <v>1144142</v>
      </c>
      <c r="Z4986" t="str">
        <v>江西网是科技有限公司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14104392</v>
      </c>
      <c r="G4987">
        <v>45001</v>
      </c>
      <c r="H4987" t="str">
        <v>YMCT|KKE-M916B-00</v>
      </c>
      <c r="I4987" t="str">
        <v>GUIDE</v>
      </c>
      <c r="J4987">
        <v>1</v>
      </c>
      <c r="K4987">
        <v>1</v>
      </c>
      <c r="L4987">
        <v>783.19</v>
      </c>
      <c r="M4987" t="str">
        <v>CNY</v>
      </c>
      <c r="N4987">
        <v>1.1299999999999999</v>
      </c>
      <c r="O4987">
        <v>783.19</v>
      </c>
      <c r="P4987">
        <v>885.00469999999996</v>
      </c>
      <c r="Q4987" t="str">
        <v>C66SZX-SMT SERVICE</v>
      </c>
      <c r="R4987" t="str">
        <v>JiangXi Netis Technology Co., Ltd.</v>
      </c>
      <c r="S4987" t="str">
        <v>Same</v>
      </c>
      <c r="T4987">
        <v>906176</v>
      </c>
      <c r="U4987">
        <v>229.75</v>
      </c>
      <c r="V4987" t="str">
        <v>309ASY INV-PTS SALES</v>
      </c>
      <c r="W4987">
        <v>0</v>
      </c>
      <c r="X4987" t="str">
        <v>结算单编号：LK221200050</v>
      </c>
      <c r="Y4987">
        <v>1144142</v>
      </c>
      <c r="Z4987" t="str">
        <v>江西网是科技有限公司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14104392</v>
      </c>
      <c r="G4988">
        <v>45001</v>
      </c>
      <c r="H4988" t="str">
        <v>YMCT|KHJ-MC146-02</v>
      </c>
      <c r="I4988" t="str">
        <v>SPRING TAPE GUIDE R</v>
      </c>
      <c r="J4988">
        <v>50</v>
      </c>
      <c r="K4988">
        <v>50</v>
      </c>
      <c r="L4988">
        <v>88.5</v>
      </c>
      <c r="M4988" t="str">
        <v>CNY</v>
      </c>
      <c r="N4988">
        <v>1.1299999999999999</v>
      </c>
      <c r="O4988">
        <v>88.5</v>
      </c>
      <c r="P4988">
        <v>100.005</v>
      </c>
      <c r="Q4988" t="str">
        <v>C66SZX-SMT SERVICE</v>
      </c>
      <c r="R4988" t="str">
        <v>JiangXi Netis Technology Co., Ltd.</v>
      </c>
      <c r="S4988" t="str">
        <v>Same</v>
      </c>
      <c r="T4988">
        <v>906176</v>
      </c>
      <c r="U4988">
        <v>53</v>
      </c>
      <c r="V4988" t="str">
        <v>309ASY INV-PTS SALES</v>
      </c>
      <c r="W4988">
        <v>0</v>
      </c>
      <c r="X4988" t="str">
        <v>结算单编号：LK221200050</v>
      </c>
      <c r="Y4988">
        <v>1144142</v>
      </c>
      <c r="Z4988" t="str">
        <v>江西网是科技有限公司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14104392</v>
      </c>
      <c r="G4989">
        <v>45001</v>
      </c>
      <c r="H4989" t="str">
        <v>YMCT|92A08-03303</v>
      </c>
      <c r="I4989" t="str">
        <v>SCREW, SET</v>
      </c>
      <c r="J4989">
        <v>50</v>
      </c>
      <c r="K4989">
        <v>50</v>
      </c>
      <c r="L4989">
        <v>132.74</v>
      </c>
      <c r="M4989" t="str">
        <v>CNY</v>
      </c>
      <c r="N4989">
        <v>1.1299999999999999</v>
      </c>
      <c r="O4989">
        <v>132.74</v>
      </c>
      <c r="P4989">
        <v>149.99619999999999</v>
      </c>
      <c r="Q4989" t="str">
        <v>C66SZX-SMT SERVICE</v>
      </c>
      <c r="R4989" t="str">
        <v>JiangXi Netis Technology Co., Ltd.</v>
      </c>
      <c r="S4989" t="str">
        <v>Same</v>
      </c>
      <c r="T4989">
        <v>906176</v>
      </c>
      <c r="U4989">
        <v>4.66</v>
      </c>
      <c r="V4989" t="str">
        <v>309ASY INV-PTS SALES</v>
      </c>
      <c r="W4989">
        <v>0</v>
      </c>
      <c r="X4989" t="str">
        <v>结算单编号：LK221200050</v>
      </c>
      <c r="Y4989">
        <v>1144142</v>
      </c>
      <c r="Z4989" t="str">
        <v>江西网是科技有限公司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14104392</v>
      </c>
      <c r="G4990">
        <v>45001</v>
      </c>
      <c r="H4990" t="str">
        <v>YMCT|KKE-M26CL-02</v>
      </c>
      <c r="I4990" t="str">
        <v>FAN MOTOR ASSY.</v>
      </c>
      <c r="J4990">
        <v>2</v>
      </c>
      <c r="K4990">
        <v>2</v>
      </c>
      <c r="L4990">
        <v>1380.53</v>
      </c>
      <c r="M4990" t="str">
        <v>CNY</v>
      </c>
      <c r="N4990">
        <v>1.1299999999999999</v>
      </c>
      <c r="O4990">
        <v>1380.53</v>
      </c>
      <c r="P4990">
        <v>1559.9988999999998</v>
      </c>
      <c r="Q4990" t="str">
        <v>C66SZX-SMT SERVICE</v>
      </c>
      <c r="R4990" t="str">
        <v>JiangXi Netis Technology Co., Ltd.</v>
      </c>
      <c r="S4990" t="str">
        <v>Same</v>
      </c>
      <c r="T4990">
        <v>906176</v>
      </c>
      <c r="U4990">
        <v>48.47</v>
      </c>
      <c r="V4990" t="str">
        <v>309ASY INV-PTS SALES</v>
      </c>
      <c r="W4990">
        <v>0</v>
      </c>
      <c r="X4990" t="str">
        <v>结算单编号：LK221200050</v>
      </c>
      <c r="Y4990">
        <v>1144142</v>
      </c>
      <c r="Z4990" t="str">
        <v>江西网是科技有限公司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14104393</v>
      </c>
      <c r="G4991">
        <v>45001</v>
      </c>
      <c r="H4991" t="str">
        <v>YMCT|KJJ-M4186-20</v>
      </c>
      <c r="I4991" t="str">
        <v>FAN MOTOR ASSY</v>
      </c>
      <c r="J4991">
        <v>2</v>
      </c>
      <c r="K4991">
        <v>2</v>
      </c>
      <c r="L4991">
        <v>849.56</v>
      </c>
      <c r="M4991" t="str">
        <v>CNY</v>
      </c>
      <c r="N4991">
        <v>1.1299999999999999</v>
      </c>
      <c r="O4991">
        <v>849.56</v>
      </c>
      <c r="P4991">
        <v>960.00279999999987</v>
      </c>
      <c r="Q4991" t="str">
        <v>C66SZX-SMT SERVICE</v>
      </c>
      <c r="R4991" t="str">
        <v>JiangXi Netis Technology Co., Ltd.</v>
      </c>
      <c r="S4991" t="str">
        <v>Same</v>
      </c>
      <c r="T4991">
        <v>906202</v>
      </c>
      <c r="U4991">
        <v>29.83</v>
      </c>
      <c r="V4991" t="str">
        <v>309ASY INV-PTS SALES</v>
      </c>
      <c r="W4991">
        <v>0</v>
      </c>
      <c r="X4991" t="str">
        <v>结算单编号：LK230200038</v>
      </c>
      <c r="Y4991">
        <v>1144145</v>
      </c>
      <c r="Z4991" t="str">
        <v>江西网是科技有限公司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14104393</v>
      </c>
      <c r="G4992">
        <v>45001</v>
      </c>
      <c r="H4992" t="str">
        <v>YMCT|KGS-M1348-00</v>
      </c>
      <c r="I4992" t="str">
        <v>GAS SPRING</v>
      </c>
      <c r="J4992">
        <v>4</v>
      </c>
      <c r="K4992">
        <v>4</v>
      </c>
      <c r="L4992">
        <v>1345.13</v>
      </c>
      <c r="M4992" t="str">
        <v>CNY</v>
      </c>
      <c r="N4992">
        <v>1.1299999999999999</v>
      </c>
      <c r="O4992">
        <v>1345.13</v>
      </c>
      <c r="P4992">
        <v>1519.9968999999999</v>
      </c>
      <c r="Q4992" t="str">
        <v>C66SZX-SMT SERVICE</v>
      </c>
      <c r="R4992" t="str">
        <v>JiangXi Netis Technology Co., Ltd.</v>
      </c>
      <c r="S4992" t="str">
        <v>Same</v>
      </c>
      <c r="T4992">
        <v>906202</v>
      </c>
      <c r="U4992">
        <v>47.22</v>
      </c>
      <c r="V4992" t="str">
        <v>309ASY INV-PTS SALES</v>
      </c>
      <c r="W4992">
        <v>0</v>
      </c>
      <c r="X4992" t="str">
        <v>结算单编号：LK230200038</v>
      </c>
      <c r="Y4992">
        <v>1144145</v>
      </c>
      <c r="Z4992" t="str">
        <v>江西网是科技有限公司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14104393</v>
      </c>
      <c r="G4993">
        <v>45001</v>
      </c>
      <c r="H4993" t="str">
        <v>YMCT|KKE-M916B-00</v>
      </c>
      <c r="I4993" t="str">
        <v>GUIDE</v>
      </c>
      <c r="J4993">
        <v>1</v>
      </c>
      <c r="K4993">
        <v>1</v>
      </c>
      <c r="L4993">
        <v>783.19</v>
      </c>
      <c r="M4993" t="str">
        <v>CNY</v>
      </c>
      <c r="N4993">
        <v>1.1299999999999999</v>
      </c>
      <c r="O4993">
        <v>783.19</v>
      </c>
      <c r="P4993">
        <v>885.00469999999996</v>
      </c>
      <c r="Q4993" t="str">
        <v>C66SZX-SMT SERVICE</v>
      </c>
      <c r="R4993" t="str">
        <v>JiangXi Netis Technology Co., Ltd.</v>
      </c>
      <c r="S4993" t="str">
        <v>Same</v>
      </c>
      <c r="T4993">
        <v>906202</v>
      </c>
      <c r="U4993">
        <v>229.75</v>
      </c>
      <c r="V4993" t="str">
        <v>309ASY INV-PTS SALES</v>
      </c>
      <c r="W4993">
        <v>0</v>
      </c>
      <c r="X4993" t="str">
        <v>结算单编号：LK230200038</v>
      </c>
      <c r="Y4993">
        <v>1144145</v>
      </c>
      <c r="Z4993" t="str">
        <v>江西网是科技有限公司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14104393</v>
      </c>
      <c r="G4994">
        <v>45001</v>
      </c>
      <c r="H4994" t="str">
        <v>YMCT|KKE-M653B-00</v>
      </c>
      <c r="I4994" t="str">
        <v>CYL. MAIN 2-1 ASSY</v>
      </c>
      <c r="J4994">
        <v>1</v>
      </c>
      <c r="K4994">
        <v>1</v>
      </c>
      <c r="L4994">
        <v>1221.24</v>
      </c>
      <c r="M4994" t="str">
        <v>CNY</v>
      </c>
      <c r="N4994">
        <v>1.1299999999999999</v>
      </c>
      <c r="O4994">
        <v>1221.24</v>
      </c>
      <c r="P4994">
        <v>1380.0011999999999</v>
      </c>
      <c r="Q4994" t="str">
        <v>C66SZX-SMT SERVICE</v>
      </c>
      <c r="R4994" t="str">
        <v>JiangXi Netis Technology Co., Ltd.</v>
      </c>
      <c r="S4994" t="str">
        <v>Same</v>
      </c>
      <c r="T4994">
        <v>906202</v>
      </c>
      <c r="U4994">
        <v>42.87</v>
      </c>
      <c r="V4994" t="str">
        <v>309ASY INV-PTS SALES</v>
      </c>
      <c r="W4994">
        <v>0</v>
      </c>
      <c r="X4994" t="str">
        <v>结算单编号：LK230200038</v>
      </c>
      <c r="Y4994">
        <v>1144145</v>
      </c>
      <c r="Z4994" t="str">
        <v>江西网是科技有限公司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14104393</v>
      </c>
      <c r="G4995">
        <v>45001</v>
      </c>
      <c r="H4995" t="str">
        <v>YMCT|KHY-M66J2-00</v>
      </c>
      <c r="I4995" t="str">
        <v>HNS HEAD VAC SENSOR</v>
      </c>
      <c r="J4995">
        <v>1</v>
      </c>
      <c r="K4995">
        <v>1</v>
      </c>
      <c r="L4995">
        <v>398.23</v>
      </c>
      <c r="M4995" t="str">
        <v>CNY</v>
      </c>
      <c r="N4995">
        <v>1.1299999999999999</v>
      </c>
      <c r="O4995">
        <v>398.23</v>
      </c>
      <c r="P4995">
        <v>449.99989999999997</v>
      </c>
      <c r="Q4995" t="str">
        <v>C66SZX-SMT SERVICE</v>
      </c>
      <c r="R4995" t="str">
        <v>JiangXi Netis Technology Co., Ltd.</v>
      </c>
      <c r="S4995" t="str">
        <v>Same</v>
      </c>
      <c r="T4995">
        <v>906202</v>
      </c>
      <c r="U4995">
        <v>13.98</v>
      </c>
      <c r="V4995" t="str">
        <v>309ASY INV-PTS SALES</v>
      </c>
      <c r="W4995">
        <v>0</v>
      </c>
      <c r="X4995" t="str">
        <v>结算单编号：LK230200038</v>
      </c>
      <c r="Y4995">
        <v>1144145</v>
      </c>
      <c r="Z4995" t="str">
        <v>江西网是科技有限公司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14104393</v>
      </c>
      <c r="G4996">
        <v>45001</v>
      </c>
      <c r="H4996" t="str">
        <v>YMCT|KHY-M7131-00</v>
      </c>
      <c r="I4996" t="str">
        <v>BELT 1</v>
      </c>
      <c r="J4996">
        <v>8</v>
      </c>
      <c r="K4996">
        <v>8</v>
      </c>
      <c r="L4996">
        <v>920.35</v>
      </c>
      <c r="M4996" t="str">
        <v>CNY</v>
      </c>
      <c r="N4996">
        <v>1.1299999999999999</v>
      </c>
      <c r="O4996">
        <v>920.35</v>
      </c>
      <c r="P4996">
        <v>1039.9955</v>
      </c>
      <c r="Q4996" t="str">
        <v>C66SZX-SMT SERVICE</v>
      </c>
      <c r="R4996" t="str">
        <v>JiangXi Netis Technology Co., Ltd.</v>
      </c>
      <c r="S4996" t="str">
        <v>Same</v>
      </c>
      <c r="T4996">
        <v>906202</v>
      </c>
      <c r="U4996">
        <v>32.31</v>
      </c>
      <c r="V4996" t="str">
        <v>309ASY INV-PTS SALES</v>
      </c>
      <c r="W4996">
        <v>0</v>
      </c>
      <c r="X4996" t="str">
        <v>结算单编号：LK230200038</v>
      </c>
      <c r="Y4996">
        <v>1144145</v>
      </c>
      <c r="Z4996" t="str">
        <v>江西网是科技有限公司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14104393</v>
      </c>
      <c r="G4997">
        <v>45001</v>
      </c>
      <c r="H4997" t="str">
        <v>YMCT|KHY-M7132-00</v>
      </c>
      <c r="I4997" t="str">
        <v>BELT 2</v>
      </c>
      <c r="J4997">
        <v>8</v>
      </c>
      <c r="K4997">
        <v>8</v>
      </c>
      <c r="L4997">
        <v>778.76</v>
      </c>
      <c r="M4997" t="str">
        <v>CNY</v>
      </c>
      <c r="N4997">
        <v>1.1299999999999999</v>
      </c>
      <c r="O4997">
        <v>778.76</v>
      </c>
      <c r="P4997">
        <v>879.99879999999996</v>
      </c>
      <c r="Q4997" t="str">
        <v>C66SZX-SMT SERVICE</v>
      </c>
      <c r="R4997" t="str">
        <v>JiangXi Netis Technology Co., Ltd.</v>
      </c>
      <c r="S4997" t="str">
        <v>Same</v>
      </c>
      <c r="T4997">
        <v>906202</v>
      </c>
      <c r="U4997">
        <v>27.34</v>
      </c>
      <c r="V4997" t="str">
        <v>309ASY INV-PTS SALES</v>
      </c>
      <c r="W4997">
        <v>0</v>
      </c>
      <c r="X4997" t="str">
        <v>结算单编号：LK230200038</v>
      </c>
      <c r="Y4997">
        <v>1144145</v>
      </c>
      <c r="Z4997" t="str">
        <v>江西网是科技有限公司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14104393</v>
      </c>
      <c r="G4998">
        <v>45001</v>
      </c>
      <c r="H4998" t="str">
        <v>YMCT|90990-25J026</v>
      </c>
      <c r="I4998" t="str">
        <v>BEARING</v>
      </c>
      <c r="J4998">
        <v>20</v>
      </c>
      <c r="K4998">
        <v>20</v>
      </c>
      <c r="L4998">
        <v>2300.88</v>
      </c>
      <c r="M4998" t="str">
        <v>CNY</v>
      </c>
      <c r="N4998">
        <v>1.1299999999999999</v>
      </c>
      <c r="O4998">
        <v>2300.88</v>
      </c>
      <c r="P4998">
        <v>2599.9944</v>
      </c>
      <c r="Q4998" t="str">
        <v>C66SZX-SMT SERVICE</v>
      </c>
      <c r="R4998" t="str">
        <v>JiangXi Netis Technology Co., Ltd.</v>
      </c>
      <c r="S4998" t="str">
        <v>Same</v>
      </c>
      <c r="T4998">
        <v>906202</v>
      </c>
      <c r="U4998">
        <v>455.35</v>
      </c>
      <c r="V4998" t="str">
        <v>309ASY INV-PTS SALES</v>
      </c>
      <c r="W4998">
        <v>0</v>
      </c>
      <c r="X4998" t="str">
        <v>结算单编号：LK230200038</v>
      </c>
      <c r="Y4998">
        <v>1144145</v>
      </c>
      <c r="Z4998" t="str">
        <v>江西网是科技有限公司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14104393</v>
      </c>
      <c r="G4999">
        <v>45001</v>
      </c>
      <c r="H4999" t="str">
        <v>YMCT|KKE-M9127-00</v>
      </c>
      <c r="I4999" t="str">
        <v>BELT 1 CONVEYOR</v>
      </c>
      <c r="J4999">
        <v>6</v>
      </c>
      <c r="K4999">
        <v>6</v>
      </c>
      <c r="L4999">
        <v>1008.85</v>
      </c>
      <c r="M4999" t="str">
        <v>CNY</v>
      </c>
      <c r="N4999">
        <v>1.1299999999999999</v>
      </c>
      <c r="O4999">
        <v>1008.85</v>
      </c>
      <c r="P4999">
        <v>1140.0004999999999</v>
      </c>
      <c r="Q4999" t="str">
        <v>C66SZX-SMT SERVICE</v>
      </c>
      <c r="R4999" t="str">
        <v>JiangXi Netis Technology Co., Ltd.</v>
      </c>
      <c r="S4999" t="str">
        <v>Same</v>
      </c>
      <c r="T4999">
        <v>906202</v>
      </c>
      <c r="U4999">
        <v>251.41</v>
      </c>
      <c r="V4999" t="str">
        <v>309ASY INV-PTS SALES</v>
      </c>
      <c r="W4999">
        <v>0</v>
      </c>
      <c r="X4999" t="str">
        <v>结算单编号：LK230200038</v>
      </c>
      <c r="Y4999">
        <v>1144145</v>
      </c>
      <c r="Z4999" t="str">
        <v>江西网是科技有限公司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14104393</v>
      </c>
      <c r="G5000">
        <v>45001</v>
      </c>
      <c r="H5000" t="str">
        <v>YMCT|KKE-M6185-40</v>
      </c>
      <c r="I5000" t="str">
        <v>FAN MOTOR ASSY</v>
      </c>
      <c r="J5000">
        <v>1</v>
      </c>
      <c r="K5000">
        <v>1</v>
      </c>
      <c r="L5000">
        <v>690.27</v>
      </c>
      <c r="M5000" t="str">
        <v>CNY</v>
      </c>
      <c r="N5000">
        <v>1.1299999999999999</v>
      </c>
      <c r="O5000">
        <v>690.27</v>
      </c>
      <c r="P5000">
        <v>780.00509999999986</v>
      </c>
      <c r="Q5000" t="str">
        <v>C66SZX-SMT SERVICE</v>
      </c>
      <c r="R5000" t="str">
        <v>JiangXi Netis Technology Co., Ltd.</v>
      </c>
      <c r="S5000" t="str">
        <v>Same</v>
      </c>
      <c r="T5000">
        <v>906202</v>
      </c>
      <c r="U5000">
        <v>23.81</v>
      </c>
      <c r="V5000" t="str">
        <v>309ASY INV-PTS SALES</v>
      </c>
      <c r="W5000">
        <v>0</v>
      </c>
      <c r="X5000" t="str">
        <v>结算单编号：LK230200038</v>
      </c>
      <c r="Y5000">
        <v>1144145</v>
      </c>
      <c r="Z5000" t="str">
        <v>江西网是科技有限公司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14104393</v>
      </c>
      <c r="G5001">
        <v>45001</v>
      </c>
      <c r="H5001" t="str">
        <v>YMCT|KKE-M917H-00</v>
      </c>
      <c r="I5001" t="str">
        <v>BELT CONVEYOR</v>
      </c>
      <c r="J5001">
        <v>5</v>
      </c>
      <c r="K5001">
        <v>5</v>
      </c>
      <c r="L5001">
        <v>663.72</v>
      </c>
      <c r="M5001" t="str">
        <v>CNY</v>
      </c>
      <c r="N5001">
        <v>1.1299999999999999</v>
      </c>
      <c r="O5001">
        <v>663.72</v>
      </c>
      <c r="P5001">
        <v>750.00360000000001</v>
      </c>
      <c r="Q5001" t="str">
        <v>C66SZX-SMT SERVICE</v>
      </c>
      <c r="R5001" t="str">
        <v>JiangXi Netis Technology Co., Ltd.</v>
      </c>
      <c r="S5001" t="str">
        <v>Same</v>
      </c>
      <c r="T5001">
        <v>906202</v>
      </c>
      <c r="U5001">
        <v>160.63</v>
      </c>
      <c r="V5001" t="str">
        <v>309ASY INV-PTS SALES</v>
      </c>
      <c r="W5001">
        <v>0</v>
      </c>
      <c r="X5001" t="str">
        <v>结算单编号：LK230200038</v>
      </c>
      <c r="Y5001">
        <v>1144145</v>
      </c>
      <c r="Z5001" t="str">
        <v>江西网是科技有限公司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SHA</v>
      </c>
      <c r="C5002" t="str">
        <v>SPARES/OTHER</v>
      </c>
      <c r="D5002" s="4">
        <v>45001</v>
      </c>
      <c r="E5002" t="str">
        <v>YAMAHA</v>
      </c>
      <c r="F5002">
        <v>14104394</v>
      </c>
      <c r="G5002">
        <v>45001</v>
      </c>
      <c r="H5002" t="str">
        <v>YMCT|KLW-M8527-00</v>
      </c>
      <c r="I5002" t="str">
        <v>FILTER</v>
      </c>
      <c r="J5002">
        <v>60</v>
      </c>
      <c r="K5002">
        <v>60</v>
      </c>
      <c r="L5002">
        <v>2548.67</v>
      </c>
      <c r="M5002" t="str">
        <v>CNY</v>
      </c>
      <c r="N5002">
        <v>1.1299999999999999</v>
      </c>
      <c r="O5002">
        <v>2548.67</v>
      </c>
      <c r="P5002">
        <v>2879.9970999999996</v>
      </c>
      <c r="Q5002" t="str">
        <v>C66SHA-SERVICE GROUP</v>
      </c>
      <c r="R5002" t="str">
        <v>Ningbo Hanpu Tools Co., Ltd.</v>
      </c>
      <c r="S5002" t="str">
        <v>Same</v>
      </c>
      <c r="T5002">
        <v>906211</v>
      </c>
      <c r="U5002">
        <v>418</v>
      </c>
      <c r="V5002" t="str">
        <v>309ASY INV-PTS SALES</v>
      </c>
      <c r="W5002">
        <v>0</v>
      </c>
      <c r="X5002">
        <v>0</v>
      </c>
      <c r="Y5002">
        <v>1144153</v>
      </c>
      <c r="Z5002" t="str">
        <v>宁波汉浦工具有限公司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EAST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45001</v>
      </c>
      <c r="E5003" t="str">
        <v>YAMAHA</v>
      </c>
      <c r="F5003">
        <v>14104394</v>
      </c>
      <c r="G5003">
        <v>45001</v>
      </c>
      <c r="H5003" t="str">
        <v>YMCT|K46-M8527-C0</v>
      </c>
      <c r="I5003" t="str">
        <v>FILTER(VACUUM PUMP)</v>
      </c>
      <c r="J5003">
        <v>30</v>
      </c>
      <c r="K5003">
        <v>30</v>
      </c>
      <c r="L5003">
        <v>1486.73</v>
      </c>
      <c r="M5003" t="str">
        <v>CNY</v>
      </c>
      <c r="N5003">
        <v>1.1299999999999999</v>
      </c>
      <c r="O5003">
        <v>1486.73</v>
      </c>
      <c r="P5003">
        <v>1680.0048999999999</v>
      </c>
      <c r="Q5003" t="str">
        <v>C66SHA-SERVICE GROUP</v>
      </c>
      <c r="R5003" t="str">
        <v>Ningbo Hanpu Tools Co., Ltd.</v>
      </c>
      <c r="S5003" t="str">
        <v>Same</v>
      </c>
      <c r="T5003">
        <v>906211</v>
      </c>
      <c r="U5003">
        <v>900.81</v>
      </c>
      <c r="V5003" t="str">
        <v>309ASY INV-PTS SALES</v>
      </c>
      <c r="W5003">
        <v>0</v>
      </c>
      <c r="X5003">
        <v>0</v>
      </c>
      <c r="Y5003">
        <v>1144153</v>
      </c>
      <c r="Z5003" t="str">
        <v>宁波汉浦工具有限公司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45001</v>
      </c>
      <c r="E5004" t="str">
        <v>YAMAHA</v>
      </c>
      <c r="F5004">
        <v>14104394</v>
      </c>
      <c r="G5004">
        <v>45001</v>
      </c>
      <c r="H5004" t="str">
        <v>YMCT|KG7-M7137-A0</v>
      </c>
      <c r="I5004" t="str">
        <v>LEAF SPRING</v>
      </c>
      <c r="J5004">
        <v>60</v>
      </c>
      <c r="K5004">
        <v>60</v>
      </c>
      <c r="L5004">
        <v>2814.16</v>
      </c>
      <c r="M5004" t="str">
        <v>CNY</v>
      </c>
      <c r="N5004">
        <v>1.1299999999999999</v>
      </c>
      <c r="O5004">
        <v>2814.16</v>
      </c>
      <c r="P5004">
        <v>3180.0007999999993</v>
      </c>
      <c r="Q5004" t="str">
        <v>C66SHA-SERVICE GROUP</v>
      </c>
      <c r="R5004" t="str">
        <v>Ningbo Hanpu Tools Co., Ltd.</v>
      </c>
      <c r="S5004" t="str">
        <v>Same</v>
      </c>
      <c r="T5004">
        <v>906211</v>
      </c>
      <c r="U5004">
        <v>1555.2</v>
      </c>
      <c r="V5004" t="str">
        <v>309ASY INV-PTS SALES</v>
      </c>
      <c r="W5004">
        <v>0</v>
      </c>
      <c r="X5004">
        <v>0</v>
      </c>
      <c r="Y5004">
        <v>1144153</v>
      </c>
      <c r="Z5004" t="str">
        <v>宁波汉浦工具有限公司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45001</v>
      </c>
      <c r="E5005" t="str">
        <v>YAMAHA</v>
      </c>
      <c r="F5005">
        <v>14104394</v>
      </c>
      <c r="G5005">
        <v>45001</v>
      </c>
      <c r="H5005" t="str">
        <v>YMCT|90990-08J016</v>
      </c>
      <c r="I5005" t="str">
        <v>SCREW PAN HEAD</v>
      </c>
      <c r="J5005">
        <v>60</v>
      </c>
      <c r="K5005">
        <v>60</v>
      </c>
      <c r="L5005">
        <v>265.49</v>
      </c>
      <c r="M5005" t="str">
        <v>CNY</v>
      </c>
      <c r="N5005">
        <v>1.1299999999999999</v>
      </c>
      <c r="O5005">
        <v>265.49</v>
      </c>
      <c r="P5005">
        <v>300.00369999999998</v>
      </c>
      <c r="Q5005" t="str">
        <v>C66SHA-SERVICE GROUP</v>
      </c>
      <c r="R5005" t="str">
        <v>Ningbo Hanpu Tools Co., Ltd.</v>
      </c>
      <c r="S5005" t="str">
        <v>Same</v>
      </c>
      <c r="T5005">
        <v>906211</v>
      </c>
      <c r="U5005">
        <v>17.48</v>
      </c>
      <c r="V5005" t="str">
        <v>309ASY INV-PTS SALES</v>
      </c>
      <c r="W5005">
        <v>0</v>
      </c>
      <c r="X5005">
        <v>0</v>
      </c>
      <c r="Y5005">
        <v>1144153</v>
      </c>
      <c r="Z5005" t="str">
        <v>宁波汉浦工具有限公司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45001</v>
      </c>
      <c r="E5006" t="str">
        <v>YAMAHA</v>
      </c>
      <c r="F5006">
        <v>14104395</v>
      </c>
      <c r="G5006">
        <v>45001</v>
      </c>
      <c r="H5006" t="str">
        <v>YMCT|KLW-M8527-00</v>
      </c>
      <c r="I5006" t="str">
        <v>FILTER</v>
      </c>
      <c r="J5006">
        <v>20</v>
      </c>
      <c r="K5006">
        <v>20</v>
      </c>
      <c r="L5006">
        <v>690.27</v>
      </c>
      <c r="M5006" t="str">
        <v>CNY</v>
      </c>
      <c r="N5006">
        <v>1.1299999999999999</v>
      </c>
      <c r="O5006">
        <v>690.27</v>
      </c>
      <c r="P5006">
        <v>780.00509999999986</v>
      </c>
      <c r="Q5006" t="str">
        <v>C66SHA-SERVICE GROUP</v>
      </c>
      <c r="R5006" t="str">
        <v>Jiangsu Leitong Intelligent Manufacturing Co.,Ltd.</v>
      </c>
      <c r="S5006" t="str">
        <v>Same</v>
      </c>
      <c r="T5006">
        <v>906212</v>
      </c>
      <c r="U5006">
        <v>139.33000000000001</v>
      </c>
      <c r="V5006" t="str">
        <v>309ASY INV-PTS SALES</v>
      </c>
      <c r="W5006">
        <v>0</v>
      </c>
      <c r="X5006">
        <v>0</v>
      </c>
      <c r="Y5006">
        <v>1144156</v>
      </c>
      <c r="Z5006" t="str">
        <v>江苏镭通智能制造有限公司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45001</v>
      </c>
      <c r="E5007" t="str">
        <v>YAMAHA</v>
      </c>
      <c r="F5007">
        <v>14104395</v>
      </c>
      <c r="G5007">
        <v>45001</v>
      </c>
      <c r="H5007" t="str">
        <v>YMCT|KV8-M8870-00</v>
      </c>
      <c r="I5007" t="str">
        <v>SYRING 已停止销售</v>
      </c>
      <c r="J5007">
        <v>2</v>
      </c>
      <c r="K5007">
        <v>2</v>
      </c>
      <c r="L5007">
        <v>249.56</v>
      </c>
      <c r="M5007" t="str">
        <v>CNY</v>
      </c>
      <c r="N5007">
        <v>1.1299999999999999</v>
      </c>
      <c r="O5007">
        <v>249.56</v>
      </c>
      <c r="P5007">
        <v>282.00279999999998</v>
      </c>
      <c r="Q5007" t="str">
        <v>C66SHA-SERVICE GROUP</v>
      </c>
      <c r="R5007" t="str">
        <v>Jiangsu Leitong Intelligent Manufacturing Co.,Ltd.</v>
      </c>
      <c r="S5007" t="str">
        <v>Same</v>
      </c>
      <c r="T5007">
        <v>906212</v>
      </c>
      <c r="U5007">
        <v>16.43</v>
      </c>
      <c r="V5007" t="str">
        <v>309ASY INV-PTS SALES</v>
      </c>
      <c r="W5007">
        <v>0</v>
      </c>
      <c r="X5007">
        <v>0</v>
      </c>
      <c r="Y5007">
        <v>1144156</v>
      </c>
      <c r="Z5007" t="str">
        <v>江苏镭通智能制造有限公司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45001</v>
      </c>
      <c r="E5008" t="str">
        <v>YAMAHA</v>
      </c>
      <c r="F5008">
        <v>14104396</v>
      </c>
      <c r="G5008">
        <v>45001</v>
      </c>
      <c r="H5008" t="str">
        <v>YMCT|KHY-M712S-A0</v>
      </c>
      <c r="I5008" t="str">
        <v>SHAFT 2 SPARE</v>
      </c>
      <c r="J5008">
        <v>1</v>
      </c>
      <c r="K5008">
        <v>1</v>
      </c>
      <c r="L5008">
        <v>3655.75</v>
      </c>
      <c r="M5008" t="str">
        <v>CNY</v>
      </c>
      <c r="N5008">
        <v>1.1299999999999999</v>
      </c>
      <c r="O5008">
        <v>3655.75</v>
      </c>
      <c r="P5008">
        <v>4130.9974999999995</v>
      </c>
      <c r="Q5008" t="str">
        <v>C66SHA-SERVICE GROUP</v>
      </c>
      <c r="R5008" t="str">
        <v>Lance Vehicle Technology Co., Ltd.</v>
      </c>
      <c r="S5008" t="str">
        <v>Same</v>
      </c>
      <c r="T5008">
        <v>906213</v>
      </c>
      <c r="U5008">
        <v>2143</v>
      </c>
      <c r="V5008" t="str">
        <v>309ASY INV-PTS SALES</v>
      </c>
      <c r="W5008">
        <v>0</v>
      </c>
      <c r="X5008">
        <v>0</v>
      </c>
      <c r="Y5008">
        <v>1144158</v>
      </c>
      <c r="Z5008" t="str">
        <v>江苏中科朗恩斯车辆科技有限公司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45001</v>
      </c>
      <c r="E5009" t="str">
        <v>YAMAHA</v>
      </c>
      <c r="F5009">
        <v>14104396</v>
      </c>
      <c r="G5009">
        <v>45001</v>
      </c>
      <c r="H5009" t="str">
        <v>YMCT|KKE-M71G5-A5</v>
      </c>
      <c r="I5009" t="str">
        <v>Z UNIT ASSY.</v>
      </c>
      <c r="J5009">
        <v>1</v>
      </c>
      <c r="K5009">
        <v>1</v>
      </c>
      <c r="L5009">
        <v>8686.73</v>
      </c>
      <c r="M5009" t="str">
        <v>CNY</v>
      </c>
      <c r="N5009">
        <v>1.1299999999999999</v>
      </c>
      <c r="O5009">
        <v>8686.73</v>
      </c>
      <c r="P5009">
        <v>9816.0048999999981</v>
      </c>
      <c r="Q5009" t="str">
        <v>C66SHA-SERVICE GROUP</v>
      </c>
      <c r="R5009" t="str">
        <v>Lance Vehicle Technology Co., Ltd.</v>
      </c>
      <c r="S5009" t="str">
        <v>Same</v>
      </c>
      <c r="T5009">
        <v>906213</v>
      </c>
      <c r="U5009">
        <v>515.83000000000004</v>
      </c>
      <c r="V5009" t="str">
        <v>309ASY INV-PTS SALES</v>
      </c>
      <c r="W5009">
        <v>0</v>
      </c>
      <c r="X5009">
        <v>0</v>
      </c>
      <c r="Y5009">
        <v>1144158</v>
      </c>
      <c r="Z5009" t="str">
        <v>江苏中科朗恩斯车辆科技有限公司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45001</v>
      </c>
      <c r="E5010" t="str">
        <v>YAMAHA</v>
      </c>
      <c r="F5010">
        <v>14104396</v>
      </c>
      <c r="G5010">
        <v>45001</v>
      </c>
      <c r="H5010" t="str">
        <v>YMCT|KLV-M653D-00</v>
      </c>
      <c r="I5010" t="str">
        <v>SENSOR X1 ORG ASSY</v>
      </c>
      <c r="J5010">
        <v>3</v>
      </c>
      <c r="K5010">
        <v>3</v>
      </c>
      <c r="L5010">
        <v>931.86</v>
      </c>
      <c r="M5010" t="str">
        <v>CNY</v>
      </c>
      <c r="N5010">
        <v>1.1299999999999999</v>
      </c>
      <c r="O5010">
        <v>931.86</v>
      </c>
      <c r="P5010">
        <v>1053.0018</v>
      </c>
      <c r="Q5010" t="str">
        <v>C66SHA-SERVICE GROUP</v>
      </c>
      <c r="R5010" t="str">
        <v>Lance Vehicle Technology Co., Ltd.</v>
      </c>
      <c r="S5010" t="str">
        <v>Same</v>
      </c>
      <c r="T5010">
        <v>906213</v>
      </c>
      <c r="U5010">
        <v>554.49</v>
      </c>
      <c r="V5010" t="str">
        <v>309ASY INV-PTS SALES</v>
      </c>
      <c r="W5010">
        <v>0</v>
      </c>
      <c r="X5010">
        <v>0</v>
      </c>
      <c r="Y5010">
        <v>1144158</v>
      </c>
      <c r="Z5010" t="str">
        <v>江苏中科朗恩斯车辆科技有限公司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45001</v>
      </c>
      <c r="E5011" t="str">
        <v>YAMAHA</v>
      </c>
      <c r="F5011">
        <v>14104397</v>
      </c>
      <c r="G5011">
        <v>45001</v>
      </c>
      <c r="H5011" t="str">
        <v>YMCT|KHN-M7710-A4</v>
      </c>
      <c r="I5011" t="str">
        <v>NOZZLE 301A ASSY</v>
      </c>
      <c r="J5011">
        <v>2</v>
      </c>
      <c r="K5011">
        <v>2</v>
      </c>
      <c r="L5011">
        <v>0</v>
      </c>
      <c r="M5011" t="str">
        <v>CNY</v>
      </c>
      <c r="N5011">
        <v>1.1299999999999999</v>
      </c>
      <c r="O5011">
        <v>0</v>
      </c>
      <c r="P5011">
        <v>0</v>
      </c>
      <c r="Q5011" t="str">
        <v>C66SHA-SERVICE GROUP</v>
      </c>
      <c r="R5011" t="str">
        <v>SOJO Electric (Hefei) Co., Ltd.</v>
      </c>
      <c r="S5011" t="str">
        <v>Same</v>
      </c>
      <c r="T5011">
        <v>906215</v>
      </c>
      <c r="U5011">
        <v>658.41</v>
      </c>
      <c r="V5011" t="str">
        <v>309ASY INV-PTS SALES</v>
      </c>
      <c r="W5011">
        <v>0</v>
      </c>
      <c r="X5011">
        <v>0</v>
      </c>
      <c r="Y5011">
        <v>1144159</v>
      </c>
      <c r="Z5011" t="str">
        <v>双杰电气合肥有限公司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45001</v>
      </c>
      <c r="E5012" t="str">
        <v>YAMAHA</v>
      </c>
      <c r="F5012">
        <v>14104397</v>
      </c>
      <c r="G5012">
        <v>45001</v>
      </c>
      <c r="H5012" t="str">
        <v>YMCT|KHN-M7720-A3</v>
      </c>
      <c r="I5012" t="str">
        <v>NOZZLE 302A ASSY</v>
      </c>
      <c r="J5012">
        <v>2</v>
      </c>
      <c r="K5012">
        <v>2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SOJO Electric (Hefei) Co., Ltd.</v>
      </c>
      <c r="S5012" t="str">
        <v>Same</v>
      </c>
      <c r="T5012">
        <v>906215</v>
      </c>
      <c r="U5012">
        <v>678.45</v>
      </c>
      <c r="V5012" t="str">
        <v>309ASY INV-PTS SALES</v>
      </c>
      <c r="W5012">
        <v>0</v>
      </c>
      <c r="X5012">
        <v>0</v>
      </c>
      <c r="Y5012">
        <v>1144159</v>
      </c>
      <c r="Z5012" t="str">
        <v>双杰电气合肥有限公司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45001</v>
      </c>
      <c r="E5013" t="str">
        <v>YAMAHA</v>
      </c>
      <c r="F5013">
        <v>14104397</v>
      </c>
      <c r="G5013">
        <v>45001</v>
      </c>
      <c r="H5013" t="str">
        <v>YMCT|KHY-M7740-A0</v>
      </c>
      <c r="I5013" t="str">
        <v>NOZZLE 303A/314A AS.</v>
      </c>
      <c r="J5013">
        <v>2</v>
      </c>
      <c r="K5013">
        <v>2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SOJO Electric (Hefei) Co., Ltd.</v>
      </c>
      <c r="S5013" t="str">
        <v>Same</v>
      </c>
      <c r="T5013">
        <v>906215</v>
      </c>
      <c r="U5013">
        <v>694.37</v>
      </c>
      <c r="V5013" t="str">
        <v>309ASY INV-PTS SALES</v>
      </c>
      <c r="W5013">
        <v>0</v>
      </c>
      <c r="X5013">
        <v>0</v>
      </c>
      <c r="Y5013">
        <v>1144159</v>
      </c>
      <c r="Z5013" t="str">
        <v>双杰电气合肥有限公司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45001</v>
      </c>
      <c r="E5014" t="str">
        <v>YAMAHA</v>
      </c>
      <c r="F5014">
        <v>14104397</v>
      </c>
      <c r="G5014">
        <v>45001</v>
      </c>
      <c r="H5014" t="str">
        <v>YMCT|KHY-M7750-A0</v>
      </c>
      <c r="I5014" t="str">
        <v>NOZZLE 304A/315A AS.</v>
      </c>
      <c r="J5014">
        <v>2</v>
      </c>
      <c r="K5014">
        <v>2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SOJO Electric (Hefei) Co., Ltd.</v>
      </c>
      <c r="S5014" t="str">
        <v>Same</v>
      </c>
      <c r="T5014">
        <v>906215</v>
      </c>
      <c r="U5014">
        <v>649.65</v>
      </c>
      <c r="V5014" t="str">
        <v>309ASY INV-PTS SALES</v>
      </c>
      <c r="W5014">
        <v>0</v>
      </c>
      <c r="X5014">
        <v>0</v>
      </c>
      <c r="Y5014">
        <v>1144159</v>
      </c>
      <c r="Z5014" t="str">
        <v>双杰电气合肥有限公司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45001</v>
      </c>
      <c r="E5015" t="str">
        <v>YAMAHA</v>
      </c>
      <c r="F5015">
        <v>14104397</v>
      </c>
      <c r="G5015">
        <v>45001</v>
      </c>
      <c r="H5015" t="str">
        <v>YMCT|KHY-M7760-A0</v>
      </c>
      <c r="I5015" t="str">
        <v>NOZZLE 305A/316A ASSY.</v>
      </c>
      <c r="J5015">
        <v>2</v>
      </c>
      <c r="K5015">
        <v>2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SOJO Electric (Hefei) Co., Ltd.</v>
      </c>
      <c r="S5015" t="str">
        <v>Same</v>
      </c>
      <c r="T5015">
        <v>906215</v>
      </c>
      <c r="U5015">
        <v>492.04</v>
      </c>
      <c r="V5015" t="str">
        <v>309ASY INV-PTS SALES</v>
      </c>
      <c r="W5015">
        <v>0</v>
      </c>
      <c r="X5015">
        <v>0</v>
      </c>
      <c r="Y5015">
        <v>1144159</v>
      </c>
      <c r="Z5015" t="str">
        <v>双杰电气合肥有限公司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SHA</v>
      </c>
      <c r="C5016" t="str">
        <v>SPARES/OTHER</v>
      </c>
      <c r="D5016" s="4">
        <v>45001</v>
      </c>
      <c r="E5016" t="str">
        <v>YAMAHA</v>
      </c>
      <c r="F5016">
        <v>14104397</v>
      </c>
      <c r="G5016">
        <v>45001</v>
      </c>
      <c r="H5016" t="str">
        <v>YMCT|KHY-M7770-A0</v>
      </c>
      <c r="I5016" t="str">
        <v>NOZZLE 306A/317A AS.</v>
      </c>
      <c r="J5016">
        <v>2</v>
      </c>
      <c r="K5016">
        <v>2</v>
      </c>
      <c r="L5016">
        <v>0</v>
      </c>
      <c r="M5016" t="str">
        <v>CNY</v>
      </c>
      <c r="N5016">
        <v>1.1299999999999999</v>
      </c>
      <c r="O5016">
        <v>0</v>
      </c>
      <c r="P5016">
        <v>0</v>
      </c>
      <c r="Q5016" t="str">
        <v>C66SHA-SERVICE GROUP</v>
      </c>
      <c r="R5016" t="str">
        <v>SOJO Electric (Hefei) Co., Ltd.</v>
      </c>
      <c r="S5016" t="str">
        <v>Same</v>
      </c>
      <c r="T5016">
        <v>906215</v>
      </c>
      <c r="U5016">
        <v>940</v>
      </c>
      <c r="V5016" t="str">
        <v>309ASY INV-PTS SALES</v>
      </c>
      <c r="W5016">
        <v>0</v>
      </c>
      <c r="X5016">
        <v>0</v>
      </c>
      <c r="Y5016">
        <v>1144159</v>
      </c>
      <c r="Z5016" t="str">
        <v>双杰电气合肥有限公司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EAST</v>
      </c>
    </row>
    <row r="5017" spans="1:32">
      <c r="A5017" t="str">
        <v>ESHL</v>
      </c>
      <c r="B5017" t="str">
        <v>XIY</v>
      </c>
      <c r="C5017" t="str">
        <v>SPARES/OTHER</v>
      </c>
      <c r="D5017" s="4">
        <v>45001</v>
      </c>
      <c r="E5017" t="str">
        <v>YAMAHA</v>
      </c>
      <c r="F5017">
        <v>14104398</v>
      </c>
      <c r="G5017">
        <v>45001</v>
      </c>
      <c r="H5017" t="str">
        <v>YMCT|KHY-M7154-01</v>
      </c>
      <c r="I5017" t="str">
        <v>BIT</v>
      </c>
      <c r="J5017">
        <v>2</v>
      </c>
      <c r="K5017">
        <v>2</v>
      </c>
      <c r="L5017">
        <v>1044.25</v>
      </c>
      <c r="M5017" t="str">
        <v>CNY</v>
      </c>
      <c r="N5017">
        <v>1.1299999999999999</v>
      </c>
      <c r="O5017">
        <v>1044.25</v>
      </c>
      <c r="P5017">
        <v>1180.0024999999998</v>
      </c>
      <c r="Q5017" t="str">
        <v>C66XIY-SERVICE GROUP</v>
      </c>
      <c r="R5017" t="str">
        <v>Zhengzhou Jinfei Automotive Electrical Co., Ltd.</v>
      </c>
      <c r="S5017" t="str">
        <v>Same</v>
      </c>
      <c r="T5017">
        <v>906216</v>
      </c>
      <c r="U5017">
        <v>68.739999999999995</v>
      </c>
      <c r="V5017" t="str">
        <v>309ASY INV-PTS SALES</v>
      </c>
      <c r="W5017">
        <v>0</v>
      </c>
      <c r="X5017">
        <v>0</v>
      </c>
      <c r="Y5017">
        <v>1144224</v>
      </c>
      <c r="Z5017" t="str">
        <v>郑州市锦飞汽车电气系统有限公司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WEST</v>
      </c>
    </row>
    <row r="5018" spans="1:32">
      <c r="A5018" t="str">
        <v>ESHL</v>
      </c>
      <c r="B5018" t="str">
        <v>XIY</v>
      </c>
      <c r="C5018" t="str">
        <v>SPARES/OTHER</v>
      </c>
      <c r="D5018" s="4">
        <v>45001</v>
      </c>
      <c r="E5018" t="str">
        <v>YAMAHA</v>
      </c>
      <c r="F5018">
        <v>14104398</v>
      </c>
      <c r="G5018">
        <v>45001</v>
      </c>
      <c r="H5018" t="str">
        <v>YMCT|KHY-M2267-A0</v>
      </c>
      <c r="I5018" t="str">
        <v>GUIDE X AXIS ASSY</v>
      </c>
      <c r="J5018">
        <v>1</v>
      </c>
      <c r="K5018">
        <v>1</v>
      </c>
      <c r="L5018">
        <v>1010.62</v>
      </c>
      <c r="M5018" t="str">
        <v>CNY</v>
      </c>
      <c r="N5018">
        <v>1.1299999999999999</v>
      </c>
      <c r="O5018">
        <v>1010.62</v>
      </c>
      <c r="P5018">
        <v>1142.0005999999998</v>
      </c>
      <c r="Q5018" t="str">
        <v>C66XIY-SERVICE GROUP</v>
      </c>
      <c r="R5018" t="str">
        <v>Zhengzhou Jinfei Automotive Electrical Co., Ltd.</v>
      </c>
      <c r="S5018" t="str">
        <v>Same</v>
      </c>
      <c r="T5018">
        <v>906216</v>
      </c>
      <c r="U5018">
        <v>576</v>
      </c>
      <c r="V5018" t="str">
        <v>309ASY INV-PTS SALES</v>
      </c>
      <c r="W5018">
        <v>0</v>
      </c>
      <c r="X5018">
        <v>0</v>
      </c>
      <c r="Y5018">
        <v>1144224</v>
      </c>
      <c r="Z5018" t="str">
        <v>郑州市锦飞汽车电气系统有限公司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WEST</v>
      </c>
    </row>
    <row r="5019" spans="1:32">
      <c r="A5019" t="str">
        <v>ESHL</v>
      </c>
      <c r="B5019" t="str">
        <v>XIY</v>
      </c>
      <c r="C5019" t="str">
        <v>SPARES/OTHER</v>
      </c>
      <c r="D5019" s="4">
        <v>45001</v>
      </c>
      <c r="E5019" t="str">
        <v>YAMAHA</v>
      </c>
      <c r="F5019">
        <v>14104398</v>
      </c>
      <c r="G5019">
        <v>45001</v>
      </c>
      <c r="H5019" t="str">
        <v>YMCT|90990-25J026</v>
      </c>
      <c r="I5019" t="str">
        <v>BEARING</v>
      </c>
      <c r="J5019">
        <v>10</v>
      </c>
      <c r="K5019">
        <v>10</v>
      </c>
      <c r="L5019">
        <v>1088.5</v>
      </c>
      <c r="M5019" t="str">
        <v>CNY</v>
      </c>
      <c r="N5019">
        <v>1.1299999999999999</v>
      </c>
      <c r="O5019">
        <v>1088.5</v>
      </c>
      <c r="P5019">
        <v>1230.0049999999999</v>
      </c>
      <c r="Q5019" t="str">
        <v>C66XIY-SERVICE GROUP</v>
      </c>
      <c r="R5019" t="str">
        <v>Zhengzhou Jinfei Automotive Electrical Co., Ltd.</v>
      </c>
      <c r="S5019" t="str">
        <v>Same</v>
      </c>
      <c r="T5019">
        <v>906216</v>
      </c>
      <c r="U5019">
        <v>173.78</v>
      </c>
      <c r="V5019" t="str">
        <v>309ASY INV-PTS SALES</v>
      </c>
      <c r="W5019">
        <v>0</v>
      </c>
      <c r="X5019">
        <v>0</v>
      </c>
      <c r="Y5019">
        <v>1144224</v>
      </c>
      <c r="Z5019" t="str">
        <v>郑州市锦飞汽车电气系统有限公司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WEST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45002</v>
      </c>
      <c r="E5020" t="str">
        <v>HELLER</v>
      </c>
      <c r="F5020">
        <v>14104399</v>
      </c>
      <c r="G5020">
        <v>45002</v>
      </c>
      <c r="H5020" t="str">
        <v>HELI|593555</v>
      </c>
      <c r="I5020" t="str">
        <v>HIGH TEMPERATURE LUBE OIL (250ML)</v>
      </c>
      <c r="J5020">
        <v>6</v>
      </c>
      <c r="K5020">
        <v>6</v>
      </c>
      <c r="L5020">
        <v>2761.06</v>
      </c>
      <c r="M5020" t="str">
        <v>CNY</v>
      </c>
      <c r="N5020">
        <v>1.1299999999999999</v>
      </c>
      <c r="O5020">
        <v>2761.06</v>
      </c>
      <c r="P5020">
        <v>3119.9977999999996</v>
      </c>
      <c r="Q5020" t="str">
        <v>C66SZX-SMT SERVICE</v>
      </c>
      <c r="R5020" t="str">
        <v>GSK CNC Equipment Co., Ltd</v>
      </c>
      <c r="S5020" t="str">
        <v>Same</v>
      </c>
      <c r="T5020">
        <v>906217</v>
      </c>
      <c r="U5020">
        <v>1008</v>
      </c>
      <c r="V5020" t="str">
        <v>309ASY INV-PTS SALES</v>
      </c>
      <c r="W5020">
        <v>0</v>
      </c>
      <c r="X5020">
        <v>4200021800</v>
      </c>
      <c r="Y5020">
        <v>1145171</v>
      </c>
      <c r="Z5020" t="str">
        <v>广州数控设备有限公司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SHA</v>
      </c>
      <c r="C5021" t="str">
        <v>SERVICE_CHARGE</v>
      </c>
      <c r="D5021" s="4">
        <v>45005</v>
      </c>
      <c r="E5021" t="str">
        <v>YAMAHA</v>
      </c>
      <c r="F5021">
        <v>12101227</v>
      </c>
      <c r="G5021">
        <v>45005</v>
      </c>
      <c r="H5021" t="str">
        <v>YMCT|REPAIR CHARGE</v>
      </c>
      <c r="I5021" t="str">
        <v>REPAIR CHARGE</v>
      </c>
      <c r="J5021">
        <v>7</v>
      </c>
      <c r="K5021">
        <v>7</v>
      </c>
      <c r="L5021">
        <v>3937.17</v>
      </c>
      <c r="M5021" t="str">
        <v>CNY</v>
      </c>
      <c r="N5021">
        <v>1.1299999999999999</v>
      </c>
      <c r="O5021">
        <v>3937.17</v>
      </c>
      <c r="P5021">
        <v>4449.0020999999997</v>
      </c>
      <c r="Q5021" t="str">
        <v>C66SHA-SERVICE GROUP</v>
      </c>
      <c r="R5021" t="str">
        <v>Amphenol Airwave (HaiYan) Communication Electronic</v>
      </c>
      <c r="S5021" t="str">
        <v>Same</v>
      </c>
      <c r="T5021">
        <v>906218</v>
      </c>
      <c r="U5021">
        <v>0</v>
      </c>
      <c r="V5021" t="str">
        <v>309ASY INV-NON-CON-V</v>
      </c>
      <c r="W5021">
        <v>0</v>
      </c>
      <c r="X5021">
        <v>0</v>
      </c>
      <c r="Y5021">
        <v>0</v>
      </c>
      <c r="Z5021" t="str">
        <v>安费诺永亿(海盐)通讯电子有限公司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EAST</v>
      </c>
    </row>
    <row r="5022" spans="1:32">
      <c r="A5022" t="str">
        <v>ESHL</v>
      </c>
      <c r="B5022" t="str">
        <v>SHA</v>
      </c>
      <c r="C5022" t="str">
        <v>SERVICE_CHARGE</v>
      </c>
      <c r="D5022" s="4">
        <v>45005</v>
      </c>
      <c r="E5022" t="str">
        <v>YAMAHA</v>
      </c>
      <c r="F5022">
        <v>12101228</v>
      </c>
      <c r="G5022">
        <v>45005</v>
      </c>
      <c r="H5022" t="str">
        <v>YMCT|REPAIR CHARGE</v>
      </c>
      <c r="I5022" t="str">
        <v>REPAIR CHARGE</v>
      </c>
      <c r="J5022">
        <v>6</v>
      </c>
      <c r="K5022">
        <v>6</v>
      </c>
      <c r="L5022">
        <v>2916.81</v>
      </c>
      <c r="M5022" t="str">
        <v>CNY</v>
      </c>
      <c r="N5022">
        <v>1.1299999999999999</v>
      </c>
      <c r="O5022">
        <v>2916.81</v>
      </c>
      <c r="P5022">
        <v>3295.9952999999996</v>
      </c>
      <c r="Q5022" t="str">
        <v>C66SHA-SERVICE GROUP</v>
      </c>
      <c r="R5022" t="str">
        <v>Amphenol Airwave (HaiYan) Communication Electronic</v>
      </c>
      <c r="S5022" t="str">
        <v>Same</v>
      </c>
      <c r="T5022">
        <v>906219</v>
      </c>
      <c r="U5022">
        <v>0</v>
      </c>
      <c r="V5022" t="str">
        <v>309ASY INV-NON-CON-V</v>
      </c>
      <c r="W5022">
        <v>0</v>
      </c>
      <c r="X5022">
        <v>0</v>
      </c>
      <c r="Y5022">
        <v>0</v>
      </c>
      <c r="Z5022" t="str">
        <v>安费诺永亿(海盐)通讯电子有限公司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EAST</v>
      </c>
    </row>
    <row r="5023" spans="1:32">
      <c r="A5023" t="str">
        <v>ESHL</v>
      </c>
      <c r="B5023" t="str">
        <v>SHA</v>
      </c>
      <c r="C5023" t="str">
        <v>SERVICE_CHARGE</v>
      </c>
      <c r="D5023" s="4">
        <v>45005</v>
      </c>
      <c r="E5023" t="str">
        <v>YAMAHA</v>
      </c>
      <c r="F5023">
        <v>12101229</v>
      </c>
      <c r="G5023">
        <v>45005</v>
      </c>
      <c r="H5023" t="str">
        <v>YMCT|REPAIR CHARGE</v>
      </c>
      <c r="I5023" t="str">
        <v>REPAIR CHARGE</v>
      </c>
      <c r="J5023">
        <v>3</v>
      </c>
      <c r="K5023">
        <v>3</v>
      </c>
      <c r="L5023">
        <v>1088.5</v>
      </c>
      <c r="M5023" t="str">
        <v>CNY</v>
      </c>
      <c r="N5023">
        <v>1.1299999999999999</v>
      </c>
      <c r="O5023">
        <v>1088.5</v>
      </c>
      <c r="P5023">
        <v>1230.0049999999999</v>
      </c>
      <c r="Q5023" t="str">
        <v>C66SHA-SERVICE GROUP</v>
      </c>
      <c r="R5023" t="str">
        <v>Amphenol Airwave (HaiYan) Communication Electronic</v>
      </c>
      <c r="S5023" t="str">
        <v>Same</v>
      </c>
      <c r="T5023">
        <v>906220</v>
      </c>
      <c r="U5023">
        <v>0</v>
      </c>
      <c r="V5023" t="str">
        <v>309ASY INV-NON-CON-V</v>
      </c>
      <c r="W5023">
        <v>0</v>
      </c>
      <c r="X5023">
        <v>0</v>
      </c>
      <c r="Y5023">
        <v>0</v>
      </c>
      <c r="Z5023" t="str">
        <v>安费诺永亿(海盐)通讯电子有限公司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EAST</v>
      </c>
    </row>
    <row r="5024" spans="1:32">
      <c r="A5024" t="str">
        <v>ESHL</v>
      </c>
      <c r="B5024" t="str">
        <v>SHA</v>
      </c>
      <c r="C5024" t="str">
        <v>SERVICE_CHARGE</v>
      </c>
      <c r="D5024" s="4">
        <v>45005</v>
      </c>
      <c r="E5024" t="str">
        <v>YAMAHA</v>
      </c>
      <c r="F5024">
        <v>12101230</v>
      </c>
      <c r="G5024">
        <v>45005</v>
      </c>
      <c r="H5024" t="str">
        <v>YMCT|REPAIR CHARGE</v>
      </c>
      <c r="I5024" t="str">
        <v>REPAIR CHARGE</v>
      </c>
      <c r="J5024">
        <v>4</v>
      </c>
      <c r="K5024">
        <v>4</v>
      </c>
      <c r="L5024">
        <v>2184.96</v>
      </c>
      <c r="M5024" t="str">
        <v>CNY</v>
      </c>
      <c r="N5024">
        <v>1.1299999999999999</v>
      </c>
      <c r="O5024">
        <v>2184.96</v>
      </c>
      <c r="P5024">
        <v>2469.0047999999997</v>
      </c>
      <c r="Q5024" t="str">
        <v>C66SHA-SERVICE GROUP</v>
      </c>
      <c r="R5024" t="str">
        <v>Amphenol Airwave (HaiYan) Communication Electronic</v>
      </c>
      <c r="S5024" t="str">
        <v>Same</v>
      </c>
      <c r="T5024">
        <v>906221</v>
      </c>
      <c r="U5024">
        <v>0</v>
      </c>
      <c r="V5024" t="str">
        <v>309ASY INV-NON-CON-V</v>
      </c>
      <c r="W5024">
        <v>0</v>
      </c>
      <c r="X5024">
        <v>0</v>
      </c>
      <c r="Y5024">
        <v>0</v>
      </c>
      <c r="Z5024" t="str">
        <v>安费诺永亿(海盐)通讯电子有限公司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EAST</v>
      </c>
    </row>
    <row r="5025" spans="1:32">
      <c r="A5025" t="str">
        <v>ESHL</v>
      </c>
      <c r="B5025" t="str">
        <v>SHA</v>
      </c>
      <c r="C5025" t="str">
        <v>SERVICE_CHARGE</v>
      </c>
      <c r="D5025" s="4">
        <v>45005</v>
      </c>
      <c r="E5025" t="str">
        <v>YAMAHA</v>
      </c>
      <c r="F5025">
        <v>12101231</v>
      </c>
      <c r="G5025">
        <v>45005</v>
      </c>
      <c r="H5025" t="str">
        <v>YMCT|REPAIR CHARGE</v>
      </c>
      <c r="I5025" t="str">
        <v>REPAIR CHARGE</v>
      </c>
      <c r="J5025">
        <v>6</v>
      </c>
      <c r="K5025">
        <v>6</v>
      </c>
      <c r="L5025">
        <v>6201.77</v>
      </c>
      <c r="M5025" t="str">
        <v>CNY</v>
      </c>
      <c r="N5025">
        <v>1.1299999999999999</v>
      </c>
      <c r="O5025">
        <v>6201.77</v>
      </c>
      <c r="P5025">
        <v>7008.0001000000002</v>
      </c>
      <c r="Q5025" t="str">
        <v>C66SHA-SERVICE GROUP</v>
      </c>
      <c r="R5025" t="str">
        <v>Amphenol Airwave (HaiYan) Communication Electronic</v>
      </c>
      <c r="S5025" t="str">
        <v>Same</v>
      </c>
      <c r="T5025">
        <v>906224</v>
      </c>
      <c r="U5025">
        <v>0</v>
      </c>
      <c r="V5025" t="str">
        <v>309ASY INV-NON-CON-V</v>
      </c>
      <c r="W5025">
        <v>0</v>
      </c>
      <c r="X5025">
        <v>0</v>
      </c>
      <c r="Y5025">
        <v>0</v>
      </c>
      <c r="Z5025" t="str">
        <v>安费诺永亿(海盐)通讯电子有限公司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SPARES/OTHER</v>
      </c>
      <c r="D5026" s="4">
        <v>45005</v>
      </c>
      <c r="E5026" t="str">
        <v>YAMAHA</v>
      </c>
      <c r="F5026">
        <v>14104400</v>
      </c>
      <c r="G5026">
        <v>45005</v>
      </c>
      <c r="H5026" t="str">
        <v>YMCT|KLW-M915B-00</v>
      </c>
      <c r="I5026" t="str">
        <v>SENSOR HEAD 2</v>
      </c>
      <c r="J5026">
        <v>3</v>
      </c>
      <c r="K5026">
        <v>3</v>
      </c>
      <c r="L5026">
        <v>6592.04</v>
      </c>
      <c r="M5026" t="str">
        <v>CNY</v>
      </c>
      <c r="N5026">
        <v>1.1299999999999999</v>
      </c>
      <c r="O5026">
        <v>6592.04</v>
      </c>
      <c r="P5026">
        <v>7449.0051999999996</v>
      </c>
      <c r="Q5026" t="str">
        <v>C66SHA-SERVICE GROUP</v>
      </c>
      <c r="R5026" t="str">
        <v xml:space="preserve">Changzhou Tongbao Photo-electricity Manufacturing </v>
      </c>
      <c r="S5026" t="str">
        <v>Same</v>
      </c>
      <c r="T5026">
        <v>906223</v>
      </c>
      <c r="U5026">
        <v>3321</v>
      </c>
      <c r="V5026" t="str">
        <v>309ASY INV-PTS SALES</v>
      </c>
      <c r="W5026">
        <v>0</v>
      </c>
      <c r="X5026">
        <v>0</v>
      </c>
      <c r="Y5026">
        <v>1146216</v>
      </c>
      <c r="Z5026" t="str">
        <v>常州通宝光电股份有限公司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45005</v>
      </c>
      <c r="E5027" t="str">
        <v>YAMAHA</v>
      </c>
      <c r="F5027">
        <v>14104401</v>
      </c>
      <c r="G5027">
        <v>45005</v>
      </c>
      <c r="H5027" t="str">
        <v>YMCT|KKE-M220F-02</v>
      </c>
      <c r="I5027" t="str">
        <v>CAMERA SELECTOR</v>
      </c>
      <c r="J5027">
        <v>1</v>
      </c>
      <c r="K5027">
        <v>1</v>
      </c>
      <c r="L5027">
        <v>3324.78</v>
      </c>
      <c r="M5027" t="str">
        <v>CNY</v>
      </c>
      <c r="N5027">
        <v>1.1299999999999999</v>
      </c>
      <c r="O5027">
        <v>3324.78</v>
      </c>
      <c r="P5027">
        <v>3757.0013999999996</v>
      </c>
      <c r="Q5027" t="str">
        <v>C66SHA-SERVICE GROUP</v>
      </c>
      <c r="R5027" t="str">
        <v>Jiangyin Tori Electric Co., Ltd.</v>
      </c>
      <c r="S5027" t="str">
        <v>Same</v>
      </c>
      <c r="T5027">
        <v>906222</v>
      </c>
      <c r="U5027">
        <v>1795</v>
      </c>
      <c r="V5027" t="str">
        <v>309ASY INV-PTS SALES</v>
      </c>
      <c r="W5027">
        <v>0</v>
      </c>
      <c r="X5027">
        <v>0</v>
      </c>
      <c r="Y5027">
        <v>1146206</v>
      </c>
      <c r="Z5027" t="str">
        <v>江阴东瑞电气有限公司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SERVICE_CHARGE</v>
      </c>
      <c r="D5028" s="4">
        <v>45006</v>
      </c>
      <c r="E5028" t="str">
        <v>YAMAHA</v>
      </c>
      <c r="F5028">
        <v>12101232</v>
      </c>
      <c r="G5028">
        <v>45006</v>
      </c>
      <c r="H5028" t="str">
        <v>YMCT|REPAIR CHARGE</v>
      </c>
      <c r="I5028" t="str">
        <v>REPAIR CHARGE</v>
      </c>
      <c r="J5028">
        <v>1</v>
      </c>
      <c r="K5028">
        <v>1</v>
      </c>
      <c r="L5028">
        <v>27433.63</v>
      </c>
      <c r="M5028" t="str">
        <v>CNY</v>
      </c>
      <c r="N5028">
        <v>1.1299999999999999</v>
      </c>
      <c r="O5028">
        <v>27433.63</v>
      </c>
      <c r="P5028">
        <v>31000.001899999999</v>
      </c>
      <c r="Q5028" t="str">
        <v>C66SHA-SERVICE GROUP</v>
      </c>
      <c r="R5028" t="str">
        <v>Yongkang City Lishuo Electronic Technology Co., Lt</v>
      </c>
      <c r="S5028" t="str">
        <v>Same</v>
      </c>
      <c r="T5028">
        <v>906226</v>
      </c>
      <c r="U5028">
        <v>0</v>
      </c>
      <c r="V5028" t="str">
        <v>309ASY INV-NON-CON-V</v>
      </c>
      <c r="W5028">
        <v>0</v>
      </c>
      <c r="X5028">
        <v>0</v>
      </c>
      <c r="Y5028">
        <v>0</v>
      </c>
      <c r="Z5028" t="str">
        <v>永康市丽铄电子科技有限公司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CONTRACT_FEE</v>
      </c>
      <c r="D5029" s="4">
        <v>45006</v>
      </c>
      <c r="E5029" t="str">
        <v>YAMAHA</v>
      </c>
      <c r="F5029">
        <v>13100252</v>
      </c>
      <c r="G5029">
        <v>45006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25486.73</v>
      </c>
      <c r="M5029" t="str">
        <v>CNY</v>
      </c>
      <c r="N5029">
        <v>1.1299999999999999</v>
      </c>
      <c r="O5029">
        <v>25486.73</v>
      </c>
      <c r="P5029">
        <v>28800.004899999996</v>
      </c>
      <c r="Q5029" t="str">
        <v>C66SHA-SERVICE GROUP</v>
      </c>
      <c r="R5029" t="str">
        <v>Shanghai Keter New Materials Co., Ltd.</v>
      </c>
      <c r="S5029" t="str">
        <v>Same</v>
      </c>
      <c r="T5029">
        <v>906230</v>
      </c>
      <c r="U5029">
        <v>0</v>
      </c>
      <c r="V5029" t="str">
        <v>309ASY INV-CONTRACT</v>
      </c>
      <c r="W5029">
        <v>0</v>
      </c>
      <c r="X5029">
        <v>0</v>
      </c>
      <c r="Y5029">
        <v>0</v>
      </c>
      <c r="Z5029" t="str">
        <v>上海科特新材料股份有限公司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SHA</v>
      </c>
      <c r="C5030" t="str">
        <v>SPARES/OTHER</v>
      </c>
      <c r="D5030" s="4">
        <v>45006</v>
      </c>
      <c r="E5030" t="str">
        <v>YAMAHA</v>
      </c>
      <c r="F5030">
        <v>14104402</v>
      </c>
      <c r="G5030">
        <v>45006</v>
      </c>
      <c r="H5030" t="str">
        <v>YMCT|KHJ-MC256-00</v>
      </c>
      <c r="I5030" t="str">
        <v>ROLLER PEEL OFF 1</v>
      </c>
      <c r="J5030">
        <v>1</v>
      </c>
      <c r="K5030">
        <v>1</v>
      </c>
      <c r="L5030">
        <v>0</v>
      </c>
      <c r="M5030" t="str">
        <v>CNY</v>
      </c>
      <c r="N5030">
        <v>1.1299999999999999</v>
      </c>
      <c r="O5030">
        <v>0</v>
      </c>
      <c r="P5030">
        <v>0</v>
      </c>
      <c r="Q5030" t="str">
        <v>C66SHA-SERVICE GROUP</v>
      </c>
      <c r="R5030" t="str">
        <v>Amphenol Airwave (HaiYan) Communication Electronic</v>
      </c>
      <c r="S5030" t="str">
        <v>Same</v>
      </c>
      <c r="T5030">
        <v>906227</v>
      </c>
      <c r="U5030">
        <v>23</v>
      </c>
      <c r="V5030" t="str">
        <v>309ASY INV-PTS SALES</v>
      </c>
      <c r="W5030">
        <v>0</v>
      </c>
      <c r="X5030" t="str">
        <v>H2D000121</v>
      </c>
      <c r="Y5030">
        <v>1147195</v>
      </c>
      <c r="Z5030" t="str">
        <v>安费诺永亿(海盐)通讯电子有限公司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4">
        <v>45006</v>
      </c>
      <c r="E5031" t="str">
        <v>YAMAHA</v>
      </c>
      <c r="F5031">
        <v>14104402</v>
      </c>
      <c r="G5031">
        <v>45006</v>
      </c>
      <c r="H5031" t="str">
        <v>YMCT|KHJ-MC13P-00</v>
      </c>
      <c r="I5031" t="str">
        <v>SPACER F3</v>
      </c>
      <c r="J5031">
        <v>1</v>
      </c>
      <c r="K5031">
        <v>1</v>
      </c>
      <c r="L5031">
        <v>0</v>
      </c>
      <c r="M5031" t="str">
        <v>CNY</v>
      </c>
      <c r="N5031">
        <v>1.1299999999999999</v>
      </c>
      <c r="O5031">
        <v>0</v>
      </c>
      <c r="P5031">
        <v>0</v>
      </c>
      <c r="Q5031" t="str">
        <v>C66SHA-SERVICE GROUP</v>
      </c>
      <c r="R5031" t="str">
        <v>Amphenol Airwave (HaiYan) Communication Electronic</v>
      </c>
      <c r="S5031" t="str">
        <v>Same</v>
      </c>
      <c r="T5031">
        <v>906227</v>
      </c>
      <c r="U5031">
        <v>14</v>
      </c>
      <c r="V5031" t="str">
        <v>309ASY INV-PTS SALES</v>
      </c>
      <c r="W5031">
        <v>0</v>
      </c>
      <c r="X5031" t="str">
        <v>H2D000121</v>
      </c>
      <c r="Y5031">
        <v>1147195</v>
      </c>
      <c r="Z5031" t="str">
        <v>安费诺永亿(海盐)通讯电子有限公司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4">
        <v>45006</v>
      </c>
      <c r="E5032" t="str">
        <v>YAMAHA</v>
      </c>
      <c r="F5032">
        <v>14104402</v>
      </c>
      <c r="G5032">
        <v>45006</v>
      </c>
      <c r="H5032" t="str">
        <v>YMCT|KHJ-MC1A1-00</v>
      </c>
      <c r="I5032" t="str">
        <v>BOX EL</v>
      </c>
      <c r="J5032">
        <v>1</v>
      </c>
      <c r="K5032">
        <v>1</v>
      </c>
      <c r="L5032">
        <v>0</v>
      </c>
      <c r="M5032" t="str">
        <v>CNY</v>
      </c>
      <c r="N5032">
        <v>1.1299999999999999</v>
      </c>
      <c r="O5032">
        <v>0</v>
      </c>
      <c r="P5032">
        <v>0</v>
      </c>
      <c r="Q5032" t="str">
        <v>C66SHA-SERVICE GROUP</v>
      </c>
      <c r="R5032" t="str">
        <v>Amphenol Airwave (HaiYan) Communication Electronic</v>
      </c>
      <c r="S5032" t="str">
        <v>Same</v>
      </c>
      <c r="T5032">
        <v>906227</v>
      </c>
      <c r="U5032">
        <v>75.17</v>
      </c>
      <c r="V5032" t="str">
        <v>309ASY INV-PTS SALES</v>
      </c>
      <c r="W5032">
        <v>0</v>
      </c>
      <c r="X5032" t="str">
        <v>H2D000121</v>
      </c>
      <c r="Y5032">
        <v>1147195</v>
      </c>
      <c r="Z5032" t="str">
        <v>安费诺永亿(海盐)通讯电子有限公司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4">
        <v>45006</v>
      </c>
      <c r="E5033" t="str">
        <v>YAMAHA</v>
      </c>
      <c r="F5033">
        <v>14104402</v>
      </c>
      <c r="G5033">
        <v>45006</v>
      </c>
      <c r="H5033" t="str">
        <v>YMCT|KHJ-MC239-00</v>
      </c>
      <c r="I5033" t="str">
        <v>SHAFT IDLE GEAR 1</v>
      </c>
      <c r="J5033">
        <v>1</v>
      </c>
      <c r="K5033">
        <v>1</v>
      </c>
      <c r="L5033">
        <v>0</v>
      </c>
      <c r="M5033" t="str">
        <v>CNY</v>
      </c>
      <c r="N5033">
        <v>1.1299999999999999</v>
      </c>
      <c r="O5033">
        <v>0</v>
      </c>
      <c r="P5033">
        <v>0</v>
      </c>
      <c r="Q5033" t="str">
        <v>C66SHA-SERVICE GROUP</v>
      </c>
      <c r="R5033" t="str">
        <v>Amphenol Airwave (HaiYan) Communication Electronic</v>
      </c>
      <c r="S5033" t="str">
        <v>Same</v>
      </c>
      <c r="T5033">
        <v>906227</v>
      </c>
      <c r="U5033">
        <v>13.67</v>
      </c>
      <c r="V5033" t="str">
        <v>309ASY INV-PTS SALES</v>
      </c>
      <c r="W5033">
        <v>0</v>
      </c>
      <c r="X5033" t="str">
        <v>H2D000121</v>
      </c>
      <c r="Y5033">
        <v>1147195</v>
      </c>
      <c r="Z5033" t="str">
        <v>安费诺永亿(海盐)通讯电子有限公司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4">
        <v>45006</v>
      </c>
      <c r="E5034" t="str">
        <v>YAMAHA</v>
      </c>
      <c r="F5034">
        <v>14104402</v>
      </c>
      <c r="G5034">
        <v>45006</v>
      </c>
      <c r="H5034" t="str">
        <v>YMCT|KHJ-MC1A6-00</v>
      </c>
      <c r="I5034" t="str">
        <v>SCREW FLAT HEXLOBE T</v>
      </c>
      <c r="J5034">
        <v>3</v>
      </c>
      <c r="K5034">
        <v>3</v>
      </c>
      <c r="L5034">
        <v>0</v>
      </c>
      <c r="M5034" t="str">
        <v>CNY</v>
      </c>
      <c r="N5034">
        <v>1.1299999999999999</v>
      </c>
      <c r="O5034">
        <v>0</v>
      </c>
      <c r="P5034">
        <v>0</v>
      </c>
      <c r="Q5034" t="str">
        <v>C66SHA-SERVICE GROUP</v>
      </c>
      <c r="R5034" t="str">
        <v>Amphenol Airwave (HaiYan) Communication Electronic</v>
      </c>
      <c r="S5034" t="str">
        <v>Same</v>
      </c>
      <c r="T5034">
        <v>906227</v>
      </c>
      <c r="U5034">
        <v>3</v>
      </c>
      <c r="V5034" t="str">
        <v>309ASY INV-PTS SALES</v>
      </c>
      <c r="W5034">
        <v>0</v>
      </c>
      <c r="X5034" t="str">
        <v>H2D000121</v>
      </c>
      <c r="Y5034">
        <v>1147195</v>
      </c>
      <c r="Z5034" t="str">
        <v>安费诺永亿(海盐)通讯电子有限公司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4">
        <v>45006</v>
      </c>
      <c r="E5035" t="str">
        <v>YAMAHA</v>
      </c>
      <c r="F5035">
        <v>14104402</v>
      </c>
      <c r="G5035">
        <v>45006</v>
      </c>
      <c r="H5035" t="str">
        <v>YMCT|KHJ-MC25A-00</v>
      </c>
      <c r="I5035" t="str">
        <v>SUB-ROLLER 1</v>
      </c>
      <c r="J5035">
        <v>1</v>
      </c>
      <c r="K5035">
        <v>1</v>
      </c>
      <c r="L5035">
        <v>0</v>
      </c>
      <c r="M5035" t="str">
        <v>CNY</v>
      </c>
      <c r="N5035">
        <v>1.1299999999999999</v>
      </c>
      <c r="O5035">
        <v>0</v>
      </c>
      <c r="P5035">
        <v>0</v>
      </c>
      <c r="Q5035" t="str">
        <v>C66SHA-SERVICE GROUP</v>
      </c>
      <c r="R5035" t="str">
        <v>Amphenol Airwave (HaiYan) Communication Electronic</v>
      </c>
      <c r="S5035" t="str">
        <v>Same</v>
      </c>
      <c r="T5035">
        <v>906227</v>
      </c>
      <c r="U5035">
        <v>22</v>
      </c>
      <c r="V5035" t="str">
        <v>309ASY INV-PTS SALES</v>
      </c>
      <c r="W5035">
        <v>0</v>
      </c>
      <c r="X5035" t="str">
        <v>H2D000121</v>
      </c>
      <c r="Y5035">
        <v>1147195</v>
      </c>
      <c r="Z5035" t="str">
        <v>安费诺永亿(海盐)通讯电子有限公司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EAST</v>
      </c>
    </row>
    <row r="5036" spans="1:32">
      <c r="A5036" t="str">
        <v>ESHL</v>
      </c>
      <c r="B5036" t="str">
        <v>SHA</v>
      </c>
      <c r="C5036" t="str">
        <v>SPARES/OTHER</v>
      </c>
      <c r="D5036" s="4">
        <v>45006</v>
      </c>
      <c r="E5036" t="str">
        <v>YAMAHA</v>
      </c>
      <c r="F5036">
        <v>14104402</v>
      </c>
      <c r="G5036">
        <v>45006</v>
      </c>
      <c r="H5036" t="str">
        <v>YMCT|KHJ-MC239-00</v>
      </c>
      <c r="I5036" t="str">
        <v>SHAFT IDLE GEAR 1</v>
      </c>
      <c r="J5036">
        <v>1</v>
      </c>
      <c r="K5036">
        <v>1</v>
      </c>
      <c r="L5036">
        <v>0</v>
      </c>
      <c r="M5036" t="str">
        <v>CNY</v>
      </c>
      <c r="N5036">
        <v>1.1299999999999999</v>
      </c>
      <c r="O5036">
        <v>0</v>
      </c>
      <c r="P5036">
        <v>0</v>
      </c>
      <c r="Q5036" t="str">
        <v>C66SHA-SERVICE GROUP</v>
      </c>
      <c r="R5036" t="str">
        <v>Amphenol Airwave (HaiYan) Communication Electronic</v>
      </c>
      <c r="S5036" t="str">
        <v>Same</v>
      </c>
      <c r="T5036">
        <v>906227</v>
      </c>
      <c r="U5036">
        <v>13.67</v>
      </c>
      <c r="V5036" t="str">
        <v>309ASY INV-PTS SALES</v>
      </c>
      <c r="W5036">
        <v>0</v>
      </c>
      <c r="X5036" t="str">
        <v>H2D000121</v>
      </c>
      <c r="Y5036">
        <v>1147195</v>
      </c>
      <c r="Z5036" t="str">
        <v>安费诺永亿(海盐)通讯电子有限公司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EAST</v>
      </c>
    </row>
    <row r="5037" spans="1:32">
      <c r="A5037" t="str">
        <v>ESHL</v>
      </c>
      <c r="B5037" t="str">
        <v>SHA</v>
      </c>
      <c r="C5037" t="str">
        <v>SPARES/OTHER</v>
      </c>
      <c r="D5037" s="4">
        <v>45006</v>
      </c>
      <c r="E5037" t="str">
        <v>YAMAHA</v>
      </c>
      <c r="F5037">
        <v>14104402</v>
      </c>
      <c r="G5037">
        <v>45006</v>
      </c>
      <c r="H5037" t="str">
        <v>YMCT|KHJ-MC104-00</v>
      </c>
      <c r="I5037" t="str">
        <v>RAIL,UNDER</v>
      </c>
      <c r="J5037">
        <v>1</v>
      </c>
      <c r="K5037">
        <v>1</v>
      </c>
      <c r="L5037">
        <v>0</v>
      </c>
      <c r="M5037" t="str">
        <v>CNY</v>
      </c>
      <c r="N5037">
        <v>1.1299999999999999</v>
      </c>
      <c r="O5037">
        <v>0</v>
      </c>
      <c r="P5037">
        <v>0</v>
      </c>
      <c r="Q5037" t="str">
        <v>C66SHA-SERVICE GROUP</v>
      </c>
      <c r="R5037" t="str">
        <v>Amphenol Airwave (HaiYan) Communication Electronic</v>
      </c>
      <c r="S5037" t="str">
        <v>Same</v>
      </c>
      <c r="T5037">
        <v>906227</v>
      </c>
      <c r="U5037">
        <v>16</v>
      </c>
      <c r="V5037" t="str">
        <v>309ASY INV-PTS SALES</v>
      </c>
      <c r="W5037">
        <v>0</v>
      </c>
      <c r="X5037" t="str">
        <v>H2D000121</v>
      </c>
      <c r="Y5037">
        <v>1147195</v>
      </c>
      <c r="Z5037" t="str">
        <v>安费诺永亿(海盐)通讯电子有限公司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4">
        <v>45006</v>
      </c>
      <c r="E5038" t="str">
        <v>YAMAHA</v>
      </c>
      <c r="F5038">
        <v>14104402</v>
      </c>
      <c r="G5038">
        <v>45006</v>
      </c>
      <c r="H5038" t="str">
        <v>YMCT|KHJ-MC254-00</v>
      </c>
      <c r="I5038" t="str">
        <v>GEAR IDLE P4</v>
      </c>
      <c r="J5038">
        <v>1</v>
      </c>
      <c r="K5038">
        <v>1</v>
      </c>
      <c r="L5038">
        <v>0</v>
      </c>
      <c r="M5038" t="str">
        <v>CNY</v>
      </c>
      <c r="N5038">
        <v>1.1299999999999999</v>
      </c>
      <c r="O5038">
        <v>0</v>
      </c>
      <c r="P5038">
        <v>0</v>
      </c>
      <c r="Q5038" t="str">
        <v>C66SHA-SERVICE GROUP</v>
      </c>
      <c r="R5038" t="str">
        <v>Amphenol Airwave (HaiYan) Communication Electronic</v>
      </c>
      <c r="S5038" t="str">
        <v>Same</v>
      </c>
      <c r="T5038">
        <v>906227</v>
      </c>
      <c r="U5038">
        <v>23</v>
      </c>
      <c r="V5038" t="str">
        <v>309ASY INV-PTS SALES</v>
      </c>
      <c r="W5038">
        <v>0</v>
      </c>
      <c r="X5038" t="str">
        <v>H2D000121</v>
      </c>
      <c r="Y5038">
        <v>1147195</v>
      </c>
      <c r="Z5038" t="str">
        <v>安费诺永亿(海盐)通讯电子有限公司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4">
        <v>45006</v>
      </c>
      <c r="E5039" t="str">
        <v>YAMAHA</v>
      </c>
      <c r="F5039">
        <v>14104402</v>
      </c>
      <c r="G5039">
        <v>45006</v>
      </c>
      <c r="H5039" t="str">
        <v>YMCT|KHJ-MC134-00</v>
      </c>
      <c r="I5039" t="str">
        <v>GEAR IDLE F1</v>
      </c>
      <c r="J5039">
        <v>1</v>
      </c>
      <c r="K5039">
        <v>1</v>
      </c>
      <c r="L5039">
        <v>0</v>
      </c>
      <c r="M5039" t="str">
        <v>CNY</v>
      </c>
      <c r="N5039">
        <v>1.1299999999999999</v>
      </c>
      <c r="O5039">
        <v>0</v>
      </c>
      <c r="P5039">
        <v>0</v>
      </c>
      <c r="Q5039" t="str">
        <v>C66SHA-SERVICE GROUP</v>
      </c>
      <c r="R5039" t="str">
        <v>Amphenol Airwave (HaiYan) Communication Electronic</v>
      </c>
      <c r="S5039" t="str">
        <v>Same</v>
      </c>
      <c r="T5039">
        <v>906227</v>
      </c>
      <c r="U5039">
        <v>18.8</v>
      </c>
      <c r="V5039" t="str">
        <v>309ASY INV-PTS SALES</v>
      </c>
      <c r="W5039">
        <v>0</v>
      </c>
      <c r="X5039" t="str">
        <v>H2D000121</v>
      </c>
      <c r="Y5039">
        <v>1147195</v>
      </c>
      <c r="Z5039" t="str">
        <v>安费诺永亿(海盐)通讯电子有限公司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EAST</v>
      </c>
    </row>
    <row r="5040" spans="1:32">
      <c r="A5040" t="str">
        <v>ESHL</v>
      </c>
      <c r="B5040" t="str">
        <v>SHA</v>
      </c>
      <c r="C5040" t="str">
        <v>SPARES/OTHER</v>
      </c>
      <c r="D5040" s="4">
        <v>45006</v>
      </c>
      <c r="E5040" t="str">
        <v>YAMAHA</v>
      </c>
      <c r="F5040">
        <v>14104402</v>
      </c>
      <c r="G5040">
        <v>45006</v>
      </c>
      <c r="H5040" t="str">
        <v>YMCT|KLJ-MC445-00</v>
      </c>
      <c r="I5040" t="str">
        <v>LEVER F 24MM</v>
      </c>
      <c r="J5040">
        <v>1</v>
      </c>
      <c r="K5040">
        <v>1</v>
      </c>
      <c r="L5040">
        <v>0</v>
      </c>
      <c r="M5040" t="str">
        <v>CNY</v>
      </c>
      <c r="N5040">
        <v>1.1299999999999999</v>
      </c>
      <c r="O5040">
        <v>0</v>
      </c>
      <c r="P5040">
        <v>0</v>
      </c>
      <c r="Q5040" t="str">
        <v>C66SHA-SERVICE GROUP</v>
      </c>
      <c r="R5040" t="str">
        <v>Amphenol Airwave (HaiYan) Communication Electronic</v>
      </c>
      <c r="S5040" t="str">
        <v>Same</v>
      </c>
      <c r="T5040">
        <v>906227</v>
      </c>
      <c r="U5040">
        <v>31.67</v>
      </c>
      <c r="V5040" t="str">
        <v>309ASY INV-PTS SALES</v>
      </c>
      <c r="W5040">
        <v>0</v>
      </c>
      <c r="X5040" t="str">
        <v>H2D000121</v>
      </c>
      <c r="Y5040">
        <v>1147195</v>
      </c>
      <c r="Z5040" t="str">
        <v>安费诺永亿(海盐)通讯电子有限公司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EAST</v>
      </c>
    </row>
    <row r="5041" spans="1:32">
      <c r="A5041" t="str">
        <v>ESHL</v>
      </c>
      <c r="B5041" t="str">
        <v>SHA</v>
      </c>
      <c r="C5041" t="str">
        <v>SPARES/OTHER</v>
      </c>
      <c r="D5041" s="4">
        <v>45006</v>
      </c>
      <c r="E5041" t="str">
        <v>YAMAHA</v>
      </c>
      <c r="F5041">
        <v>14104402</v>
      </c>
      <c r="G5041">
        <v>45006</v>
      </c>
      <c r="H5041" t="str">
        <v>YMCT|KHJ-MC1A1-00</v>
      </c>
      <c r="I5041" t="str">
        <v>BOX EL</v>
      </c>
      <c r="J5041">
        <v>1</v>
      </c>
      <c r="K5041">
        <v>1</v>
      </c>
      <c r="L5041">
        <v>0</v>
      </c>
      <c r="M5041" t="str">
        <v>CNY</v>
      </c>
      <c r="N5041">
        <v>1.1299999999999999</v>
      </c>
      <c r="O5041">
        <v>0</v>
      </c>
      <c r="P5041">
        <v>0</v>
      </c>
      <c r="Q5041" t="str">
        <v>C66SHA-SERVICE GROUP</v>
      </c>
      <c r="R5041" t="str">
        <v>Amphenol Airwave (HaiYan) Communication Electronic</v>
      </c>
      <c r="S5041" t="str">
        <v>Same</v>
      </c>
      <c r="T5041">
        <v>906227</v>
      </c>
      <c r="U5041">
        <v>75.17</v>
      </c>
      <c r="V5041" t="str">
        <v>309ASY INV-PTS SALES</v>
      </c>
      <c r="W5041">
        <v>0</v>
      </c>
      <c r="X5041" t="str">
        <v>H2D000121</v>
      </c>
      <c r="Y5041">
        <v>1147195</v>
      </c>
      <c r="Z5041" t="str">
        <v>安费诺永亿(海盐)通讯电子有限公司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EAST</v>
      </c>
    </row>
    <row r="5042" spans="1:32">
      <c r="A5042" t="str">
        <v>ESHL</v>
      </c>
      <c r="B5042" t="str">
        <v>SHA</v>
      </c>
      <c r="C5042" t="str">
        <v>SPARES/OTHER</v>
      </c>
      <c r="D5042" s="4">
        <v>45006</v>
      </c>
      <c r="E5042" t="str">
        <v>YAMAHA</v>
      </c>
      <c r="F5042">
        <v>14104402</v>
      </c>
      <c r="G5042">
        <v>45006</v>
      </c>
      <c r="H5042" t="str">
        <v>YMCT|KLJ-MC445-00</v>
      </c>
      <c r="I5042" t="str">
        <v>LEVER F 24MM</v>
      </c>
      <c r="J5042">
        <v>1</v>
      </c>
      <c r="K5042">
        <v>1</v>
      </c>
      <c r="L5042">
        <v>0</v>
      </c>
      <c r="M5042" t="str">
        <v>CNY</v>
      </c>
      <c r="N5042">
        <v>1.1299999999999999</v>
      </c>
      <c r="O5042">
        <v>0</v>
      </c>
      <c r="P5042">
        <v>0</v>
      </c>
      <c r="Q5042" t="str">
        <v>C66SHA-SERVICE GROUP</v>
      </c>
      <c r="R5042" t="str">
        <v>Amphenol Airwave (HaiYan) Communication Electronic</v>
      </c>
      <c r="S5042" t="str">
        <v>Same</v>
      </c>
      <c r="T5042">
        <v>906227</v>
      </c>
      <c r="U5042">
        <v>31.67</v>
      </c>
      <c r="V5042" t="str">
        <v>309ASY INV-PTS SALES</v>
      </c>
      <c r="W5042">
        <v>0</v>
      </c>
      <c r="X5042" t="str">
        <v>H2D000121</v>
      </c>
      <c r="Y5042">
        <v>1147195</v>
      </c>
      <c r="Z5042" t="str">
        <v>安费诺永亿(海盐)通讯电子有限公司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EAST</v>
      </c>
    </row>
    <row r="5043" spans="1:32">
      <c r="A5043" t="str">
        <v>ESHL</v>
      </c>
      <c r="B5043" t="str">
        <v>SHA</v>
      </c>
      <c r="C5043" t="str">
        <v>SPARES/OTHER</v>
      </c>
      <c r="D5043" s="4">
        <v>45006</v>
      </c>
      <c r="E5043" t="str">
        <v>YAMAHA</v>
      </c>
      <c r="F5043">
        <v>14104402</v>
      </c>
      <c r="G5043">
        <v>45006</v>
      </c>
      <c r="H5043" t="str">
        <v>YMCT|KHJ-MC1A2-00</v>
      </c>
      <c r="I5043" t="str">
        <v>COVER BOX EL</v>
      </c>
      <c r="J5043">
        <v>1</v>
      </c>
      <c r="K5043">
        <v>1</v>
      </c>
      <c r="L5043">
        <v>0</v>
      </c>
      <c r="M5043" t="str">
        <v>CNY</v>
      </c>
      <c r="N5043">
        <v>1.1299999999999999</v>
      </c>
      <c r="O5043">
        <v>0</v>
      </c>
      <c r="P5043">
        <v>0</v>
      </c>
      <c r="Q5043" t="str">
        <v>C66SHA-SERVICE GROUP</v>
      </c>
      <c r="R5043" t="str">
        <v>Amphenol Airwave (HaiYan) Communication Electronic</v>
      </c>
      <c r="S5043" t="str">
        <v>Same</v>
      </c>
      <c r="T5043">
        <v>906227</v>
      </c>
      <c r="U5043">
        <v>22</v>
      </c>
      <c r="V5043" t="str">
        <v>309ASY INV-PTS SALES</v>
      </c>
      <c r="W5043">
        <v>0</v>
      </c>
      <c r="X5043" t="str">
        <v>H2D000121</v>
      </c>
      <c r="Y5043">
        <v>1147195</v>
      </c>
      <c r="Z5043" t="str">
        <v>安费诺永亿(海盐)通讯电子有限公司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EAST</v>
      </c>
    </row>
    <row r="5044" spans="1:32">
      <c r="A5044" t="str">
        <v>ESHL</v>
      </c>
      <c r="B5044" t="str">
        <v>SHA</v>
      </c>
      <c r="C5044" t="str">
        <v>SPARES/OTHER</v>
      </c>
      <c r="D5044" s="4">
        <v>45006</v>
      </c>
      <c r="E5044" t="str">
        <v>YAMAHA</v>
      </c>
      <c r="F5044">
        <v>14104402</v>
      </c>
      <c r="G5044">
        <v>45006</v>
      </c>
      <c r="H5044" t="str">
        <v>YMCT|KHJ-MC137-00</v>
      </c>
      <c r="I5044" t="str">
        <v>GEAR IDLE F4</v>
      </c>
      <c r="J5044">
        <v>1</v>
      </c>
      <c r="K5044">
        <v>1</v>
      </c>
      <c r="L5044">
        <v>0</v>
      </c>
      <c r="M5044" t="str">
        <v>CNY</v>
      </c>
      <c r="N5044">
        <v>1.1299999999999999</v>
      </c>
      <c r="O5044">
        <v>0</v>
      </c>
      <c r="P5044">
        <v>0</v>
      </c>
      <c r="Q5044" t="str">
        <v>C66SHA-SERVICE GROUP</v>
      </c>
      <c r="R5044" t="str">
        <v>Amphenol Airwave (HaiYan) Communication Electronic</v>
      </c>
      <c r="S5044" t="str">
        <v>Same</v>
      </c>
      <c r="T5044">
        <v>906227</v>
      </c>
      <c r="U5044">
        <v>26.25</v>
      </c>
      <c r="V5044" t="str">
        <v>309ASY INV-PTS SALES</v>
      </c>
      <c r="W5044">
        <v>0</v>
      </c>
      <c r="X5044" t="str">
        <v>H2D000121</v>
      </c>
      <c r="Y5044">
        <v>1147195</v>
      </c>
      <c r="Z5044" t="str">
        <v>安费诺永亿(海盐)通讯电子有限公司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EAST</v>
      </c>
    </row>
    <row r="5045" spans="1:32">
      <c r="A5045" t="str">
        <v>ESHL</v>
      </c>
      <c r="B5045" t="str">
        <v>SHA</v>
      </c>
      <c r="C5045" t="str">
        <v>SPARES/OTHER</v>
      </c>
      <c r="D5045" s="4">
        <v>45006</v>
      </c>
      <c r="E5045" t="str">
        <v>YAMAHA</v>
      </c>
      <c r="F5045">
        <v>14104402</v>
      </c>
      <c r="G5045">
        <v>45006</v>
      </c>
      <c r="H5045" t="str">
        <v>YMCT|KHJ-MC13P-00</v>
      </c>
      <c r="I5045" t="str">
        <v>SPACER F3</v>
      </c>
      <c r="J5045">
        <v>1</v>
      </c>
      <c r="K5045">
        <v>1</v>
      </c>
      <c r="L5045">
        <v>0</v>
      </c>
      <c r="M5045" t="str">
        <v>CNY</v>
      </c>
      <c r="N5045">
        <v>1.1299999999999999</v>
      </c>
      <c r="O5045">
        <v>0</v>
      </c>
      <c r="P5045">
        <v>0</v>
      </c>
      <c r="Q5045" t="str">
        <v>C66SHA-SERVICE GROUP</v>
      </c>
      <c r="R5045" t="str">
        <v>Amphenol Airwave (HaiYan) Communication Electronic</v>
      </c>
      <c r="S5045" t="str">
        <v>Same</v>
      </c>
      <c r="T5045">
        <v>906227</v>
      </c>
      <c r="U5045">
        <v>14</v>
      </c>
      <c r="V5045" t="str">
        <v>309ASY INV-PTS SALES</v>
      </c>
      <c r="W5045">
        <v>0</v>
      </c>
      <c r="X5045" t="str">
        <v>H2D000121</v>
      </c>
      <c r="Y5045">
        <v>1147195</v>
      </c>
      <c r="Z5045" t="str">
        <v>安费诺永亿(海盐)通讯电子有限公司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45006</v>
      </c>
      <c r="E5046" t="str">
        <v>YAMAHA</v>
      </c>
      <c r="F5046">
        <v>14104402</v>
      </c>
      <c r="G5046">
        <v>45006</v>
      </c>
      <c r="H5046" t="str">
        <v>YMCT|KHJ-MC10E-00</v>
      </c>
      <c r="I5046" t="str">
        <v>SCREW,FLAT HEXLOBE</v>
      </c>
      <c r="J5046">
        <v>5</v>
      </c>
      <c r="K5046">
        <v>5</v>
      </c>
      <c r="L5046">
        <v>0</v>
      </c>
      <c r="M5046" t="str">
        <v>CNY</v>
      </c>
      <c r="N5046">
        <v>1.1299999999999999</v>
      </c>
      <c r="O5046">
        <v>0</v>
      </c>
      <c r="P5046">
        <v>0</v>
      </c>
      <c r="Q5046" t="str">
        <v>C66SHA-SERVICE GROUP</v>
      </c>
      <c r="R5046" t="str">
        <v>Amphenol Airwave (HaiYan) Communication Electronic</v>
      </c>
      <c r="S5046" t="str">
        <v>Same</v>
      </c>
      <c r="T5046">
        <v>906227</v>
      </c>
      <c r="U5046">
        <v>5</v>
      </c>
      <c r="V5046" t="str">
        <v>309ASY INV-PTS SALES</v>
      </c>
      <c r="W5046">
        <v>0</v>
      </c>
      <c r="X5046" t="str">
        <v>H2D000121</v>
      </c>
      <c r="Y5046">
        <v>1147195</v>
      </c>
      <c r="Z5046" t="str">
        <v>安费诺永亿(海盐)通讯电子有限公司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45006</v>
      </c>
      <c r="E5047" t="str">
        <v>YAMAHA</v>
      </c>
      <c r="F5047">
        <v>14104403</v>
      </c>
      <c r="G5047">
        <v>45006</v>
      </c>
      <c r="H5047" t="str">
        <v>YMCT|KHJ-MC1A1-00</v>
      </c>
      <c r="I5047" t="str">
        <v>BOX EL</v>
      </c>
      <c r="J5047">
        <v>1</v>
      </c>
      <c r="K5047">
        <v>1</v>
      </c>
      <c r="L5047">
        <v>0</v>
      </c>
      <c r="M5047" t="str">
        <v>CNY</v>
      </c>
      <c r="N5047">
        <v>1.1299999999999999</v>
      </c>
      <c r="O5047">
        <v>0</v>
      </c>
      <c r="P5047">
        <v>0</v>
      </c>
      <c r="Q5047" t="str">
        <v>C66SHA-SERVICE GROUP</v>
      </c>
      <c r="R5047" t="str">
        <v>Amphenol Airwave (HaiYan) Communication Electronic</v>
      </c>
      <c r="S5047" t="str">
        <v>Same</v>
      </c>
      <c r="T5047">
        <v>906228</v>
      </c>
      <c r="U5047">
        <v>75.17</v>
      </c>
      <c r="V5047" t="str">
        <v>309ASY INV-PTS SALES</v>
      </c>
      <c r="W5047">
        <v>0</v>
      </c>
      <c r="X5047" t="str">
        <v>H2D000168</v>
      </c>
      <c r="Y5047">
        <v>1147201</v>
      </c>
      <c r="Z5047" t="str">
        <v>安费诺永亿(海盐)通讯电子有限公司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45006</v>
      </c>
      <c r="E5048" t="str">
        <v>YAMAHA</v>
      </c>
      <c r="F5048">
        <v>14104403</v>
      </c>
      <c r="G5048">
        <v>45006</v>
      </c>
      <c r="H5048" t="str">
        <v>YMCT|KHJ-MC10E-00</v>
      </c>
      <c r="I5048" t="str">
        <v>SCREW,FLAT HEXLOBE</v>
      </c>
      <c r="J5048">
        <v>5</v>
      </c>
      <c r="K5048">
        <v>5</v>
      </c>
      <c r="L5048">
        <v>0</v>
      </c>
      <c r="M5048" t="str">
        <v>CNY</v>
      </c>
      <c r="N5048">
        <v>1.1299999999999999</v>
      </c>
      <c r="O5048">
        <v>0</v>
      </c>
      <c r="P5048">
        <v>0</v>
      </c>
      <c r="Q5048" t="str">
        <v>C66SHA-SERVICE GROUP</v>
      </c>
      <c r="R5048" t="str">
        <v>Amphenol Airwave (HaiYan) Communication Electronic</v>
      </c>
      <c r="S5048" t="str">
        <v>Same</v>
      </c>
      <c r="T5048">
        <v>906228</v>
      </c>
      <c r="U5048">
        <v>5</v>
      </c>
      <c r="V5048" t="str">
        <v>309ASY INV-PTS SALES</v>
      </c>
      <c r="W5048">
        <v>0</v>
      </c>
      <c r="X5048" t="str">
        <v>H2D000168</v>
      </c>
      <c r="Y5048">
        <v>1147201</v>
      </c>
      <c r="Z5048" t="str">
        <v>安费诺永亿(海盐)通讯电子有限公司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45006</v>
      </c>
      <c r="E5049" t="str">
        <v>YAMAHA</v>
      </c>
      <c r="F5049">
        <v>14104403</v>
      </c>
      <c r="G5049">
        <v>45006</v>
      </c>
      <c r="H5049" t="str">
        <v>YMCT|90166-02JA06</v>
      </c>
      <c r="I5049" t="str">
        <v>SCREW PAN HEAD</v>
      </c>
      <c r="J5049">
        <v>2</v>
      </c>
      <c r="K5049">
        <v>2</v>
      </c>
      <c r="L5049">
        <v>0</v>
      </c>
      <c r="M5049" t="str">
        <v>CNY</v>
      </c>
      <c r="N5049">
        <v>1.1299999999999999</v>
      </c>
      <c r="O5049">
        <v>0</v>
      </c>
      <c r="P5049">
        <v>0</v>
      </c>
      <c r="Q5049" t="str">
        <v>C66SHA-SERVICE GROUP</v>
      </c>
      <c r="R5049" t="str">
        <v>Amphenol Airwave (HaiYan) Communication Electronic</v>
      </c>
      <c r="S5049" t="str">
        <v>Same</v>
      </c>
      <c r="T5049">
        <v>906228</v>
      </c>
      <c r="U5049">
        <v>2</v>
      </c>
      <c r="V5049" t="str">
        <v>309ASY INV-PTS SALES</v>
      </c>
      <c r="W5049">
        <v>0</v>
      </c>
      <c r="X5049" t="str">
        <v>H2D000168</v>
      </c>
      <c r="Y5049">
        <v>1147201</v>
      </c>
      <c r="Z5049" t="str">
        <v>安费诺永亿(海盐)通讯电子有限公司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45006</v>
      </c>
      <c r="E5050" t="str">
        <v>YAMAHA</v>
      </c>
      <c r="F5050">
        <v>14104403</v>
      </c>
      <c r="G5050">
        <v>45006</v>
      </c>
      <c r="H5050" t="str">
        <v>YMCT|90440-01J030</v>
      </c>
      <c r="I5050" t="str">
        <v>CIRCLIP</v>
      </c>
      <c r="J5050">
        <v>2</v>
      </c>
      <c r="K5050">
        <v>2</v>
      </c>
      <c r="L5050">
        <v>0</v>
      </c>
      <c r="M5050" t="str">
        <v>CNY</v>
      </c>
      <c r="N5050">
        <v>1.1299999999999999</v>
      </c>
      <c r="O5050">
        <v>0</v>
      </c>
      <c r="P5050">
        <v>0</v>
      </c>
      <c r="Q5050" t="str">
        <v>C66SHA-SERVICE GROUP</v>
      </c>
      <c r="R5050" t="str">
        <v>Amphenol Airwave (HaiYan) Communication Electronic</v>
      </c>
      <c r="S5050" t="str">
        <v>Same</v>
      </c>
      <c r="T5050">
        <v>906228</v>
      </c>
      <c r="U5050">
        <v>2</v>
      </c>
      <c r="V5050" t="str">
        <v>309ASY INV-PTS SALES</v>
      </c>
      <c r="W5050">
        <v>0</v>
      </c>
      <c r="X5050" t="str">
        <v>H2D000168</v>
      </c>
      <c r="Y5050">
        <v>1147201</v>
      </c>
      <c r="Z5050" t="str">
        <v>安费诺永亿(海盐)通讯电子有限公司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45006</v>
      </c>
      <c r="E5051" t="str">
        <v>YAMAHA</v>
      </c>
      <c r="F5051">
        <v>14104404</v>
      </c>
      <c r="G5051">
        <v>45006</v>
      </c>
      <c r="H5051" t="str">
        <v>YMCT|KHJ-MC136-01</v>
      </c>
      <c r="I5051" t="str">
        <v>GEAR IDLE F3</v>
      </c>
      <c r="J5051">
        <v>1</v>
      </c>
      <c r="K5051">
        <v>1</v>
      </c>
      <c r="L5051">
        <v>0</v>
      </c>
      <c r="M5051" t="str">
        <v>CNY</v>
      </c>
      <c r="N5051">
        <v>1.1299999999999999</v>
      </c>
      <c r="O5051">
        <v>0</v>
      </c>
      <c r="P5051">
        <v>0</v>
      </c>
      <c r="Q5051" t="str">
        <v>C66SHA-SERVICE GROUP</v>
      </c>
      <c r="R5051" t="str">
        <v>Amphenol Airwave (HaiYan) Communication Electronic</v>
      </c>
      <c r="S5051" t="str">
        <v>Same</v>
      </c>
      <c r="T5051">
        <v>906229</v>
      </c>
      <c r="U5051">
        <v>15.54</v>
      </c>
      <c r="V5051" t="str">
        <v>309ASY INV-PTS SALES</v>
      </c>
      <c r="W5051">
        <v>0</v>
      </c>
      <c r="X5051" t="str">
        <v>H2D000182</v>
      </c>
      <c r="Y5051">
        <v>1147208</v>
      </c>
      <c r="Z5051" t="str">
        <v>安费诺永亿(海盐)通讯电子有限公司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45006</v>
      </c>
      <c r="E5052" t="str">
        <v>YAMAHA</v>
      </c>
      <c r="F5052">
        <v>14104404</v>
      </c>
      <c r="G5052">
        <v>45006</v>
      </c>
      <c r="H5052" t="str">
        <v>YMCT|KHJ-MC137-00</v>
      </c>
      <c r="I5052" t="str">
        <v>GEAR IDLE F4</v>
      </c>
      <c r="J5052">
        <v>1</v>
      </c>
      <c r="K5052">
        <v>1</v>
      </c>
      <c r="L5052">
        <v>0</v>
      </c>
      <c r="M5052" t="str">
        <v>CNY</v>
      </c>
      <c r="N5052">
        <v>1.1299999999999999</v>
      </c>
      <c r="O5052">
        <v>0</v>
      </c>
      <c r="P5052">
        <v>0</v>
      </c>
      <c r="Q5052" t="str">
        <v>C66SHA-SERVICE GROUP</v>
      </c>
      <c r="R5052" t="str">
        <v>Amphenol Airwave (HaiYan) Communication Electronic</v>
      </c>
      <c r="S5052" t="str">
        <v>Same</v>
      </c>
      <c r="T5052">
        <v>906229</v>
      </c>
      <c r="U5052">
        <v>26.25</v>
      </c>
      <c r="V5052" t="str">
        <v>309ASY INV-PTS SALES</v>
      </c>
      <c r="W5052">
        <v>0</v>
      </c>
      <c r="X5052" t="str">
        <v>H2D000182</v>
      </c>
      <c r="Y5052">
        <v>1147208</v>
      </c>
      <c r="Z5052" t="str">
        <v>安费诺永亿(海盐)通讯电子有限公司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45006</v>
      </c>
      <c r="E5053" t="str">
        <v>YAMAHA</v>
      </c>
      <c r="F5053">
        <v>14104404</v>
      </c>
      <c r="G5053">
        <v>45006</v>
      </c>
      <c r="H5053" t="str">
        <v>YMCT|KHJ-MC134-00</v>
      </c>
      <c r="I5053" t="str">
        <v>GEAR IDLE F1</v>
      </c>
      <c r="J5053">
        <v>1</v>
      </c>
      <c r="K5053">
        <v>1</v>
      </c>
      <c r="L5053">
        <v>0</v>
      </c>
      <c r="M5053" t="str">
        <v>CNY</v>
      </c>
      <c r="N5053">
        <v>1.1299999999999999</v>
      </c>
      <c r="O5053">
        <v>0</v>
      </c>
      <c r="P5053">
        <v>0</v>
      </c>
      <c r="Q5053" t="str">
        <v>C66SHA-SERVICE GROUP</v>
      </c>
      <c r="R5053" t="str">
        <v>Amphenol Airwave (HaiYan) Communication Electronic</v>
      </c>
      <c r="S5053" t="str">
        <v>Same</v>
      </c>
      <c r="T5053">
        <v>906229</v>
      </c>
      <c r="U5053">
        <v>18.8</v>
      </c>
      <c r="V5053" t="str">
        <v>309ASY INV-PTS SALES</v>
      </c>
      <c r="W5053">
        <v>0</v>
      </c>
      <c r="X5053" t="str">
        <v>H2D000182</v>
      </c>
      <c r="Y5053">
        <v>1147208</v>
      </c>
      <c r="Z5053" t="str">
        <v>安费诺永亿(海盐)通讯电子有限公司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45006</v>
      </c>
      <c r="E5054" t="str">
        <v>YAMAHA</v>
      </c>
      <c r="F5054">
        <v>14104404</v>
      </c>
      <c r="G5054">
        <v>45006</v>
      </c>
      <c r="H5054" t="str">
        <v>YMCT|KHJ-MC238-00</v>
      </c>
      <c r="I5054" t="str">
        <v>GEAR DRIVEN</v>
      </c>
      <c r="J5054">
        <v>1</v>
      </c>
      <c r="K5054">
        <v>1</v>
      </c>
      <c r="L5054">
        <v>0</v>
      </c>
      <c r="M5054" t="str">
        <v>CNY</v>
      </c>
      <c r="N5054">
        <v>1.1299999999999999</v>
      </c>
      <c r="O5054">
        <v>0</v>
      </c>
      <c r="P5054">
        <v>0</v>
      </c>
      <c r="Q5054" t="str">
        <v>C66SHA-SERVICE GROUP</v>
      </c>
      <c r="R5054" t="str">
        <v>Amphenol Airwave (HaiYan) Communication Electronic</v>
      </c>
      <c r="S5054" t="str">
        <v>Same</v>
      </c>
      <c r="T5054">
        <v>906229</v>
      </c>
      <c r="U5054">
        <v>124</v>
      </c>
      <c r="V5054" t="str">
        <v>309ASY INV-PTS SALES</v>
      </c>
      <c r="W5054">
        <v>0</v>
      </c>
      <c r="X5054" t="str">
        <v>H2D000182</v>
      </c>
      <c r="Y5054">
        <v>1147208</v>
      </c>
      <c r="Z5054" t="str">
        <v>安费诺永亿(海盐)通讯电子有限公司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45006</v>
      </c>
      <c r="E5055" t="str">
        <v>YAMAHA</v>
      </c>
      <c r="F5055">
        <v>14104404</v>
      </c>
      <c r="G5055">
        <v>45006</v>
      </c>
      <c r="H5055" t="str">
        <v>YMCT|KHJ-MC239-00</v>
      </c>
      <c r="I5055" t="str">
        <v>SHAFT IDLE GEAR 1</v>
      </c>
      <c r="J5055">
        <v>1</v>
      </c>
      <c r="K5055">
        <v>1</v>
      </c>
      <c r="L5055">
        <v>0</v>
      </c>
      <c r="M5055" t="str">
        <v>CNY</v>
      </c>
      <c r="N5055">
        <v>1.1299999999999999</v>
      </c>
      <c r="O5055">
        <v>0</v>
      </c>
      <c r="P5055">
        <v>0</v>
      </c>
      <c r="Q5055" t="str">
        <v>C66SHA-SERVICE GROUP</v>
      </c>
      <c r="R5055" t="str">
        <v>Amphenol Airwave (HaiYan) Communication Electronic</v>
      </c>
      <c r="S5055" t="str">
        <v>Same</v>
      </c>
      <c r="T5055">
        <v>906229</v>
      </c>
      <c r="U5055">
        <v>13.67</v>
      </c>
      <c r="V5055" t="str">
        <v>309ASY INV-PTS SALES</v>
      </c>
      <c r="W5055">
        <v>0</v>
      </c>
      <c r="X5055" t="str">
        <v>H2D000182</v>
      </c>
      <c r="Y5055">
        <v>1147208</v>
      </c>
      <c r="Z5055" t="str">
        <v>安费诺永亿(海盐)通讯电子有限公司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45006</v>
      </c>
      <c r="E5056" t="str">
        <v>YAMAHA</v>
      </c>
      <c r="F5056">
        <v>14104404</v>
      </c>
      <c r="G5056">
        <v>45006</v>
      </c>
      <c r="H5056" t="str">
        <v>YMCT|KHJ-MC134-00</v>
      </c>
      <c r="I5056" t="str">
        <v>GEAR IDLE F1</v>
      </c>
      <c r="J5056">
        <v>1</v>
      </c>
      <c r="K5056">
        <v>1</v>
      </c>
      <c r="L5056">
        <v>0</v>
      </c>
      <c r="M5056" t="str">
        <v>CNY</v>
      </c>
      <c r="N5056">
        <v>1.1299999999999999</v>
      </c>
      <c r="O5056">
        <v>0</v>
      </c>
      <c r="P5056">
        <v>0</v>
      </c>
      <c r="Q5056" t="str">
        <v>C66SHA-SERVICE GROUP</v>
      </c>
      <c r="R5056" t="str">
        <v>Amphenol Airwave (HaiYan) Communication Electronic</v>
      </c>
      <c r="S5056" t="str">
        <v>Same</v>
      </c>
      <c r="T5056">
        <v>906229</v>
      </c>
      <c r="U5056">
        <v>18.8</v>
      </c>
      <c r="V5056" t="str">
        <v>309ASY INV-PTS SALES</v>
      </c>
      <c r="W5056">
        <v>0</v>
      </c>
      <c r="X5056" t="str">
        <v>H2D000182</v>
      </c>
      <c r="Y5056">
        <v>1147208</v>
      </c>
      <c r="Z5056" t="str">
        <v>安费诺永亿(海盐)通讯电子有限公司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45006</v>
      </c>
      <c r="E5057" t="str">
        <v>YAMAHA</v>
      </c>
      <c r="F5057">
        <v>14104404</v>
      </c>
      <c r="G5057">
        <v>45006</v>
      </c>
      <c r="H5057" t="str">
        <v>YMCT|KLJ-MC145-00</v>
      </c>
      <c r="I5057" t="str">
        <v>LEVER TAPE GUIDE F</v>
      </c>
      <c r="J5057">
        <v>1</v>
      </c>
      <c r="K5057">
        <v>1</v>
      </c>
      <c r="L5057">
        <v>0</v>
      </c>
      <c r="M5057" t="str">
        <v>CNY</v>
      </c>
      <c r="N5057">
        <v>1.1299999999999999</v>
      </c>
      <c r="O5057">
        <v>0</v>
      </c>
      <c r="P5057">
        <v>0</v>
      </c>
      <c r="Q5057" t="str">
        <v>C66SHA-SERVICE GROUP</v>
      </c>
      <c r="R5057" t="str">
        <v>Amphenol Airwave (HaiYan) Communication Electronic</v>
      </c>
      <c r="S5057" t="str">
        <v>Same</v>
      </c>
      <c r="T5057">
        <v>906229</v>
      </c>
      <c r="U5057">
        <v>17</v>
      </c>
      <c r="V5057" t="str">
        <v>309ASY INV-PTS SALES</v>
      </c>
      <c r="W5057">
        <v>0</v>
      </c>
      <c r="X5057" t="str">
        <v>H2D000182</v>
      </c>
      <c r="Y5057">
        <v>1147208</v>
      </c>
      <c r="Z5057" t="str">
        <v>安费诺永亿(海盐)通讯电子有限公司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45006</v>
      </c>
      <c r="E5058" t="str">
        <v>YAMAHA</v>
      </c>
      <c r="F5058">
        <v>14104404</v>
      </c>
      <c r="G5058">
        <v>45006</v>
      </c>
      <c r="H5058" t="str">
        <v>YMCT|90166-02JA06</v>
      </c>
      <c r="I5058" t="str">
        <v>SCREW PAN HEAD</v>
      </c>
      <c r="J5058">
        <v>2</v>
      </c>
      <c r="K5058">
        <v>2</v>
      </c>
      <c r="L5058">
        <v>0</v>
      </c>
      <c r="M5058" t="str">
        <v>CNY</v>
      </c>
      <c r="N5058">
        <v>1.1299999999999999</v>
      </c>
      <c r="O5058">
        <v>0</v>
      </c>
      <c r="P5058">
        <v>0</v>
      </c>
      <c r="Q5058" t="str">
        <v>C66SHA-SERVICE GROUP</v>
      </c>
      <c r="R5058" t="str">
        <v>Amphenol Airwave (HaiYan) Communication Electronic</v>
      </c>
      <c r="S5058" t="str">
        <v>Same</v>
      </c>
      <c r="T5058">
        <v>906229</v>
      </c>
      <c r="U5058">
        <v>2</v>
      </c>
      <c r="V5058" t="str">
        <v>309ASY INV-PTS SALES</v>
      </c>
      <c r="W5058">
        <v>0</v>
      </c>
      <c r="X5058" t="str">
        <v>H2D000182</v>
      </c>
      <c r="Y5058">
        <v>1147208</v>
      </c>
      <c r="Z5058" t="str">
        <v>安费诺永亿(海盐)通讯电子有限公司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45006</v>
      </c>
      <c r="E5059" t="str">
        <v>YAMAHA</v>
      </c>
      <c r="F5059">
        <v>14104404</v>
      </c>
      <c r="G5059">
        <v>45006</v>
      </c>
      <c r="H5059" t="str">
        <v>YMCT|KHJ-MC139-00</v>
      </c>
      <c r="I5059" t="str">
        <v>SHAFT IDLE GEAR 1</v>
      </c>
      <c r="J5059">
        <v>1</v>
      </c>
      <c r="K5059">
        <v>1</v>
      </c>
      <c r="L5059">
        <v>0</v>
      </c>
      <c r="M5059" t="str">
        <v>CNY</v>
      </c>
      <c r="N5059">
        <v>1.1299999999999999</v>
      </c>
      <c r="O5059">
        <v>0</v>
      </c>
      <c r="P5059">
        <v>0</v>
      </c>
      <c r="Q5059" t="str">
        <v>C66SHA-SERVICE GROUP</v>
      </c>
      <c r="R5059" t="str">
        <v>Amphenol Airwave (HaiYan) Communication Electronic</v>
      </c>
      <c r="S5059" t="str">
        <v>Same</v>
      </c>
      <c r="T5059">
        <v>906229</v>
      </c>
      <c r="U5059">
        <v>3</v>
      </c>
      <c r="V5059" t="str">
        <v>309ASY INV-PTS SALES</v>
      </c>
      <c r="W5059">
        <v>0</v>
      </c>
      <c r="X5059" t="str">
        <v>H2D000182</v>
      </c>
      <c r="Y5059">
        <v>1147208</v>
      </c>
      <c r="Z5059" t="str">
        <v>安费诺永亿(海盐)通讯电子有限公司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45006</v>
      </c>
      <c r="E5060" t="str">
        <v>YAMAHA</v>
      </c>
      <c r="F5060">
        <v>14104404</v>
      </c>
      <c r="G5060">
        <v>45006</v>
      </c>
      <c r="H5060" t="str">
        <v>YMCT|KHJ-MC134-00</v>
      </c>
      <c r="I5060" t="str">
        <v>GEAR IDLE F1</v>
      </c>
      <c r="J5060">
        <v>1</v>
      </c>
      <c r="K5060">
        <v>1</v>
      </c>
      <c r="L5060">
        <v>0</v>
      </c>
      <c r="M5060" t="str">
        <v>CNY</v>
      </c>
      <c r="N5060">
        <v>1.1299999999999999</v>
      </c>
      <c r="O5060">
        <v>0</v>
      </c>
      <c r="P5060">
        <v>0</v>
      </c>
      <c r="Q5060" t="str">
        <v>C66SHA-SERVICE GROUP</v>
      </c>
      <c r="R5060" t="str">
        <v>Amphenol Airwave (HaiYan) Communication Electronic</v>
      </c>
      <c r="S5060" t="str">
        <v>Same</v>
      </c>
      <c r="T5060">
        <v>906229</v>
      </c>
      <c r="U5060">
        <v>18.8</v>
      </c>
      <c r="V5060" t="str">
        <v>309ASY INV-PTS SALES</v>
      </c>
      <c r="W5060">
        <v>0</v>
      </c>
      <c r="X5060" t="str">
        <v>H2D000182</v>
      </c>
      <c r="Y5060">
        <v>1147208</v>
      </c>
      <c r="Z5060" t="str">
        <v>安费诺永亿(海盐)通讯电子有限公司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45006</v>
      </c>
      <c r="E5061" t="str">
        <v>YAMAHA</v>
      </c>
      <c r="F5061">
        <v>14104404</v>
      </c>
      <c r="G5061">
        <v>45006</v>
      </c>
      <c r="H5061" t="str">
        <v>YMCT|KHJ-MC139-00</v>
      </c>
      <c r="I5061" t="str">
        <v>SHAFT IDLE GEAR 1</v>
      </c>
      <c r="J5061">
        <v>1</v>
      </c>
      <c r="K5061">
        <v>1</v>
      </c>
      <c r="L5061">
        <v>0</v>
      </c>
      <c r="M5061" t="str">
        <v>CNY</v>
      </c>
      <c r="N5061">
        <v>1.1299999999999999</v>
      </c>
      <c r="O5061">
        <v>0</v>
      </c>
      <c r="P5061">
        <v>0</v>
      </c>
      <c r="Q5061" t="str">
        <v>C66SHA-SERVICE GROUP</v>
      </c>
      <c r="R5061" t="str">
        <v>Amphenol Airwave (HaiYan) Communication Electronic</v>
      </c>
      <c r="S5061" t="str">
        <v>Same</v>
      </c>
      <c r="T5061">
        <v>906229</v>
      </c>
      <c r="U5061">
        <v>3</v>
      </c>
      <c r="V5061" t="str">
        <v>309ASY INV-PTS SALES</v>
      </c>
      <c r="W5061">
        <v>0</v>
      </c>
      <c r="X5061" t="str">
        <v>H2D000182</v>
      </c>
      <c r="Y5061">
        <v>1147208</v>
      </c>
      <c r="Z5061" t="str">
        <v>安费诺永亿(海盐)通讯电子有限公司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45006</v>
      </c>
      <c r="E5062" t="str">
        <v>YAMAHA</v>
      </c>
      <c r="F5062">
        <v>14104404</v>
      </c>
      <c r="G5062">
        <v>45006</v>
      </c>
      <c r="H5062" t="str">
        <v>YMCT|KHJ-MC10E-00</v>
      </c>
      <c r="I5062" t="str">
        <v>SCREW,FLAT HEXLOBE</v>
      </c>
      <c r="J5062">
        <v>2</v>
      </c>
      <c r="K5062">
        <v>2</v>
      </c>
      <c r="L5062">
        <v>0</v>
      </c>
      <c r="M5062" t="str">
        <v>CNY</v>
      </c>
      <c r="N5062">
        <v>1.1299999999999999</v>
      </c>
      <c r="O5062">
        <v>0</v>
      </c>
      <c r="P5062">
        <v>0</v>
      </c>
      <c r="Q5062" t="str">
        <v>C66SHA-SERVICE GROUP</v>
      </c>
      <c r="R5062" t="str">
        <v>Amphenol Airwave (HaiYan) Communication Electronic</v>
      </c>
      <c r="S5062" t="str">
        <v>Same</v>
      </c>
      <c r="T5062">
        <v>906229</v>
      </c>
      <c r="U5062">
        <v>2</v>
      </c>
      <c r="V5062" t="str">
        <v>309ASY INV-PTS SALES</v>
      </c>
      <c r="W5062">
        <v>0</v>
      </c>
      <c r="X5062" t="str">
        <v>H2D000182</v>
      </c>
      <c r="Y5062">
        <v>1147208</v>
      </c>
      <c r="Z5062" t="str">
        <v>安费诺永亿(海盐)通讯电子有限公司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45006</v>
      </c>
      <c r="E5063" t="str">
        <v>YAMAHA</v>
      </c>
      <c r="F5063">
        <v>14104404</v>
      </c>
      <c r="G5063">
        <v>45006</v>
      </c>
      <c r="H5063" t="str">
        <v>YMCT|KLJ-MC145-00</v>
      </c>
      <c r="I5063" t="str">
        <v>LEVER TAPE GUIDE F</v>
      </c>
      <c r="J5063">
        <v>1</v>
      </c>
      <c r="K5063">
        <v>1</v>
      </c>
      <c r="L5063">
        <v>0</v>
      </c>
      <c r="M5063" t="str">
        <v>CNY</v>
      </c>
      <c r="N5063">
        <v>1.1299999999999999</v>
      </c>
      <c r="O5063">
        <v>0</v>
      </c>
      <c r="P5063">
        <v>0</v>
      </c>
      <c r="Q5063" t="str">
        <v>C66SHA-SERVICE GROUP</v>
      </c>
      <c r="R5063" t="str">
        <v>Amphenol Airwave (HaiYan) Communication Electronic</v>
      </c>
      <c r="S5063" t="str">
        <v>Same</v>
      </c>
      <c r="T5063">
        <v>906229</v>
      </c>
      <c r="U5063">
        <v>17</v>
      </c>
      <c r="V5063" t="str">
        <v>309ASY INV-PTS SALES</v>
      </c>
      <c r="W5063">
        <v>0</v>
      </c>
      <c r="X5063" t="str">
        <v>H2D000182</v>
      </c>
      <c r="Y5063">
        <v>1147208</v>
      </c>
      <c r="Z5063" t="str">
        <v>安费诺永亿(海盐)通讯电子有限公司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45006</v>
      </c>
      <c r="E5064" t="str">
        <v>YAMAHA</v>
      </c>
      <c r="F5064">
        <v>14104404</v>
      </c>
      <c r="G5064">
        <v>45006</v>
      </c>
      <c r="H5064" t="str">
        <v>YMCT|KHJ-MC162-S0</v>
      </c>
      <c r="I5064" t="str">
        <v>PARTS BOX COVER</v>
      </c>
      <c r="J5064">
        <v>1</v>
      </c>
      <c r="K5064">
        <v>1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Amphenol Airwave (HaiYan) Communication Electronic</v>
      </c>
      <c r="S5064" t="str">
        <v>Same</v>
      </c>
      <c r="T5064">
        <v>906229</v>
      </c>
      <c r="U5064">
        <v>106</v>
      </c>
      <c r="V5064" t="str">
        <v>309ASY INV-PTS SALES</v>
      </c>
      <c r="W5064">
        <v>0</v>
      </c>
      <c r="X5064" t="str">
        <v>H2D000182</v>
      </c>
      <c r="Y5064">
        <v>1147208</v>
      </c>
      <c r="Z5064" t="str">
        <v>安费诺永亿(海盐)通讯电子有限公司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45006</v>
      </c>
      <c r="E5065" t="str">
        <v>YAMAHA</v>
      </c>
      <c r="F5065">
        <v>14104404</v>
      </c>
      <c r="G5065">
        <v>45006</v>
      </c>
      <c r="H5065" t="str">
        <v>YMCT|KHJ-MC1A1-00</v>
      </c>
      <c r="I5065" t="str">
        <v>BOX EL</v>
      </c>
      <c r="J5065">
        <v>1</v>
      </c>
      <c r="K5065">
        <v>1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Amphenol Airwave (HaiYan) Communication Electronic</v>
      </c>
      <c r="S5065" t="str">
        <v>Same</v>
      </c>
      <c r="T5065">
        <v>906229</v>
      </c>
      <c r="U5065">
        <v>75.17</v>
      </c>
      <c r="V5065" t="str">
        <v>309ASY INV-PTS SALES</v>
      </c>
      <c r="W5065">
        <v>0</v>
      </c>
      <c r="X5065" t="str">
        <v>H2D000182</v>
      </c>
      <c r="Y5065">
        <v>1147208</v>
      </c>
      <c r="Z5065" t="str">
        <v>安费诺永亿(海盐)通讯电子有限公司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45006</v>
      </c>
      <c r="E5066" t="str">
        <v>YAMAHA</v>
      </c>
      <c r="F5066">
        <v>14104404</v>
      </c>
      <c r="G5066">
        <v>45006</v>
      </c>
      <c r="H5066" t="str">
        <v>YMCT|KHJ-MC1A2-00</v>
      </c>
      <c r="I5066" t="str">
        <v>COVER BOX EL</v>
      </c>
      <c r="J5066">
        <v>1</v>
      </c>
      <c r="K5066">
        <v>1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Amphenol Airwave (HaiYan) Communication Electronic</v>
      </c>
      <c r="S5066" t="str">
        <v>Same</v>
      </c>
      <c r="T5066">
        <v>906229</v>
      </c>
      <c r="U5066">
        <v>22</v>
      </c>
      <c r="V5066" t="str">
        <v>309ASY INV-PTS SALES</v>
      </c>
      <c r="W5066">
        <v>0</v>
      </c>
      <c r="X5066" t="str">
        <v>H2D000182</v>
      </c>
      <c r="Y5066">
        <v>1147208</v>
      </c>
      <c r="Z5066" t="str">
        <v>安费诺永亿(海盐)通讯电子有限公司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45006</v>
      </c>
      <c r="E5067" t="str">
        <v>YAMAHA</v>
      </c>
      <c r="F5067">
        <v>14104404</v>
      </c>
      <c r="G5067">
        <v>45006</v>
      </c>
      <c r="H5067" t="str">
        <v>YMCT|KLJ-MC145-00</v>
      </c>
      <c r="I5067" t="str">
        <v>LEVER TAPE GUIDE F</v>
      </c>
      <c r="J5067">
        <v>1</v>
      </c>
      <c r="K5067">
        <v>1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Amphenol Airwave (HaiYan) Communication Electronic</v>
      </c>
      <c r="S5067" t="str">
        <v>Same</v>
      </c>
      <c r="T5067">
        <v>906229</v>
      </c>
      <c r="U5067">
        <v>17</v>
      </c>
      <c r="V5067" t="str">
        <v>309ASY INV-PTS SALES</v>
      </c>
      <c r="W5067">
        <v>0</v>
      </c>
      <c r="X5067" t="str">
        <v>H2D000182</v>
      </c>
      <c r="Y5067">
        <v>1147208</v>
      </c>
      <c r="Z5067" t="str">
        <v>安费诺永亿(海盐)通讯电子有限公司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45008</v>
      </c>
      <c r="E5068" t="str">
        <v>YAMAHA</v>
      </c>
      <c r="F5068">
        <v>14104405</v>
      </c>
      <c r="G5068">
        <v>45008</v>
      </c>
      <c r="H5068" t="str">
        <v>YMCT|KMB-M7002-00</v>
      </c>
      <c r="I5068" t="str">
        <v>PLATE HEAD</v>
      </c>
      <c r="J5068">
        <v>1</v>
      </c>
      <c r="K5068">
        <v>1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Shanghai Keter New Materials Co., Ltd.</v>
      </c>
      <c r="S5068" t="str">
        <v>Same</v>
      </c>
      <c r="T5068">
        <v>906231</v>
      </c>
      <c r="U5068">
        <v>1433.16</v>
      </c>
      <c r="V5068" t="str">
        <v>309ASY INV-PTS SALES</v>
      </c>
      <c r="W5068">
        <v>0</v>
      </c>
      <c r="X5068">
        <v>0</v>
      </c>
      <c r="Y5068">
        <v>1149107</v>
      </c>
      <c r="Z5068" t="str">
        <v>上海科特新材料股份有限公司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45008</v>
      </c>
      <c r="E5069" t="str">
        <v>YAMAHA</v>
      </c>
      <c r="F5069">
        <v>14104405</v>
      </c>
      <c r="G5069">
        <v>45008</v>
      </c>
      <c r="H5069" t="str">
        <v>YMCT|KMB-M7051-00</v>
      </c>
      <c r="I5069" t="str">
        <v>PLATE TOP</v>
      </c>
      <c r="J5069">
        <v>1</v>
      </c>
      <c r="K5069">
        <v>1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Shanghai Keter New Materials Co., Ltd.</v>
      </c>
      <c r="S5069" t="str">
        <v>Same</v>
      </c>
      <c r="T5069">
        <v>906231</v>
      </c>
      <c r="U5069">
        <v>401.76</v>
      </c>
      <c r="V5069" t="str">
        <v>309ASY INV-PTS SALES</v>
      </c>
      <c r="W5069">
        <v>0</v>
      </c>
      <c r="X5069">
        <v>0</v>
      </c>
      <c r="Y5069">
        <v>1149107</v>
      </c>
      <c r="Z5069" t="str">
        <v>上海科特新材料股份有限公司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BJS</v>
      </c>
      <c r="C5070" t="str">
        <v>FEEDER</v>
      </c>
      <c r="D5070" s="4">
        <v>45008</v>
      </c>
      <c r="E5070" t="str">
        <v>YAMAHA</v>
      </c>
      <c r="F5070">
        <v>14104406</v>
      </c>
      <c r="G5070">
        <v>45008</v>
      </c>
      <c r="H5070" t="str">
        <v>YMCT|KHJ-MC100-00</v>
      </c>
      <c r="I5070" t="str">
        <v>SS TAPE FEEDER 8mm</v>
      </c>
      <c r="J5070">
        <v>50</v>
      </c>
      <c r="K5070">
        <v>50</v>
      </c>
      <c r="L5070">
        <v>108849.56</v>
      </c>
      <c r="M5070" t="str">
        <v>CNY</v>
      </c>
      <c r="N5070">
        <v>1.1299999999999999</v>
      </c>
      <c r="O5070">
        <v>108849.56</v>
      </c>
      <c r="P5070">
        <v>123000.00279999999</v>
      </c>
      <c r="Q5070" t="str">
        <v>C66BJS-SMT SERVICE</v>
      </c>
      <c r="R5070" t="str">
        <v>Beijing Huanyu Guangze Technology Co., Ltd.</v>
      </c>
      <c r="S5070" t="str">
        <v>Same</v>
      </c>
      <c r="T5070">
        <v>906225</v>
      </c>
      <c r="U5070">
        <v>100602.71</v>
      </c>
      <c r="V5070" t="str">
        <v>309ASY INV-PTS SALES</v>
      </c>
      <c r="W5070">
        <v>0</v>
      </c>
      <c r="X5070" t="str">
        <v>C66BJ23048</v>
      </c>
      <c r="Y5070">
        <v>1149155</v>
      </c>
      <c r="Z5070" t="str">
        <v>北京环宇广泽科技有限公司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NORTH</v>
      </c>
    </row>
    <row r="5071" spans="1:32">
      <c r="A5071" t="str">
        <v>ESHL</v>
      </c>
      <c r="B5071" t="str">
        <v>BJS</v>
      </c>
      <c r="C5071" t="str">
        <v>SERVICE_CHARGE</v>
      </c>
      <c r="D5071" s="4">
        <v>45009</v>
      </c>
      <c r="E5071" t="str">
        <v>YAMAHA</v>
      </c>
      <c r="F5071">
        <v>12101233</v>
      </c>
      <c r="G5071">
        <v>45009</v>
      </c>
      <c r="H5071" t="str">
        <v>YMCT|REPAIR CHARGE</v>
      </c>
      <c r="I5071" t="str">
        <v>REPAIR CHARGE</v>
      </c>
      <c r="J5071">
        <v>1</v>
      </c>
      <c r="K5071">
        <v>1</v>
      </c>
      <c r="L5071">
        <v>24336.28</v>
      </c>
      <c r="M5071" t="str">
        <v>CNY</v>
      </c>
      <c r="N5071">
        <v>1.1299999999999999</v>
      </c>
      <c r="O5071">
        <v>24336.28</v>
      </c>
      <c r="P5071">
        <v>27499.996399999996</v>
      </c>
      <c r="Q5071" t="str">
        <v>C66BJS-SMT SERVICE</v>
      </c>
      <c r="R5071" t="str">
        <v>Beijing Xincheng Technology Co., Ltd.</v>
      </c>
      <c r="S5071" t="str">
        <v>Same</v>
      </c>
      <c r="T5071">
        <v>906233</v>
      </c>
      <c r="U5071">
        <v>0</v>
      </c>
      <c r="V5071" t="str">
        <v>309ASY INV-NON-CON</v>
      </c>
      <c r="W5071">
        <v>0</v>
      </c>
      <c r="X5071" t="str">
        <v>C66-BJS-FY23-XinCheng</v>
      </c>
      <c r="Y5071">
        <v>0</v>
      </c>
      <c r="Z5071" t="str">
        <v>北京新成科技有限公司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NORTH</v>
      </c>
    </row>
    <row r="5072" spans="1:32">
      <c r="A5072" t="str">
        <v>ESHL</v>
      </c>
      <c r="B5072" t="str">
        <v>BJS</v>
      </c>
      <c r="C5072" t="str">
        <v>FEEDER</v>
      </c>
      <c r="D5072" s="4">
        <v>45009</v>
      </c>
      <c r="E5072" t="str">
        <v>YAMAHA</v>
      </c>
      <c r="F5072">
        <v>14104407</v>
      </c>
      <c r="G5072">
        <v>45009</v>
      </c>
      <c r="H5072" t="str">
        <v>YMCT|KHJ-MC100-00</v>
      </c>
      <c r="I5072" t="str">
        <v>SS TAPE FEEDER 8mm</v>
      </c>
      <c r="J5072">
        <v>10</v>
      </c>
      <c r="K5072">
        <v>10</v>
      </c>
      <c r="L5072">
        <v>0</v>
      </c>
      <c r="M5072" t="str">
        <v>CNY</v>
      </c>
      <c r="N5072">
        <v>1.1299999999999999</v>
      </c>
      <c r="O5072">
        <v>0</v>
      </c>
      <c r="P5072">
        <v>0</v>
      </c>
      <c r="Q5072" t="str">
        <v>C66BJS-SMT SERVICE</v>
      </c>
      <c r="R5072" t="str">
        <v>Beijing Xincheng Technology Co., Ltd.</v>
      </c>
      <c r="S5072" t="str">
        <v>Same</v>
      </c>
      <c r="T5072">
        <v>906234</v>
      </c>
      <c r="U5072">
        <v>20120.54</v>
      </c>
      <c r="V5072" t="str">
        <v>309ASY INV-PTS SALES</v>
      </c>
      <c r="W5072">
        <v>0</v>
      </c>
      <c r="X5072" t="str">
        <v>C66-BJS-FY23-XinCheng</v>
      </c>
      <c r="Y5072">
        <v>1150123</v>
      </c>
      <c r="Z5072" t="str">
        <v>北京新成科技有限公司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NORTH</v>
      </c>
    </row>
    <row r="5073" spans="1:32">
      <c r="A5073" t="str">
        <v>ESHL</v>
      </c>
      <c r="B5073" t="str">
        <v>BJS</v>
      </c>
      <c r="C5073" t="str">
        <v>SPARES/OTHER</v>
      </c>
      <c r="D5073" s="4">
        <v>45009</v>
      </c>
      <c r="E5073" t="str">
        <v>OTHERS</v>
      </c>
      <c r="F5073">
        <v>14104407</v>
      </c>
      <c r="G5073">
        <v>45009</v>
      </c>
      <c r="H5073" t="str">
        <v>ZMTR|K48-M3856-00X</v>
      </c>
      <c r="I5073" t="str">
        <v>GREASE PACK(NSL)</v>
      </c>
      <c r="J5073">
        <v>1</v>
      </c>
      <c r="K5073">
        <v>1</v>
      </c>
      <c r="L5073">
        <v>0</v>
      </c>
      <c r="M5073" t="str">
        <v>CNY</v>
      </c>
      <c r="N5073">
        <v>1.1299999999999999</v>
      </c>
      <c r="O5073">
        <v>0</v>
      </c>
      <c r="P5073">
        <v>0</v>
      </c>
      <c r="Q5073" t="str">
        <v>C66BJS-SMT SERVICE</v>
      </c>
      <c r="R5073" t="str">
        <v>Beijing Xincheng Technology Co., Ltd.</v>
      </c>
      <c r="S5073" t="str">
        <v>Same</v>
      </c>
      <c r="T5073">
        <v>906234</v>
      </c>
      <c r="U5073">
        <v>143.33000000000001</v>
      </c>
      <c r="V5073" t="str">
        <v>309ASY INV-PTS SALES</v>
      </c>
      <c r="W5073">
        <v>0</v>
      </c>
      <c r="X5073" t="str">
        <v>C66-BJS-FY23-XinCheng</v>
      </c>
      <c r="Y5073">
        <v>1150123</v>
      </c>
      <c r="Z5073" t="str">
        <v>北京新成科技有限公司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NORTH</v>
      </c>
    </row>
    <row r="5074" spans="1:32">
      <c r="A5074" t="str">
        <v>ESHL</v>
      </c>
      <c r="B5074" t="str">
        <v>SZX</v>
      </c>
      <c r="C5074" t="str">
        <v>SPARES/OTHER</v>
      </c>
      <c r="D5074" s="4">
        <v>45012</v>
      </c>
      <c r="E5074" t="str">
        <v>YAMAHA</v>
      </c>
      <c r="F5074">
        <v>14104408</v>
      </c>
      <c r="G5074">
        <v>45012</v>
      </c>
      <c r="H5074" t="str">
        <v>YMCT|KLW-M516A-00</v>
      </c>
      <c r="I5074" t="str">
        <v>PEN TOUCH</v>
      </c>
      <c r="J5074">
        <v>10</v>
      </c>
      <c r="K5074">
        <v>10</v>
      </c>
      <c r="L5074">
        <v>168.14</v>
      </c>
      <c r="M5074" t="str">
        <v>CNY</v>
      </c>
      <c r="N5074">
        <v>1.1299999999999999</v>
      </c>
      <c r="O5074">
        <v>168.14</v>
      </c>
      <c r="P5074">
        <v>189.99819999999997</v>
      </c>
      <c r="Q5074" t="str">
        <v>C66SZX-SMT SERVICE</v>
      </c>
      <c r="R5074" t="str">
        <v>Guang Dong Kstar Industrial Science &amp; Technology C</v>
      </c>
      <c r="S5074" t="str">
        <v>Same</v>
      </c>
      <c r="T5074">
        <v>906235</v>
      </c>
      <c r="U5074">
        <v>90</v>
      </c>
      <c r="V5074" t="str">
        <v>309ASY INV-PTS SALES</v>
      </c>
      <c r="W5074">
        <v>0</v>
      </c>
      <c r="X5074" t="str">
        <v>HZ01-20220924001/HZ01-20221105001/HZ01-20221208001</v>
      </c>
      <c r="Y5074">
        <v>1151239</v>
      </c>
      <c r="Z5074" t="str">
        <v>广东科士达工业科技有限公司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SOUTH</v>
      </c>
    </row>
    <row r="5075" spans="1:32">
      <c r="A5075" t="str">
        <v>ESHL</v>
      </c>
      <c r="B5075" t="str">
        <v>SZX</v>
      </c>
      <c r="C5075" t="str">
        <v>SPARES/OTHER</v>
      </c>
      <c r="D5075" s="4">
        <v>45012</v>
      </c>
      <c r="E5075" t="str">
        <v>YAMAHA</v>
      </c>
      <c r="F5075">
        <v>14104408</v>
      </c>
      <c r="G5075">
        <v>45012</v>
      </c>
      <c r="H5075" t="str">
        <v>YMCT|KV6-M7187-10</v>
      </c>
      <c r="I5075" t="str">
        <v>FIBER</v>
      </c>
      <c r="J5075">
        <v>5</v>
      </c>
      <c r="K5075">
        <v>5</v>
      </c>
      <c r="L5075">
        <v>8362.83</v>
      </c>
      <c r="M5075" t="str">
        <v>CNY</v>
      </c>
      <c r="N5075">
        <v>1.1299999999999999</v>
      </c>
      <c r="O5075">
        <v>8362.83</v>
      </c>
      <c r="P5075">
        <v>9449.9978999999985</v>
      </c>
      <c r="Q5075" t="str">
        <v>C66SZX-SMT SERVICE</v>
      </c>
      <c r="R5075" t="str">
        <v>Guang Dong Kstar Industrial Science &amp; Technology C</v>
      </c>
      <c r="S5075" t="str">
        <v>Same</v>
      </c>
      <c r="T5075">
        <v>906235</v>
      </c>
      <c r="U5075">
        <v>5019</v>
      </c>
      <c r="V5075" t="str">
        <v>309ASY INV-PTS SALES</v>
      </c>
      <c r="W5075">
        <v>0</v>
      </c>
      <c r="X5075" t="str">
        <v>HZ01-20220924001/HZ01-20221105001/HZ01-20221208001</v>
      </c>
      <c r="Y5075">
        <v>1151239</v>
      </c>
      <c r="Z5075" t="str">
        <v>广东科士达工业科技有限公司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SOUTH</v>
      </c>
    </row>
    <row r="5076" spans="1:32">
      <c r="A5076" t="str">
        <v>ESHL</v>
      </c>
      <c r="B5076" t="str">
        <v>SZX</v>
      </c>
      <c r="C5076" t="str">
        <v>SPARES/OTHER</v>
      </c>
      <c r="D5076" s="4">
        <v>45012</v>
      </c>
      <c r="E5076" t="str">
        <v>YAMAHA</v>
      </c>
      <c r="F5076">
        <v>14104408</v>
      </c>
      <c r="G5076">
        <v>45012</v>
      </c>
      <c r="H5076" t="str">
        <v>YMCT|KLR-M7145-02</v>
      </c>
      <c r="I5076" t="str">
        <v>JOINT NOZZLE</v>
      </c>
      <c r="J5076">
        <v>5</v>
      </c>
      <c r="K5076">
        <v>5</v>
      </c>
      <c r="L5076">
        <v>3185.84</v>
      </c>
      <c r="M5076" t="str">
        <v>CNY</v>
      </c>
      <c r="N5076">
        <v>1.1299999999999999</v>
      </c>
      <c r="O5076">
        <v>3185.84</v>
      </c>
      <c r="P5076">
        <v>3599.9991999999997</v>
      </c>
      <c r="Q5076" t="str">
        <v>C66SZX-SMT SERVICE</v>
      </c>
      <c r="R5076" t="str">
        <v>Guang Dong Kstar Industrial Science &amp; Technology C</v>
      </c>
      <c r="S5076" t="str">
        <v>Same</v>
      </c>
      <c r="T5076">
        <v>906235</v>
      </c>
      <c r="U5076">
        <v>1825</v>
      </c>
      <c r="V5076" t="str">
        <v>309ASY INV-PTS SALES</v>
      </c>
      <c r="W5076">
        <v>0</v>
      </c>
      <c r="X5076" t="str">
        <v>HZ01-20220924001/HZ01-20221105001/HZ01-20221208001</v>
      </c>
      <c r="Y5076">
        <v>1151239</v>
      </c>
      <c r="Z5076" t="str">
        <v>广东科士达工业科技有限公司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SOUTH</v>
      </c>
    </row>
    <row r="5077" spans="1:32">
      <c r="A5077" t="str">
        <v>ESHL</v>
      </c>
      <c r="B5077" t="str">
        <v>SZX</v>
      </c>
      <c r="C5077" t="str">
        <v>SPARES/OTHER</v>
      </c>
      <c r="D5077" s="4">
        <v>45012</v>
      </c>
      <c r="E5077" t="str">
        <v>YAMAHA</v>
      </c>
      <c r="F5077">
        <v>14104408</v>
      </c>
      <c r="G5077">
        <v>45012</v>
      </c>
      <c r="H5077" t="str">
        <v>YMCT|KLR-M7186-A0</v>
      </c>
      <c r="I5077" t="str">
        <v>SENSOR AMP ASSY</v>
      </c>
      <c r="J5077">
        <v>3</v>
      </c>
      <c r="K5077">
        <v>3</v>
      </c>
      <c r="L5077">
        <v>14336.28</v>
      </c>
      <c r="M5077" t="str">
        <v>CNY</v>
      </c>
      <c r="N5077">
        <v>1.1299999999999999</v>
      </c>
      <c r="O5077">
        <v>14336.28</v>
      </c>
      <c r="P5077">
        <v>16199.9964</v>
      </c>
      <c r="Q5077" t="str">
        <v>C66SZX-SMT SERVICE</v>
      </c>
      <c r="R5077" t="str">
        <v>Guang Dong Kstar Industrial Science &amp; Technology C</v>
      </c>
      <c r="S5077" t="str">
        <v>Same</v>
      </c>
      <c r="T5077">
        <v>906235</v>
      </c>
      <c r="U5077">
        <v>7998</v>
      </c>
      <c r="V5077" t="str">
        <v>309ASY INV-PTS SALES</v>
      </c>
      <c r="W5077">
        <v>0</v>
      </c>
      <c r="X5077" t="str">
        <v>HZ01-20220924001/HZ01-20221105001/HZ01-20221208001</v>
      </c>
      <c r="Y5077">
        <v>1151239</v>
      </c>
      <c r="Z5077" t="str">
        <v>广东科士达工业科技有限公司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SOUTH</v>
      </c>
    </row>
    <row r="5078" spans="1:32">
      <c r="A5078" t="str">
        <v>ESHL</v>
      </c>
      <c r="B5078" t="str">
        <v>SZX</v>
      </c>
      <c r="C5078" t="str">
        <v>SPARES/OTHER</v>
      </c>
      <c r="D5078" s="4">
        <v>45012</v>
      </c>
      <c r="E5078" t="str">
        <v>YAMAHA</v>
      </c>
      <c r="F5078">
        <v>14104408</v>
      </c>
      <c r="G5078">
        <v>45012</v>
      </c>
      <c r="H5078" t="str">
        <v>YMCT|KHJ-MC244-00</v>
      </c>
      <c r="I5078" t="str">
        <v>LEVER TAPE GUIDE R</v>
      </c>
      <c r="J5078">
        <v>30</v>
      </c>
      <c r="K5078">
        <v>30</v>
      </c>
      <c r="L5078">
        <v>504.42</v>
      </c>
      <c r="M5078" t="str">
        <v>CNY</v>
      </c>
      <c r="N5078">
        <v>1.1299999999999999</v>
      </c>
      <c r="O5078">
        <v>504.42</v>
      </c>
      <c r="P5078">
        <v>569.99459999999999</v>
      </c>
      <c r="Q5078" t="str">
        <v>C66SZX-SMT SERVICE</v>
      </c>
      <c r="R5078" t="str">
        <v>Guang Dong Kstar Industrial Science &amp; Technology C</v>
      </c>
      <c r="S5078" t="str">
        <v>Same</v>
      </c>
      <c r="T5078">
        <v>906235</v>
      </c>
      <c r="U5078">
        <v>270</v>
      </c>
      <c r="V5078" t="str">
        <v>309ASY INV-PTS SALES</v>
      </c>
      <c r="W5078">
        <v>0</v>
      </c>
      <c r="X5078" t="str">
        <v>HZ01-20220924001/HZ01-20221105001/HZ01-20221208001</v>
      </c>
      <c r="Y5078">
        <v>1151239</v>
      </c>
      <c r="Z5078" t="str">
        <v>广东科士达工业科技有限公司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SOUTH</v>
      </c>
    </row>
    <row r="5079" spans="1:32">
      <c r="A5079" t="str">
        <v>ESHL</v>
      </c>
      <c r="B5079" t="str">
        <v>SZX</v>
      </c>
      <c r="C5079" t="str">
        <v>SPARES/OTHER</v>
      </c>
      <c r="D5079" s="4">
        <v>45012</v>
      </c>
      <c r="E5079" t="str">
        <v>YAMAHA</v>
      </c>
      <c r="F5079">
        <v>14104408</v>
      </c>
      <c r="G5079">
        <v>45012</v>
      </c>
      <c r="H5079" t="str">
        <v>YMCT|KLR-M713A-01</v>
      </c>
      <c r="I5079" t="str">
        <v>BELT 1  R AXIS</v>
      </c>
      <c r="J5079">
        <v>5</v>
      </c>
      <c r="K5079">
        <v>5</v>
      </c>
      <c r="L5079">
        <v>730.09</v>
      </c>
      <c r="M5079" t="str">
        <v>CNY</v>
      </c>
      <c r="N5079">
        <v>1.1299999999999999</v>
      </c>
      <c r="O5079">
        <v>730.09</v>
      </c>
      <c r="P5079">
        <v>825.00169999999991</v>
      </c>
      <c r="Q5079" t="str">
        <v>C66SZX-SMT SERVICE</v>
      </c>
      <c r="R5079" t="str">
        <v>Guang Dong Kstar Industrial Science &amp; Technology C</v>
      </c>
      <c r="S5079" t="str">
        <v>Same</v>
      </c>
      <c r="T5079">
        <v>906235</v>
      </c>
      <c r="U5079">
        <v>455.8</v>
      </c>
      <c r="V5079" t="str">
        <v>309ASY INV-PTS SALES</v>
      </c>
      <c r="W5079">
        <v>0</v>
      </c>
      <c r="X5079" t="str">
        <v>HZ01-20220924001/HZ01-20221105001/HZ01-20221208001</v>
      </c>
      <c r="Y5079">
        <v>1151239</v>
      </c>
      <c r="Z5079" t="str">
        <v>广东科士达工业科技有限公司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SOUTH</v>
      </c>
    </row>
    <row r="5080" spans="1:32">
      <c r="A5080" t="str">
        <v>ESHL</v>
      </c>
      <c r="B5080" t="str">
        <v>SZX</v>
      </c>
      <c r="C5080" t="str">
        <v>SPARES/OTHER</v>
      </c>
      <c r="D5080" s="4">
        <v>45012</v>
      </c>
      <c r="E5080" t="str">
        <v>YAMAHA</v>
      </c>
      <c r="F5080">
        <v>14104408</v>
      </c>
      <c r="G5080">
        <v>45012</v>
      </c>
      <c r="H5080" t="str">
        <v>YMCT|KLR-M713B-00</v>
      </c>
      <c r="I5080" t="str">
        <v>BELT 2  R AXIS</v>
      </c>
      <c r="J5080">
        <v>5</v>
      </c>
      <c r="K5080">
        <v>5</v>
      </c>
      <c r="L5080">
        <v>818.58</v>
      </c>
      <c r="M5080" t="str">
        <v>CNY</v>
      </c>
      <c r="N5080">
        <v>1.1299999999999999</v>
      </c>
      <c r="O5080">
        <v>818.58</v>
      </c>
      <c r="P5080">
        <v>924.9953999999999</v>
      </c>
      <c r="Q5080" t="str">
        <v>C66SZX-SMT SERVICE</v>
      </c>
      <c r="R5080" t="str">
        <v>Guang Dong Kstar Industrial Science &amp; Technology C</v>
      </c>
      <c r="S5080" t="str">
        <v>Same</v>
      </c>
      <c r="T5080">
        <v>906235</v>
      </c>
      <c r="U5080">
        <v>485.8</v>
      </c>
      <c r="V5080" t="str">
        <v>309ASY INV-PTS SALES</v>
      </c>
      <c r="W5080">
        <v>0</v>
      </c>
      <c r="X5080" t="str">
        <v>HZ01-20220924001/HZ01-20221105001/HZ01-20221208001</v>
      </c>
      <c r="Y5080">
        <v>1151239</v>
      </c>
      <c r="Z5080" t="str">
        <v>广东科士达工业科技有限公司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SOUTH</v>
      </c>
    </row>
    <row r="5081" spans="1:32">
      <c r="A5081" t="str">
        <v>ESHL</v>
      </c>
      <c r="B5081" t="str">
        <v>SHA</v>
      </c>
      <c r="C5081" t="str">
        <v>CONTRACT_FEE</v>
      </c>
      <c r="D5081" s="4">
        <v>45027</v>
      </c>
      <c r="E5081" t="str">
        <v>YAMAHA</v>
      </c>
      <c r="F5081">
        <v>13100253</v>
      </c>
      <c r="G5081">
        <v>45027</v>
      </c>
      <c r="H5081" t="str">
        <v>YMCT|REPAIR CHARGE</v>
      </c>
      <c r="I5081" t="str">
        <v>REPAIR CHARGE</v>
      </c>
      <c r="J5081">
        <v>1</v>
      </c>
      <c r="K5081">
        <v>1</v>
      </c>
      <c r="L5081">
        <v>14336.28</v>
      </c>
      <c r="M5081" t="str">
        <v>CNY</v>
      </c>
      <c r="N5081">
        <v>1.1399999999999999</v>
      </c>
      <c r="O5081">
        <v>14336.28</v>
      </c>
      <c r="P5081">
        <v>16343.359199999999</v>
      </c>
      <c r="Q5081" t="str">
        <v>C66SHA-SERVICE GROUP</v>
      </c>
      <c r="R5081" t="str">
        <v>Zhejiang Yitu Electric Vehicle Co., Ltd.</v>
      </c>
      <c r="S5081" t="str">
        <v>Same</v>
      </c>
      <c r="T5081">
        <v>906236</v>
      </c>
      <c r="U5081">
        <v>0</v>
      </c>
      <c r="V5081" t="str">
        <v>309ASY INV-CONTRACT</v>
      </c>
      <c r="W5081">
        <v>0</v>
      </c>
      <c r="X5081">
        <v>0</v>
      </c>
      <c r="Y5081">
        <v>0</v>
      </c>
      <c r="Z5081" t="str">
        <v>浙江易途电动车业有限公司</v>
      </c>
      <c r="AA5081">
        <v>0</v>
      </c>
      <c r="AB5081">
        <v>2023</v>
      </c>
      <c r="AC5081">
        <v>4</v>
      </c>
      <c r="AD5081" t="str">
        <v>Q1</v>
      </c>
      <c r="AE5081" t="str">
        <v>FY23/24</v>
      </c>
      <c r="AF5081" t="str">
        <v>EAST</v>
      </c>
    </row>
    <row r="5082" spans="1:32">
      <c r="A5082" t="str">
        <v>ESHL</v>
      </c>
      <c r="B5082" t="str">
        <v>SZX</v>
      </c>
      <c r="C5082" t="str">
        <v>SPARES/OTHER</v>
      </c>
      <c r="D5082" s="4">
        <v>45027</v>
      </c>
      <c r="E5082" t="str">
        <v>HELLER</v>
      </c>
      <c r="F5082">
        <v>14104409</v>
      </c>
      <c r="G5082">
        <v>45027</v>
      </c>
      <c r="H5082" t="str">
        <v>HELI|6897</v>
      </c>
      <c r="I5082" t="str">
        <v>KRYTOX XHT-BDZ 8 OZ TUBE</v>
      </c>
      <c r="J5082">
        <v>1</v>
      </c>
      <c r="K5082">
        <v>1</v>
      </c>
      <c r="L5082">
        <v>7522.12</v>
      </c>
      <c r="M5082" t="str">
        <v>CNY</v>
      </c>
      <c r="N5082">
        <v>1.1399999999999999</v>
      </c>
      <c r="O5082">
        <v>7522.12</v>
      </c>
      <c r="P5082">
        <v>8575.2167999999983</v>
      </c>
      <c r="Q5082" t="str">
        <v>C66SZX-SMT SERVICE</v>
      </c>
      <c r="R5082" t="str">
        <v>GSK CNC Equipment Co., Ltd</v>
      </c>
      <c r="S5082" t="str">
        <v>Same</v>
      </c>
      <c r="T5082">
        <v>906237</v>
      </c>
      <c r="U5082">
        <v>5300</v>
      </c>
      <c r="V5082" t="str">
        <v>309ASY INV-PTS SALES</v>
      </c>
      <c r="W5082">
        <v>0</v>
      </c>
      <c r="X5082">
        <v>4200022142</v>
      </c>
      <c r="Y5082">
        <v>1161198</v>
      </c>
      <c r="Z5082" t="str">
        <v>广州数控设备有限公司</v>
      </c>
      <c r="AA5082">
        <v>0</v>
      </c>
      <c r="AB5082">
        <v>2023</v>
      </c>
      <c r="AC5082">
        <v>4</v>
      </c>
      <c r="AD5082" t="str">
        <v>Q1</v>
      </c>
      <c r="AE5082" t="str">
        <v>FY23/24</v>
      </c>
      <c r="AF5082" t="str">
        <v>SOUTH</v>
      </c>
    </row>
    <row r="5083" spans="1:32">
      <c r="A5083" t="str">
        <v>ESHL</v>
      </c>
      <c r="B5083" t="str">
        <v>SHA</v>
      </c>
      <c r="C5083" t="str">
        <v>SERVICE_CHARGE</v>
      </c>
      <c r="D5083" s="4">
        <v>45028</v>
      </c>
      <c r="E5083" t="str">
        <v>YAMAHA</v>
      </c>
      <c r="F5083">
        <v>12101234</v>
      </c>
      <c r="G5083">
        <v>45028</v>
      </c>
      <c r="H5083" t="str">
        <v>YMCT|REPAIR CHARGE</v>
      </c>
      <c r="I5083" t="str">
        <v>REPAIR CHARGE</v>
      </c>
      <c r="J5083">
        <v>1</v>
      </c>
      <c r="K5083">
        <v>1</v>
      </c>
      <c r="L5083">
        <v>2212.39</v>
      </c>
      <c r="M5083" t="str">
        <v>CNY</v>
      </c>
      <c r="N5083">
        <v>1.1399999999999999</v>
      </c>
      <c r="O5083">
        <v>2212.39</v>
      </c>
      <c r="P5083">
        <v>2522.1245999999996</v>
      </c>
      <c r="Q5083" t="str">
        <v>C66SHA-SERVICE GROUP</v>
      </c>
      <c r="R5083" t="str">
        <v>Hangzhou Chengsheng Technology Co.,Ltd.</v>
      </c>
      <c r="S5083" t="str">
        <v>Same</v>
      </c>
      <c r="T5083">
        <v>906238</v>
      </c>
      <c r="U5083">
        <v>0</v>
      </c>
      <c r="V5083" t="str">
        <v>309ASY INV-NON-CON-V</v>
      </c>
      <c r="W5083">
        <v>0</v>
      </c>
      <c r="X5083">
        <v>0</v>
      </c>
      <c r="Y5083">
        <v>0</v>
      </c>
      <c r="Z5083" t="str">
        <v>杭州乘晟科技有限公司</v>
      </c>
      <c r="AA5083">
        <v>0</v>
      </c>
      <c r="AB5083">
        <v>2023</v>
      </c>
      <c r="AC5083">
        <v>4</v>
      </c>
      <c r="AD5083" t="str">
        <v>Q1</v>
      </c>
      <c r="AE5083" t="str">
        <v>FY23/24</v>
      </c>
      <c r="AF5083" t="str">
        <v>EAST</v>
      </c>
    </row>
    <row r="5084" spans="1:32">
      <c r="A5084" t="str">
        <v>ESHL</v>
      </c>
      <c r="B5084" t="str">
        <v>SHA</v>
      </c>
      <c r="C5084" t="str">
        <v>SERVICE_CHARGE</v>
      </c>
      <c r="D5084" s="4">
        <v>45028</v>
      </c>
      <c r="E5084" t="str">
        <v>YAMAHA</v>
      </c>
      <c r="F5084">
        <v>12101235</v>
      </c>
      <c r="G5084">
        <v>45028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442.48</v>
      </c>
      <c r="M5084" t="str">
        <v>CNY</v>
      </c>
      <c r="N5084">
        <v>1.1399999999999999</v>
      </c>
      <c r="O5084">
        <v>442.48</v>
      </c>
      <c r="P5084">
        <v>504.42719999999997</v>
      </c>
      <c r="Q5084" t="str">
        <v>C66SHA-SERVICE GROUP</v>
      </c>
      <c r="R5084" t="str">
        <v>Hangzhou Chengsheng Technology Co.,Ltd.</v>
      </c>
      <c r="S5084" t="str">
        <v>Same</v>
      </c>
      <c r="T5084">
        <v>906239</v>
      </c>
      <c r="U5084">
        <v>0</v>
      </c>
      <c r="V5084" t="str">
        <v>309ASY INV-NON-CON-V</v>
      </c>
      <c r="W5084">
        <v>0</v>
      </c>
      <c r="X5084">
        <v>0</v>
      </c>
      <c r="Y5084">
        <v>0</v>
      </c>
      <c r="Z5084" t="str">
        <v>杭州乘晟科技有限公司</v>
      </c>
      <c r="AA5084">
        <v>0</v>
      </c>
      <c r="AB5084">
        <v>2023</v>
      </c>
      <c r="AC5084">
        <v>4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4">
        <v>45028</v>
      </c>
      <c r="E5085" t="str">
        <v>YAMAHA</v>
      </c>
      <c r="F5085">
        <v>12101236</v>
      </c>
      <c r="G5085">
        <v>45028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442.48</v>
      </c>
      <c r="M5085" t="str">
        <v>CNY</v>
      </c>
      <c r="N5085">
        <v>1.1399999999999999</v>
      </c>
      <c r="O5085">
        <v>442.48</v>
      </c>
      <c r="P5085">
        <v>504.42719999999997</v>
      </c>
      <c r="Q5085" t="str">
        <v>C66SHA-SERVICE GROUP</v>
      </c>
      <c r="R5085" t="str">
        <v>Hangzhou Chengsheng Technology Co.,Ltd.</v>
      </c>
      <c r="S5085" t="str">
        <v>Same</v>
      </c>
      <c r="T5085">
        <v>906240</v>
      </c>
      <c r="U5085">
        <v>0</v>
      </c>
      <c r="V5085" t="str">
        <v>309ASY INV-NON-CON-V</v>
      </c>
      <c r="W5085">
        <v>0</v>
      </c>
      <c r="X5085">
        <v>0</v>
      </c>
      <c r="Y5085">
        <v>0</v>
      </c>
      <c r="Z5085" t="str">
        <v>杭州乘晟科技有限公司</v>
      </c>
      <c r="AA5085">
        <v>0</v>
      </c>
      <c r="AB5085">
        <v>2023</v>
      </c>
      <c r="AC5085">
        <v>4</v>
      </c>
      <c r="AD5085" t="str">
        <v>Q1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CONTRACT_FEE</v>
      </c>
      <c r="D5086" s="4">
        <v>45030</v>
      </c>
      <c r="E5086" t="str">
        <v>YAMAHA</v>
      </c>
      <c r="F5086">
        <v>13100254</v>
      </c>
      <c r="G5086">
        <v>45030</v>
      </c>
      <c r="H5086" t="str">
        <v>YMCT|REPAIR CHARGE</v>
      </c>
      <c r="I5086" t="str">
        <v>REPAIR CHARGE</v>
      </c>
      <c r="J5086">
        <v>8</v>
      </c>
      <c r="K5086">
        <v>8</v>
      </c>
      <c r="L5086">
        <v>34690.269999999997</v>
      </c>
      <c r="M5086" t="str">
        <v>CNY</v>
      </c>
      <c r="N5086">
        <v>1.1399999999999999</v>
      </c>
      <c r="O5086">
        <v>34690.269999999997</v>
      </c>
      <c r="P5086">
        <v>39546.907799999994</v>
      </c>
      <c r="Q5086" t="str">
        <v>C66SHA-SERVICE GROUP</v>
      </c>
      <c r="R5086" t="str">
        <v>Nanjing Special Creation Electronic Technology Co.</v>
      </c>
      <c r="S5086" t="str">
        <v>Same</v>
      </c>
      <c r="T5086">
        <v>906241</v>
      </c>
      <c r="U5086">
        <v>0</v>
      </c>
      <c r="V5086" t="str">
        <v>309ASY INV-CONTRACT</v>
      </c>
      <c r="W5086">
        <v>0</v>
      </c>
      <c r="X5086">
        <v>0</v>
      </c>
      <c r="Y5086">
        <v>0</v>
      </c>
      <c r="Z5086" t="str">
        <v>南京特创电子科技有限公司</v>
      </c>
      <c r="AA5086">
        <v>0</v>
      </c>
      <c r="AB5086">
        <v>2023</v>
      </c>
      <c r="AC5086">
        <v>4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SZX</v>
      </c>
      <c r="C5087" t="str">
        <v>SPARES/OTHER</v>
      </c>
      <c r="D5087" s="4">
        <v>45035</v>
      </c>
      <c r="E5087" t="str">
        <v>YAMAHA</v>
      </c>
      <c r="F5087">
        <v>14104410</v>
      </c>
      <c r="G5087">
        <v>45035</v>
      </c>
      <c r="H5087" t="str">
        <v>YMCT|KHY-M3T22-01</v>
      </c>
      <c r="I5087" t="str">
        <v>SHOCK ABSORBERS</v>
      </c>
      <c r="J5087">
        <v>5</v>
      </c>
      <c r="K5087">
        <v>5</v>
      </c>
      <c r="L5087">
        <v>3761.06</v>
      </c>
      <c r="M5087" t="str">
        <v>CNY</v>
      </c>
      <c r="N5087">
        <v>1.1399999999999999</v>
      </c>
      <c r="O5087">
        <v>3761.06</v>
      </c>
      <c r="P5087">
        <v>4287.6083999999992</v>
      </c>
      <c r="Q5087" t="str">
        <v>C66SZX-SMT SERVICE</v>
      </c>
      <c r="R5087" t="str">
        <v>Hai Xin Technology(ShenZhen) Company Limited.</v>
      </c>
      <c r="S5087" t="str">
        <v>Same</v>
      </c>
      <c r="T5087">
        <v>906242</v>
      </c>
      <c r="U5087">
        <v>2094.17</v>
      </c>
      <c r="V5087" t="str">
        <v>309ASY INV-PTS SALES</v>
      </c>
      <c r="W5087">
        <v>0</v>
      </c>
      <c r="X5087" t="str">
        <v>PO2301000209-KDA01</v>
      </c>
      <c r="Y5087">
        <v>1168104</v>
      </c>
      <c r="Z5087" t="str">
        <v>海星科技（深圳）有限公司</v>
      </c>
      <c r="AA5087">
        <v>0</v>
      </c>
      <c r="AB5087">
        <v>2023</v>
      </c>
      <c r="AC5087">
        <v>4</v>
      </c>
      <c r="AD5087" t="str">
        <v>Q1</v>
      </c>
      <c r="AE5087" t="str">
        <v>FY23/24</v>
      </c>
      <c r="AF5087" t="str">
        <v>SOUTH</v>
      </c>
    </row>
    <row r="5088" spans="1:32">
      <c r="A5088" t="str">
        <v>ESHL</v>
      </c>
      <c r="B5088" t="str">
        <v>SZX</v>
      </c>
      <c r="C5088" t="str">
        <v>SPARES/OTHER</v>
      </c>
      <c r="D5088" s="4">
        <v>45042</v>
      </c>
      <c r="E5088" t="str">
        <v>YAMAHA</v>
      </c>
      <c r="F5088">
        <v>14104411</v>
      </c>
      <c r="G5088">
        <v>45042</v>
      </c>
      <c r="H5088" t="str">
        <v>YMCT|KHY-M7740-A0</v>
      </c>
      <c r="I5088" t="str">
        <v>NOZZLE 303A/314A AS.</v>
      </c>
      <c r="J5088">
        <v>10</v>
      </c>
      <c r="K5088">
        <v>10</v>
      </c>
      <c r="L5088">
        <v>10600</v>
      </c>
      <c r="M5088" t="str">
        <v>CNY</v>
      </c>
      <c r="N5088">
        <v>1.1399999999999999</v>
      </c>
      <c r="O5088">
        <v>10600</v>
      </c>
      <c r="P5088">
        <v>12083.999999999998</v>
      </c>
      <c r="Q5088" t="str">
        <v>C66SZX-SMT SERVICE</v>
      </c>
      <c r="R5088" t="str">
        <v>Dongguan Cowell Optic Electronics Co., Ltd.</v>
      </c>
      <c r="S5088" t="str">
        <v>Same</v>
      </c>
      <c r="T5088">
        <v>906243</v>
      </c>
      <c r="U5088">
        <v>4510</v>
      </c>
      <c r="V5088" t="str">
        <v>309ASY INV-PTS SALES</v>
      </c>
      <c r="W5088">
        <v>0</v>
      </c>
      <c r="X5088" t="str">
        <v>4月对账单</v>
      </c>
      <c r="Y5088">
        <v>1174256</v>
      </c>
      <c r="Z5088" t="str">
        <v>东莞高伟光学电子有限公司</v>
      </c>
      <c r="AA5088">
        <v>0</v>
      </c>
      <c r="AB5088">
        <v>2023</v>
      </c>
      <c r="AC5088">
        <v>4</v>
      </c>
      <c r="AD5088" t="str">
        <v>Q1</v>
      </c>
      <c r="AE5088" t="str">
        <v>FY23/24</v>
      </c>
      <c r="AF5088" t="str">
        <v>SOUTH</v>
      </c>
    </row>
    <row r="5089" spans="1:32">
      <c r="A5089" t="str">
        <v>ESHL</v>
      </c>
      <c r="B5089" t="str">
        <v>SZX</v>
      </c>
      <c r="C5089" t="str">
        <v>SPARES/OTHER</v>
      </c>
      <c r="D5089" s="4">
        <v>45042</v>
      </c>
      <c r="E5089" t="str">
        <v>OTHERS</v>
      </c>
      <c r="F5089">
        <v>14104411</v>
      </c>
      <c r="G5089">
        <v>45042</v>
      </c>
      <c r="H5089" t="str">
        <v>ZMTR|303-VAF</v>
      </c>
      <c r="I5089" t="str">
        <v>SPECIAL NOZZLE</v>
      </c>
      <c r="J5089">
        <v>3</v>
      </c>
      <c r="K5089">
        <v>3</v>
      </c>
      <c r="L5089">
        <v>4740</v>
      </c>
      <c r="M5089" t="str">
        <v>CNY</v>
      </c>
      <c r="N5089">
        <v>1.1399999999999999</v>
      </c>
      <c r="O5089">
        <v>4740</v>
      </c>
      <c r="P5089">
        <v>5403.5999999999995</v>
      </c>
      <c r="Q5089" t="str">
        <v>C66SZX-SMT SERVICE</v>
      </c>
      <c r="R5089" t="str">
        <v>Dongguan Cowell Optic Electronics Co., Ltd.</v>
      </c>
      <c r="S5089" t="str">
        <v>Same</v>
      </c>
      <c r="T5089">
        <v>906243</v>
      </c>
      <c r="U5089">
        <v>1626.11</v>
      </c>
      <c r="V5089" t="str">
        <v>309ASY INV-PTS SALES</v>
      </c>
      <c r="W5089">
        <v>0</v>
      </c>
      <c r="X5089" t="str">
        <v>4月对账单</v>
      </c>
      <c r="Y5089">
        <v>1174256</v>
      </c>
      <c r="Z5089" t="str">
        <v>东莞高伟光学电子有限公司</v>
      </c>
      <c r="AA5089">
        <v>0</v>
      </c>
      <c r="AB5089">
        <v>2023</v>
      </c>
      <c r="AC5089">
        <v>4</v>
      </c>
      <c r="AD5089" t="str">
        <v>Q1</v>
      </c>
      <c r="AE5089" t="str">
        <v>FY23/24</v>
      </c>
      <c r="AF5089" t="str">
        <v>SOUTH</v>
      </c>
    </row>
    <row r="5090" spans="1:32">
      <c r="A5090" t="str">
        <v>ESHL</v>
      </c>
      <c r="B5090" t="str">
        <v>SZX</v>
      </c>
      <c r="C5090" t="str">
        <v>SPARES/OTHER</v>
      </c>
      <c r="D5090" s="4">
        <v>45042</v>
      </c>
      <c r="E5090" t="str">
        <v>OTHERS</v>
      </c>
      <c r="F5090">
        <v>14104411</v>
      </c>
      <c r="G5090">
        <v>45042</v>
      </c>
      <c r="H5090" t="str">
        <v>ZMTR|PIT-F303</v>
      </c>
      <c r="I5090" t="str">
        <v>SPECIAL NOZZLE</v>
      </c>
      <c r="J5090">
        <v>5</v>
      </c>
      <c r="K5090">
        <v>5</v>
      </c>
      <c r="L5090">
        <v>5300</v>
      </c>
      <c r="M5090" t="str">
        <v>CNY</v>
      </c>
      <c r="N5090">
        <v>1.1399999999999999</v>
      </c>
      <c r="O5090">
        <v>5300</v>
      </c>
      <c r="P5090">
        <v>6041.9999999999991</v>
      </c>
      <c r="Q5090" t="str">
        <v>C66SZX-SMT SERVICE</v>
      </c>
      <c r="R5090" t="str">
        <v>Dongguan Cowell Optic Electronics Co., Ltd.</v>
      </c>
      <c r="S5090" t="str">
        <v>Same</v>
      </c>
      <c r="T5090">
        <v>906243</v>
      </c>
      <c r="U5090">
        <v>1548.65</v>
      </c>
      <c r="V5090" t="str">
        <v>309ASY INV-PTS SALES</v>
      </c>
      <c r="W5090">
        <v>0</v>
      </c>
      <c r="X5090" t="str">
        <v>4月对账单</v>
      </c>
      <c r="Y5090">
        <v>1174256</v>
      </c>
      <c r="Z5090" t="str">
        <v>东莞高伟光学电子有限公司</v>
      </c>
      <c r="AA5090">
        <v>0</v>
      </c>
      <c r="AB5090">
        <v>2023</v>
      </c>
      <c r="AC5090">
        <v>4</v>
      </c>
      <c r="AD5090" t="str">
        <v>Q1</v>
      </c>
      <c r="AE5090" t="str">
        <v>FY23/24</v>
      </c>
      <c r="AF5090" t="str">
        <v>SOUTH</v>
      </c>
    </row>
    <row r="5091" spans="1:32">
      <c r="A5091" t="str">
        <v>ESHL</v>
      </c>
      <c r="B5091" t="str">
        <v>SZX</v>
      </c>
      <c r="C5091" t="str">
        <v>SPARES/OTHER</v>
      </c>
      <c r="D5091" s="4">
        <v>45042</v>
      </c>
      <c r="E5091" t="str">
        <v>OTHERS</v>
      </c>
      <c r="F5091">
        <v>14104411</v>
      </c>
      <c r="G5091">
        <v>45042</v>
      </c>
      <c r="H5091" t="str">
        <v>ZMTR|303-VAF</v>
      </c>
      <c r="I5091" t="str">
        <v>SPECIAL NOZZLE</v>
      </c>
      <c r="J5091">
        <v>1</v>
      </c>
      <c r="K5091">
        <v>1</v>
      </c>
      <c r="L5091">
        <v>0</v>
      </c>
      <c r="M5091" t="str">
        <v>CNY</v>
      </c>
      <c r="N5091">
        <v>1.1399999999999999</v>
      </c>
      <c r="O5091">
        <v>0</v>
      </c>
      <c r="P5091">
        <v>0</v>
      </c>
      <c r="Q5091" t="str">
        <v>C66SZX-SMT SERVICE</v>
      </c>
      <c r="R5091" t="str">
        <v>Dongguan Cowell Optic Electronics Co., Ltd.</v>
      </c>
      <c r="S5091" t="str">
        <v>Same</v>
      </c>
      <c r="T5091">
        <v>906243</v>
      </c>
      <c r="U5091">
        <v>542.04</v>
      </c>
      <c r="V5091" t="str">
        <v>309ASY INV-PTS SALES</v>
      </c>
      <c r="W5091">
        <v>0</v>
      </c>
      <c r="X5091" t="str">
        <v>4月对账单</v>
      </c>
      <c r="Y5091">
        <v>1174256</v>
      </c>
      <c r="Z5091" t="str">
        <v>东莞高伟光学电子有限公司</v>
      </c>
      <c r="AA5091">
        <v>0</v>
      </c>
      <c r="AB5091">
        <v>2023</v>
      </c>
      <c r="AC5091">
        <v>4</v>
      </c>
      <c r="AD5091" t="str">
        <v>Q1</v>
      </c>
      <c r="AE5091" t="str">
        <v>FY23/24</v>
      </c>
      <c r="AF5091" t="str">
        <v>SOUTH</v>
      </c>
    </row>
    <row r="5092" spans="1:32">
      <c r="A5092" t="str">
        <v>ESHL</v>
      </c>
      <c r="B5092" t="str">
        <v>SZX</v>
      </c>
      <c r="C5092" t="str">
        <v>SPARES/OTHER</v>
      </c>
      <c r="D5092" s="4">
        <v>45042</v>
      </c>
      <c r="E5092" t="str">
        <v>YAMAHA</v>
      </c>
      <c r="F5092">
        <v>14104411</v>
      </c>
      <c r="G5092">
        <v>45042</v>
      </c>
      <c r="H5092" t="str">
        <v>YMCT|KHW-M9265-00</v>
      </c>
      <c r="I5092" t="str">
        <v>SPACER</v>
      </c>
      <c r="J5092">
        <v>5</v>
      </c>
      <c r="K5092">
        <v>5</v>
      </c>
      <c r="L5092">
        <v>170</v>
      </c>
      <c r="M5092" t="str">
        <v>CNY</v>
      </c>
      <c r="N5092">
        <v>1.1399999999999999</v>
      </c>
      <c r="O5092">
        <v>170</v>
      </c>
      <c r="P5092">
        <v>193.79999999999998</v>
      </c>
      <c r="Q5092" t="str">
        <v>C66SZX-SMT SERVICE</v>
      </c>
      <c r="R5092" t="str">
        <v>Dongguan Cowell Optic Electronics Co., Ltd.</v>
      </c>
      <c r="S5092" t="str">
        <v>Same</v>
      </c>
      <c r="T5092">
        <v>906243</v>
      </c>
      <c r="U5092">
        <v>97.2</v>
      </c>
      <c r="V5092" t="str">
        <v>309ASY INV-PTS SALES</v>
      </c>
      <c r="W5092">
        <v>0</v>
      </c>
      <c r="X5092" t="str">
        <v>4月对账单</v>
      </c>
      <c r="Y5092">
        <v>1174256</v>
      </c>
      <c r="Z5092" t="str">
        <v>东莞高伟光学电子有限公司</v>
      </c>
      <c r="AA5092">
        <v>0</v>
      </c>
      <c r="AB5092">
        <v>2023</v>
      </c>
      <c r="AC5092">
        <v>4</v>
      </c>
      <c r="AD5092" t="str">
        <v>Q1</v>
      </c>
      <c r="AE5092" t="str">
        <v>FY23/24</v>
      </c>
      <c r="AF5092" t="str">
        <v>SOUTH</v>
      </c>
    </row>
    <row r="5093" spans="1:32">
      <c r="A5093" t="str">
        <v>ESHL</v>
      </c>
      <c r="B5093" t="str">
        <v>SZX</v>
      </c>
      <c r="C5093" t="str">
        <v>SPARES/OTHER</v>
      </c>
      <c r="D5093" s="4">
        <v>45042</v>
      </c>
      <c r="E5093" t="str">
        <v>YAMAHA</v>
      </c>
      <c r="F5093">
        <v>14104411</v>
      </c>
      <c r="G5093">
        <v>45042</v>
      </c>
      <c r="H5093" t="str">
        <v>YMCT|KHW-M926A-00</v>
      </c>
      <c r="I5093" t="str">
        <v>COLLAR</v>
      </c>
      <c r="J5093">
        <v>3</v>
      </c>
      <c r="K5093">
        <v>3</v>
      </c>
      <c r="L5093">
        <v>57</v>
      </c>
      <c r="M5093" t="str">
        <v>CNY</v>
      </c>
      <c r="N5093">
        <v>1.1399999999999999</v>
      </c>
      <c r="O5093">
        <v>57</v>
      </c>
      <c r="P5093">
        <v>64.97999999999999</v>
      </c>
      <c r="Q5093" t="str">
        <v>C66SZX-SMT SERVICE</v>
      </c>
      <c r="R5093" t="str">
        <v>Dongguan Cowell Optic Electronics Co., Ltd.</v>
      </c>
      <c r="S5093" t="str">
        <v>Same</v>
      </c>
      <c r="T5093">
        <v>906243</v>
      </c>
      <c r="U5093">
        <v>30</v>
      </c>
      <c r="V5093" t="str">
        <v>309ASY INV-PTS SALES</v>
      </c>
      <c r="W5093">
        <v>0</v>
      </c>
      <c r="X5093" t="str">
        <v>4月对账单</v>
      </c>
      <c r="Y5093">
        <v>1174256</v>
      </c>
      <c r="Z5093" t="str">
        <v>东莞高伟光学电子有限公司</v>
      </c>
      <c r="AA5093">
        <v>0</v>
      </c>
      <c r="AB5093">
        <v>2023</v>
      </c>
      <c r="AC5093">
        <v>4</v>
      </c>
      <c r="AD5093" t="str">
        <v>Q1</v>
      </c>
      <c r="AE5093" t="str">
        <v>FY23/24</v>
      </c>
      <c r="AF5093" t="str">
        <v>SOUTH</v>
      </c>
    </row>
    <row r="5094" spans="1:32">
      <c r="A5094" t="str">
        <v>ESHL</v>
      </c>
      <c r="B5094" t="str">
        <v>SZX</v>
      </c>
      <c r="C5094" t="str">
        <v>SPARES/OTHER</v>
      </c>
      <c r="D5094" s="4">
        <v>45042</v>
      </c>
      <c r="E5094" t="str">
        <v>YAMAHA</v>
      </c>
      <c r="F5094">
        <v>14104411</v>
      </c>
      <c r="G5094">
        <v>45042</v>
      </c>
      <c r="H5094" t="str">
        <v>YMCT|KHY-M2267-A0</v>
      </c>
      <c r="I5094" t="str">
        <v>GUIDE X AXIS ASSY</v>
      </c>
      <c r="J5094">
        <v>1</v>
      </c>
      <c r="K5094">
        <v>1</v>
      </c>
      <c r="L5094">
        <v>1846</v>
      </c>
      <c r="M5094" t="str">
        <v>CNY</v>
      </c>
      <c r="N5094">
        <v>1.1399999999999999</v>
      </c>
      <c r="O5094">
        <v>1846</v>
      </c>
      <c r="P5094">
        <v>2104.4399999999996</v>
      </c>
      <c r="Q5094" t="str">
        <v>C66SZX-SMT SERVICE</v>
      </c>
      <c r="R5094" t="str">
        <v>Dongguan Cowell Optic Electronics Co., Ltd.</v>
      </c>
      <c r="S5094" t="str">
        <v>Same</v>
      </c>
      <c r="T5094">
        <v>906243</v>
      </c>
      <c r="U5094">
        <v>519.72</v>
      </c>
      <c r="V5094" t="str">
        <v>309ASY INV-PTS SALES</v>
      </c>
      <c r="W5094">
        <v>0</v>
      </c>
      <c r="X5094" t="str">
        <v>4月对账单</v>
      </c>
      <c r="Y5094">
        <v>1174256</v>
      </c>
      <c r="Z5094" t="str">
        <v>东莞高伟光学电子有限公司</v>
      </c>
      <c r="AA5094">
        <v>0</v>
      </c>
      <c r="AB5094">
        <v>2023</v>
      </c>
      <c r="AC5094">
        <v>4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SZX</v>
      </c>
      <c r="C5095" t="str">
        <v>SPARES/OTHER</v>
      </c>
      <c r="D5095" s="4">
        <v>45042</v>
      </c>
      <c r="E5095" t="str">
        <v>YAMAHA</v>
      </c>
      <c r="F5095">
        <v>14104411</v>
      </c>
      <c r="G5095">
        <v>45042</v>
      </c>
      <c r="H5095" t="str">
        <v>YMCT|90990-22J009</v>
      </c>
      <c r="I5095" t="str">
        <v>PACKING</v>
      </c>
      <c r="J5095">
        <v>10</v>
      </c>
      <c r="K5095">
        <v>10</v>
      </c>
      <c r="L5095">
        <v>270</v>
      </c>
      <c r="M5095" t="str">
        <v>CNY</v>
      </c>
      <c r="N5095">
        <v>1.1399999999999999</v>
      </c>
      <c r="O5095">
        <v>270</v>
      </c>
      <c r="P5095">
        <v>307.79999999999995</v>
      </c>
      <c r="Q5095" t="str">
        <v>C66SZX-SMT SERVICE</v>
      </c>
      <c r="R5095" t="str">
        <v>Dongguan Cowell Optic Electronics Co., Ltd.</v>
      </c>
      <c r="S5095" t="str">
        <v>Same</v>
      </c>
      <c r="T5095">
        <v>906243</v>
      </c>
      <c r="U5095">
        <v>165</v>
      </c>
      <c r="V5095" t="str">
        <v>309ASY INV-PTS SALES</v>
      </c>
      <c r="W5095">
        <v>0</v>
      </c>
      <c r="X5095" t="str">
        <v>4月对账单</v>
      </c>
      <c r="Y5095">
        <v>1174256</v>
      </c>
      <c r="Z5095" t="str">
        <v>东莞高伟光学电子有限公司</v>
      </c>
      <c r="AA5095">
        <v>0</v>
      </c>
      <c r="AB5095">
        <v>2023</v>
      </c>
      <c r="AC5095">
        <v>4</v>
      </c>
      <c r="AD5095" t="str">
        <v>Q1</v>
      </c>
      <c r="AE5095" t="str">
        <v>FY23/24</v>
      </c>
      <c r="AF5095" t="str">
        <v>SOUTH</v>
      </c>
    </row>
    <row r="5096" spans="1:32">
      <c r="A5096" t="str">
        <v>ESHL</v>
      </c>
      <c r="B5096" t="str">
        <v>SZX</v>
      </c>
      <c r="C5096" t="str">
        <v>SPARES/OTHER</v>
      </c>
      <c r="D5096" s="4">
        <v>45042</v>
      </c>
      <c r="E5096" t="str">
        <v>YAMAHA</v>
      </c>
      <c r="F5096">
        <v>14104411</v>
      </c>
      <c r="G5096">
        <v>45042</v>
      </c>
      <c r="H5096" t="str">
        <v>YMCT|KW8-M880A-00</v>
      </c>
      <c r="I5096" t="str">
        <v>GLASS QFP 16P</v>
      </c>
      <c r="J5096">
        <v>10</v>
      </c>
      <c r="K5096">
        <v>10</v>
      </c>
      <c r="L5096">
        <v>2000</v>
      </c>
      <c r="M5096" t="str">
        <v>CNY</v>
      </c>
      <c r="N5096">
        <v>1.1399999999999999</v>
      </c>
      <c r="O5096">
        <v>2000</v>
      </c>
      <c r="P5096">
        <v>2280</v>
      </c>
      <c r="Q5096" t="str">
        <v>C66SZX-SMT SERVICE</v>
      </c>
      <c r="R5096" t="str">
        <v>Dongguan Cowell Optic Electronics Co., Ltd.</v>
      </c>
      <c r="S5096" t="str">
        <v>Same</v>
      </c>
      <c r="T5096">
        <v>906243</v>
      </c>
      <c r="U5096">
        <v>1067</v>
      </c>
      <c r="V5096" t="str">
        <v>309ASY INV-PTS SALES</v>
      </c>
      <c r="W5096">
        <v>0</v>
      </c>
      <c r="X5096" t="str">
        <v>4月对账单</v>
      </c>
      <c r="Y5096">
        <v>1174256</v>
      </c>
      <c r="Z5096" t="str">
        <v>东莞高伟光学电子有限公司</v>
      </c>
      <c r="AA5096">
        <v>0</v>
      </c>
      <c r="AB5096">
        <v>2023</v>
      </c>
      <c r="AC5096">
        <v>4</v>
      </c>
      <c r="AD5096" t="str">
        <v>Q1</v>
      </c>
      <c r="AE5096" t="str">
        <v>FY23/24</v>
      </c>
      <c r="AF5096" t="str">
        <v>SOUTH</v>
      </c>
    </row>
    <row r="5097" spans="1:32">
      <c r="A5097" t="str">
        <v>ESHL</v>
      </c>
      <c r="B5097" t="str">
        <v>SZX</v>
      </c>
      <c r="C5097" t="str">
        <v>SPARES/OTHER</v>
      </c>
      <c r="D5097" s="4">
        <v>45042</v>
      </c>
      <c r="E5097" t="str">
        <v>YAMAHA</v>
      </c>
      <c r="F5097">
        <v>14104411</v>
      </c>
      <c r="G5097">
        <v>45042</v>
      </c>
      <c r="H5097" t="str">
        <v>YMCT|KG2-M1372-00</v>
      </c>
      <c r="I5097" t="str">
        <v>PIECE B HINGE</v>
      </c>
      <c r="J5097">
        <v>2</v>
      </c>
      <c r="K5097">
        <v>2</v>
      </c>
      <c r="L5097">
        <v>0</v>
      </c>
      <c r="M5097" t="str">
        <v>CNY</v>
      </c>
      <c r="N5097">
        <v>1.1399999999999999</v>
      </c>
      <c r="O5097">
        <v>0</v>
      </c>
      <c r="P5097">
        <v>0</v>
      </c>
      <c r="Q5097" t="str">
        <v>C66SZX-SMT SERVICE</v>
      </c>
      <c r="R5097" t="str">
        <v>Dongguan Cowell Optic Electronics Co., Ltd.</v>
      </c>
      <c r="S5097" t="str">
        <v>Same</v>
      </c>
      <c r="T5097">
        <v>906243</v>
      </c>
      <c r="U5097">
        <v>9.83</v>
      </c>
      <c r="V5097" t="str">
        <v>309ASY INV-PTS SALES</v>
      </c>
      <c r="W5097">
        <v>0</v>
      </c>
      <c r="X5097" t="str">
        <v>4月对账单</v>
      </c>
      <c r="Y5097">
        <v>1174256</v>
      </c>
      <c r="Z5097" t="str">
        <v>东莞高伟光学电子有限公司</v>
      </c>
      <c r="AA5097">
        <v>0</v>
      </c>
      <c r="AB5097">
        <v>2023</v>
      </c>
      <c r="AC5097">
        <v>4</v>
      </c>
      <c r="AD5097" t="str">
        <v>Q1</v>
      </c>
      <c r="AE5097" t="str">
        <v>FY23/24</v>
      </c>
      <c r="AF5097" t="str">
        <v>SOUTH</v>
      </c>
    </row>
    <row r="5098" spans="1:32">
      <c r="A5098" t="str">
        <v>ESHL</v>
      </c>
      <c r="B5098" t="str">
        <v>SZX</v>
      </c>
      <c r="C5098" t="str">
        <v>SPARES/OTHER</v>
      </c>
      <c r="D5098" s="4">
        <v>45042</v>
      </c>
      <c r="E5098" t="str">
        <v>YAMAHA</v>
      </c>
      <c r="F5098">
        <v>14104411</v>
      </c>
      <c r="G5098">
        <v>45042</v>
      </c>
      <c r="H5098" t="str">
        <v>YMCT|KKL-M1767-00</v>
      </c>
      <c r="I5098" t="str">
        <v>HINGE RACK</v>
      </c>
      <c r="J5098">
        <v>2</v>
      </c>
      <c r="K5098">
        <v>2</v>
      </c>
      <c r="L5098">
        <v>0</v>
      </c>
      <c r="M5098" t="str">
        <v>CNY</v>
      </c>
      <c r="N5098">
        <v>1.1399999999999999</v>
      </c>
      <c r="O5098">
        <v>0</v>
      </c>
      <c r="P5098">
        <v>0</v>
      </c>
      <c r="Q5098" t="str">
        <v>C66SZX-SMT SERVICE</v>
      </c>
      <c r="R5098" t="str">
        <v>Dongguan Cowell Optic Electronics Co., Ltd.</v>
      </c>
      <c r="S5098" t="str">
        <v>Same</v>
      </c>
      <c r="T5098">
        <v>906243</v>
      </c>
      <c r="U5098">
        <v>33</v>
      </c>
      <c r="V5098" t="str">
        <v>309ASY INV-PTS SALES</v>
      </c>
      <c r="W5098">
        <v>0</v>
      </c>
      <c r="X5098" t="str">
        <v>4月对账单</v>
      </c>
      <c r="Y5098">
        <v>1174256</v>
      </c>
      <c r="Z5098" t="str">
        <v>东莞高伟光学电子有限公司</v>
      </c>
      <c r="AA5098">
        <v>0</v>
      </c>
      <c r="AB5098">
        <v>2023</v>
      </c>
      <c r="AC5098">
        <v>4</v>
      </c>
      <c r="AD5098" t="str">
        <v>Q1</v>
      </c>
      <c r="AE5098" t="str">
        <v>FY23/24</v>
      </c>
      <c r="AF5098" t="str">
        <v>SOUTH</v>
      </c>
    </row>
    <row r="5099" spans="1:32">
      <c r="A5099" t="str">
        <v>ESHL</v>
      </c>
      <c r="B5099" t="str">
        <v>SHA</v>
      </c>
      <c r="C5099" t="str">
        <v>SERVICE_CHARGE</v>
      </c>
      <c r="D5099" s="4">
        <v>45054</v>
      </c>
      <c r="E5099" t="str">
        <v>YAMAHA</v>
      </c>
      <c r="F5099">
        <v>12101237</v>
      </c>
      <c r="G5099">
        <v>45054</v>
      </c>
      <c r="H5099" t="str">
        <v>YMCT|REPAIR CHARGE</v>
      </c>
      <c r="I5099" t="str">
        <v>REPAIR CHARGE</v>
      </c>
      <c r="J5099">
        <v>1</v>
      </c>
      <c r="K5099">
        <v>1</v>
      </c>
      <c r="L5099">
        <v>3324.78</v>
      </c>
      <c r="M5099" t="str">
        <v>CNY</v>
      </c>
      <c r="N5099">
        <v>1.135</v>
      </c>
      <c r="O5099">
        <v>3324.78</v>
      </c>
      <c r="P5099">
        <v>3773.6253000000002</v>
      </c>
      <c r="Q5099" t="str">
        <v>C66SHA-SERVICE GROUP</v>
      </c>
      <c r="R5099" t="str">
        <v>Yongkang City Lishuo Electronic Technology Co., Lt</v>
      </c>
      <c r="S5099" t="str">
        <v>Same</v>
      </c>
      <c r="T5099">
        <v>906246</v>
      </c>
      <c r="U5099">
        <v>0</v>
      </c>
      <c r="V5099" t="str">
        <v>309ASY INV-NON-CON-V</v>
      </c>
      <c r="W5099">
        <v>0</v>
      </c>
      <c r="X5099">
        <v>0</v>
      </c>
      <c r="Y5099">
        <v>0</v>
      </c>
      <c r="Z5099" t="str">
        <v>永康市丽铄电子科技有限公司</v>
      </c>
      <c r="AA5099">
        <v>0</v>
      </c>
      <c r="AB5099">
        <v>2023</v>
      </c>
      <c r="AC5099">
        <v>5</v>
      </c>
      <c r="AD5099" t="str">
        <v>Q1</v>
      </c>
      <c r="AE5099" t="str">
        <v>FY23/24</v>
      </c>
      <c r="AF5099" t="str">
        <v>EAST</v>
      </c>
    </row>
    <row r="5100" spans="1:32">
      <c r="A5100" t="str">
        <v>ESHL</v>
      </c>
      <c r="B5100" t="str">
        <v>SHA</v>
      </c>
      <c r="C5100" t="str">
        <v>SPARES/OTHER</v>
      </c>
      <c r="D5100" s="4">
        <v>45054</v>
      </c>
      <c r="E5100" t="str">
        <v>YAMAHA</v>
      </c>
      <c r="F5100">
        <v>14104412</v>
      </c>
      <c r="G5100">
        <v>45054</v>
      </c>
      <c r="H5100" t="str">
        <v>YMCT|KLA-M5840-V9</v>
      </c>
      <c r="I5100" t="str">
        <v>SERVO BOARD ASSY</v>
      </c>
      <c r="J5100">
        <v>1</v>
      </c>
      <c r="K5100">
        <v>1</v>
      </c>
      <c r="L5100">
        <v>0</v>
      </c>
      <c r="M5100" t="str">
        <v>CNY</v>
      </c>
      <c r="N5100">
        <v>1.135</v>
      </c>
      <c r="O5100">
        <v>0</v>
      </c>
      <c r="P5100">
        <v>0</v>
      </c>
      <c r="Q5100" t="str">
        <v>C66SHA-SERVICE GROUP</v>
      </c>
      <c r="R5100" t="str">
        <v>Yongkang City Lishuo Electronic Technology Co., Lt</v>
      </c>
      <c r="S5100" t="str">
        <v>Same</v>
      </c>
      <c r="T5100">
        <v>906244</v>
      </c>
      <c r="U5100">
        <v>5074</v>
      </c>
      <c r="V5100" t="str">
        <v>309ASY INV-PTS SALES</v>
      </c>
      <c r="W5100">
        <v>0</v>
      </c>
      <c r="X5100">
        <v>0</v>
      </c>
      <c r="Y5100">
        <v>1182192</v>
      </c>
      <c r="Z5100" t="str">
        <v>永康市丽铄电子科技有限公司</v>
      </c>
      <c r="AA5100">
        <v>0</v>
      </c>
      <c r="AB5100">
        <v>2023</v>
      </c>
      <c r="AC5100">
        <v>5</v>
      </c>
      <c r="AD5100" t="str">
        <v>Q1</v>
      </c>
      <c r="AE5100" t="str">
        <v>FY23/24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45054</v>
      </c>
      <c r="E5101" t="str">
        <v>YAMAHA</v>
      </c>
      <c r="F5101">
        <v>14104412</v>
      </c>
      <c r="G5101">
        <v>45054</v>
      </c>
      <c r="H5101" t="str">
        <v>YMCT|90990-25J026</v>
      </c>
      <c r="I5101" t="str">
        <v>BEARING</v>
      </c>
      <c r="J5101">
        <v>10</v>
      </c>
      <c r="K5101">
        <v>10</v>
      </c>
      <c r="L5101">
        <v>0</v>
      </c>
      <c r="M5101" t="str">
        <v>CNY</v>
      </c>
      <c r="N5101">
        <v>1.135</v>
      </c>
      <c r="O5101">
        <v>0</v>
      </c>
      <c r="P5101">
        <v>0</v>
      </c>
      <c r="Q5101" t="str">
        <v>C66SHA-SERVICE GROUP</v>
      </c>
      <c r="R5101" t="str">
        <v>Yongkang City Lishuo Electronic Technology Co., Lt</v>
      </c>
      <c r="S5101" t="str">
        <v>Same</v>
      </c>
      <c r="T5101">
        <v>906244</v>
      </c>
      <c r="U5101">
        <v>590</v>
      </c>
      <c r="V5101" t="str">
        <v>309ASY INV-PTS SALES</v>
      </c>
      <c r="W5101">
        <v>0</v>
      </c>
      <c r="X5101">
        <v>0</v>
      </c>
      <c r="Y5101">
        <v>1182192</v>
      </c>
      <c r="Z5101" t="str">
        <v>永康市丽铄电子科技有限公司</v>
      </c>
      <c r="AA5101">
        <v>0</v>
      </c>
      <c r="AB5101">
        <v>2023</v>
      </c>
      <c r="AC5101">
        <v>5</v>
      </c>
      <c r="AD5101" t="str">
        <v>Q1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45054</v>
      </c>
      <c r="E5102" t="str">
        <v>YAMAHA</v>
      </c>
      <c r="F5102">
        <v>14104413</v>
      </c>
      <c r="G5102">
        <v>45054</v>
      </c>
      <c r="H5102" t="str">
        <v>YMCT|KKE-M220F-02</v>
      </c>
      <c r="I5102" t="str">
        <v>CAMERA SELECTOR</v>
      </c>
      <c r="J5102">
        <v>1</v>
      </c>
      <c r="K5102">
        <v>1</v>
      </c>
      <c r="L5102">
        <v>0</v>
      </c>
      <c r="M5102" t="str">
        <v>CNY</v>
      </c>
      <c r="N5102">
        <v>1.135</v>
      </c>
      <c r="O5102">
        <v>0</v>
      </c>
      <c r="P5102">
        <v>0</v>
      </c>
      <c r="Q5102" t="str">
        <v>C66SHA-SERVICE GROUP</v>
      </c>
      <c r="R5102" t="str">
        <v>Yongkang City Lishuo Electronic Technology Co., Lt</v>
      </c>
      <c r="S5102" t="str">
        <v>Same</v>
      </c>
      <c r="T5102">
        <v>906245</v>
      </c>
      <c r="U5102">
        <v>1795</v>
      </c>
      <c r="V5102" t="str">
        <v>309ASY INV-PTS SALES</v>
      </c>
      <c r="W5102">
        <v>0</v>
      </c>
      <c r="X5102">
        <v>0</v>
      </c>
      <c r="Y5102">
        <v>1182194</v>
      </c>
      <c r="Z5102" t="str">
        <v>永康市丽铄电子科技有限公司</v>
      </c>
      <c r="AA5102">
        <v>0</v>
      </c>
      <c r="AB5102">
        <v>2023</v>
      </c>
      <c r="AC5102">
        <v>5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45054</v>
      </c>
      <c r="E5103" t="str">
        <v>YAMAHA</v>
      </c>
      <c r="F5103">
        <v>14104414</v>
      </c>
      <c r="G5103">
        <v>45054</v>
      </c>
      <c r="H5103" t="str">
        <v>YMCT|KLW-M915B-00</v>
      </c>
      <c r="I5103" t="str">
        <v>SENSOR HEAD 2</v>
      </c>
      <c r="J5103">
        <v>2</v>
      </c>
      <c r="K5103">
        <v>2</v>
      </c>
      <c r="L5103">
        <v>4394.6899999999996</v>
      </c>
      <c r="M5103" t="str">
        <v>CNY</v>
      </c>
      <c r="N5103">
        <v>1.135</v>
      </c>
      <c r="O5103">
        <v>4394.6899999999996</v>
      </c>
      <c r="P5103">
        <v>4987.9731499999998</v>
      </c>
      <c r="Q5103" t="str">
        <v>C66SHA-SERVICE GROUP</v>
      </c>
      <c r="R5103" t="str">
        <v xml:space="preserve">Changzhou Tongbao Photo-electricity Manufacturing </v>
      </c>
      <c r="S5103" t="str">
        <v>Same</v>
      </c>
      <c r="T5103">
        <v>906247</v>
      </c>
      <c r="U5103">
        <v>2236.14</v>
      </c>
      <c r="V5103" t="str">
        <v>309ASY INV-PTS SALES</v>
      </c>
      <c r="W5103">
        <v>0</v>
      </c>
      <c r="X5103">
        <v>0</v>
      </c>
      <c r="Y5103">
        <v>1182202</v>
      </c>
      <c r="Z5103" t="str">
        <v>常州通宝光电股份有限公司</v>
      </c>
      <c r="AA5103">
        <v>0</v>
      </c>
      <c r="AB5103">
        <v>2023</v>
      </c>
      <c r="AC5103">
        <v>5</v>
      </c>
      <c r="AD5103" t="str">
        <v>Q1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45054</v>
      </c>
      <c r="E5104" t="str">
        <v>YAMAHA</v>
      </c>
      <c r="F5104">
        <v>14104414</v>
      </c>
      <c r="G5104">
        <v>45054</v>
      </c>
      <c r="H5104" t="str">
        <v>YMCT|KLV-M1342-00</v>
      </c>
      <c r="I5104" t="str">
        <v>FRAME 3</v>
      </c>
      <c r="J5104">
        <v>1</v>
      </c>
      <c r="K5104">
        <v>1</v>
      </c>
      <c r="L5104">
        <v>1258.4100000000001</v>
      </c>
      <c r="M5104" t="str">
        <v>CNY</v>
      </c>
      <c r="N5104">
        <v>1.135</v>
      </c>
      <c r="O5104">
        <v>1258.4100000000001</v>
      </c>
      <c r="P5104">
        <v>1428.2953500000001</v>
      </c>
      <c r="Q5104" t="str">
        <v>C66SHA-SERVICE GROUP</v>
      </c>
      <c r="R5104" t="str">
        <v xml:space="preserve">Changzhou Tongbao Photo-electricity Manufacturing </v>
      </c>
      <c r="S5104" t="str">
        <v>Same</v>
      </c>
      <c r="T5104">
        <v>906247</v>
      </c>
      <c r="U5104">
        <v>557</v>
      </c>
      <c r="V5104" t="str">
        <v>309ASY INV-PTS SALES</v>
      </c>
      <c r="W5104">
        <v>0</v>
      </c>
      <c r="X5104">
        <v>0</v>
      </c>
      <c r="Y5104">
        <v>1182202</v>
      </c>
      <c r="Z5104" t="str">
        <v>常州通宝光电股份有限公司</v>
      </c>
      <c r="AA5104">
        <v>0</v>
      </c>
      <c r="AB5104">
        <v>2023</v>
      </c>
      <c r="AC5104">
        <v>5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45054</v>
      </c>
      <c r="E5105" t="str">
        <v>YAMAHA</v>
      </c>
      <c r="F5105">
        <v>14104415</v>
      </c>
      <c r="G5105">
        <v>45054</v>
      </c>
      <c r="H5105" t="str">
        <v>YMCT|KHN-M5840-02</v>
      </c>
      <c r="I5105" t="str">
        <v>SERVO BOARD ASSY</v>
      </c>
      <c r="J5105">
        <v>1</v>
      </c>
      <c r="K5105">
        <v>1</v>
      </c>
      <c r="L5105">
        <v>11415.04</v>
      </c>
      <c r="M5105" t="str">
        <v>CNY</v>
      </c>
      <c r="N5105">
        <v>1.135</v>
      </c>
      <c r="O5105">
        <v>11415.04</v>
      </c>
      <c r="P5105">
        <v>12956.070400000001</v>
      </c>
      <c r="Q5105" t="str">
        <v>C66SHA-SERVICE GROUP</v>
      </c>
      <c r="R5105" t="str">
        <v>Lance Vehicle Technology Co., Ltd.</v>
      </c>
      <c r="S5105" t="str">
        <v>Same</v>
      </c>
      <c r="T5105">
        <v>906248</v>
      </c>
      <c r="U5105">
        <v>6164</v>
      </c>
      <c r="V5105" t="str">
        <v>309ASY INV-PTS SALES</v>
      </c>
      <c r="W5105">
        <v>0</v>
      </c>
      <c r="X5105">
        <v>0</v>
      </c>
      <c r="Y5105">
        <v>1182205</v>
      </c>
      <c r="Z5105" t="str">
        <v>江苏中科朗恩斯车辆科技有限公司</v>
      </c>
      <c r="AA5105">
        <v>0</v>
      </c>
      <c r="AB5105">
        <v>2023</v>
      </c>
      <c r="AC5105">
        <v>5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45054</v>
      </c>
      <c r="E5106" t="str">
        <v>YAMAHA</v>
      </c>
      <c r="F5106">
        <v>14104416</v>
      </c>
      <c r="G5106">
        <v>45054</v>
      </c>
      <c r="H5106" t="str">
        <v>YMCT|KHN-M7720-A3</v>
      </c>
      <c r="I5106" t="str">
        <v>NOZZLE 302A ASSY</v>
      </c>
      <c r="J5106">
        <v>3</v>
      </c>
      <c r="K5106">
        <v>3</v>
      </c>
      <c r="L5106">
        <v>0</v>
      </c>
      <c r="M5106" t="str">
        <v>CNY</v>
      </c>
      <c r="N5106">
        <v>1.135</v>
      </c>
      <c r="O5106">
        <v>0</v>
      </c>
      <c r="P5106">
        <v>0</v>
      </c>
      <c r="Q5106" t="str">
        <v>C66SHA-SERVICE GROUP</v>
      </c>
      <c r="R5106" t="str">
        <v>Hangzhou Chengsheng Technology Co.,Ltd.</v>
      </c>
      <c r="S5106" t="str">
        <v>Same</v>
      </c>
      <c r="T5106">
        <v>906249</v>
      </c>
      <c r="U5106">
        <v>1017.67</v>
      </c>
      <c r="V5106" t="str">
        <v>309ASY INV-PTS SALES</v>
      </c>
      <c r="W5106">
        <v>0</v>
      </c>
      <c r="X5106">
        <v>0</v>
      </c>
      <c r="Y5106">
        <v>1182210</v>
      </c>
      <c r="Z5106" t="str">
        <v>杭州乘晟科技有限公司</v>
      </c>
      <c r="AA5106">
        <v>0</v>
      </c>
      <c r="AB5106">
        <v>2023</v>
      </c>
      <c r="AC5106">
        <v>5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45054</v>
      </c>
      <c r="E5107" t="str">
        <v>YAMAHA</v>
      </c>
      <c r="F5107">
        <v>14104416</v>
      </c>
      <c r="G5107">
        <v>45054</v>
      </c>
      <c r="H5107" t="str">
        <v>YMCT|KHY-M7740-A0</v>
      </c>
      <c r="I5107" t="str">
        <v>NOZZLE 303A/314A AS.</v>
      </c>
      <c r="J5107">
        <v>2</v>
      </c>
      <c r="K5107">
        <v>2</v>
      </c>
      <c r="L5107">
        <v>0</v>
      </c>
      <c r="M5107" t="str">
        <v>CNY</v>
      </c>
      <c r="N5107">
        <v>1.135</v>
      </c>
      <c r="O5107">
        <v>0</v>
      </c>
      <c r="P5107">
        <v>0</v>
      </c>
      <c r="Q5107" t="str">
        <v>C66SHA-SERVICE GROUP</v>
      </c>
      <c r="R5107" t="str">
        <v>Hangzhou Chengsheng Technology Co.,Ltd.</v>
      </c>
      <c r="S5107" t="str">
        <v>Same</v>
      </c>
      <c r="T5107">
        <v>906249</v>
      </c>
      <c r="U5107">
        <v>694.37</v>
      </c>
      <c r="V5107" t="str">
        <v>309ASY INV-PTS SALES</v>
      </c>
      <c r="W5107">
        <v>0</v>
      </c>
      <c r="X5107">
        <v>0</v>
      </c>
      <c r="Y5107">
        <v>1182210</v>
      </c>
      <c r="Z5107" t="str">
        <v>杭州乘晟科技有限公司</v>
      </c>
      <c r="AA5107">
        <v>0</v>
      </c>
      <c r="AB5107">
        <v>2023</v>
      </c>
      <c r="AC5107">
        <v>5</v>
      </c>
      <c r="AD5107" t="str">
        <v>Q1</v>
      </c>
      <c r="AE5107" t="str">
        <v>FY23/24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45054</v>
      </c>
      <c r="E5108" t="str">
        <v>YAMAHA</v>
      </c>
      <c r="F5108">
        <v>14104417</v>
      </c>
      <c r="G5108">
        <v>45054</v>
      </c>
      <c r="H5108" t="str">
        <v>YMCT|KHN-M7720-A3</v>
      </c>
      <c r="I5108" t="str">
        <v>NOZZLE 302A ASSY</v>
      </c>
      <c r="J5108">
        <v>1</v>
      </c>
      <c r="K5108">
        <v>1</v>
      </c>
      <c r="L5108">
        <v>0</v>
      </c>
      <c r="M5108" t="str">
        <v>CNY</v>
      </c>
      <c r="N5108">
        <v>1.135</v>
      </c>
      <c r="O5108">
        <v>0</v>
      </c>
      <c r="P5108">
        <v>0</v>
      </c>
      <c r="Q5108" t="str">
        <v>C66SHA-SERVICE GROUP</v>
      </c>
      <c r="R5108" t="str">
        <v>Hangzhou Chengsheng Technology Co.,Ltd.</v>
      </c>
      <c r="S5108" t="str">
        <v>Same</v>
      </c>
      <c r="T5108">
        <v>906250</v>
      </c>
      <c r="U5108">
        <v>339.22</v>
      </c>
      <c r="V5108" t="str">
        <v>309ASY INV-PTS SALES</v>
      </c>
      <c r="W5108">
        <v>0</v>
      </c>
      <c r="X5108">
        <v>0</v>
      </c>
      <c r="Y5108">
        <v>1182212</v>
      </c>
      <c r="Z5108" t="str">
        <v>杭州乘晟科技有限公司</v>
      </c>
      <c r="AA5108">
        <v>0</v>
      </c>
      <c r="AB5108">
        <v>2023</v>
      </c>
      <c r="AC5108">
        <v>5</v>
      </c>
      <c r="AD5108" t="str">
        <v>Q1</v>
      </c>
      <c r="AE5108" t="str">
        <v>FY23/24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45054</v>
      </c>
      <c r="E5109" t="str">
        <v>YAMAHA</v>
      </c>
      <c r="F5109">
        <v>14104418</v>
      </c>
      <c r="G5109">
        <v>45054</v>
      </c>
      <c r="H5109" t="str">
        <v>YMCT|KHY-M7750-A0</v>
      </c>
      <c r="I5109" t="str">
        <v>NOZZLE 304A/315A AS.</v>
      </c>
      <c r="J5109">
        <v>1</v>
      </c>
      <c r="K5109">
        <v>1</v>
      </c>
      <c r="L5109">
        <v>0</v>
      </c>
      <c r="M5109" t="str">
        <v>CNY</v>
      </c>
      <c r="N5109">
        <v>1.135</v>
      </c>
      <c r="O5109">
        <v>0</v>
      </c>
      <c r="P5109">
        <v>0</v>
      </c>
      <c r="Q5109" t="str">
        <v>C66SHA-SERVICE GROUP</v>
      </c>
      <c r="R5109" t="str">
        <v>Hangzhou Chengsheng Technology Co.,Ltd.</v>
      </c>
      <c r="S5109" t="str">
        <v>Same</v>
      </c>
      <c r="T5109">
        <v>906251</v>
      </c>
      <c r="U5109">
        <v>324.83</v>
      </c>
      <c r="V5109" t="str">
        <v>309ASY INV-PTS SALES</v>
      </c>
      <c r="W5109">
        <v>0</v>
      </c>
      <c r="X5109">
        <v>0</v>
      </c>
      <c r="Y5109">
        <v>1182214</v>
      </c>
      <c r="Z5109" t="str">
        <v>杭州乘晟科技有限公司</v>
      </c>
      <c r="AA5109">
        <v>0</v>
      </c>
      <c r="AB5109">
        <v>2023</v>
      </c>
      <c r="AC5109">
        <v>5</v>
      </c>
      <c r="AD5109" t="str">
        <v>Q1</v>
      </c>
      <c r="AE5109" t="str">
        <v>FY23/24</v>
      </c>
      <c r="AF5109" t="str">
        <v>EAST</v>
      </c>
    </row>
    <row r="5110" spans="1:32">
      <c r="A5110" t="str">
        <v>ESHL</v>
      </c>
      <c r="B5110" t="str">
        <v>SHA</v>
      </c>
      <c r="C5110" t="str">
        <v>SERVICE_CHARGE</v>
      </c>
      <c r="D5110" s="4">
        <v>45055</v>
      </c>
      <c r="E5110" t="str">
        <v>YAMAHA</v>
      </c>
      <c r="F5110">
        <v>12101238</v>
      </c>
      <c r="G5110">
        <v>45055</v>
      </c>
      <c r="H5110" t="str">
        <v>YMCT|REPAIR CHARGE</v>
      </c>
      <c r="I5110" t="str">
        <v>REPAIR CHARGE</v>
      </c>
      <c r="J5110">
        <v>1</v>
      </c>
      <c r="K5110">
        <v>1</v>
      </c>
      <c r="L5110">
        <v>7964.6</v>
      </c>
      <c r="M5110" t="str">
        <v>CNY</v>
      </c>
      <c r="N5110">
        <v>1.135</v>
      </c>
      <c r="O5110">
        <v>7964.6</v>
      </c>
      <c r="P5110">
        <v>9039.8209999999999</v>
      </c>
      <c r="Q5110" t="str">
        <v>C66SHA-SERVICE GROUP</v>
      </c>
      <c r="R5110" t="str">
        <v>Ningbo Yijia Electronics Co., Ltd.</v>
      </c>
      <c r="S5110" t="str">
        <v>Same</v>
      </c>
      <c r="T5110">
        <v>906254</v>
      </c>
      <c r="U5110">
        <v>0</v>
      </c>
      <c r="V5110" t="str">
        <v>309ASY INV-NON-CON</v>
      </c>
      <c r="W5110">
        <v>0</v>
      </c>
      <c r="X5110">
        <v>0</v>
      </c>
      <c r="Y5110">
        <v>0</v>
      </c>
      <c r="Z5110" t="str">
        <v>宁波益佳电子有限公司</v>
      </c>
      <c r="AA5110">
        <v>0</v>
      </c>
      <c r="AB5110">
        <v>2023</v>
      </c>
      <c r="AC5110">
        <v>5</v>
      </c>
      <c r="AD5110" t="str">
        <v>Q1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4">
        <v>45055</v>
      </c>
      <c r="E5111" t="str">
        <v>YAMAHA</v>
      </c>
      <c r="F5111">
        <v>14104419</v>
      </c>
      <c r="G5111">
        <v>45055</v>
      </c>
      <c r="H5111" t="str">
        <v>YMCT|KMK-M917H-00</v>
      </c>
      <c r="I5111" t="str">
        <v>BELT CONVEYOR</v>
      </c>
      <c r="J5111">
        <v>4</v>
      </c>
      <c r="K5111">
        <v>4</v>
      </c>
      <c r="L5111">
        <v>877.88</v>
      </c>
      <c r="M5111" t="str">
        <v>CNY</v>
      </c>
      <c r="N5111">
        <v>1.135</v>
      </c>
      <c r="O5111">
        <v>877.88</v>
      </c>
      <c r="P5111">
        <v>996.39380000000006</v>
      </c>
      <c r="Q5111" t="str">
        <v>C66SHA-SERVICE GROUP</v>
      </c>
      <c r="R5111" t="str">
        <v>Suzhou Yingke Industry Co.,Ltd.</v>
      </c>
      <c r="S5111" t="str">
        <v>Same</v>
      </c>
      <c r="T5111">
        <v>906252</v>
      </c>
      <c r="U5111">
        <v>712.8</v>
      </c>
      <c r="V5111" t="str">
        <v>309ASY INV-PTS SALES</v>
      </c>
      <c r="W5111">
        <v>0</v>
      </c>
      <c r="X5111">
        <v>0</v>
      </c>
      <c r="Y5111">
        <v>1183120</v>
      </c>
      <c r="Z5111" t="str">
        <v>苏州盈科实业有限公司</v>
      </c>
      <c r="AA5111">
        <v>0</v>
      </c>
      <c r="AB5111">
        <v>2023</v>
      </c>
      <c r="AC5111">
        <v>5</v>
      </c>
      <c r="AD5111" t="str">
        <v>Q1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45055</v>
      </c>
      <c r="E5112" t="str">
        <v>YAMAHA</v>
      </c>
      <c r="F5112">
        <v>14104419</v>
      </c>
      <c r="G5112">
        <v>45055</v>
      </c>
      <c r="H5112" t="str">
        <v>YMCT|KMK-M9110-00</v>
      </c>
      <c r="I5112" t="str">
        <v>BELT CONVEYOR</v>
      </c>
      <c r="J5112">
        <v>4</v>
      </c>
      <c r="K5112">
        <v>4</v>
      </c>
      <c r="L5112">
        <v>877.88</v>
      </c>
      <c r="M5112" t="str">
        <v>CNY</v>
      </c>
      <c r="N5112">
        <v>1.135</v>
      </c>
      <c r="O5112">
        <v>877.88</v>
      </c>
      <c r="P5112">
        <v>996.39380000000006</v>
      </c>
      <c r="Q5112" t="str">
        <v>C66SHA-SERVICE GROUP</v>
      </c>
      <c r="R5112" t="str">
        <v>Suzhou Yingke Industry Co.,Ltd.</v>
      </c>
      <c r="S5112" t="str">
        <v>Same</v>
      </c>
      <c r="T5112">
        <v>906252</v>
      </c>
      <c r="U5112">
        <v>712.8</v>
      </c>
      <c r="V5112" t="str">
        <v>309ASY INV-PTS SALES</v>
      </c>
      <c r="W5112">
        <v>0</v>
      </c>
      <c r="X5112">
        <v>0</v>
      </c>
      <c r="Y5112">
        <v>1183120</v>
      </c>
      <c r="Z5112" t="str">
        <v>苏州盈科实业有限公司</v>
      </c>
      <c r="AA5112">
        <v>0</v>
      </c>
      <c r="AB5112">
        <v>2023</v>
      </c>
      <c r="AC5112">
        <v>5</v>
      </c>
      <c r="AD5112" t="str">
        <v>Q1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45055</v>
      </c>
      <c r="E5113" t="str">
        <v>YAMAHA</v>
      </c>
      <c r="F5113">
        <v>14104419</v>
      </c>
      <c r="G5113">
        <v>45055</v>
      </c>
      <c r="H5113" t="str">
        <v>YMCT|KMG-M91A3-00</v>
      </c>
      <c r="I5113" t="str">
        <v>BELT CONV.(2670)</v>
      </c>
      <c r="J5113">
        <v>4</v>
      </c>
      <c r="K5113">
        <v>4</v>
      </c>
      <c r="L5113">
        <v>877.88</v>
      </c>
      <c r="M5113" t="str">
        <v>CNY</v>
      </c>
      <c r="N5113">
        <v>1.135</v>
      </c>
      <c r="O5113">
        <v>877.88</v>
      </c>
      <c r="P5113">
        <v>996.39380000000006</v>
      </c>
      <c r="Q5113" t="str">
        <v>C66SHA-SERVICE GROUP</v>
      </c>
      <c r="R5113" t="str">
        <v>Suzhou Yingke Industry Co.,Ltd.</v>
      </c>
      <c r="S5113" t="str">
        <v>Same</v>
      </c>
      <c r="T5113">
        <v>906252</v>
      </c>
      <c r="U5113">
        <v>712.8</v>
      </c>
      <c r="V5113" t="str">
        <v>309ASY INV-PTS SALES</v>
      </c>
      <c r="W5113">
        <v>0</v>
      </c>
      <c r="X5113">
        <v>0</v>
      </c>
      <c r="Y5113">
        <v>1183120</v>
      </c>
      <c r="Z5113" t="str">
        <v>苏州盈科实业有限公司</v>
      </c>
      <c r="AA5113">
        <v>0</v>
      </c>
      <c r="AB5113">
        <v>2023</v>
      </c>
      <c r="AC5113">
        <v>5</v>
      </c>
      <c r="AD5113" t="str">
        <v>Q1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45055</v>
      </c>
      <c r="E5114" t="str">
        <v>YAMAHA</v>
      </c>
      <c r="F5114">
        <v>14104420</v>
      </c>
      <c r="G5114">
        <v>45055</v>
      </c>
      <c r="H5114" t="str">
        <v>YMCT|KHY-M3T22-01</v>
      </c>
      <c r="I5114" t="str">
        <v>SHOCK ABSORBERS</v>
      </c>
      <c r="J5114">
        <v>2</v>
      </c>
      <c r="K5114">
        <v>2</v>
      </c>
      <c r="L5114">
        <v>1509.73</v>
      </c>
      <c r="M5114" t="str">
        <v>CNY</v>
      </c>
      <c r="N5114">
        <v>1.135</v>
      </c>
      <c r="O5114">
        <v>1509.73</v>
      </c>
      <c r="P5114">
        <v>1713.5435500000001</v>
      </c>
      <c r="Q5114" t="str">
        <v>C66SHA-SERVICE GROUP</v>
      </c>
      <c r="R5114" t="str">
        <v>Ningbo Hanpu Tools Co., Ltd.</v>
      </c>
      <c r="S5114" t="str">
        <v>Same</v>
      </c>
      <c r="T5114">
        <v>906253</v>
      </c>
      <c r="U5114">
        <v>826</v>
      </c>
      <c r="V5114" t="str">
        <v>309ASY INV-PTS SALES</v>
      </c>
      <c r="W5114">
        <v>0</v>
      </c>
      <c r="X5114">
        <v>0</v>
      </c>
      <c r="Y5114">
        <v>1183121</v>
      </c>
      <c r="Z5114" t="str">
        <v>宁波汉浦工具有限公司</v>
      </c>
      <c r="AA5114">
        <v>0</v>
      </c>
      <c r="AB5114">
        <v>2023</v>
      </c>
      <c r="AC5114">
        <v>5</v>
      </c>
      <c r="AD5114" t="str">
        <v>Q1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45055</v>
      </c>
      <c r="E5115" t="str">
        <v>YAMAHA</v>
      </c>
      <c r="F5115">
        <v>14104420</v>
      </c>
      <c r="G5115">
        <v>45055</v>
      </c>
      <c r="H5115" t="str">
        <v>YMCT|KHY-M7154-01</v>
      </c>
      <c r="I5115" t="str">
        <v>BIT</v>
      </c>
      <c r="J5115">
        <v>5</v>
      </c>
      <c r="K5115">
        <v>5</v>
      </c>
      <c r="L5115">
        <v>2592.92</v>
      </c>
      <c r="M5115" t="str">
        <v>CNY</v>
      </c>
      <c r="N5115">
        <v>1.135</v>
      </c>
      <c r="O5115">
        <v>2592.92</v>
      </c>
      <c r="P5115">
        <v>2942.9641999999999</v>
      </c>
      <c r="Q5115" t="str">
        <v>C66SHA-SERVICE GROUP</v>
      </c>
      <c r="R5115" t="str">
        <v>Ningbo Hanpu Tools Co., Ltd.</v>
      </c>
      <c r="S5115" t="str">
        <v>Same</v>
      </c>
      <c r="T5115">
        <v>906253</v>
      </c>
      <c r="U5115">
        <v>1405</v>
      </c>
      <c r="V5115" t="str">
        <v>309ASY INV-PTS SALES</v>
      </c>
      <c r="W5115">
        <v>0</v>
      </c>
      <c r="X5115">
        <v>0</v>
      </c>
      <c r="Y5115">
        <v>1183121</v>
      </c>
      <c r="Z5115" t="str">
        <v>宁波汉浦工具有限公司</v>
      </c>
      <c r="AA5115">
        <v>0</v>
      </c>
      <c r="AB5115">
        <v>2023</v>
      </c>
      <c r="AC5115">
        <v>5</v>
      </c>
      <c r="AD5115" t="str">
        <v>Q1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45055</v>
      </c>
      <c r="E5116" t="str">
        <v>OTHERS</v>
      </c>
      <c r="F5116">
        <v>14104420</v>
      </c>
      <c r="G5116">
        <v>45055</v>
      </c>
      <c r="H5116" t="str">
        <v>ZMTR|K48-M3856-00X</v>
      </c>
      <c r="I5116" t="str">
        <v>GREASE PACK(NSL)</v>
      </c>
      <c r="J5116">
        <v>5</v>
      </c>
      <c r="K5116">
        <v>5</v>
      </c>
      <c r="L5116">
        <v>2628.32</v>
      </c>
      <c r="M5116" t="str">
        <v>CNY</v>
      </c>
      <c r="N5116">
        <v>1.135</v>
      </c>
      <c r="O5116">
        <v>2628.32</v>
      </c>
      <c r="P5116">
        <v>2983.1432000000004</v>
      </c>
      <c r="Q5116" t="str">
        <v>C66SHA-SERVICE GROUP</v>
      </c>
      <c r="R5116" t="str">
        <v>Ningbo Hanpu Tools Co., Ltd.</v>
      </c>
      <c r="S5116" t="str">
        <v>Same</v>
      </c>
      <c r="T5116">
        <v>906253</v>
      </c>
      <c r="U5116">
        <v>716.71</v>
      </c>
      <c r="V5116" t="str">
        <v>309ASY INV-PTS SALES</v>
      </c>
      <c r="W5116">
        <v>0</v>
      </c>
      <c r="X5116">
        <v>0</v>
      </c>
      <c r="Y5116">
        <v>1183121</v>
      </c>
      <c r="Z5116" t="str">
        <v>宁波汉浦工具有限公司</v>
      </c>
      <c r="AA5116">
        <v>0</v>
      </c>
      <c r="AB5116">
        <v>2023</v>
      </c>
      <c r="AC5116">
        <v>5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45058</v>
      </c>
      <c r="E5117" t="str">
        <v>YAMAHA</v>
      </c>
      <c r="F5117">
        <v>14104421</v>
      </c>
      <c r="G5117">
        <v>45058</v>
      </c>
      <c r="H5117" t="str">
        <v>YMCT|KHJ-MC16E-00</v>
      </c>
      <c r="I5117" t="str">
        <v>SPRING P/O LEVER</v>
      </c>
      <c r="J5117">
        <v>20</v>
      </c>
      <c r="K5117">
        <v>20</v>
      </c>
      <c r="L5117">
        <v>336.28</v>
      </c>
      <c r="M5117" t="str">
        <v>CNY</v>
      </c>
      <c r="N5117">
        <v>1.135</v>
      </c>
      <c r="O5117">
        <v>336.28</v>
      </c>
      <c r="P5117">
        <v>381.67779999999999</v>
      </c>
      <c r="Q5117" t="str">
        <v>C66SHA-SERVICE GROUP</v>
      </c>
      <c r="R5117" t="str">
        <v>Quansheng Electronics Co., Ltd.</v>
      </c>
      <c r="S5117" t="str">
        <v>Same</v>
      </c>
      <c r="T5117">
        <v>906255</v>
      </c>
      <c r="U5117">
        <v>176</v>
      </c>
      <c r="V5117" t="str">
        <v>309ASY INV-PTS SALES</v>
      </c>
      <c r="W5117">
        <v>0</v>
      </c>
      <c r="X5117">
        <v>0</v>
      </c>
      <c r="Y5117">
        <v>1185111</v>
      </c>
      <c r="Z5117" t="str">
        <v>福建泉盛电子有限公司</v>
      </c>
      <c r="AA5117">
        <v>0</v>
      </c>
      <c r="AB5117">
        <v>2023</v>
      </c>
      <c r="AC5117">
        <v>5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45058</v>
      </c>
      <c r="E5118" t="str">
        <v>YAMAHA</v>
      </c>
      <c r="F5118">
        <v>14104421</v>
      </c>
      <c r="G5118">
        <v>45058</v>
      </c>
      <c r="H5118" t="str">
        <v>YMCT|KLJ-MC145-00</v>
      </c>
      <c r="I5118" t="str">
        <v>LEVER TAPE GUIDE F</v>
      </c>
      <c r="J5118">
        <v>60</v>
      </c>
      <c r="K5118">
        <v>60</v>
      </c>
      <c r="L5118">
        <v>2070.8000000000002</v>
      </c>
      <c r="M5118" t="str">
        <v>CNY</v>
      </c>
      <c r="N5118">
        <v>1.135</v>
      </c>
      <c r="O5118">
        <v>2070.8000000000002</v>
      </c>
      <c r="P5118">
        <v>2350.3580000000002</v>
      </c>
      <c r="Q5118" t="str">
        <v>C66SHA-SERVICE GROUP</v>
      </c>
      <c r="R5118" t="str">
        <v>Quansheng Electronics Co., Ltd.</v>
      </c>
      <c r="S5118" t="str">
        <v>Same</v>
      </c>
      <c r="T5118">
        <v>906255</v>
      </c>
      <c r="U5118">
        <v>1080</v>
      </c>
      <c r="V5118" t="str">
        <v>309ASY INV-PTS SALES</v>
      </c>
      <c r="W5118">
        <v>0</v>
      </c>
      <c r="X5118">
        <v>0</v>
      </c>
      <c r="Y5118">
        <v>1185111</v>
      </c>
      <c r="Z5118" t="str">
        <v>福建泉盛电子有限公司</v>
      </c>
      <c r="AA5118">
        <v>0</v>
      </c>
      <c r="AB5118">
        <v>2023</v>
      </c>
      <c r="AC5118">
        <v>5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45058</v>
      </c>
      <c r="E5119" t="str">
        <v>YAMAHA</v>
      </c>
      <c r="F5119">
        <v>14104421</v>
      </c>
      <c r="G5119">
        <v>45058</v>
      </c>
      <c r="H5119" t="str">
        <v>YMCT|KHJ-MC181-00</v>
      </c>
      <c r="I5119" t="str">
        <v>HANDLE</v>
      </c>
      <c r="J5119">
        <v>20</v>
      </c>
      <c r="K5119">
        <v>20</v>
      </c>
      <c r="L5119">
        <v>1469.03</v>
      </c>
      <c r="M5119" t="str">
        <v>CNY</v>
      </c>
      <c r="N5119">
        <v>1.135</v>
      </c>
      <c r="O5119">
        <v>1469.03</v>
      </c>
      <c r="P5119">
        <v>1667.34905</v>
      </c>
      <c r="Q5119" t="str">
        <v>C66SHA-SERVICE GROUP</v>
      </c>
      <c r="R5119" t="str">
        <v>Quansheng Electronics Co., Ltd.</v>
      </c>
      <c r="S5119" t="str">
        <v>Same</v>
      </c>
      <c r="T5119">
        <v>906255</v>
      </c>
      <c r="U5119">
        <v>660</v>
      </c>
      <c r="V5119" t="str">
        <v>309ASY INV-PTS SALES</v>
      </c>
      <c r="W5119">
        <v>0</v>
      </c>
      <c r="X5119">
        <v>0</v>
      </c>
      <c r="Y5119">
        <v>1185111</v>
      </c>
      <c r="Z5119" t="str">
        <v>福建泉盛电子有限公司</v>
      </c>
      <c r="AA5119">
        <v>0</v>
      </c>
      <c r="AB5119">
        <v>2023</v>
      </c>
      <c r="AC5119">
        <v>5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45058</v>
      </c>
      <c r="E5120" t="str">
        <v>YAMAHA</v>
      </c>
      <c r="F5120">
        <v>14104421</v>
      </c>
      <c r="G5120">
        <v>45058</v>
      </c>
      <c r="H5120" t="str">
        <v>YMCT|KHJ-MC253-00</v>
      </c>
      <c r="I5120" t="str">
        <v>GEAR IDLE P3</v>
      </c>
      <c r="J5120">
        <v>30</v>
      </c>
      <c r="K5120">
        <v>30</v>
      </c>
      <c r="L5120">
        <v>1566.37</v>
      </c>
      <c r="M5120" t="str">
        <v>CNY</v>
      </c>
      <c r="N5120">
        <v>1.135</v>
      </c>
      <c r="O5120">
        <v>1566.37</v>
      </c>
      <c r="P5120">
        <v>1777.8299499999998</v>
      </c>
      <c r="Q5120" t="str">
        <v>C66SHA-SERVICE GROUP</v>
      </c>
      <c r="R5120" t="str">
        <v>Quansheng Electronics Co., Ltd.</v>
      </c>
      <c r="S5120" t="str">
        <v>Same</v>
      </c>
      <c r="T5120">
        <v>906255</v>
      </c>
      <c r="U5120">
        <v>745.2</v>
      </c>
      <c r="V5120" t="str">
        <v>309ASY INV-PTS SALES</v>
      </c>
      <c r="W5120">
        <v>0</v>
      </c>
      <c r="X5120">
        <v>0</v>
      </c>
      <c r="Y5120">
        <v>1185111</v>
      </c>
      <c r="Z5120" t="str">
        <v>福建泉盛电子有限公司</v>
      </c>
      <c r="AA5120">
        <v>0</v>
      </c>
      <c r="AB5120">
        <v>2023</v>
      </c>
      <c r="AC5120">
        <v>5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45058</v>
      </c>
      <c r="E5121" t="str">
        <v>YAMAHA</v>
      </c>
      <c r="F5121">
        <v>14104421</v>
      </c>
      <c r="G5121">
        <v>45058</v>
      </c>
      <c r="H5121" t="str">
        <v>YMCT|KHJ-MC254-00</v>
      </c>
      <c r="I5121" t="str">
        <v>GEAR IDLE P4</v>
      </c>
      <c r="J5121">
        <v>20</v>
      </c>
      <c r="K5121">
        <v>20</v>
      </c>
      <c r="L5121">
        <v>1044.25</v>
      </c>
      <c r="M5121" t="str">
        <v>CNY</v>
      </c>
      <c r="N5121">
        <v>1.135</v>
      </c>
      <c r="O5121">
        <v>1044.25</v>
      </c>
      <c r="P5121">
        <v>1185.2237500000001</v>
      </c>
      <c r="Q5121" t="str">
        <v>C66SHA-SERVICE GROUP</v>
      </c>
      <c r="R5121" t="str">
        <v>Quansheng Electronics Co., Ltd.</v>
      </c>
      <c r="S5121" t="str">
        <v>Same</v>
      </c>
      <c r="T5121">
        <v>906255</v>
      </c>
      <c r="U5121">
        <v>496.8</v>
      </c>
      <c r="V5121" t="str">
        <v>309ASY INV-PTS SALES</v>
      </c>
      <c r="W5121">
        <v>0</v>
      </c>
      <c r="X5121">
        <v>0</v>
      </c>
      <c r="Y5121">
        <v>1185111</v>
      </c>
      <c r="Z5121" t="str">
        <v>福建泉盛电子有限公司</v>
      </c>
      <c r="AA5121">
        <v>0</v>
      </c>
      <c r="AB5121">
        <v>2023</v>
      </c>
      <c r="AC5121">
        <v>5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45058</v>
      </c>
      <c r="E5122" t="str">
        <v>YAMAHA</v>
      </c>
      <c r="F5122">
        <v>14104421</v>
      </c>
      <c r="G5122">
        <v>45058</v>
      </c>
      <c r="H5122" t="str">
        <v>YMCT|KHJ-MC187-00</v>
      </c>
      <c r="I5122" t="str">
        <v>SPRING TENSION</v>
      </c>
      <c r="J5122">
        <v>20</v>
      </c>
      <c r="K5122">
        <v>20</v>
      </c>
      <c r="L5122">
        <v>318.58</v>
      </c>
      <c r="M5122" t="str">
        <v>CNY</v>
      </c>
      <c r="N5122">
        <v>1.135</v>
      </c>
      <c r="O5122">
        <v>318.58</v>
      </c>
      <c r="P5122">
        <v>361.5883</v>
      </c>
      <c r="Q5122" t="str">
        <v>C66SHA-SERVICE GROUP</v>
      </c>
      <c r="R5122" t="str">
        <v>Quansheng Electronics Co., Ltd.</v>
      </c>
      <c r="S5122" t="str">
        <v>Same</v>
      </c>
      <c r="T5122">
        <v>906255</v>
      </c>
      <c r="U5122">
        <v>172.8</v>
      </c>
      <c r="V5122" t="str">
        <v>309ASY INV-PTS SALES</v>
      </c>
      <c r="W5122">
        <v>0</v>
      </c>
      <c r="X5122">
        <v>0</v>
      </c>
      <c r="Y5122">
        <v>1185111</v>
      </c>
      <c r="Z5122" t="str">
        <v>福建泉盛电子有限公司</v>
      </c>
      <c r="AA5122">
        <v>0</v>
      </c>
      <c r="AB5122">
        <v>2023</v>
      </c>
      <c r="AC5122">
        <v>5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45058</v>
      </c>
      <c r="E5123" t="str">
        <v>YAMAHA</v>
      </c>
      <c r="F5123">
        <v>14104421</v>
      </c>
      <c r="G5123">
        <v>45058</v>
      </c>
      <c r="H5123" t="str">
        <v>YMCT|KHJ-MC244-00</v>
      </c>
      <c r="I5123" t="str">
        <v>LEVER TAPE GUIDE R</v>
      </c>
      <c r="J5123">
        <v>10</v>
      </c>
      <c r="K5123">
        <v>10</v>
      </c>
      <c r="L5123">
        <v>203.54</v>
      </c>
      <c r="M5123" t="str">
        <v>CNY</v>
      </c>
      <c r="N5123">
        <v>1.135</v>
      </c>
      <c r="O5123">
        <v>203.54</v>
      </c>
      <c r="P5123">
        <v>231.0179</v>
      </c>
      <c r="Q5123" t="str">
        <v>C66SHA-SERVICE GROUP</v>
      </c>
      <c r="R5123" t="str">
        <v>Quansheng Electronics Co., Ltd.</v>
      </c>
      <c r="S5123" t="str">
        <v>Same</v>
      </c>
      <c r="T5123">
        <v>906255</v>
      </c>
      <c r="U5123">
        <v>100</v>
      </c>
      <c r="V5123" t="str">
        <v>309ASY INV-PTS SALES</v>
      </c>
      <c r="W5123">
        <v>0</v>
      </c>
      <c r="X5123">
        <v>0</v>
      </c>
      <c r="Y5123">
        <v>1185111</v>
      </c>
      <c r="Z5123" t="str">
        <v>福建泉盛电子有限公司</v>
      </c>
      <c r="AA5123">
        <v>0</v>
      </c>
      <c r="AB5123">
        <v>2023</v>
      </c>
      <c r="AC5123">
        <v>5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CONTRACT_FEE</v>
      </c>
      <c r="D5124" s="4">
        <v>45063</v>
      </c>
      <c r="E5124" t="str">
        <v>YAMAHA</v>
      </c>
      <c r="F5124">
        <v>13100255</v>
      </c>
      <c r="G5124">
        <v>45063</v>
      </c>
      <c r="H5124" t="str">
        <v>YMCT|REPAIR CHARGE</v>
      </c>
      <c r="I5124" t="str">
        <v>REPAIR CHARGE</v>
      </c>
      <c r="J5124">
        <v>2</v>
      </c>
      <c r="K5124">
        <v>2</v>
      </c>
      <c r="L5124">
        <v>12389.38</v>
      </c>
      <c r="M5124" t="str">
        <v>CNY</v>
      </c>
      <c r="N5124">
        <v>1.135</v>
      </c>
      <c r="O5124">
        <v>12389.38</v>
      </c>
      <c r="P5124">
        <v>14061.9463</v>
      </c>
      <c r="Q5124" t="str">
        <v>C66SHA-SERVICE GROUP</v>
      </c>
      <c r="R5124" t="str">
        <v>Luoyang Peony Communication Co.,Ltd</v>
      </c>
      <c r="S5124" t="str">
        <v>Same</v>
      </c>
      <c r="T5124">
        <v>906256</v>
      </c>
      <c r="U5124">
        <v>0</v>
      </c>
      <c r="V5124" t="str">
        <v>309ASY INV-CONTRACT</v>
      </c>
      <c r="W5124">
        <v>0</v>
      </c>
      <c r="X5124">
        <v>0</v>
      </c>
      <c r="Y5124">
        <v>0</v>
      </c>
      <c r="Z5124" t="str">
        <v>洛阳牡丹通讯股份有限公司</v>
      </c>
      <c r="AA5124">
        <v>0</v>
      </c>
      <c r="AB5124">
        <v>2023</v>
      </c>
      <c r="AC5124">
        <v>5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CONTRACT_FEE</v>
      </c>
      <c r="D5125" s="4">
        <v>45063</v>
      </c>
      <c r="E5125" t="str">
        <v>YAMAHA</v>
      </c>
      <c r="F5125">
        <v>13100256</v>
      </c>
      <c r="G5125">
        <v>45063</v>
      </c>
      <c r="H5125" t="str">
        <v>YMCT|REPAIR CHARGE</v>
      </c>
      <c r="I5125" t="str">
        <v>REPAIR CHARGE</v>
      </c>
      <c r="J5125">
        <v>1</v>
      </c>
      <c r="K5125">
        <v>1</v>
      </c>
      <c r="L5125">
        <v>31671.68</v>
      </c>
      <c r="M5125" t="str">
        <v>CNY</v>
      </c>
      <c r="N5125">
        <v>1.135</v>
      </c>
      <c r="O5125">
        <v>31671.68</v>
      </c>
      <c r="P5125">
        <v>35947.356800000001</v>
      </c>
      <c r="Q5125" t="str">
        <v>C66SHA-SERVICE GROUP</v>
      </c>
      <c r="R5125" t="str">
        <v>Zhejiang Jinlong Electrical Machinery Stock Co.,LT</v>
      </c>
      <c r="S5125" t="str">
        <v>Same</v>
      </c>
      <c r="T5125">
        <v>906261</v>
      </c>
      <c r="U5125">
        <v>0</v>
      </c>
      <c r="V5125" t="str">
        <v>309ASY INV-CONTRACT</v>
      </c>
      <c r="W5125">
        <v>0</v>
      </c>
      <c r="X5125">
        <v>0</v>
      </c>
      <c r="Y5125">
        <v>0</v>
      </c>
      <c r="Z5125" t="str">
        <v>浙江金龙电机股份有限公司</v>
      </c>
      <c r="AA5125">
        <v>0</v>
      </c>
      <c r="AB5125">
        <v>2023</v>
      </c>
      <c r="AC5125">
        <v>5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SPARES/OTHER</v>
      </c>
      <c r="D5126" s="4">
        <v>45063</v>
      </c>
      <c r="E5126" t="str">
        <v>YAMAHA</v>
      </c>
      <c r="F5126">
        <v>14104422</v>
      </c>
      <c r="G5126">
        <v>45063</v>
      </c>
      <c r="H5126" t="str">
        <v>YMCT|KLW-M711S-A1</v>
      </c>
      <c r="I5126" t="str">
        <v>SHAFT 1,SPARE</v>
      </c>
      <c r="J5126">
        <v>1</v>
      </c>
      <c r="K5126">
        <v>1</v>
      </c>
      <c r="L5126">
        <v>4415.04</v>
      </c>
      <c r="M5126" t="str">
        <v>CNY</v>
      </c>
      <c r="N5126">
        <v>1.135</v>
      </c>
      <c r="O5126">
        <v>4415.04</v>
      </c>
      <c r="P5126">
        <v>5011.0703999999996</v>
      </c>
      <c r="Q5126" t="str">
        <v>C66SHA-SERVICE GROUP</v>
      </c>
      <c r="R5126" t="str">
        <v>Ningbo Yueli Intelligent Technology Co.,Ltd.</v>
      </c>
      <c r="S5126" t="str">
        <v>Same</v>
      </c>
      <c r="T5126">
        <v>906257</v>
      </c>
      <c r="U5126">
        <v>2893</v>
      </c>
      <c r="V5126" t="str">
        <v>309ASY INV-PTS SALES</v>
      </c>
      <c r="W5126">
        <v>0</v>
      </c>
      <c r="X5126">
        <v>0</v>
      </c>
      <c r="Y5126">
        <v>1189125</v>
      </c>
      <c r="Z5126" t="str">
        <v>宁波月立智能科技有限公司</v>
      </c>
      <c r="AA5126">
        <v>0</v>
      </c>
      <c r="AB5126">
        <v>2023</v>
      </c>
      <c r="AC5126">
        <v>5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45063</v>
      </c>
      <c r="E5127" t="str">
        <v>YAMAHA</v>
      </c>
      <c r="F5127">
        <v>14104423</v>
      </c>
      <c r="G5127">
        <v>45063</v>
      </c>
      <c r="H5127" t="str">
        <v>YMCT|KLV-M3730-00</v>
      </c>
      <c r="I5127" t="str">
        <v>INVERTER</v>
      </c>
      <c r="J5127">
        <v>1</v>
      </c>
      <c r="K5127">
        <v>1</v>
      </c>
      <c r="L5127">
        <v>4408.8500000000004</v>
      </c>
      <c r="M5127" t="str">
        <v>CNY</v>
      </c>
      <c r="N5127">
        <v>1.135</v>
      </c>
      <c r="O5127">
        <v>4408.8500000000004</v>
      </c>
      <c r="P5127">
        <v>5004.04475</v>
      </c>
      <c r="Q5127" t="str">
        <v>C66SHA-SERVICE GROUP</v>
      </c>
      <c r="R5127" t="str">
        <v>Zhejiang Jinlong Electrical Machinery Stock Co.,LT</v>
      </c>
      <c r="S5127" t="str">
        <v>Same</v>
      </c>
      <c r="T5127">
        <v>906258</v>
      </c>
      <c r="U5127">
        <v>2421</v>
      </c>
      <c r="V5127" t="str">
        <v>309ASY INV-PTS SALES</v>
      </c>
      <c r="W5127">
        <v>0</v>
      </c>
      <c r="X5127">
        <v>0</v>
      </c>
      <c r="Y5127">
        <v>1189126</v>
      </c>
      <c r="Z5127" t="str">
        <v>浙江金龙电机股份有限公司</v>
      </c>
      <c r="AA5127">
        <v>0</v>
      </c>
      <c r="AB5127">
        <v>2023</v>
      </c>
      <c r="AC5127">
        <v>5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FEEDER</v>
      </c>
      <c r="D5128" s="4">
        <v>45063</v>
      </c>
      <c r="E5128" t="str">
        <v>YAMAHA</v>
      </c>
      <c r="F5128">
        <v>14104424</v>
      </c>
      <c r="G5128">
        <v>45063</v>
      </c>
      <c r="H5128" t="str">
        <v>YMCT|KHJ-MC500-00</v>
      </c>
      <c r="I5128" t="str">
        <v>SS TAPE FEEDER 32mm</v>
      </c>
      <c r="J5128">
        <v>3</v>
      </c>
      <c r="K5128">
        <v>3</v>
      </c>
      <c r="L5128">
        <v>16279.65</v>
      </c>
      <c r="M5128" t="str">
        <v>CNY</v>
      </c>
      <c r="N5128">
        <v>1.135</v>
      </c>
      <c r="O5128">
        <v>16279.65</v>
      </c>
      <c r="P5128">
        <v>18477.402750000001</v>
      </c>
      <c r="Q5128" t="str">
        <v>C66SHA-SERVICE GROUP</v>
      </c>
      <c r="R5128" t="str">
        <v>Shanghai Keter New Materials Co., Ltd.</v>
      </c>
      <c r="S5128" t="str">
        <v>Same</v>
      </c>
      <c r="T5128">
        <v>906259</v>
      </c>
      <c r="U5128">
        <v>13041</v>
      </c>
      <c r="V5128" t="str">
        <v>309ASY INV-PTS SALES</v>
      </c>
      <c r="W5128">
        <v>0</v>
      </c>
      <c r="X5128">
        <v>0</v>
      </c>
      <c r="Y5128">
        <v>1189128</v>
      </c>
      <c r="Z5128" t="str">
        <v>上海科特新材料股份有限公司</v>
      </c>
      <c r="AA5128">
        <v>0</v>
      </c>
      <c r="AB5128">
        <v>2023</v>
      </c>
      <c r="AC5128">
        <v>5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SPARES/OTHER</v>
      </c>
      <c r="D5129" s="4">
        <v>45063</v>
      </c>
      <c r="E5129" t="str">
        <v>YAMAHA</v>
      </c>
      <c r="F5129">
        <v>14104425</v>
      </c>
      <c r="G5129">
        <v>45063</v>
      </c>
      <c r="H5129" t="str">
        <v>YMCT|KMG-M7A16-00</v>
      </c>
      <c r="I5129" t="str">
        <v>COVER PRIZM</v>
      </c>
      <c r="J5129">
        <v>1</v>
      </c>
      <c r="K5129">
        <v>1</v>
      </c>
      <c r="L5129">
        <v>46.02</v>
      </c>
      <c r="M5129" t="str">
        <v>CNY</v>
      </c>
      <c r="N5129">
        <v>1.135</v>
      </c>
      <c r="O5129">
        <v>46.02</v>
      </c>
      <c r="P5129">
        <v>52.232700000000001</v>
      </c>
      <c r="Q5129" t="str">
        <v>C66SHA-SERVICE GROUP</v>
      </c>
      <c r="R5129" t="str">
        <v>Jiangsu Leitong Intelligent Manufacturing Co.,Ltd.</v>
      </c>
      <c r="S5129" t="str">
        <v>Same</v>
      </c>
      <c r="T5129">
        <v>906260</v>
      </c>
      <c r="U5129">
        <v>25.5</v>
      </c>
      <c r="V5129" t="str">
        <v>309ASY INV-PTS SALES</v>
      </c>
      <c r="W5129">
        <v>0</v>
      </c>
      <c r="X5129">
        <v>0</v>
      </c>
      <c r="Y5129">
        <v>1189132</v>
      </c>
      <c r="Z5129" t="str">
        <v>江苏镭通智能制造有限公司</v>
      </c>
      <c r="AA5129">
        <v>0</v>
      </c>
      <c r="AB5129">
        <v>2023</v>
      </c>
      <c r="AC5129">
        <v>5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45063</v>
      </c>
      <c r="E5130" t="str">
        <v>OTHERS</v>
      </c>
      <c r="F5130">
        <v>14104425</v>
      </c>
      <c r="G5130">
        <v>45063</v>
      </c>
      <c r="H5130" t="str">
        <v>ZMTR|PARTS</v>
      </c>
      <c r="I5130" t="str">
        <v>SMT DOMESTIC PARTS</v>
      </c>
      <c r="J5130">
        <v>1</v>
      </c>
      <c r="K5130">
        <v>1</v>
      </c>
      <c r="L5130">
        <v>663.72</v>
      </c>
      <c r="M5130" t="str">
        <v>CNY</v>
      </c>
      <c r="N5130">
        <v>1.135</v>
      </c>
      <c r="O5130">
        <v>663.72</v>
      </c>
      <c r="P5130">
        <v>753.32220000000007</v>
      </c>
      <c r="Q5130" t="str">
        <v>C66SHA-SERVICE GROUP</v>
      </c>
      <c r="R5130" t="str">
        <v>Jiangsu Leitong Intelligent Manufacturing Co.,Ltd.</v>
      </c>
      <c r="S5130" t="str">
        <v>Same</v>
      </c>
      <c r="T5130">
        <v>906260</v>
      </c>
      <c r="U5130">
        <v>353.98</v>
      </c>
      <c r="V5130" t="str">
        <v>309ASY INV-PTS SALES</v>
      </c>
      <c r="W5130">
        <v>0</v>
      </c>
      <c r="X5130">
        <v>0</v>
      </c>
      <c r="Y5130">
        <v>1189132</v>
      </c>
      <c r="Z5130" t="str">
        <v>江苏镭通智能制造有限公司</v>
      </c>
      <c r="AA5130">
        <v>0</v>
      </c>
      <c r="AB5130">
        <v>2023</v>
      </c>
      <c r="AC5130">
        <v>5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45063</v>
      </c>
      <c r="E5131" t="str">
        <v>YAMAHA</v>
      </c>
      <c r="F5131">
        <v>14104425</v>
      </c>
      <c r="G5131">
        <v>45063</v>
      </c>
      <c r="H5131" t="str">
        <v>YMCT|KMG-M7A13-00</v>
      </c>
      <c r="I5131" t="str">
        <v>DIFFUSER MAIN</v>
      </c>
      <c r="J5131">
        <v>1</v>
      </c>
      <c r="K5131">
        <v>1</v>
      </c>
      <c r="L5131">
        <v>492.04</v>
      </c>
      <c r="M5131" t="str">
        <v>CNY</v>
      </c>
      <c r="N5131">
        <v>1.135</v>
      </c>
      <c r="O5131">
        <v>492.04</v>
      </c>
      <c r="P5131">
        <v>558.46540000000005</v>
      </c>
      <c r="Q5131" t="str">
        <v>C66SHA-SERVICE GROUP</v>
      </c>
      <c r="R5131" t="str">
        <v>Jiangsu Leitong Intelligent Manufacturing Co.,Ltd.</v>
      </c>
      <c r="S5131" t="str">
        <v>Same</v>
      </c>
      <c r="T5131">
        <v>906260</v>
      </c>
      <c r="U5131">
        <v>272</v>
      </c>
      <c r="V5131" t="str">
        <v>309ASY INV-PTS SALES</v>
      </c>
      <c r="W5131">
        <v>0</v>
      </c>
      <c r="X5131">
        <v>0</v>
      </c>
      <c r="Y5131">
        <v>1189132</v>
      </c>
      <c r="Z5131" t="str">
        <v>江苏镭通智能制造有限公司</v>
      </c>
      <c r="AA5131">
        <v>0</v>
      </c>
      <c r="AB5131">
        <v>2023</v>
      </c>
      <c r="AC5131">
        <v>5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SPARES/OTHER</v>
      </c>
      <c r="D5132" s="4">
        <v>45063</v>
      </c>
      <c r="E5132" t="str">
        <v>OTHERS</v>
      </c>
      <c r="F5132">
        <v>14104426</v>
      </c>
      <c r="G5132">
        <v>45063</v>
      </c>
      <c r="H5132" t="str">
        <v>ZMTR|K48-M3856-00X</v>
      </c>
      <c r="I5132" t="str">
        <v>GREASE PACK(NSL)</v>
      </c>
      <c r="J5132">
        <v>2</v>
      </c>
      <c r="K5132">
        <v>2</v>
      </c>
      <c r="L5132">
        <v>0</v>
      </c>
      <c r="M5132" t="str">
        <v>CNY</v>
      </c>
      <c r="N5132">
        <v>1.135</v>
      </c>
      <c r="O5132">
        <v>0</v>
      </c>
      <c r="P5132">
        <v>0</v>
      </c>
      <c r="Q5132" t="str">
        <v>C66SHA-SERVICE GROUP</v>
      </c>
      <c r="R5132" t="str">
        <v>Zhejiang Jinlong Electrical Machinery Stock Co.,LT</v>
      </c>
      <c r="S5132" t="str">
        <v>Same</v>
      </c>
      <c r="T5132">
        <v>906262</v>
      </c>
      <c r="U5132">
        <v>286.68</v>
      </c>
      <c r="V5132" t="str">
        <v>309ASY INV-PTS SALES</v>
      </c>
      <c r="W5132">
        <v>0</v>
      </c>
      <c r="X5132">
        <v>0</v>
      </c>
      <c r="Y5132">
        <v>1189136</v>
      </c>
      <c r="Z5132" t="str">
        <v>浙江金龙电机股份有限公司</v>
      </c>
      <c r="AA5132">
        <v>0</v>
      </c>
      <c r="AB5132">
        <v>2023</v>
      </c>
      <c r="AC5132">
        <v>5</v>
      </c>
      <c r="AD5132" t="str">
        <v>Q1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SPARES/OTHER</v>
      </c>
      <c r="D5133" s="4">
        <v>45063</v>
      </c>
      <c r="E5133" t="str">
        <v>YAMAHA</v>
      </c>
      <c r="F5133">
        <v>14104426</v>
      </c>
      <c r="G5133">
        <v>45063</v>
      </c>
      <c r="H5133" t="str">
        <v>YMCT|K46-M8527-C0</v>
      </c>
      <c r="I5133" t="str">
        <v>FILTER(VACUUM PUMP)</v>
      </c>
      <c r="J5133">
        <v>15</v>
      </c>
      <c r="K5133">
        <v>15</v>
      </c>
      <c r="L5133">
        <v>0</v>
      </c>
      <c r="M5133" t="str">
        <v>CNY</v>
      </c>
      <c r="N5133">
        <v>1.135</v>
      </c>
      <c r="O5133">
        <v>0</v>
      </c>
      <c r="P5133">
        <v>0</v>
      </c>
      <c r="Q5133" t="str">
        <v>C66SHA-SERVICE GROUP</v>
      </c>
      <c r="R5133" t="str">
        <v>Zhejiang Jinlong Electrical Machinery Stock Co.,LT</v>
      </c>
      <c r="S5133" t="str">
        <v>Same</v>
      </c>
      <c r="T5133">
        <v>906262</v>
      </c>
      <c r="U5133">
        <v>441</v>
      </c>
      <c r="V5133" t="str">
        <v>309ASY INV-PTS SALES</v>
      </c>
      <c r="W5133">
        <v>0</v>
      </c>
      <c r="X5133">
        <v>0</v>
      </c>
      <c r="Y5133">
        <v>1189136</v>
      </c>
      <c r="Z5133" t="str">
        <v>浙江金龙电机股份有限公司</v>
      </c>
      <c r="AA5133">
        <v>0</v>
      </c>
      <c r="AB5133">
        <v>2023</v>
      </c>
      <c r="AC5133">
        <v>5</v>
      </c>
      <c r="AD5133" t="str">
        <v>Q1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45063</v>
      </c>
      <c r="E5134" t="str">
        <v>YAMAHA</v>
      </c>
      <c r="F5134">
        <v>14104426</v>
      </c>
      <c r="G5134">
        <v>45063</v>
      </c>
      <c r="H5134" t="str">
        <v>YMCT|KHY-M7154-01</v>
      </c>
      <c r="I5134" t="str">
        <v>BIT</v>
      </c>
      <c r="J5134">
        <v>15</v>
      </c>
      <c r="K5134">
        <v>15</v>
      </c>
      <c r="L5134">
        <v>0</v>
      </c>
      <c r="M5134" t="str">
        <v>CNY</v>
      </c>
      <c r="N5134">
        <v>1.135</v>
      </c>
      <c r="O5134">
        <v>0</v>
      </c>
      <c r="P5134">
        <v>0</v>
      </c>
      <c r="Q5134" t="str">
        <v>C66SHA-SERVICE GROUP</v>
      </c>
      <c r="R5134" t="str">
        <v>Zhejiang Jinlong Electrical Machinery Stock Co.,LT</v>
      </c>
      <c r="S5134" t="str">
        <v>Same</v>
      </c>
      <c r="T5134">
        <v>906262</v>
      </c>
      <c r="U5134">
        <v>4260</v>
      </c>
      <c r="V5134" t="str">
        <v>309ASY INV-PTS SALES</v>
      </c>
      <c r="W5134">
        <v>0</v>
      </c>
      <c r="X5134">
        <v>0</v>
      </c>
      <c r="Y5134">
        <v>1189136</v>
      </c>
      <c r="Z5134" t="str">
        <v>浙江金龙电机股份有限公司</v>
      </c>
      <c r="AA5134">
        <v>0</v>
      </c>
      <c r="AB5134">
        <v>2023</v>
      </c>
      <c r="AC5134">
        <v>5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45063</v>
      </c>
      <c r="E5135" t="str">
        <v>YAMAHA</v>
      </c>
      <c r="F5135">
        <v>14104426</v>
      </c>
      <c r="G5135">
        <v>45063</v>
      </c>
      <c r="H5135" t="str">
        <v>YMCT|KHY-M7155-00</v>
      </c>
      <c r="I5135" t="str">
        <v>FILTER CAP</v>
      </c>
      <c r="J5135">
        <v>5</v>
      </c>
      <c r="K5135">
        <v>5</v>
      </c>
      <c r="L5135">
        <v>0</v>
      </c>
      <c r="M5135" t="str">
        <v>CNY</v>
      </c>
      <c r="N5135">
        <v>1.135</v>
      </c>
      <c r="O5135">
        <v>0</v>
      </c>
      <c r="P5135">
        <v>0</v>
      </c>
      <c r="Q5135" t="str">
        <v>C66SHA-SERVICE GROUP</v>
      </c>
      <c r="R5135" t="str">
        <v>Zhejiang Jinlong Electrical Machinery Stock Co.,LT</v>
      </c>
      <c r="S5135" t="str">
        <v>Same</v>
      </c>
      <c r="T5135">
        <v>906262</v>
      </c>
      <c r="U5135">
        <v>632.5</v>
      </c>
      <c r="V5135" t="str">
        <v>309ASY INV-PTS SALES</v>
      </c>
      <c r="W5135">
        <v>0</v>
      </c>
      <c r="X5135">
        <v>0</v>
      </c>
      <c r="Y5135">
        <v>1189136</v>
      </c>
      <c r="Z5135" t="str">
        <v>浙江金龙电机股份有限公司</v>
      </c>
      <c r="AA5135">
        <v>0</v>
      </c>
      <c r="AB5135">
        <v>2023</v>
      </c>
      <c r="AC5135">
        <v>5</v>
      </c>
      <c r="AD5135" t="str">
        <v>Q1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SPARES/OTHER</v>
      </c>
      <c r="D5136" s="4">
        <v>45063</v>
      </c>
      <c r="E5136" t="str">
        <v>YAMAHA</v>
      </c>
      <c r="F5136">
        <v>14104426</v>
      </c>
      <c r="G5136">
        <v>45063</v>
      </c>
      <c r="H5136" t="str">
        <v>YMCT|90990-17J010</v>
      </c>
      <c r="I5136" t="str">
        <v>O-RING</v>
      </c>
      <c r="J5136">
        <v>30</v>
      </c>
      <c r="K5136">
        <v>30</v>
      </c>
      <c r="L5136">
        <v>0</v>
      </c>
      <c r="M5136" t="str">
        <v>CNY</v>
      </c>
      <c r="N5136">
        <v>1.135</v>
      </c>
      <c r="O5136">
        <v>0</v>
      </c>
      <c r="P5136">
        <v>0</v>
      </c>
      <c r="Q5136" t="str">
        <v>C66SHA-SERVICE GROUP</v>
      </c>
      <c r="R5136" t="str">
        <v>Zhejiang Jinlong Electrical Machinery Stock Co.,LT</v>
      </c>
      <c r="S5136" t="str">
        <v>Same</v>
      </c>
      <c r="T5136">
        <v>906262</v>
      </c>
      <c r="U5136">
        <v>165</v>
      </c>
      <c r="V5136" t="str">
        <v>309ASY INV-PTS SALES</v>
      </c>
      <c r="W5136">
        <v>0</v>
      </c>
      <c r="X5136">
        <v>0</v>
      </c>
      <c r="Y5136">
        <v>1189136</v>
      </c>
      <c r="Z5136" t="str">
        <v>浙江金龙电机股份有限公司</v>
      </c>
      <c r="AA5136">
        <v>0</v>
      </c>
      <c r="AB5136">
        <v>2023</v>
      </c>
      <c r="AC5136">
        <v>5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45063</v>
      </c>
      <c r="E5137" t="str">
        <v>YAMAHA</v>
      </c>
      <c r="F5137">
        <v>14104426</v>
      </c>
      <c r="G5137">
        <v>45063</v>
      </c>
      <c r="H5137" t="str">
        <v>YMCT|KG7-M7137-A0</v>
      </c>
      <c r="I5137" t="str">
        <v>LEAF SPRING</v>
      </c>
      <c r="J5137">
        <v>30</v>
      </c>
      <c r="K5137">
        <v>30</v>
      </c>
      <c r="L5137">
        <v>0</v>
      </c>
      <c r="M5137" t="str">
        <v>CNY</v>
      </c>
      <c r="N5137">
        <v>1.135</v>
      </c>
      <c r="O5137">
        <v>0</v>
      </c>
      <c r="P5137">
        <v>0</v>
      </c>
      <c r="Q5137" t="str">
        <v>C66SHA-SERVICE GROUP</v>
      </c>
      <c r="R5137" t="str">
        <v>Zhejiang Jinlong Electrical Machinery Stock Co.,LT</v>
      </c>
      <c r="S5137" t="str">
        <v>Same</v>
      </c>
      <c r="T5137">
        <v>906262</v>
      </c>
      <c r="U5137">
        <v>777.6</v>
      </c>
      <c r="V5137" t="str">
        <v>309ASY INV-PTS SALES</v>
      </c>
      <c r="W5137">
        <v>0</v>
      </c>
      <c r="X5137">
        <v>0</v>
      </c>
      <c r="Y5137">
        <v>1189136</v>
      </c>
      <c r="Z5137" t="str">
        <v>浙江金龙电机股份有限公司</v>
      </c>
      <c r="AA5137">
        <v>0</v>
      </c>
      <c r="AB5137">
        <v>2023</v>
      </c>
      <c r="AC5137">
        <v>5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45063</v>
      </c>
      <c r="E5138" t="str">
        <v>YAMAHA</v>
      </c>
      <c r="F5138">
        <v>14104426</v>
      </c>
      <c r="G5138">
        <v>45063</v>
      </c>
      <c r="H5138" t="str">
        <v>YMCT|KGY-M3710-40</v>
      </c>
      <c r="I5138" t="str">
        <v>INL. FILTER ELEMENT</v>
      </c>
      <c r="J5138">
        <v>1</v>
      </c>
      <c r="K5138">
        <v>1</v>
      </c>
      <c r="L5138">
        <v>0</v>
      </c>
      <c r="M5138" t="str">
        <v>CNY</v>
      </c>
      <c r="N5138">
        <v>1.135</v>
      </c>
      <c r="O5138">
        <v>0</v>
      </c>
      <c r="P5138">
        <v>0</v>
      </c>
      <c r="Q5138" t="str">
        <v>C66SHA-SERVICE GROUP</v>
      </c>
      <c r="R5138" t="str">
        <v>Zhejiang Jinlong Electrical Machinery Stock Co.,LT</v>
      </c>
      <c r="S5138" t="str">
        <v>Same</v>
      </c>
      <c r="T5138">
        <v>906262</v>
      </c>
      <c r="U5138">
        <v>1493.1</v>
      </c>
      <c r="V5138" t="str">
        <v>309ASY INV-PTS SALES</v>
      </c>
      <c r="W5138">
        <v>0</v>
      </c>
      <c r="X5138">
        <v>0</v>
      </c>
      <c r="Y5138">
        <v>1189136</v>
      </c>
      <c r="Z5138" t="str">
        <v>浙江金龙电机股份有限公司</v>
      </c>
      <c r="AA5138">
        <v>0</v>
      </c>
      <c r="AB5138">
        <v>2023</v>
      </c>
      <c r="AC5138">
        <v>5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CTU</v>
      </c>
      <c r="C5139" t="str">
        <v>CONTRACT_FEE</v>
      </c>
      <c r="D5139" s="4">
        <v>45064</v>
      </c>
      <c r="E5139" t="str">
        <v>YAMAHA</v>
      </c>
      <c r="F5139">
        <v>13100257</v>
      </c>
      <c r="G5139">
        <v>45064</v>
      </c>
      <c r="H5139" t="str">
        <v>YMCT|REPAIR CHARGE</v>
      </c>
      <c r="I5139" t="str">
        <v>REPAIR CHARGE</v>
      </c>
      <c r="J5139">
        <v>1</v>
      </c>
      <c r="K5139">
        <v>1</v>
      </c>
      <c r="L5139">
        <v>33628.32</v>
      </c>
      <c r="M5139" t="str">
        <v>CNY</v>
      </c>
      <c r="N5139">
        <v>1.135</v>
      </c>
      <c r="O5139">
        <v>33628.32</v>
      </c>
      <c r="P5139">
        <v>38168.143199999999</v>
      </c>
      <c r="Q5139" t="str">
        <v>C66CTU-SERVICE GROUP</v>
      </c>
      <c r="R5139" t="str">
        <v>Chongqing Mitian Communication Equipment Manufactu</v>
      </c>
      <c r="S5139" t="str">
        <v>Same</v>
      </c>
      <c r="T5139">
        <v>906265</v>
      </c>
      <c r="U5139">
        <v>0</v>
      </c>
      <c r="V5139" t="str">
        <v>309ASY INV-CONTRACT</v>
      </c>
      <c r="W5139">
        <v>0</v>
      </c>
      <c r="X5139">
        <v>0</v>
      </c>
      <c r="Y5139">
        <v>0</v>
      </c>
      <c r="Z5139" t="str">
        <v>重庆幂天通讯设备制造有限责任公司</v>
      </c>
      <c r="AA5139">
        <v>0</v>
      </c>
      <c r="AB5139">
        <v>2023</v>
      </c>
      <c r="AC5139">
        <v>5</v>
      </c>
      <c r="AD5139" t="str">
        <v>Q1</v>
      </c>
      <c r="AE5139" t="str">
        <v>FY23/24</v>
      </c>
      <c r="AF5139" t="str">
        <v>WEST</v>
      </c>
    </row>
    <row r="5140" spans="1:32">
      <c r="A5140" t="str">
        <v>ESHL</v>
      </c>
      <c r="B5140" t="str">
        <v>SHA</v>
      </c>
      <c r="C5140" t="str">
        <v>SPARES/OTHER</v>
      </c>
      <c r="D5140" s="4">
        <v>45064</v>
      </c>
      <c r="E5140" t="str">
        <v>YAMAHA</v>
      </c>
      <c r="F5140">
        <v>14104427</v>
      </c>
      <c r="G5140">
        <v>45064</v>
      </c>
      <c r="H5140" t="str">
        <v>YMCT|KLW-M711S-A1</v>
      </c>
      <c r="I5140" t="str">
        <v>SHAFT 1,SPARE</v>
      </c>
      <c r="J5140">
        <v>1</v>
      </c>
      <c r="K5140">
        <v>1</v>
      </c>
      <c r="L5140">
        <v>0</v>
      </c>
      <c r="M5140" t="str">
        <v>CNY</v>
      </c>
      <c r="N5140">
        <v>1.135</v>
      </c>
      <c r="O5140">
        <v>0</v>
      </c>
      <c r="P5140">
        <v>0</v>
      </c>
      <c r="Q5140" t="str">
        <v>C66SHA-SERVICE GROUP</v>
      </c>
      <c r="R5140" t="str">
        <v>Shanghai Duoyue Electronic Technology Co., Ltd.</v>
      </c>
      <c r="S5140" t="str">
        <v>Same</v>
      </c>
      <c r="T5140">
        <v>906263</v>
      </c>
      <c r="U5140">
        <v>1615.64</v>
      </c>
      <c r="V5140" t="str">
        <v>309ASY INV-PTS SALES</v>
      </c>
      <c r="W5140">
        <v>0</v>
      </c>
      <c r="X5140">
        <v>0</v>
      </c>
      <c r="Y5140">
        <v>1190108</v>
      </c>
      <c r="Z5140" t="str">
        <v>上海多越电子科技有限公司</v>
      </c>
      <c r="AA5140">
        <v>0</v>
      </c>
      <c r="AB5140">
        <v>2023</v>
      </c>
      <c r="AC5140">
        <v>5</v>
      </c>
      <c r="AD5140" t="str">
        <v>Q1</v>
      </c>
      <c r="AE5140" t="str">
        <v>FY23/24</v>
      </c>
      <c r="AF5140" t="str">
        <v>EAST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45064</v>
      </c>
      <c r="E5141" t="str">
        <v>OTHERS</v>
      </c>
      <c r="F5141">
        <v>14104428</v>
      </c>
      <c r="G5141">
        <v>45064</v>
      </c>
      <c r="H5141" t="str">
        <v>ZMTR|PARTS</v>
      </c>
      <c r="I5141" t="str">
        <v>SMT DOMESTIC PARTS</v>
      </c>
      <c r="J5141">
        <v>2</v>
      </c>
      <c r="K5141">
        <v>2</v>
      </c>
      <c r="L5141">
        <v>1327.43</v>
      </c>
      <c r="M5141" t="str">
        <v>CNY</v>
      </c>
      <c r="N5141">
        <v>1.135</v>
      </c>
      <c r="O5141">
        <v>1327.43</v>
      </c>
      <c r="P5141">
        <v>1506.6330500000001</v>
      </c>
      <c r="Q5141" t="str">
        <v>C66SHA-SERVICE GROUP</v>
      </c>
      <c r="R5141" t="str">
        <v>Huangshan Changwei Hardware Manufacturing Co., Ltd</v>
      </c>
      <c r="S5141" t="str">
        <v>Same</v>
      </c>
      <c r="T5141">
        <v>906264</v>
      </c>
      <c r="U5141">
        <v>530.97</v>
      </c>
      <c r="V5141" t="str">
        <v>309ASY INV-PTS SALES</v>
      </c>
      <c r="W5141">
        <v>0</v>
      </c>
      <c r="X5141">
        <v>0</v>
      </c>
      <c r="Y5141">
        <v>1190110</v>
      </c>
      <c r="Z5141" t="str">
        <v>黄山市昌维电气科技有限公司</v>
      </c>
      <c r="AA5141">
        <v>0</v>
      </c>
      <c r="AB5141">
        <v>2023</v>
      </c>
      <c r="AC5141">
        <v>5</v>
      </c>
      <c r="AD5141" t="str">
        <v>Q1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45064</v>
      </c>
      <c r="E5142" t="str">
        <v>OTHERS</v>
      </c>
      <c r="F5142">
        <v>14104428</v>
      </c>
      <c r="G5142">
        <v>45064</v>
      </c>
      <c r="H5142" t="str">
        <v>ZMTR|PARTS</v>
      </c>
      <c r="I5142" t="str">
        <v>SMT DOMESTIC PARTS</v>
      </c>
      <c r="J5142">
        <v>2</v>
      </c>
      <c r="K5142">
        <v>2</v>
      </c>
      <c r="L5142">
        <v>1327.43</v>
      </c>
      <c r="M5142" t="str">
        <v>CNY</v>
      </c>
      <c r="N5142">
        <v>1.135</v>
      </c>
      <c r="O5142">
        <v>1327.43</v>
      </c>
      <c r="P5142">
        <v>1506.6330500000001</v>
      </c>
      <c r="Q5142" t="str">
        <v>C66SHA-SERVICE GROUP</v>
      </c>
      <c r="R5142" t="str">
        <v>Huangshan Changwei Hardware Manufacturing Co., Ltd</v>
      </c>
      <c r="S5142" t="str">
        <v>Same</v>
      </c>
      <c r="T5142">
        <v>906264</v>
      </c>
      <c r="U5142">
        <v>530.97</v>
      </c>
      <c r="V5142" t="str">
        <v>309ASY INV-PTS SALES</v>
      </c>
      <c r="W5142">
        <v>0</v>
      </c>
      <c r="X5142">
        <v>0</v>
      </c>
      <c r="Y5142">
        <v>1190110</v>
      </c>
      <c r="Z5142" t="str">
        <v>黄山市昌维电气科技有限公司</v>
      </c>
      <c r="AA5142">
        <v>0</v>
      </c>
      <c r="AB5142">
        <v>2023</v>
      </c>
      <c r="AC5142">
        <v>5</v>
      </c>
      <c r="AD5142" t="str">
        <v>Q1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BJS</v>
      </c>
      <c r="C5143" t="str">
        <v>SERVICE_CHARGE</v>
      </c>
      <c r="D5143" s="4">
        <v>45068</v>
      </c>
      <c r="E5143" t="str">
        <v>YAMAHA</v>
      </c>
      <c r="F5143">
        <v>12101239</v>
      </c>
      <c r="G5143">
        <v>45068</v>
      </c>
      <c r="H5143" t="str">
        <v>YMCT|REPAIR CHARGE</v>
      </c>
      <c r="I5143" t="str">
        <v>REPAIR CHARGE</v>
      </c>
      <c r="J5143">
        <v>1</v>
      </c>
      <c r="K5143">
        <v>1</v>
      </c>
      <c r="L5143">
        <v>2200</v>
      </c>
      <c r="M5143" t="str">
        <v>CNY</v>
      </c>
      <c r="N5143">
        <v>1.135</v>
      </c>
      <c r="O5143">
        <v>2200</v>
      </c>
      <c r="P5143">
        <v>2497</v>
      </c>
      <c r="Q5143" t="str">
        <v>C66BJS-SMT SERVICE</v>
      </c>
      <c r="R5143" t="str">
        <v>Beijing HJX Electronics Technology Co., Ltd</v>
      </c>
      <c r="S5143" t="str">
        <v>Same</v>
      </c>
      <c r="T5143">
        <v>906267</v>
      </c>
      <c r="U5143">
        <v>0</v>
      </c>
      <c r="V5143" t="str">
        <v>309ASY INV-NON-CON</v>
      </c>
      <c r="W5143">
        <v>0</v>
      </c>
      <c r="X5143" t="str">
        <v>SVO-SMT-BJS-021911</v>
      </c>
      <c r="Y5143">
        <v>0</v>
      </c>
      <c r="Z5143" t="str">
        <v>北京华聚贤电子科技有限公司</v>
      </c>
      <c r="AA5143">
        <v>0</v>
      </c>
      <c r="AB5143">
        <v>2023</v>
      </c>
      <c r="AC5143">
        <v>5</v>
      </c>
      <c r="AD5143" t="str">
        <v>Q1</v>
      </c>
      <c r="AE5143" t="str">
        <v>FY23/24</v>
      </c>
      <c r="AF5143" t="str">
        <v>NORTH</v>
      </c>
    </row>
    <row r="5144" spans="1:32">
      <c r="A5144" t="str">
        <v>ESHL</v>
      </c>
      <c r="B5144" t="str">
        <v>BJS</v>
      </c>
      <c r="C5144" t="str">
        <v>CONTRACT_FEE</v>
      </c>
      <c r="D5144" s="4">
        <v>45068</v>
      </c>
      <c r="E5144" t="str">
        <v>YAMAHA</v>
      </c>
      <c r="F5144">
        <v>13100258</v>
      </c>
      <c r="G5144">
        <v>45068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7200</v>
      </c>
      <c r="M5144" t="str">
        <v>CNY</v>
      </c>
      <c r="N5144">
        <v>1.135</v>
      </c>
      <c r="O5144">
        <v>7200</v>
      </c>
      <c r="P5144">
        <v>8172</v>
      </c>
      <c r="Q5144" t="str">
        <v>C66BJS-SMT SERVICE</v>
      </c>
      <c r="R5144" t="str">
        <v>Beijing Longtenglantian Technology Co., Ltd.</v>
      </c>
      <c r="S5144" t="str">
        <v>Same</v>
      </c>
      <c r="T5144">
        <v>906268</v>
      </c>
      <c r="U5144">
        <v>0</v>
      </c>
      <c r="V5144" t="str">
        <v>309ASY INV-CONTRACT</v>
      </c>
      <c r="W5144">
        <v>0</v>
      </c>
      <c r="X5144" t="str">
        <v>C66-BJS-FY24-LonTen</v>
      </c>
      <c r="Y5144">
        <v>0</v>
      </c>
      <c r="Z5144" t="str">
        <v>北京龙腾蓝天科技有限公司</v>
      </c>
      <c r="AA5144">
        <v>0</v>
      </c>
      <c r="AB5144">
        <v>2023</v>
      </c>
      <c r="AC5144">
        <v>5</v>
      </c>
      <c r="AD5144" t="str">
        <v>Q1</v>
      </c>
      <c r="AE5144" t="str">
        <v>FY23/24</v>
      </c>
      <c r="AF5144" t="str">
        <v>NORTH</v>
      </c>
    </row>
    <row r="5145" spans="1:32">
      <c r="A5145" t="str">
        <v>ESHL</v>
      </c>
      <c r="B5145" t="str">
        <v>BJS</v>
      </c>
      <c r="C5145" t="str">
        <v>SERVICE_CHARGE</v>
      </c>
      <c r="D5145" s="4">
        <v>45069</v>
      </c>
      <c r="E5145" t="str">
        <v>HELLER</v>
      </c>
      <c r="F5145">
        <v>12101240</v>
      </c>
      <c r="G5145">
        <v>45069</v>
      </c>
      <c r="H5145" t="str">
        <v>HELI|REPAIR CHARGE</v>
      </c>
      <c r="I5145" t="str">
        <v>REPAIR CHARGE</v>
      </c>
      <c r="J5145">
        <v>1</v>
      </c>
      <c r="K5145">
        <v>1</v>
      </c>
      <c r="L5145">
        <v>1100</v>
      </c>
      <c r="M5145" t="str">
        <v>CNY</v>
      </c>
      <c r="N5145">
        <v>1.135</v>
      </c>
      <c r="O5145">
        <v>1100</v>
      </c>
      <c r="P5145">
        <v>1248.5</v>
      </c>
      <c r="Q5145" t="str">
        <v>C66BJS-SMT SERVICE</v>
      </c>
      <c r="R5145" t="str">
        <v>Beijing Shenqi Technology Co., Ltd</v>
      </c>
      <c r="S5145" t="str">
        <v>Same</v>
      </c>
      <c r="T5145">
        <v>906266</v>
      </c>
      <c r="U5145">
        <v>0</v>
      </c>
      <c r="V5145" t="str">
        <v>309ASY INV-NON-CON</v>
      </c>
      <c r="W5145">
        <v>0</v>
      </c>
      <c r="X5145" t="str">
        <v>SVO-SMT-BJS-021859</v>
      </c>
      <c r="Y5145">
        <v>0</v>
      </c>
      <c r="Z5145" t="str">
        <v>北京珅琦科技有限公司</v>
      </c>
      <c r="AA5145">
        <v>0</v>
      </c>
      <c r="AB5145">
        <v>2023</v>
      </c>
      <c r="AC5145">
        <v>5</v>
      </c>
      <c r="AD5145" t="str">
        <v>Q1</v>
      </c>
      <c r="AE5145" t="str">
        <v>FY23/24</v>
      </c>
      <c r="AF5145" t="str">
        <v>NORTH</v>
      </c>
    </row>
    <row r="5146" spans="1:32">
      <c r="A5146" t="str">
        <v>ESHL</v>
      </c>
      <c r="B5146" t="str">
        <v>SHA</v>
      </c>
      <c r="C5146" t="str">
        <v>SERVICE_CHARGE</v>
      </c>
      <c r="D5146" s="4">
        <v>45071</v>
      </c>
      <c r="E5146" t="str">
        <v>YAMAHA</v>
      </c>
      <c r="F5146">
        <v>12101241</v>
      </c>
      <c r="G5146">
        <v>45071</v>
      </c>
      <c r="H5146" t="str">
        <v>YMCT|REPAIR CHARGE</v>
      </c>
      <c r="I5146" t="str">
        <v>REPAIR CHARGE</v>
      </c>
      <c r="J5146">
        <v>1</v>
      </c>
      <c r="K5146">
        <v>1</v>
      </c>
      <c r="L5146">
        <v>7970.8</v>
      </c>
      <c r="M5146" t="str">
        <v>CNY</v>
      </c>
      <c r="N5146">
        <v>1.135</v>
      </c>
      <c r="O5146">
        <v>7970.8</v>
      </c>
      <c r="P5146">
        <v>9046.8580000000002</v>
      </c>
      <c r="Q5146" t="str">
        <v>C66SHA-SERVICE GROUP</v>
      </c>
      <c r="R5146" t="str">
        <v>Quanzhou TYT Electronics Co.,Ltd</v>
      </c>
      <c r="S5146" t="str">
        <v>Same</v>
      </c>
      <c r="T5146">
        <v>906269</v>
      </c>
      <c r="U5146">
        <v>0</v>
      </c>
      <c r="V5146" t="str">
        <v>309ASY INV-NON-CON</v>
      </c>
      <c r="W5146">
        <v>0</v>
      </c>
      <c r="X5146">
        <v>0</v>
      </c>
      <c r="Y5146">
        <v>0</v>
      </c>
      <c r="Z5146" t="str">
        <v>泉州市南安特易通电子有限公司</v>
      </c>
      <c r="AA5146">
        <v>0</v>
      </c>
      <c r="AB5146">
        <v>2023</v>
      </c>
      <c r="AC5146">
        <v>5</v>
      </c>
      <c r="AD5146" t="str">
        <v>Q1</v>
      </c>
      <c r="AE5146" t="str">
        <v>FY23/24</v>
      </c>
      <c r="AF5146" t="str">
        <v>EAST</v>
      </c>
    </row>
    <row r="5147" spans="1:32">
      <c r="A5147" t="str">
        <v>ESHL</v>
      </c>
      <c r="B5147" t="str">
        <v>SHA</v>
      </c>
      <c r="C5147" t="str">
        <v>SPARES/OTHER</v>
      </c>
      <c r="D5147" s="4">
        <v>45071</v>
      </c>
      <c r="E5147" t="str">
        <v>YAMAHA</v>
      </c>
      <c r="F5147">
        <v>14104429</v>
      </c>
      <c r="G5147">
        <v>45071</v>
      </c>
      <c r="H5147" t="str">
        <v>YMCT|KYB-M5806-04</v>
      </c>
      <c r="I5147" t="str">
        <v>STEPPER DRV BRD ASSY</v>
      </c>
      <c r="J5147">
        <v>1</v>
      </c>
      <c r="K5147">
        <v>1</v>
      </c>
      <c r="L5147">
        <v>2566.37</v>
      </c>
      <c r="M5147" t="str">
        <v>CNY</v>
      </c>
      <c r="N5147">
        <v>1.135</v>
      </c>
      <c r="O5147">
        <v>2566.37</v>
      </c>
      <c r="P5147">
        <v>2912.8299499999998</v>
      </c>
      <c r="Q5147" t="str">
        <v>C66SHA-SERVICE GROUP</v>
      </c>
      <c r="R5147" t="str">
        <v>Shanghai Edge Light Industry Co.,Ltd</v>
      </c>
      <c r="S5147" t="str">
        <v>Same</v>
      </c>
      <c r="T5147">
        <v>906270</v>
      </c>
      <c r="U5147">
        <v>1604</v>
      </c>
      <c r="V5147" t="str">
        <v>309ASY INV-PTS SALES</v>
      </c>
      <c r="W5147">
        <v>0</v>
      </c>
      <c r="X5147">
        <v>0</v>
      </c>
      <c r="Y5147">
        <v>1195157</v>
      </c>
      <c r="Z5147" t="str">
        <v>上海边光实业有限公司</v>
      </c>
      <c r="AA5147">
        <v>0</v>
      </c>
      <c r="AB5147">
        <v>2023</v>
      </c>
      <c r="AC5147">
        <v>5</v>
      </c>
      <c r="AD5147" t="str">
        <v>Q1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SZX</v>
      </c>
      <c r="C5148" t="str">
        <v>SERVICE_CHARGE</v>
      </c>
      <c r="D5148" s="4">
        <v>45075</v>
      </c>
      <c r="E5148" t="str">
        <v>YAMAHA</v>
      </c>
      <c r="F5148">
        <v>12101242</v>
      </c>
      <c r="G5148">
        <v>45075</v>
      </c>
      <c r="H5148" t="str">
        <v>YMCT|REPAIR CHARGE</v>
      </c>
      <c r="I5148" t="str">
        <v>REPAIR CHARGE</v>
      </c>
      <c r="J5148">
        <v>3</v>
      </c>
      <c r="K5148">
        <v>3</v>
      </c>
      <c r="L5148">
        <v>6504.42</v>
      </c>
      <c r="M5148" t="str">
        <v>CNY</v>
      </c>
      <c r="N5148">
        <v>1.135</v>
      </c>
      <c r="O5148">
        <v>6504.42</v>
      </c>
      <c r="P5148">
        <v>7382.5167000000001</v>
      </c>
      <c r="Q5148" t="str">
        <v>C66SZX-SMT SERVICE</v>
      </c>
      <c r="R5148" t="str">
        <v>JIANGXI LONGTECH SMART CONTROL CO., LTD</v>
      </c>
      <c r="S5148" t="str">
        <v>Same</v>
      </c>
      <c r="T5148">
        <v>906272</v>
      </c>
      <c r="U5148">
        <v>0</v>
      </c>
      <c r="V5148" t="str">
        <v>309ASY INV-NON-CON</v>
      </c>
      <c r="W5148">
        <v>0</v>
      </c>
      <c r="X5148" t="str">
        <v>3511-202304120001</v>
      </c>
      <c r="Y5148">
        <v>0</v>
      </c>
      <c r="Z5148" t="str">
        <v>江西朗特智能控制有限公司</v>
      </c>
      <c r="AA5148">
        <v>0</v>
      </c>
      <c r="AB5148">
        <v>2023</v>
      </c>
      <c r="AC5148">
        <v>5</v>
      </c>
      <c r="AD5148" t="str">
        <v>Q1</v>
      </c>
      <c r="AE5148" t="str">
        <v>FY23/24</v>
      </c>
      <c r="AF5148" t="str">
        <v>SOUTH</v>
      </c>
    </row>
    <row r="5149" spans="1:32">
      <c r="A5149" t="str">
        <v>ESHL</v>
      </c>
      <c r="B5149" t="str">
        <v>SHA</v>
      </c>
      <c r="C5149" t="str">
        <v>FEEDER</v>
      </c>
      <c r="D5149" s="4">
        <v>45082</v>
      </c>
      <c r="E5149" t="str">
        <v>YAMAHA</v>
      </c>
      <c r="F5149">
        <v>14104430</v>
      </c>
      <c r="G5149">
        <v>45082</v>
      </c>
      <c r="H5149" t="str">
        <v>YMCT|KHJ-MC100-00</v>
      </c>
      <c r="I5149" t="str">
        <v>SS TAPE FEEDER 8mm</v>
      </c>
      <c r="J5149">
        <v>82</v>
      </c>
      <c r="K5149">
        <v>82</v>
      </c>
      <c r="L5149">
        <v>194187.61</v>
      </c>
      <c r="M5149" t="str">
        <v>CNY</v>
      </c>
      <c r="N5149">
        <v>1.105</v>
      </c>
      <c r="O5149">
        <v>194187.61</v>
      </c>
      <c r="P5149">
        <v>214577.30904999998</v>
      </c>
      <c r="Q5149" t="str">
        <v>C66SHA-SERVICE GROUP</v>
      </c>
      <c r="R5149" t="str">
        <v>Tiecheng Information Technology (Taizhou) Co., LTD</v>
      </c>
      <c r="S5149" t="str">
        <v>Same</v>
      </c>
      <c r="T5149">
        <v>906273</v>
      </c>
      <c r="U5149">
        <v>175644</v>
      </c>
      <c r="V5149" t="str">
        <v>309ASY INV-PTS SALES</v>
      </c>
      <c r="W5149">
        <v>0</v>
      </c>
      <c r="X5149">
        <v>0</v>
      </c>
      <c r="Y5149">
        <v>1201167</v>
      </c>
      <c r="Z5149" t="str">
        <v>铁城信息科技（台州）有限公司</v>
      </c>
      <c r="AA5149">
        <v>0</v>
      </c>
      <c r="AB5149">
        <v>2023</v>
      </c>
      <c r="AC5149">
        <v>6</v>
      </c>
      <c r="AD5149" t="str">
        <v>Q1</v>
      </c>
      <c r="AE5149" t="str">
        <v>FY23/24</v>
      </c>
      <c r="AF5149" t="str">
        <v>EAST</v>
      </c>
    </row>
    <row r="5150" spans="1:32">
      <c r="A5150" t="str">
        <v>ESHL</v>
      </c>
      <c r="B5150" t="str">
        <v>SHA</v>
      </c>
      <c r="C5150" t="str">
        <v>FEEDER</v>
      </c>
      <c r="D5150" s="4">
        <v>45082</v>
      </c>
      <c r="E5150" t="str">
        <v>YAMAHA</v>
      </c>
      <c r="F5150">
        <v>14104430</v>
      </c>
      <c r="G5150">
        <v>45082</v>
      </c>
      <c r="H5150" t="str">
        <v>YMCT|KHJ-MC200-00</v>
      </c>
      <c r="I5150" t="str">
        <v>SS TAPE FEEDER 12/16mm</v>
      </c>
      <c r="J5150">
        <v>10</v>
      </c>
      <c r="K5150">
        <v>10</v>
      </c>
      <c r="L5150">
        <v>33035.4</v>
      </c>
      <c r="M5150" t="str">
        <v>CNY</v>
      </c>
      <c r="N5150">
        <v>1.105</v>
      </c>
      <c r="O5150">
        <v>33035.4</v>
      </c>
      <c r="P5150">
        <v>36504.116999999998</v>
      </c>
      <c r="Q5150" t="str">
        <v>C66SHA-SERVICE GROUP</v>
      </c>
      <c r="R5150" t="str">
        <v>Tiecheng Information Technology (Taizhou) Co., LTD</v>
      </c>
      <c r="S5150" t="str">
        <v>Same</v>
      </c>
      <c r="T5150">
        <v>906273</v>
      </c>
      <c r="U5150">
        <v>29610</v>
      </c>
      <c r="V5150" t="str">
        <v>309ASY INV-PTS SALES</v>
      </c>
      <c r="W5150">
        <v>0</v>
      </c>
      <c r="X5150">
        <v>0</v>
      </c>
      <c r="Y5150">
        <v>1201167</v>
      </c>
      <c r="Z5150" t="str">
        <v>铁城信息科技（台州）有限公司</v>
      </c>
      <c r="AA5150">
        <v>0</v>
      </c>
      <c r="AB5150">
        <v>2023</v>
      </c>
      <c r="AC5150">
        <v>6</v>
      </c>
      <c r="AD5150" t="str">
        <v>Q1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FEEDER</v>
      </c>
      <c r="D5151" s="4">
        <v>45082</v>
      </c>
      <c r="E5151" t="str">
        <v>YAMAHA</v>
      </c>
      <c r="F5151">
        <v>14104430</v>
      </c>
      <c r="G5151">
        <v>45082</v>
      </c>
      <c r="H5151" t="str">
        <v>YMCT|KHJ-MC400-00</v>
      </c>
      <c r="I5151" t="str">
        <v>SS TAPE FEEDER 24mm</v>
      </c>
      <c r="J5151">
        <v>5</v>
      </c>
      <c r="K5151">
        <v>5</v>
      </c>
      <c r="L5151">
        <v>19761.060000000001</v>
      </c>
      <c r="M5151" t="str">
        <v>CNY</v>
      </c>
      <c r="N5151">
        <v>1.105</v>
      </c>
      <c r="O5151">
        <v>19761.060000000001</v>
      </c>
      <c r="P5151">
        <v>21835.971300000001</v>
      </c>
      <c r="Q5151" t="str">
        <v>C66SHA-SERVICE GROUP</v>
      </c>
      <c r="R5151" t="str">
        <v>Tiecheng Information Technology (Taizhou) Co., LTD</v>
      </c>
      <c r="S5151" t="str">
        <v>Same</v>
      </c>
      <c r="T5151">
        <v>906273</v>
      </c>
      <c r="U5151">
        <v>16537.5</v>
      </c>
      <c r="V5151" t="str">
        <v>309ASY INV-PTS SALES</v>
      </c>
      <c r="W5151">
        <v>0</v>
      </c>
      <c r="X5151">
        <v>0</v>
      </c>
      <c r="Y5151">
        <v>1201167</v>
      </c>
      <c r="Z5151" t="str">
        <v>铁城信息科技（台州）有限公司</v>
      </c>
      <c r="AA5151">
        <v>0</v>
      </c>
      <c r="AB5151">
        <v>2023</v>
      </c>
      <c r="AC5151">
        <v>6</v>
      </c>
      <c r="AD5151" t="str">
        <v>Q1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XIY</v>
      </c>
      <c r="C5152" t="str">
        <v>SERVICE_CHARGE</v>
      </c>
      <c r="D5152" s="4">
        <v>45084</v>
      </c>
      <c r="E5152" t="str">
        <v>YAMAHA</v>
      </c>
      <c r="F5152">
        <v>12101243</v>
      </c>
      <c r="G5152">
        <v>45084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10932.74</v>
      </c>
      <c r="M5152" t="str">
        <v>CNY</v>
      </c>
      <c r="N5152">
        <v>1.105</v>
      </c>
      <c r="O5152">
        <v>10932.74</v>
      </c>
      <c r="P5152">
        <v>12080.6777</v>
      </c>
      <c r="Q5152" t="str">
        <v>C66XIY-SERVICE GROUP</v>
      </c>
      <c r="R5152" t="str">
        <v>Huanic Corporation</v>
      </c>
      <c r="S5152" t="str">
        <v>Same</v>
      </c>
      <c r="T5152">
        <v>906274</v>
      </c>
      <c r="U5152">
        <v>0</v>
      </c>
      <c r="V5152" t="str">
        <v>309ASY INV-NON-CON</v>
      </c>
      <c r="W5152">
        <v>0</v>
      </c>
      <c r="X5152">
        <v>0</v>
      </c>
      <c r="Y5152">
        <v>0</v>
      </c>
      <c r="Z5152" t="str">
        <v>西安华科光电有限公司</v>
      </c>
      <c r="AA5152">
        <v>0</v>
      </c>
      <c r="AB5152">
        <v>2023</v>
      </c>
      <c r="AC5152">
        <v>6</v>
      </c>
      <c r="AD5152" t="str">
        <v>Q1</v>
      </c>
      <c r="AE5152" t="str">
        <v>FY23/24</v>
      </c>
      <c r="AF5152" t="str">
        <v>WEST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45084</v>
      </c>
      <c r="E5153" t="str">
        <v>YAMAHA</v>
      </c>
      <c r="F5153">
        <v>14104431</v>
      </c>
      <c r="G5153">
        <v>45084</v>
      </c>
      <c r="H5153" t="str">
        <v>YMCT|90990-25J026</v>
      </c>
      <c r="I5153" t="str">
        <v>BEARING</v>
      </c>
      <c r="J5153">
        <v>10</v>
      </c>
      <c r="K5153">
        <v>10</v>
      </c>
      <c r="L5153">
        <v>1203.54</v>
      </c>
      <c r="M5153" t="str">
        <v>CNY</v>
      </c>
      <c r="N5153">
        <v>1.105</v>
      </c>
      <c r="O5153">
        <v>1203.54</v>
      </c>
      <c r="P5153">
        <v>1329.9116999999999</v>
      </c>
      <c r="Q5153" t="str">
        <v>C66SHA-SERVICE GROUP</v>
      </c>
      <c r="R5153" t="str">
        <v>Wuhu Yabosion Electronic Technology Co., Ltd.</v>
      </c>
      <c r="S5153" t="str">
        <v>Same</v>
      </c>
      <c r="T5153">
        <v>906275</v>
      </c>
      <c r="U5153">
        <v>637.20000000000005</v>
      </c>
      <c r="V5153" t="str">
        <v>309ASY INV-PTS SALES</v>
      </c>
      <c r="W5153">
        <v>0</v>
      </c>
      <c r="X5153">
        <v>0</v>
      </c>
      <c r="Y5153">
        <v>1203115</v>
      </c>
      <c r="Z5153" t="str">
        <v>芜湖雅葆轩电子科技股份有限公司</v>
      </c>
      <c r="AA5153">
        <v>0</v>
      </c>
      <c r="AB5153">
        <v>2023</v>
      </c>
      <c r="AC5153">
        <v>6</v>
      </c>
      <c r="AD5153" t="str">
        <v>Q1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XIY</v>
      </c>
      <c r="C5154" t="str">
        <v>SPARES/OTHER</v>
      </c>
      <c r="D5154" s="4">
        <v>45089</v>
      </c>
      <c r="E5154" t="str">
        <v>YAMAHA</v>
      </c>
      <c r="F5154">
        <v>10100091</v>
      </c>
      <c r="G5154">
        <v>45089</v>
      </c>
      <c r="H5154" t="str">
        <v>YMCT|REPAIR CHARGE</v>
      </c>
      <c r="I5154" t="str">
        <v>REPAIR CHARGE</v>
      </c>
      <c r="J5154">
        <v>2</v>
      </c>
      <c r="K5154">
        <v>2</v>
      </c>
      <c r="L5154">
        <v>8534.51</v>
      </c>
      <c r="M5154" t="str">
        <v>CNY</v>
      </c>
      <c r="N5154">
        <v>1.105</v>
      </c>
      <c r="O5154">
        <v>8534.51</v>
      </c>
      <c r="P5154">
        <v>9430.6335500000005</v>
      </c>
      <c r="Q5154" t="str">
        <v>C66XIY-SERVICE GROUP</v>
      </c>
      <c r="R5154" t="str">
        <v>Ningxia LGG Instrument Co., Ltd.</v>
      </c>
      <c r="S5154" t="str">
        <v>Same</v>
      </c>
      <c r="T5154">
        <v>301629</v>
      </c>
      <c r="U5154">
        <v>0</v>
      </c>
      <c r="V5154" t="str">
        <v>309ASY INV-STOCK</v>
      </c>
      <c r="W5154">
        <v>0</v>
      </c>
      <c r="X5154">
        <v>0</v>
      </c>
      <c r="Y5154">
        <v>0</v>
      </c>
      <c r="Z5154" t="str">
        <v>宁夏隆基宁光仪表股份有限公司</v>
      </c>
      <c r="AA5154">
        <v>0</v>
      </c>
      <c r="AB5154">
        <v>2023</v>
      </c>
      <c r="AC5154">
        <v>6</v>
      </c>
      <c r="AD5154" t="str">
        <v>Q1</v>
      </c>
      <c r="AE5154" t="str">
        <v>FY23/24</v>
      </c>
      <c r="AF5154" t="str">
        <v>WEST</v>
      </c>
    </row>
    <row r="5155" spans="1:32">
      <c r="A5155" t="str">
        <v>ESHL</v>
      </c>
      <c r="B5155" t="str">
        <v>XIY</v>
      </c>
      <c r="C5155" t="str">
        <v>SERVICE_CHARGE</v>
      </c>
      <c r="D5155" s="4">
        <v>45089</v>
      </c>
      <c r="E5155" t="str">
        <v>YAMAHA</v>
      </c>
      <c r="F5155">
        <v>12101244</v>
      </c>
      <c r="G5155">
        <v>45089</v>
      </c>
      <c r="H5155" t="str">
        <v>YMCT|REPAIR CHARGE</v>
      </c>
      <c r="I5155" t="str">
        <v>REPAIR CHARGE</v>
      </c>
      <c r="J5155">
        <v>1</v>
      </c>
      <c r="K5155">
        <v>1</v>
      </c>
      <c r="L5155">
        <v>2654.87</v>
      </c>
      <c r="M5155" t="str">
        <v>CNY</v>
      </c>
      <c r="N5155">
        <v>1.105</v>
      </c>
      <c r="O5155">
        <v>2654.87</v>
      </c>
      <c r="P5155">
        <v>2933.6313499999997</v>
      </c>
      <c r="Q5155" t="str">
        <v>C66XIY-SERVICE GROUP</v>
      </c>
      <c r="R5155" t="str">
        <v>Ningxia LGG Instrument Co., Ltd.</v>
      </c>
      <c r="S5155" t="str">
        <v>Same</v>
      </c>
      <c r="T5155">
        <v>906276</v>
      </c>
      <c r="U5155">
        <v>0</v>
      </c>
      <c r="V5155" t="str">
        <v>309ASY INV-NON-CON</v>
      </c>
      <c r="W5155">
        <v>0</v>
      </c>
      <c r="X5155">
        <v>0</v>
      </c>
      <c r="Y5155">
        <v>0</v>
      </c>
      <c r="Z5155" t="str">
        <v>宁夏隆基宁光仪表股份有限公司</v>
      </c>
      <c r="AA5155">
        <v>0</v>
      </c>
      <c r="AB5155">
        <v>2023</v>
      </c>
      <c r="AC5155">
        <v>6</v>
      </c>
      <c r="AD5155" t="str">
        <v>Q1</v>
      </c>
      <c r="AE5155" t="str">
        <v>FY23/24</v>
      </c>
      <c r="AF5155" t="str">
        <v>WEST</v>
      </c>
    </row>
    <row r="5156" spans="1:32">
      <c r="A5156" t="str">
        <v>ESHL</v>
      </c>
      <c r="B5156" t="str">
        <v>SHA</v>
      </c>
      <c r="C5156" t="str">
        <v>SERVICE_CHARGE</v>
      </c>
      <c r="D5156" s="4">
        <v>45090</v>
      </c>
      <c r="E5156" t="str">
        <v>YAMAHA</v>
      </c>
      <c r="F5156">
        <v>12101245</v>
      </c>
      <c r="G5156">
        <v>45090</v>
      </c>
      <c r="H5156" t="str">
        <v>YMCT|REPAIR CHARGE</v>
      </c>
      <c r="I5156" t="str">
        <v>REPAIR CHARGE</v>
      </c>
      <c r="J5156">
        <v>6</v>
      </c>
      <c r="K5156">
        <v>6</v>
      </c>
      <c r="L5156">
        <v>4107.96</v>
      </c>
      <c r="M5156" t="str">
        <v>CNY</v>
      </c>
      <c r="N5156">
        <v>1.105</v>
      </c>
      <c r="O5156">
        <v>4107.96</v>
      </c>
      <c r="P5156">
        <v>4539.2957999999999</v>
      </c>
      <c r="Q5156" t="str">
        <v>C66SHA-SERVICE GROUP</v>
      </c>
      <c r="R5156" t="str">
        <v>Amphenol Airwave (HaiYan) Communication Electronic</v>
      </c>
      <c r="S5156" t="str">
        <v>Same</v>
      </c>
      <c r="T5156">
        <v>906278</v>
      </c>
      <c r="U5156">
        <v>0</v>
      </c>
      <c r="V5156" t="str">
        <v>309ASY INV-NON-CON</v>
      </c>
      <c r="W5156">
        <v>0</v>
      </c>
      <c r="X5156">
        <v>0</v>
      </c>
      <c r="Y5156">
        <v>0</v>
      </c>
      <c r="Z5156" t="str">
        <v>安费诺永亿(海盐)通讯电子有限公司</v>
      </c>
      <c r="AA5156">
        <v>0</v>
      </c>
      <c r="AB5156">
        <v>2023</v>
      </c>
      <c r="AC5156">
        <v>6</v>
      </c>
      <c r="AD5156" t="str">
        <v>Q1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BJS</v>
      </c>
      <c r="C5157" t="str">
        <v>CONTRACT_FEE</v>
      </c>
      <c r="D5157" s="4">
        <v>45090</v>
      </c>
      <c r="E5157" t="str">
        <v>YAMAHA</v>
      </c>
      <c r="F5157">
        <v>13100259</v>
      </c>
      <c r="G5157">
        <v>45090</v>
      </c>
      <c r="H5157" t="str">
        <v>YMCT|REPAIR CHARGE</v>
      </c>
      <c r="I5157" t="str">
        <v>REPAIR CHARGE</v>
      </c>
      <c r="J5157">
        <v>1</v>
      </c>
      <c r="K5157">
        <v>1</v>
      </c>
      <c r="L5157">
        <v>6000</v>
      </c>
      <c r="M5157" t="str">
        <v>CNY</v>
      </c>
      <c r="N5157">
        <v>1.105</v>
      </c>
      <c r="O5157">
        <v>6000</v>
      </c>
      <c r="P5157">
        <v>6630</v>
      </c>
      <c r="Q5157" t="str">
        <v>C66BJS-SMT SERVICE</v>
      </c>
      <c r="R5157" t="str">
        <v>Qingdao Kerongda Electronic Co., Ltd.</v>
      </c>
      <c r="S5157" t="str">
        <v>Same</v>
      </c>
      <c r="T5157">
        <v>906271</v>
      </c>
      <c r="U5157">
        <v>0</v>
      </c>
      <c r="V5157" t="str">
        <v>309ASY INV-CONTRACT</v>
      </c>
      <c r="W5157">
        <v>0</v>
      </c>
      <c r="X5157" t="str">
        <v>C66-BJS-FY24-kerongda</v>
      </c>
      <c r="Y5157">
        <v>0</v>
      </c>
      <c r="Z5157" t="str">
        <v>青岛科荣达电器科技有限公司</v>
      </c>
      <c r="AA5157">
        <v>0</v>
      </c>
      <c r="AB5157">
        <v>2023</v>
      </c>
      <c r="AC5157">
        <v>6</v>
      </c>
      <c r="AD5157" t="str">
        <v>Q1</v>
      </c>
      <c r="AE5157" t="str">
        <v>FY23/24</v>
      </c>
      <c r="AF5157" t="str">
        <v>NORTH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45090</v>
      </c>
      <c r="E5158" t="str">
        <v>YAMAHA</v>
      </c>
      <c r="F5158">
        <v>14104432</v>
      </c>
      <c r="G5158">
        <v>45090</v>
      </c>
      <c r="H5158" t="str">
        <v>YMCT|KMB-M7943-01</v>
      </c>
      <c r="I5158" t="str">
        <v>HOLDER PRISM 2 ASSY.</v>
      </c>
      <c r="J5158">
        <v>1</v>
      </c>
      <c r="K5158">
        <v>1</v>
      </c>
      <c r="L5158">
        <v>4587.6099999999997</v>
      </c>
      <c r="M5158" t="str">
        <v>CNY</v>
      </c>
      <c r="N5158">
        <v>1.105</v>
      </c>
      <c r="O5158">
        <v>4587.6099999999997</v>
      </c>
      <c r="P5158">
        <v>5069.3090499999998</v>
      </c>
      <c r="Q5158" t="str">
        <v>C66SHA-SERVICE GROUP</v>
      </c>
      <c r="R5158" t="str">
        <v>Nanjing Feiteng Electronic Technology Co., Ltd.</v>
      </c>
      <c r="S5158" t="str">
        <v>Same</v>
      </c>
      <c r="T5158">
        <v>906277</v>
      </c>
      <c r="U5158">
        <v>2118</v>
      </c>
      <c r="V5158" t="str">
        <v>309ASY INV-PTS SALES</v>
      </c>
      <c r="W5158">
        <v>0</v>
      </c>
      <c r="X5158">
        <v>0</v>
      </c>
      <c r="Y5158">
        <v>1207150</v>
      </c>
      <c r="Z5158" t="str">
        <v>南京飞腾电子科技有限公司</v>
      </c>
      <c r="AA5158">
        <v>0</v>
      </c>
      <c r="AB5158">
        <v>2023</v>
      </c>
      <c r="AC5158">
        <v>6</v>
      </c>
      <c r="AD5158" t="str">
        <v>Q1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SERVICE_CHARGE</v>
      </c>
      <c r="D5159" s="4">
        <v>45096</v>
      </c>
      <c r="E5159" t="str">
        <v>YAMAHA</v>
      </c>
      <c r="F5159">
        <v>12101246</v>
      </c>
      <c r="G5159">
        <v>45096</v>
      </c>
      <c r="H5159" t="str">
        <v>YMCT|SERVICE FEE</v>
      </c>
      <c r="I5159" t="str">
        <v>SERVICE CHARGE</v>
      </c>
      <c r="J5159">
        <v>1</v>
      </c>
      <c r="K5159">
        <v>1</v>
      </c>
      <c r="L5159">
        <v>1863.42</v>
      </c>
      <c r="M5159" t="str">
        <v>CNY</v>
      </c>
      <c r="N5159">
        <v>1.105</v>
      </c>
      <c r="O5159">
        <v>1863.42</v>
      </c>
      <c r="P5159">
        <v>2059.0790999999999</v>
      </c>
      <c r="Q5159" t="str">
        <v>C66SHA-SERVICE GROUP</v>
      </c>
      <c r="R5159" t="str">
        <v>Wenzhou University Yueqing Industrial Research Ins</v>
      </c>
      <c r="S5159" t="str">
        <v>Same</v>
      </c>
      <c r="T5159">
        <v>906281</v>
      </c>
      <c r="U5159">
        <v>0</v>
      </c>
      <c r="V5159" t="str">
        <v>309ASY INV-NON-CON</v>
      </c>
      <c r="W5159">
        <v>0</v>
      </c>
      <c r="X5159">
        <v>0</v>
      </c>
      <c r="Y5159">
        <v>0</v>
      </c>
      <c r="Z5159" t="str">
        <v>温州大学乐清工业研究院</v>
      </c>
      <c r="AA5159">
        <v>0</v>
      </c>
      <c r="AB5159">
        <v>2023</v>
      </c>
      <c r="AC5159">
        <v>6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SERVICE_CHARGE</v>
      </c>
      <c r="D5160" s="4">
        <v>45096</v>
      </c>
      <c r="E5160" t="str">
        <v>YAMAHA</v>
      </c>
      <c r="F5160">
        <v>12101247</v>
      </c>
      <c r="G5160">
        <v>45096</v>
      </c>
      <c r="H5160" t="str">
        <v>YMCT|SERVICE FEE</v>
      </c>
      <c r="I5160" t="str">
        <v>SERVICE CHARGE</v>
      </c>
      <c r="J5160">
        <v>1</v>
      </c>
      <c r="K5160">
        <v>1</v>
      </c>
      <c r="L5160">
        <v>2105.66</v>
      </c>
      <c r="M5160" t="str">
        <v>CNY</v>
      </c>
      <c r="N5160">
        <v>1.105</v>
      </c>
      <c r="O5160">
        <v>2105.66</v>
      </c>
      <c r="P5160">
        <v>2326.7542999999996</v>
      </c>
      <c r="Q5160" t="str">
        <v>C66SHA-SERVICE GROUP</v>
      </c>
      <c r="R5160" t="str">
        <v>Wenzhou University Yueqing Industrial Research Ins</v>
      </c>
      <c r="S5160" t="str">
        <v>Same</v>
      </c>
      <c r="T5160">
        <v>906282</v>
      </c>
      <c r="U5160">
        <v>0</v>
      </c>
      <c r="V5160" t="str">
        <v>309ASY INV-NON-CON</v>
      </c>
      <c r="W5160">
        <v>0</v>
      </c>
      <c r="X5160">
        <v>0</v>
      </c>
      <c r="Y5160">
        <v>0</v>
      </c>
      <c r="Z5160" t="str">
        <v>温州大学乐清工业研究院</v>
      </c>
      <c r="AA5160">
        <v>0</v>
      </c>
      <c r="AB5160">
        <v>2023</v>
      </c>
      <c r="AC5160">
        <v>6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SZX</v>
      </c>
      <c r="C5161" t="str">
        <v>SPARES/OTHER</v>
      </c>
      <c r="D5161" s="4">
        <v>45096</v>
      </c>
      <c r="E5161" t="str">
        <v>OTHERS</v>
      </c>
      <c r="F5161">
        <v>14104433</v>
      </c>
      <c r="G5161">
        <v>45096</v>
      </c>
      <c r="H5161" t="str">
        <v>ZMTR|SA-SOMA-OA-P01</v>
      </c>
      <c r="I5161" t="str">
        <v>SPECIAL NOZZLE</v>
      </c>
      <c r="J5161">
        <v>2</v>
      </c>
      <c r="K5161">
        <v>2</v>
      </c>
      <c r="L5161">
        <v>2300</v>
      </c>
      <c r="M5161" t="str">
        <v>CNY</v>
      </c>
      <c r="N5161">
        <v>1.105</v>
      </c>
      <c r="O5161">
        <v>2300</v>
      </c>
      <c r="P5161">
        <v>2541.5</v>
      </c>
      <c r="Q5161" t="str">
        <v>C66SZX-SMT SERVICE</v>
      </c>
      <c r="R5161" t="str">
        <v>Dongguan Cowell Optic Electronics Co., Ltd.</v>
      </c>
      <c r="S5161" t="str">
        <v>Same</v>
      </c>
      <c r="T5161">
        <v>906280</v>
      </c>
      <c r="U5161">
        <v>619.46</v>
      </c>
      <c r="V5161" t="str">
        <v>309ASY INV-PTS SALES</v>
      </c>
      <c r="W5161">
        <v>0</v>
      </c>
      <c r="X5161" t="str">
        <v>6月对账单</v>
      </c>
      <c r="Y5161">
        <v>1211243</v>
      </c>
      <c r="Z5161" t="str">
        <v>东莞高伟光学电子有限公司</v>
      </c>
      <c r="AA5161">
        <v>0</v>
      </c>
      <c r="AB5161">
        <v>2023</v>
      </c>
      <c r="AC5161">
        <v>6</v>
      </c>
      <c r="AD5161" t="str">
        <v>Q1</v>
      </c>
      <c r="AE5161" t="str">
        <v>FY23/24</v>
      </c>
      <c r="AF5161" t="str">
        <v>SOUTH</v>
      </c>
    </row>
    <row r="5162" spans="1:32">
      <c r="A5162" t="str">
        <v>ESHL</v>
      </c>
      <c r="B5162" t="str">
        <v>SZX</v>
      </c>
      <c r="C5162" t="str">
        <v>SPARES/OTHER</v>
      </c>
      <c r="D5162" s="4">
        <v>45096</v>
      </c>
      <c r="E5162" t="str">
        <v>OTHERS</v>
      </c>
      <c r="F5162">
        <v>14104433</v>
      </c>
      <c r="G5162">
        <v>45096</v>
      </c>
      <c r="H5162" t="str">
        <v>ZMTR|PDX-S303</v>
      </c>
      <c r="I5162" t="str">
        <v>SPECIAL NOZZLE</v>
      </c>
      <c r="J5162">
        <v>5</v>
      </c>
      <c r="K5162">
        <v>5</v>
      </c>
      <c r="L5162">
        <v>5300</v>
      </c>
      <c r="M5162" t="str">
        <v>CNY</v>
      </c>
      <c r="N5162">
        <v>1.105</v>
      </c>
      <c r="O5162">
        <v>5300</v>
      </c>
      <c r="P5162">
        <v>5856.5</v>
      </c>
      <c r="Q5162" t="str">
        <v>C66SZX-SMT SERVICE</v>
      </c>
      <c r="R5162" t="str">
        <v>Dongguan Cowell Optic Electronics Co., Ltd.</v>
      </c>
      <c r="S5162" t="str">
        <v>Same</v>
      </c>
      <c r="T5162">
        <v>906280</v>
      </c>
      <c r="U5162">
        <v>1548.65</v>
      </c>
      <c r="V5162" t="str">
        <v>309ASY INV-PTS SALES</v>
      </c>
      <c r="W5162">
        <v>0</v>
      </c>
      <c r="X5162" t="str">
        <v>6月对账单</v>
      </c>
      <c r="Y5162">
        <v>1211243</v>
      </c>
      <c r="Z5162" t="str">
        <v>东莞高伟光学电子有限公司</v>
      </c>
      <c r="AA5162">
        <v>0</v>
      </c>
      <c r="AB5162">
        <v>2023</v>
      </c>
      <c r="AC5162">
        <v>6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ESHL</v>
      </c>
      <c r="B5163" t="str">
        <v>SZX</v>
      </c>
      <c r="C5163" t="str">
        <v>SPARES/OTHER</v>
      </c>
      <c r="D5163" s="4">
        <v>45096</v>
      </c>
      <c r="E5163" t="str">
        <v>OTHERS</v>
      </c>
      <c r="F5163">
        <v>14104433</v>
      </c>
      <c r="G5163">
        <v>45096</v>
      </c>
      <c r="H5163" t="str">
        <v>ZMTR|PDX-F303</v>
      </c>
      <c r="I5163" t="str">
        <v>SPECIAL NOZZLE</v>
      </c>
      <c r="J5163">
        <v>5</v>
      </c>
      <c r="K5163">
        <v>5</v>
      </c>
      <c r="L5163">
        <v>5300</v>
      </c>
      <c r="M5163" t="str">
        <v>CNY</v>
      </c>
      <c r="N5163">
        <v>1.105</v>
      </c>
      <c r="O5163">
        <v>5300</v>
      </c>
      <c r="P5163">
        <v>5856.5</v>
      </c>
      <c r="Q5163" t="str">
        <v>C66SZX-SMT SERVICE</v>
      </c>
      <c r="R5163" t="str">
        <v>Dongguan Cowell Optic Electronics Co., Ltd.</v>
      </c>
      <c r="S5163" t="str">
        <v>Same</v>
      </c>
      <c r="T5163">
        <v>906280</v>
      </c>
      <c r="U5163">
        <v>1548.65</v>
      </c>
      <c r="V5163" t="str">
        <v>309ASY INV-PTS SALES</v>
      </c>
      <c r="W5163">
        <v>0</v>
      </c>
      <c r="X5163" t="str">
        <v>6月对账单</v>
      </c>
      <c r="Y5163">
        <v>1211243</v>
      </c>
      <c r="Z5163" t="str">
        <v>东莞高伟光学电子有限公司</v>
      </c>
      <c r="AA5163">
        <v>0</v>
      </c>
      <c r="AB5163">
        <v>2023</v>
      </c>
      <c r="AC5163">
        <v>6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ESHL</v>
      </c>
      <c r="B5164" t="str">
        <v>SZX</v>
      </c>
      <c r="C5164" t="str">
        <v>SPARES/OTHER</v>
      </c>
      <c r="D5164" s="4">
        <v>45096</v>
      </c>
      <c r="E5164" t="str">
        <v>YAMAHA</v>
      </c>
      <c r="F5164">
        <v>14104433</v>
      </c>
      <c r="G5164">
        <v>45096</v>
      </c>
      <c r="H5164" t="str">
        <v>YMCT|KHY-M9125-00</v>
      </c>
      <c r="I5164" t="str">
        <v>PLATE 2 GUIDE</v>
      </c>
      <c r="J5164">
        <v>6</v>
      </c>
      <c r="K5164">
        <v>6</v>
      </c>
      <c r="L5164">
        <v>12000</v>
      </c>
      <c r="M5164" t="str">
        <v>CNY</v>
      </c>
      <c r="N5164">
        <v>1.105</v>
      </c>
      <c r="O5164">
        <v>12000</v>
      </c>
      <c r="P5164">
        <v>13260</v>
      </c>
      <c r="Q5164" t="str">
        <v>C66SZX-SMT SERVICE</v>
      </c>
      <c r="R5164" t="str">
        <v>Dongguan Cowell Optic Electronics Co., Ltd.</v>
      </c>
      <c r="S5164" t="str">
        <v>Same</v>
      </c>
      <c r="T5164">
        <v>906280</v>
      </c>
      <c r="U5164">
        <v>6720</v>
      </c>
      <c r="V5164" t="str">
        <v>309ASY INV-PTS SALES</v>
      </c>
      <c r="W5164">
        <v>0</v>
      </c>
      <c r="X5164" t="str">
        <v>6月对账单</v>
      </c>
      <c r="Y5164">
        <v>1211243</v>
      </c>
      <c r="Z5164" t="str">
        <v>东莞高伟光学电子有限公司</v>
      </c>
      <c r="AA5164">
        <v>0</v>
      </c>
      <c r="AB5164">
        <v>2023</v>
      </c>
      <c r="AC5164">
        <v>6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ESHL</v>
      </c>
      <c r="B5165" t="str">
        <v>SZX</v>
      </c>
      <c r="C5165" t="str">
        <v>SPARES/OTHER</v>
      </c>
      <c r="D5165" s="4">
        <v>45096</v>
      </c>
      <c r="E5165" t="str">
        <v>YAMAHA</v>
      </c>
      <c r="F5165">
        <v>14104433</v>
      </c>
      <c r="G5165">
        <v>45096</v>
      </c>
      <c r="H5165" t="str">
        <v>YMCT|KHY-M9126-00</v>
      </c>
      <c r="I5165" t="str">
        <v>GUIDE 1-1</v>
      </c>
      <c r="J5165">
        <v>12</v>
      </c>
      <c r="K5165">
        <v>12</v>
      </c>
      <c r="L5165">
        <v>3360</v>
      </c>
      <c r="M5165" t="str">
        <v>CNY</v>
      </c>
      <c r="N5165">
        <v>1.105</v>
      </c>
      <c r="O5165">
        <v>3360</v>
      </c>
      <c r="P5165">
        <v>3712.7999999999997</v>
      </c>
      <c r="Q5165" t="str">
        <v>C66SZX-SMT SERVICE</v>
      </c>
      <c r="R5165" t="str">
        <v>Dongguan Cowell Optic Electronics Co., Ltd.</v>
      </c>
      <c r="S5165" t="str">
        <v>Same</v>
      </c>
      <c r="T5165">
        <v>906280</v>
      </c>
      <c r="U5165">
        <v>1812</v>
      </c>
      <c r="V5165" t="str">
        <v>309ASY INV-PTS SALES</v>
      </c>
      <c r="W5165">
        <v>0</v>
      </c>
      <c r="X5165" t="str">
        <v>6月对账单</v>
      </c>
      <c r="Y5165">
        <v>1211243</v>
      </c>
      <c r="Z5165" t="str">
        <v>东莞高伟光学电子有限公司</v>
      </c>
      <c r="AA5165">
        <v>0</v>
      </c>
      <c r="AB5165">
        <v>2023</v>
      </c>
      <c r="AC5165">
        <v>6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ESHL</v>
      </c>
      <c r="B5166" t="str">
        <v>SZX</v>
      </c>
      <c r="C5166" t="str">
        <v>SPARES/OTHER</v>
      </c>
      <c r="D5166" s="4">
        <v>45096</v>
      </c>
      <c r="E5166" t="str">
        <v>YAMAHA</v>
      </c>
      <c r="F5166">
        <v>14104433</v>
      </c>
      <c r="G5166">
        <v>45096</v>
      </c>
      <c r="H5166" t="str">
        <v>YMCT|KL4-M1309-10</v>
      </c>
      <c r="I5166" t="str">
        <v>HANDLE</v>
      </c>
      <c r="J5166">
        <v>14</v>
      </c>
      <c r="K5166">
        <v>14</v>
      </c>
      <c r="L5166">
        <v>8680</v>
      </c>
      <c r="M5166" t="str">
        <v>CNY</v>
      </c>
      <c r="N5166">
        <v>1.105</v>
      </c>
      <c r="O5166">
        <v>8680</v>
      </c>
      <c r="P5166">
        <v>9591.4</v>
      </c>
      <c r="Q5166" t="str">
        <v>C66SZX-SMT SERVICE</v>
      </c>
      <c r="R5166" t="str">
        <v>Dongguan Cowell Optic Electronics Co., Ltd.</v>
      </c>
      <c r="S5166" t="str">
        <v>Same</v>
      </c>
      <c r="T5166">
        <v>906280</v>
      </c>
      <c r="U5166">
        <v>1106</v>
      </c>
      <c r="V5166" t="str">
        <v>309ASY INV-PTS SALES</v>
      </c>
      <c r="W5166">
        <v>0</v>
      </c>
      <c r="X5166" t="str">
        <v>6月对账单</v>
      </c>
      <c r="Y5166">
        <v>1211243</v>
      </c>
      <c r="Z5166" t="str">
        <v>东莞高伟光学电子有限公司</v>
      </c>
      <c r="AA5166">
        <v>0</v>
      </c>
      <c r="AB5166">
        <v>2023</v>
      </c>
      <c r="AC5166">
        <v>6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ESHL</v>
      </c>
      <c r="B5167" t="str">
        <v>SZX</v>
      </c>
      <c r="C5167" t="str">
        <v>SPARES/OTHER</v>
      </c>
      <c r="D5167" s="4">
        <v>45096</v>
      </c>
      <c r="E5167" t="str">
        <v>OTHERS</v>
      </c>
      <c r="F5167">
        <v>14104433</v>
      </c>
      <c r="G5167">
        <v>45096</v>
      </c>
      <c r="H5167" t="str">
        <v>ZMTR|303-VA</v>
      </c>
      <c r="I5167" t="str">
        <v>SPECIAL NOZZLE</v>
      </c>
      <c r="J5167">
        <v>2</v>
      </c>
      <c r="K5167">
        <v>2</v>
      </c>
      <c r="L5167">
        <v>3160</v>
      </c>
      <c r="M5167" t="str">
        <v>CNY</v>
      </c>
      <c r="N5167">
        <v>1.105</v>
      </c>
      <c r="O5167">
        <v>3160</v>
      </c>
      <c r="P5167">
        <v>3491.7999999999997</v>
      </c>
      <c r="Q5167" t="str">
        <v>C66SZX-SMT SERVICE</v>
      </c>
      <c r="R5167" t="str">
        <v>Dongguan Cowell Optic Electronics Co., Ltd.</v>
      </c>
      <c r="S5167" t="str">
        <v>Same</v>
      </c>
      <c r="T5167">
        <v>906280</v>
      </c>
      <c r="U5167">
        <v>1327.44</v>
      </c>
      <c r="V5167" t="str">
        <v>309ASY INV-PTS SALES</v>
      </c>
      <c r="W5167">
        <v>0</v>
      </c>
      <c r="X5167" t="str">
        <v>6月对账单</v>
      </c>
      <c r="Y5167">
        <v>1211243</v>
      </c>
      <c r="Z5167" t="str">
        <v>东莞高伟光学电子有限公司</v>
      </c>
      <c r="AA5167">
        <v>0</v>
      </c>
      <c r="AB5167">
        <v>2023</v>
      </c>
      <c r="AC5167">
        <v>6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ESHL</v>
      </c>
      <c r="B5168" t="str">
        <v>SZX</v>
      </c>
      <c r="C5168" t="str">
        <v>SPARES/OTHER</v>
      </c>
      <c r="D5168" s="4">
        <v>45098</v>
      </c>
      <c r="E5168" t="str">
        <v>YAMAHA</v>
      </c>
      <c r="F5168">
        <v>14104434</v>
      </c>
      <c r="G5168">
        <v>45098</v>
      </c>
      <c r="H5168" t="str">
        <v>YMCT|KLW-M715B-00</v>
      </c>
      <c r="I5168" t="str">
        <v>GASKET</v>
      </c>
      <c r="J5168">
        <v>120</v>
      </c>
      <c r="K5168">
        <v>120</v>
      </c>
      <c r="L5168">
        <v>2336.2800000000002</v>
      </c>
      <c r="M5168" t="str">
        <v>CNY</v>
      </c>
      <c r="N5168">
        <v>1.105</v>
      </c>
      <c r="O5168">
        <v>2336.2800000000002</v>
      </c>
      <c r="P5168">
        <v>2581.5894000000003</v>
      </c>
      <c r="Q5168" t="str">
        <v>C66SZX-SMT SERVICE</v>
      </c>
      <c r="R5168" t="str">
        <v>Hai Xin Technology(ShenZhen) Company Limited.</v>
      </c>
      <c r="S5168" t="str">
        <v>Same</v>
      </c>
      <c r="T5168">
        <v>906283</v>
      </c>
      <c r="U5168">
        <v>1452</v>
      </c>
      <c r="V5168" t="str">
        <v>309ASY INV-PTS SALES</v>
      </c>
      <c r="W5168">
        <v>0</v>
      </c>
      <c r="X5168" t="str">
        <v>PO2303000373-KDA01</v>
      </c>
      <c r="Y5168">
        <v>1213197</v>
      </c>
      <c r="Z5168" t="str">
        <v>海星科技（深圳）有限公司</v>
      </c>
      <c r="AA5168">
        <v>0</v>
      </c>
      <c r="AB5168">
        <v>2023</v>
      </c>
      <c r="AC5168">
        <v>6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ESHL</v>
      </c>
      <c r="B5169" t="str">
        <v>BJS</v>
      </c>
      <c r="C5169" t="str">
        <v>SPARES/OTHER</v>
      </c>
      <c r="D5169" s="4">
        <v>45103</v>
      </c>
      <c r="E5169" t="str">
        <v>OTHERS</v>
      </c>
      <c r="F5169">
        <v>14104435</v>
      </c>
      <c r="G5169">
        <v>45103</v>
      </c>
      <c r="H5169" t="str">
        <v>DEKI|133585</v>
      </c>
      <c r="I5169" t="str">
        <v>BLADE SQ 60 DEGREE 300 LG X .2THK</v>
      </c>
      <c r="J5169">
        <v>2</v>
      </c>
      <c r="K5169">
        <v>2</v>
      </c>
      <c r="L5169">
        <v>920.35</v>
      </c>
      <c r="M5169" t="str">
        <v>CNY</v>
      </c>
      <c r="N5169">
        <v>1.105</v>
      </c>
      <c r="O5169">
        <v>920.35</v>
      </c>
      <c r="P5169">
        <v>1016.98675</v>
      </c>
      <c r="Q5169" t="str">
        <v>C66BJS-SMT SERVICE</v>
      </c>
      <c r="R5169" t="str">
        <v>Beijing Pute Weiye Technology Co., Ltd.</v>
      </c>
      <c r="S5169" t="str">
        <v>Same</v>
      </c>
      <c r="T5169">
        <v>906279</v>
      </c>
      <c r="U5169">
        <v>480</v>
      </c>
      <c r="V5169" t="str">
        <v>309ASY INV-PTS SALES</v>
      </c>
      <c r="W5169">
        <v>0</v>
      </c>
      <c r="X5169" t="str">
        <v>C66BJ24006</v>
      </c>
      <c r="Y5169">
        <v>1216206</v>
      </c>
      <c r="Z5169" t="str">
        <v>北京浦特伟业科技有限公司</v>
      </c>
      <c r="AA5169">
        <v>0</v>
      </c>
      <c r="AB5169">
        <v>2023</v>
      </c>
      <c r="AC5169">
        <v>6</v>
      </c>
      <c r="AD5169" t="str">
        <v>Q1</v>
      </c>
      <c r="AE5169" t="str">
        <v>FY23/24</v>
      </c>
      <c r="AF5169" t="str">
        <v>NORTH</v>
      </c>
    </row>
    <row r="5170" spans="1:32">
      <c r="A5170" t="str">
        <v>ESHL</v>
      </c>
      <c r="B5170" t="str">
        <v>SHA</v>
      </c>
      <c r="C5170" t="str">
        <v>SPARES/OTHER</v>
      </c>
      <c r="D5170" s="4">
        <v>45103</v>
      </c>
      <c r="E5170" t="str">
        <v>YAMAHA</v>
      </c>
      <c r="F5170">
        <v>14104436</v>
      </c>
      <c r="G5170">
        <v>45103</v>
      </c>
      <c r="H5170" t="str">
        <v>YMCT|KHJ-MC244-00</v>
      </c>
      <c r="I5170" t="str">
        <v>LEVER TAPE GUIDE R</v>
      </c>
      <c r="J5170">
        <v>1</v>
      </c>
      <c r="K5170">
        <v>1</v>
      </c>
      <c r="L5170">
        <v>0</v>
      </c>
      <c r="M5170" t="str">
        <v>CNY</v>
      </c>
      <c r="N5170">
        <v>1.105</v>
      </c>
      <c r="O5170">
        <v>0</v>
      </c>
      <c r="P5170">
        <v>0</v>
      </c>
      <c r="Q5170" t="str">
        <v>C66SHA-SERVICE GROUP</v>
      </c>
      <c r="R5170" t="str">
        <v>Quanzhou TYT Electronics Co.,Ltd</v>
      </c>
      <c r="S5170" t="str">
        <v>Same</v>
      </c>
      <c r="T5170">
        <v>906284</v>
      </c>
      <c r="U5170">
        <v>10</v>
      </c>
      <c r="V5170" t="str">
        <v>309ASY INV-PTS SALES</v>
      </c>
      <c r="W5170">
        <v>0</v>
      </c>
      <c r="X5170">
        <v>0</v>
      </c>
      <c r="Y5170">
        <v>1217144</v>
      </c>
      <c r="Z5170" t="str">
        <v>泉州市南安特易通电子有限公司</v>
      </c>
      <c r="AA5170">
        <v>0</v>
      </c>
      <c r="AB5170">
        <v>2023</v>
      </c>
      <c r="AC5170">
        <v>6</v>
      </c>
      <c r="AD5170" t="str">
        <v>Q1</v>
      </c>
      <c r="AE5170" t="str">
        <v>FY23/24</v>
      </c>
      <c r="AF5170" t="str">
        <v>EAST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45103</v>
      </c>
      <c r="E5171" t="str">
        <v>YAMAHA</v>
      </c>
      <c r="F5171">
        <v>14104436</v>
      </c>
      <c r="G5171">
        <v>45103</v>
      </c>
      <c r="H5171" t="str">
        <v>YMCT|KHJ-MC247-01</v>
      </c>
      <c r="I5171" t="str">
        <v>SPRING TAPE GUIDE F</v>
      </c>
      <c r="J5171">
        <v>2</v>
      </c>
      <c r="K5171">
        <v>2</v>
      </c>
      <c r="L5171">
        <v>0</v>
      </c>
      <c r="M5171" t="str">
        <v>CNY</v>
      </c>
      <c r="N5171">
        <v>1.105</v>
      </c>
      <c r="O5171">
        <v>0</v>
      </c>
      <c r="P5171">
        <v>0</v>
      </c>
      <c r="Q5171" t="str">
        <v>C66SHA-SERVICE GROUP</v>
      </c>
      <c r="R5171" t="str">
        <v>Quanzhou TYT Electronics Co.,Ltd</v>
      </c>
      <c r="S5171" t="str">
        <v>Same</v>
      </c>
      <c r="T5171">
        <v>906284</v>
      </c>
      <c r="U5171">
        <v>8.64</v>
      </c>
      <c r="V5171" t="str">
        <v>309ASY INV-PTS SALES</v>
      </c>
      <c r="W5171">
        <v>0</v>
      </c>
      <c r="X5171">
        <v>0</v>
      </c>
      <c r="Y5171">
        <v>1217144</v>
      </c>
      <c r="Z5171" t="str">
        <v>泉州市南安特易通电子有限公司</v>
      </c>
      <c r="AA5171">
        <v>0</v>
      </c>
      <c r="AB5171">
        <v>2023</v>
      </c>
      <c r="AC5171">
        <v>6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45103</v>
      </c>
      <c r="E5172" t="str">
        <v>YAMAHA</v>
      </c>
      <c r="F5172">
        <v>14104436</v>
      </c>
      <c r="G5172">
        <v>45103</v>
      </c>
      <c r="H5172" t="str">
        <v>YMCT|KHJ-MC253-00</v>
      </c>
      <c r="I5172" t="str">
        <v>GEAR IDLE P3</v>
      </c>
      <c r="J5172">
        <v>3</v>
      </c>
      <c r="K5172">
        <v>3</v>
      </c>
      <c r="L5172">
        <v>0</v>
      </c>
      <c r="M5172" t="str">
        <v>CNY</v>
      </c>
      <c r="N5172">
        <v>1.105</v>
      </c>
      <c r="O5172">
        <v>0</v>
      </c>
      <c r="P5172">
        <v>0</v>
      </c>
      <c r="Q5172" t="str">
        <v>C66SHA-SERVICE GROUP</v>
      </c>
      <c r="R5172" t="str">
        <v>Quanzhou TYT Electronics Co.,Ltd</v>
      </c>
      <c r="S5172" t="str">
        <v>Same</v>
      </c>
      <c r="T5172">
        <v>906284</v>
      </c>
      <c r="U5172">
        <v>74.52</v>
      </c>
      <c r="V5172" t="str">
        <v>309ASY INV-PTS SALES</v>
      </c>
      <c r="W5172">
        <v>0</v>
      </c>
      <c r="X5172">
        <v>0</v>
      </c>
      <c r="Y5172">
        <v>1217144</v>
      </c>
      <c r="Z5172" t="str">
        <v>泉州市南安特易通电子有限公司</v>
      </c>
      <c r="AA5172">
        <v>0</v>
      </c>
      <c r="AB5172">
        <v>2023</v>
      </c>
      <c r="AC5172">
        <v>6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45103</v>
      </c>
      <c r="E5173" t="str">
        <v>YAMAHA</v>
      </c>
      <c r="F5173">
        <v>14104436</v>
      </c>
      <c r="G5173">
        <v>45103</v>
      </c>
      <c r="H5173" t="str">
        <v>YMCT|KHJ-MC251-00</v>
      </c>
      <c r="I5173" t="str">
        <v>GEAR IDLE P1</v>
      </c>
      <c r="J5173">
        <v>2</v>
      </c>
      <c r="K5173">
        <v>2</v>
      </c>
      <c r="L5173">
        <v>0</v>
      </c>
      <c r="M5173" t="str">
        <v>CNY</v>
      </c>
      <c r="N5173">
        <v>1.105</v>
      </c>
      <c r="O5173">
        <v>0</v>
      </c>
      <c r="P5173">
        <v>0</v>
      </c>
      <c r="Q5173" t="str">
        <v>C66SHA-SERVICE GROUP</v>
      </c>
      <c r="R5173" t="str">
        <v>Quanzhou TYT Electronics Co.,Ltd</v>
      </c>
      <c r="S5173" t="str">
        <v>Same</v>
      </c>
      <c r="T5173">
        <v>906284</v>
      </c>
      <c r="U5173">
        <v>49.68</v>
      </c>
      <c r="V5173" t="str">
        <v>309ASY INV-PTS SALES</v>
      </c>
      <c r="W5173">
        <v>0</v>
      </c>
      <c r="X5173">
        <v>0</v>
      </c>
      <c r="Y5173">
        <v>1217144</v>
      </c>
      <c r="Z5173" t="str">
        <v>泉州市南安特易通电子有限公司</v>
      </c>
      <c r="AA5173">
        <v>0</v>
      </c>
      <c r="AB5173">
        <v>2023</v>
      </c>
      <c r="AC5173">
        <v>6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45103</v>
      </c>
      <c r="E5174" t="str">
        <v>YAMAHA</v>
      </c>
      <c r="F5174">
        <v>14104436</v>
      </c>
      <c r="G5174">
        <v>45103</v>
      </c>
      <c r="H5174" t="str">
        <v>YMCT|KHJ-MC252-00</v>
      </c>
      <c r="I5174" t="str">
        <v>GEAR IDLE P2</v>
      </c>
      <c r="J5174">
        <v>2</v>
      </c>
      <c r="K5174">
        <v>2</v>
      </c>
      <c r="L5174">
        <v>0</v>
      </c>
      <c r="M5174" t="str">
        <v>CNY</v>
      </c>
      <c r="N5174">
        <v>1.105</v>
      </c>
      <c r="O5174">
        <v>0</v>
      </c>
      <c r="P5174">
        <v>0</v>
      </c>
      <c r="Q5174" t="str">
        <v>C66SHA-SERVICE GROUP</v>
      </c>
      <c r="R5174" t="str">
        <v>Quanzhou TYT Electronics Co.,Ltd</v>
      </c>
      <c r="S5174" t="str">
        <v>Same</v>
      </c>
      <c r="T5174">
        <v>906284</v>
      </c>
      <c r="U5174">
        <v>49.68</v>
      </c>
      <c r="V5174" t="str">
        <v>309ASY INV-PTS SALES</v>
      </c>
      <c r="W5174">
        <v>0</v>
      </c>
      <c r="X5174">
        <v>0</v>
      </c>
      <c r="Y5174">
        <v>1217144</v>
      </c>
      <c r="Z5174" t="str">
        <v>泉州市南安特易通电子有限公司</v>
      </c>
      <c r="AA5174">
        <v>0</v>
      </c>
      <c r="AB5174">
        <v>2023</v>
      </c>
      <c r="AC5174">
        <v>6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45103</v>
      </c>
      <c r="E5175" t="str">
        <v>YAMAHA</v>
      </c>
      <c r="F5175">
        <v>14104436</v>
      </c>
      <c r="G5175">
        <v>45103</v>
      </c>
      <c r="H5175" t="str">
        <v>YMCT|KHJ-MC46U-S0</v>
      </c>
      <c r="I5175" t="str">
        <v>PARTS TAIL COVER</v>
      </c>
      <c r="J5175">
        <v>1</v>
      </c>
      <c r="K5175">
        <v>1</v>
      </c>
      <c r="L5175">
        <v>0</v>
      </c>
      <c r="M5175" t="str">
        <v>CNY</v>
      </c>
      <c r="N5175">
        <v>1.105</v>
      </c>
      <c r="O5175">
        <v>0</v>
      </c>
      <c r="P5175">
        <v>0</v>
      </c>
      <c r="Q5175" t="str">
        <v>C66SHA-SERVICE GROUP</v>
      </c>
      <c r="R5175" t="str">
        <v>Quanzhou TYT Electronics Co.,Ltd</v>
      </c>
      <c r="S5175" t="str">
        <v>Same</v>
      </c>
      <c r="T5175">
        <v>906284</v>
      </c>
      <c r="U5175">
        <v>53</v>
      </c>
      <c r="V5175" t="str">
        <v>309ASY INV-PTS SALES</v>
      </c>
      <c r="W5175">
        <v>0</v>
      </c>
      <c r="X5175">
        <v>0</v>
      </c>
      <c r="Y5175">
        <v>1217144</v>
      </c>
      <c r="Z5175" t="str">
        <v>泉州市南安特易通电子有限公司</v>
      </c>
      <c r="AA5175">
        <v>0</v>
      </c>
      <c r="AB5175">
        <v>2023</v>
      </c>
      <c r="AC5175">
        <v>6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45103</v>
      </c>
      <c r="E5176" t="str">
        <v>YAMAHA</v>
      </c>
      <c r="F5176">
        <v>14104436</v>
      </c>
      <c r="G5176">
        <v>45103</v>
      </c>
      <c r="H5176" t="str">
        <v>YMCT|KHJ-MC254-00</v>
      </c>
      <c r="I5176" t="str">
        <v>GEAR IDLE P4</v>
      </c>
      <c r="J5176">
        <v>3</v>
      </c>
      <c r="K5176">
        <v>3</v>
      </c>
      <c r="L5176">
        <v>0</v>
      </c>
      <c r="M5176" t="str">
        <v>CNY</v>
      </c>
      <c r="N5176">
        <v>1.105</v>
      </c>
      <c r="O5176">
        <v>0</v>
      </c>
      <c r="P5176">
        <v>0</v>
      </c>
      <c r="Q5176" t="str">
        <v>C66SHA-SERVICE GROUP</v>
      </c>
      <c r="R5176" t="str">
        <v>Quanzhou TYT Electronics Co.,Ltd</v>
      </c>
      <c r="S5176" t="str">
        <v>Same</v>
      </c>
      <c r="T5176">
        <v>906284</v>
      </c>
      <c r="U5176">
        <v>74.52</v>
      </c>
      <c r="V5176" t="str">
        <v>309ASY INV-PTS SALES</v>
      </c>
      <c r="W5176">
        <v>0</v>
      </c>
      <c r="X5176">
        <v>0</v>
      </c>
      <c r="Y5176">
        <v>1217144</v>
      </c>
      <c r="Z5176" t="str">
        <v>泉州市南安特易通电子有限公司</v>
      </c>
      <c r="AA5176">
        <v>0</v>
      </c>
      <c r="AB5176">
        <v>2023</v>
      </c>
      <c r="AC5176">
        <v>6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SPARES/OTHER</v>
      </c>
      <c r="D5177" s="4">
        <v>45103</v>
      </c>
      <c r="E5177" t="str">
        <v>YAMAHA</v>
      </c>
      <c r="F5177">
        <v>14104436</v>
      </c>
      <c r="G5177">
        <v>45103</v>
      </c>
      <c r="H5177" t="str">
        <v>YMCT|KHJ-MC1A1-00</v>
      </c>
      <c r="I5177" t="str">
        <v>BOX EL</v>
      </c>
      <c r="J5177">
        <v>2</v>
      </c>
      <c r="K5177">
        <v>2</v>
      </c>
      <c r="L5177">
        <v>0</v>
      </c>
      <c r="M5177" t="str">
        <v>CNY</v>
      </c>
      <c r="N5177">
        <v>1.105</v>
      </c>
      <c r="O5177">
        <v>0</v>
      </c>
      <c r="P5177">
        <v>0</v>
      </c>
      <c r="Q5177" t="str">
        <v>C66SHA-SERVICE GROUP</v>
      </c>
      <c r="R5177" t="str">
        <v>Quanzhou TYT Electronics Co.,Ltd</v>
      </c>
      <c r="S5177" t="str">
        <v>Same</v>
      </c>
      <c r="T5177">
        <v>906284</v>
      </c>
      <c r="U5177">
        <v>143.33000000000001</v>
      </c>
      <c r="V5177" t="str">
        <v>309ASY INV-PTS SALES</v>
      </c>
      <c r="W5177">
        <v>0</v>
      </c>
      <c r="X5177">
        <v>0</v>
      </c>
      <c r="Y5177">
        <v>1217144</v>
      </c>
      <c r="Z5177" t="str">
        <v>泉州市南安特易通电子有限公司</v>
      </c>
      <c r="AA5177">
        <v>0</v>
      </c>
      <c r="AB5177">
        <v>2023</v>
      </c>
      <c r="AC5177">
        <v>6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SPARES/OTHER</v>
      </c>
      <c r="D5178" s="4">
        <v>45103</v>
      </c>
      <c r="E5178" t="str">
        <v>YAMAHA</v>
      </c>
      <c r="F5178">
        <v>14104436</v>
      </c>
      <c r="G5178">
        <v>45103</v>
      </c>
      <c r="H5178" t="str">
        <v>YMCT|KHJ-MC26U-S0</v>
      </c>
      <c r="I5178" t="str">
        <v>PARTS TAIL COVER</v>
      </c>
      <c r="J5178">
        <v>1</v>
      </c>
      <c r="K5178">
        <v>1</v>
      </c>
      <c r="L5178">
        <v>0</v>
      </c>
      <c r="M5178" t="str">
        <v>CNY</v>
      </c>
      <c r="N5178">
        <v>1.105</v>
      </c>
      <c r="O5178">
        <v>0</v>
      </c>
      <c r="P5178">
        <v>0</v>
      </c>
      <c r="Q5178" t="str">
        <v>C66SHA-SERVICE GROUP</v>
      </c>
      <c r="R5178" t="str">
        <v>Quanzhou TYT Electronics Co.,Ltd</v>
      </c>
      <c r="S5178" t="str">
        <v>Same</v>
      </c>
      <c r="T5178">
        <v>906284</v>
      </c>
      <c r="U5178">
        <v>58</v>
      </c>
      <c r="V5178" t="str">
        <v>309ASY INV-PTS SALES</v>
      </c>
      <c r="W5178">
        <v>0</v>
      </c>
      <c r="X5178">
        <v>0</v>
      </c>
      <c r="Y5178">
        <v>1217144</v>
      </c>
      <c r="Z5178" t="str">
        <v>泉州市南安特易通电子有限公司</v>
      </c>
      <c r="AA5178">
        <v>0</v>
      </c>
      <c r="AB5178">
        <v>2023</v>
      </c>
      <c r="AC5178">
        <v>6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45103</v>
      </c>
      <c r="E5179" t="str">
        <v>YAMAHA</v>
      </c>
      <c r="F5179">
        <v>14104436</v>
      </c>
      <c r="G5179">
        <v>45103</v>
      </c>
      <c r="H5179" t="str">
        <v>YMCT|KHJ-MC135-00</v>
      </c>
      <c r="I5179" t="str">
        <v>GEAR IDLE F2</v>
      </c>
      <c r="J5179">
        <v>1</v>
      </c>
      <c r="K5179">
        <v>1</v>
      </c>
      <c r="L5179">
        <v>0</v>
      </c>
      <c r="M5179" t="str">
        <v>CNY</v>
      </c>
      <c r="N5179">
        <v>1.105</v>
      </c>
      <c r="O5179">
        <v>0</v>
      </c>
      <c r="P5179">
        <v>0</v>
      </c>
      <c r="Q5179" t="str">
        <v>C66SHA-SERVICE GROUP</v>
      </c>
      <c r="R5179" t="str">
        <v>Quanzhou TYT Electronics Co.,Ltd</v>
      </c>
      <c r="S5179" t="str">
        <v>Same</v>
      </c>
      <c r="T5179">
        <v>906284</v>
      </c>
      <c r="U5179">
        <v>21.6</v>
      </c>
      <c r="V5179" t="str">
        <v>309ASY INV-PTS SALES</v>
      </c>
      <c r="W5179">
        <v>0</v>
      </c>
      <c r="X5179">
        <v>0</v>
      </c>
      <c r="Y5179">
        <v>1217144</v>
      </c>
      <c r="Z5179" t="str">
        <v>泉州市南安特易通电子有限公司</v>
      </c>
      <c r="AA5179">
        <v>0</v>
      </c>
      <c r="AB5179">
        <v>2023</v>
      </c>
      <c r="AC5179">
        <v>6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45103</v>
      </c>
      <c r="E5180" t="str">
        <v>YAMAHA</v>
      </c>
      <c r="F5180">
        <v>14104436</v>
      </c>
      <c r="G5180">
        <v>45103</v>
      </c>
      <c r="H5180" t="str">
        <v>YMCT|KHJ-MC70C-S0</v>
      </c>
      <c r="I5180" t="str">
        <v>SEAL MAIN LABEL</v>
      </c>
      <c r="J5180">
        <v>1</v>
      </c>
      <c r="K5180">
        <v>1</v>
      </c>
      <c r="L5180">
        <v>0</v>
      </c>
      <c r="M5180" t="str">
        <v>CNY</v>
      </c>
      <c r="N5180">
        <v>1.105</v>
      </c>
      <c r="O5180">
        <v>0</v>
      </c>
      <c r="P5180">
        <v>0</v>
      </c>
      <c r="Q5180" t="str">
        <v>C66SHA-SERVICE GROUP</v>
      </c>
      <c r="R5180" t="str">
        <v>Quanzhou TYT Electronics Co.,Ltd</v>
      </c>
      <c r="S5180" t="str">
        <v>Same</v>
      </c>
      <c r="T5180">
        <v>906284</v>
      </c>
      <c r="U5180">
        <v>11</v>
      </c>
      <c r="V5180" t="str">
        <v>309ASY INV-PTS SALES</v>
      </c>
      <c r="W5180">
        <v>0</v>
      </c>
      <c r="X5180">
        <v>0</v>
      </c>
      <c r="Y5180">
        <v>1217144</v>
      </c>
      <c r="Z5180" t="str">
        <v>泉州市南安特易通电子有限公司</v>
      </c>
      <c r="AA5180">
        <v>0</v>
      </c>
      <c r="AB5180">
        <v>2023</v>
      </c>
      <c r="AC5180">
        <v>6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SPARES/OTHER</v>
      </c>
      <c r="D5181" s="4">
        <v>45103</v>
      </c>
      <c r="E5181" t="str">
        <v>YAMAHA</v>
      </c>
      <c r="F5181">
        <v>14104436</v>
      </c>
      <c r="G5181">
        <v>45103</v>
      </c>
      <c r="H5181" t="str">
        <v>YMCT|KHJ-MC1A2-00</v>
      </c>
      <c r="I5181" t="str">
        <v>COVER BOX EL</v>
      </c>
      <c r="J5181">
        <v>1</v>
      </c>
      <c r="K5181">
        <v>1</v>
      </c>
      <c r="L5181">
        <v>0</v>
      </c>
      <c r="M5181" t="str">
        <v>CNY</v>
      </c>
      <c r="N5181">
        <v>1.105</v>
      </c>
      <c r="O5181">
        <v>0</v>
      </c>
      <c r="P5181">
        <v>0</v>
      </c>
      <c r="Q5181" t="str">
        <v>C66SHA-SERVICE GROUP</v>
      </c>
      <c r="R5181" t="str">
        <v>Quanzhou TYT Electronics Co.,Ltd</v>
      </c>
      <c r="S5181" t="str">
        <v>Same</v>
      </c>
      <c r="T5181">
        <v>906284</v>
      </c>
      <c r="U5181">
        <v>21.5</v>
      </c>
      <c r="V5181" t="str">
        <v>309ASY INV-PTS SALES</v>
      </c>
      <c r="W5181">
        <v>0</v>
      </c>
      <c r="X5181">
        <v>0</v>
      </c>
      <c r="Y5181">
        <v>1217144</v>
      </c>
      <c r="Z5181" t="str">
        <v>泉州市南安特易通电子有限公司</v>
      </c>
      <c r="AA5181">
        <v>0</v>
      </c>
      <c r="AB5181">
        <v>2023</v>
      </c>
      <c r="AC5181">
        <v>6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45103</v>
      </c>
      <c r="E5182" t="str">
        <v>YAMAHA</v>
      </c>
      <c r="F5182">
        <v>14104436</v>
      </c>
      <c r="G5182">
        <v>45103</v>
      </c>
      <c r="H5182" t="str">
        <v>YMCT|KHJ-MC535-00</v>
      </c>
      <c r="I5182" t="str">
        <v>GEAR IDLE F2</v>
      </c>
      <c r="J5182">
        <v>1</v>
      </c>
      <c r="K5182">
        <v>1</v>
      </c>
      <c r="L5182">
        <v>0</v>
      </c>
      <c r="M5182" t="str">
        <v>CNY</v>
      </c>
      <c r="N5182">
        <v>1.105</v>
      </c>
      <c r="O5182">
        <v>0</v>
      </c>
      <c r="P5182">
        <v>0</v>
      </c>
      <c r="Q5182" t="str">
        <v>C66SHA-SERVICE GROUP</v>
      </c>
      <c r="R5182" t="str">
        <v>Quanzhou TYT Electronics Co.,Ltd</v>
      </c>
      <c r="S5182" t="str">
        <v>Same</v>
      </c>
      <c r="T5182">
        <v>906284</v>
      </c>
      <c r="U5182">
        <v>57.24</v>
      </c>
      <c r="V5182" t="str">
        <v>309ASY INV-PTS SALES</v>
      </c>
      <c r="W5182">
        <v>0</v>
      </c>
      <c r="X5182">
        <v>0</v>
      </c>
      <c r="Y5182">
        <v>1217144</v>
      </c>
      <c r="Z5182" t="str">
        <v>泉州市南安特易通电子有限公司</v>
      </c>
      <c r="AA5182">
        <v>0</v>
      </c>
      <c r="AB5182">
        <v>2023</v>
      </c>
      <c r="AC5182">
        <v>6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45103</v>
      </c>
      <c r="E5183" t="str">
        <v>YAMAHA</v>
      </c>
      <c r="F5183">
        <v>14104436</v>
      </c>
      <c r="G5183">
        <v>45103</v>
      </c>
      <c r="H5183" t="str">
        <v>YMCT|KHJ-MC536-00</v>
      </c>
      <c r="I5183" t="str">
        <v>GEAR IDLE F3</v>
      </c>
      <c r="J5183">
        <v>1</v>
      </c>
      <c r="K5183">
        <v>1</v>
      </c>
      <c r="L5183">
        <v>0</v>
      </c>
      <c r="M5183" t="str">
        <v>CNY</v>
      </c>
      <c r="N5183">
        <v>1.105</v>
      </c>
      <c r="O5183">
        <v>0</v>
      </c>
      <c r="P5183">
        <v>0</v>
      </c>
      <c r="Q5183" t="str">
        <v>C66SHA-SERVICE GROUP</v>
      </c>
      <c r="R5183" t="str">
        <v>Quanzhou TYT Electronics Co.,Ltd</v>
      </c>
      <c r="S5183" t="str">
        <v>Same</v>
      </c>
      <c r="T5183">
        <v>906284</v>
      </c>
      <c r="U5183">
        <v>83.16</v>
      </c>
      <c r="V5183" t="str">
        <v>309ASY INV-PTS SALES</v>
      </c>
      <c r="W5183">
        <v>0</v>
      </c>
      <c r="X5183">
        <v>0</v>
      </c>
      <c r="Y5183">
        <v>1217144</v>
      </c>
      <c r="Z5183" t="str">
        <v>泉州市南安特易通电子有限公司</v>
      </c>
      <c r="AA5183">
        <v>0</v>
      </c>
      <c r="AB5183">
        <v>2023</v>
      </c>
      <c r="AC5183">
        <v>6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45103</v>
      </c>
      <c r="E5184" t="str">
        <v>YAMAHA</v>
      </c>
      <c r="F5184">
        <v>14104436</v>
      </c>
      <c r="G5184">
        <v>45103</v>
      </c>
      <c r="H5184" t="str">
        <v>YMCT|KHJ-MC60J-00</v>
      </c>
      <c r="I5184" t="str">
        <v>PIN PARALLEL</v>
      </c>
      <c r="J5184">
        <v>16</v>
      </c>
      <c r="K5184">
        <v>16</v>
      </c>
      <c r="L5184">
        <v>0</v>
      </c>
      <c r="M5184" t="str">
        <v>CNY</v>
      </c>
      <c r="N5184">
        <v>1.105</v>
      </c>
      <c r="O5184">
        <v>0</v>
      </c>
      <c r="P5184">
        <v>0</v>
      </c>
      <c r="Q5184" t="str">
        <v>C66SHA-SERVICE GROUP</v>
      </c>
      <c r="R5184" t="str">
        <v>Quanzhou TYT Electronics Co.,Ltd</v>
      </c>
      <c r="S5184" t="str">
        <v>Same</v>
      </c>
      <c r="T5184">
        <v>906284</v>
      </c>
      <c r="U5184">
        <v>86.4</v>
      </c>
      <c r="V5184" t="str">
        <v>309ASY INV-PTS SALES</v>
      </c>
      <c r="W5184">
        <v>0</v>
      </c>
      <c r="X5184">
        <v>0</v>
      </c>
      <c r="Y5184">
        <v>1217144</v>
      </c>
      <c r="Z5184" t="str">
        <v>泉州市南安特易通电子有限公司</v>
      </c>
      <c r="AA5184">
        <v>0</v>
      </c>
      <c r="AB5184">
        <v>2023</v>
      </c>
      <c r="AC5184">
        <v>6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45103</v>
      </c>
      <c r="E5185" t="str">
        <v>OTHERS</v>
      </c>
      <c r="F5185">
        <v>14104436</v>
      </c>
      <c r="G5185">
        <v>45103</v>
      </c>
      <c r="H5185" t="str">
        <v>ZMTR|K48-M3856-00X</v>
      </c>
      <c r="I5185" t="str">
        <v>GREASE PACK(NSL)</v>
      </c>
      <c r="J5185">
        <v>10</v>
      </c>
      <c r="K5185">
        <v>10</v>
      </c>
      <c r="L5185">
        <v>0</v>
      </c>
      <c r="M5185" t="str">
        <v>CNY</v>
      </c>
      <c r="N5185">
        <v>1.105</v>
      </c>
      <c r="O5185">
        <v>0</v>
      </c>
      <c r="P5185">
        <v>0</v>
      </c>
      <c r="Q5185" t="str">
        <v>C66SHA-SERVICE GROUP</v>
      </c>
      <c r="R5185" t="str">
        <v>Quanzhou TYT Electronics Co.,Ltd</v>
      </c>
      <c r="S5185" t="str">
        <v>Same</v>
      </c>
      <c r="T5185">
        <v>906284</v>
      </c>
      <c r="U5185">
        <v>1433.41</v>
      </c>
      <c r="V5185" t="str">
        <v>309ASY INV-PTS SALES</v>
      </c>
      <c r="W5185">
        <v>0</v>
      </c>
      <c r="X5185">
        <v>0</v>
      </c>
      <c r="Y5185">
        <v>1217144</v>
      </c>
      <c r="Z5185" t="str">
        <v>泉州市南安特易通电子有限公司</v>
      </c>
      <c r="AA5185">
        <v>0</v>
      </c>
      <c r="AB5185">
        <v>2023</v>
      </c>
      <c r="AC5185">
        <v>6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SERVICE_CHARGE</v>
      </c>
      <c r="D5186" s="4">
        <v>45118</v>
      </c>
      <c r="E5186" t="str">
        <v>YAMAHA</v>
      </c>
      <c r="F5186">
        <v>12101248</v>
      </c>
      <c r="G5186">
        <v>45118</v>
      </c>
      <c r="H5186" t="str">
        <v>YMCT|REPAIR CHARGE</v>
      </c>
      <c r="I5186" t="str">
        <v>REPAIR CHARGE</v>
      </c>
      <c r="J5186">
        <v>1</v>
      </c>
      <c r="K5186">
        <v>1</v>
      </c>
      <c r="L5186">
        <v>2165.4899999999998</v>
      </c>
      <c r="M5186" t="str">
        <v>CNY</v>
      </c>
      <c r="N5186">
        <v>1.081</v>
      </c>
      <c r="O5186">
        <v>2165.4899999999998</v>
      </c>
      <c r="P5186">
        <v>2340.8946899999996</v>
      </c>
      <c r="Q5186" t="str">
        <v>C66SHA-SERVICE GROUP</v>
      </c>
      <c r="R5186" t="str">
        <v>Hangzhou Rijia Technology Co.,Ltd.</v>
      </c>
      <c r="S5186" t="str">
        <v>Same</v>
      </c>
      <c r="T5186">
        <v>906289</v>
      </c>
      <c r="U5186">
        <v>0</v>
      </c>
      <c r="V5186" t="str">
        <v>309ASY INV-NON-CON-V</v>
      </c>
      <c r="W5186">
        <v>0</v>
      </c>
      <c r="X5186">
        <v>0</v>
      </c>
      <c r="Y5186">
        <v>0</v>
      </c>
      <c r="Z5186" t="str">
        <v>杭州日嘉科技有限公司</v>
      </c>
      <c r="AA5186">
        <v>0</v>
      </c>
      <c r="AB5186">
        <v>2023</v>
      </c>
      <c r="AC5186">
        <v>7</v>
      </c>
      <c r="AD5186" t="str">
        <v>Q2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SERVICE_CHARGE</v>
      </c>
      <c r="D5187" s="4">
        <v>45118</v>
      </c>
      <c r="E5187" t="str">
        <v>YAMAHA</v>
      </c>
      <c r="F5187">
        <v>12101249</v>
      </c>
      <c r="G5187">
        <v>45118</v>
      </c>
      <c r="H5187" t="str">
        <v>YMCT|REPAIR CHARGE</v>
      </c>
      <c r="I5187" t="str">
        <v>REPAIR CHARGE</v>
      </c>
      <c r="J5187">
        <v>1</v>
      </c>
      <c r="K5187">
        <v>1</v>
      </c>
      <c r="L5187">
        <v>1381.42</v>
      </c>
      <c r="M5187" t="str">
        <v>CNY</v>
      </c>
      <c r="N5187">
        <v>1.081</v>
      </c>
      <c r="O5187">
        <v>1381.42</v>
      </c>
      <c r="P5187">
        <v>1493.31502</v>
      </c>
      <c r="Q5187" t="str">
        <v>C66SHA-SERVICE GROUP</v>
      </c>
      <c r="R5187" t="str">
        <v>Ningbo Nanpu Electromechanical Co., Ltd.</v>
      </c>
      <c r="S5187" t="str">
        <v>Same</v>
      </c>
      <c r="T5187">
        <v>906290</v>
      </c>
      <c r="U5187">
        <v>0</v>
      </c>
      <c r="V5187" t="str">
        <v>309ASY INV-NON-CON-V</v>
      </c>
      <c r="W5187">
        <v>0</v>
      </c>
      <c r="X5187">
        <v>0</v>
      </c>
      <c r="Y5187">
        <v>0</v>
      </c>
      <c r="Z5187" t="str">
        <v>宁波南浦机电有限公司</v>
      </c>
      <c r="AA5187">
        <v>0</v>
      </c>
      <c r="AB5187">
        <v>2023</v>
      </c>
      <c r="AC5187">
        <v>7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45118</v>
      </c>
      <c r="E5188" t="str">
        <v>HELLER</v>
      </c>
      <c r="F5188">
        <v>14104437</v>
      </c>
      <c r="G5188">
        <v>45118</v>
      </c>
      <c r="H5188" t="str">
        <v>HELI|5362</v>
      </c>
      <c r="I5188" t="str">
        <v>T/C Digitizer Module (TDM)</v>
      </c>
      <c r="J5188">
        <v>1</v>
      </c>
      <c r="K5188">
        <v>1</v>
      </c>
      <c r="L5188">
        <v>11358.41</v>
      </c>
      <c r="M5188" t="str">
        <v>CNY</v>
      </c>
      <c r="N5188">
        <v>1.081</v>
      </c>
      <c r="O5188">
        <v>11358.41</v>
      </c>
      <c r="P5188">
        <v>12278.441209999999</v>
      </c>
      <c r="Q5188" t="str">
        <v>C66SHA-SERVICE GROUP</v>
      </c>
      <c r="R5188" t="str">
        <v xml:space="preserve">Changzhou Tongbao Photo-electricity Manufacturing </v>
      </c>
      <c r="S5188" t="str">
        <v>Same</v>
      </c>
      <c r="T5188">
        <v>906287</v>
      </c>
      <c r="U5188">
        <v>8755.24</v>
      </c>
      <c r="V5188" t="str">
        <v>309ASY INV-PTS SALES</v>
      </c>
      <c r="W5188">
        <v>0</v>
      </c>
      <c r="X5188">
        <v>0</v>
      </c>
      <c r="Y5188">
        <v>1229118</v>
      </c>
      <c r="Z5188" t="str">
        <v>常州通宝光电股份有限公司</v>
      </c>
      <c r="AA5188">
        <v>0</v>
      </c>
      <c r="AB5188">
        <v>2023</v>
      </c>
      <c r="AC5188">
        <v>7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45118</v>
      </c>
      <c r="E5189" t="str">
        <v>HELLER</v>
      </c>
      <c r="F5189">
        <v>14104437</v>
      </c>
      <c r="G5189">
        <v>45118</v>
      </c>
      <c r="H5189" t="str">
        <v>HELI|585665</v>
      </c>
      <c r="I5189" t="str">
        <v>IDLER ROLLER ASSY</v>
      </c>
      <c r="J5189">
        <v>3</v>
      </c>
      <c r="K5189">
        <v>3</v>
      </c>
      <c r="L5189">
        <v>7515.93</v>
      </c>
      <c r="M5189" t="str">
        <v>CNY</v>
      </c>
      <c r="N5189">
        <v>1.081</v>
      </c>
      <c r="O5189">
        <v>7515.93</v>
      </c>
      <c r="P5189">
        <v>8124.7203300000001</v>
      </c>
      <c r="Q5189" t="str">
        <v>C66SHA-SERVICE GROUP</v>
      </c>
      <c r="R5189" t="str">
        <v xml:space="preserve">Changzhou Tongbao Photo-electricity Manufacturing </v>
      </c>
      <c r="S5189" t="str">
        <v>Same</v>
      </c>
      <c r="T5189">
        <v>906287</v>
      </c>
      <c r="U5189">
        <v>5323.68</v>
      </c>
      <c r="V5189" t="str">
        <v>309ASY INV-PTS SALES</v>
      </c>
      <c r="W5189">
        <v>0</v>
      </c>
      <c r="X5189">
        <v>0</v>
      </c>
      <c r="Y5189">
        <v>1229118</v>
      </c>
      <c r="Z5189" t="str">
        <v>常州通宝光电股份有限公司</v>
      </c>
      <c r="AA5189">
        <v>0</v>
      </c>
      <c r="AB5189">
        <v>2023</v>
      </c>
      <c r="AC5189">
        <v>7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FEEDER</v>
      </c>
      <c r="D5190" s="4">
        <v>45118</v>
      </c>
      <c r="E5190" t="str">
        <v>YAMAHA</v>
      </c>
      <c r="F5190">
        <v>14104438</v>
      </c>
      <c r="G5190">
        <v>45118</v>
      </c>
      <c r="H5190" t="str">
        <v>YMCT|KLJ-MC100-00</v>
      </c>
      <c r="I5190" t="str">
        <v>ZS FEEDER ASSY. 8mm</v>
      </c>
      <c r="J5190">
        <v>1</v>
      </c>
      <c r="K5190">
        <v>1</v>
      </c>
      <c r="L5190">
        <v>3008.85</v>
      </c>
      <c r="M5190" t="str">
        <v>CNY</v>
      </c>
      <c r="N5190">
        <v>1.081</v>
      </c>
      <c r="O5190">
        <v>3008.85</v>
      </c>
      <c r="P5190">
        <v>3252.5668499999997</v>
      </c>
      <c r="Q5190" t="str">
        <v>C66SHA-SERVICE GROUP</v>
      </c>
      <c r="R5190" t="str">
        <v>Suzhou Kinglight Optoelectronics Co., Ltd.</v>
      </c>
      <c r="S5190" t="str">
        <v>Same</v>
      </c>
      <c r="T5190">
        <v>906285</v>
      </c>
      <c r="U5190">
        <v>2373</v>
      </c>
      <c r="V5190" t="str">
        <v>309ASY INV-PTS SALES</v>
      </c>
      <c r="W5190">
        <v>0</v>
      </c>
      <c r="X5190">
        <v>0</v>
      </c>
      <c r="Y5190">
        <v>1229108</v>
      </c>
      <c r="Z5190" t="str">
        <v>苏州晶台光电有限公司</v>
      </c>
      <c r="AA5190">
        <v>0</v>
      </c>
      <c r="AB5190">
        <v>2023</v>
      </c>
      <c r="AC5190">
        <v>7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45118</v>
      </c>
      <c r="E5191" t="str">
        <v>YAMAHA</v>
      </c>
      <c r="F5191">
        <v>14104439</v>
      </c>
      <c r="G5191">
        <v>45118</v>
      </c>
      <c r="H5191" t="str">
        <v>YMCT|KHJ-MC1A1-00</v>
      </c>
      <c r="I5191" t="str">
        <v>BOX EL</v>
      </c>
      <c r="J5191">
        <v>1</v>
      </c>
      <c r="K5191">
        <v>1</v>
      </c>
      <c r="L5191">
        <v>0</v>
      </c>
      <c r="M5191" t="str">
        <v>CNY</v>
      </c>
      <c r="N5191">
        <v>1.081</v>
      </c>
      <c r="O5191">
        <v>0</v>
      </c>
      <c r="P5191">
        <v>0</v>
      </c>
      <c r="Q5191" t="str">
        <v>C66SHA-SERVICE GROUP</v>
      </c>
      <c r="R5191" t="str">
        <v>Ningbo Nanpu Electromechanical Co., Ltd.</v>
      </c>
      <c r="S5191" t="str">
        <v>Same</v>
      </c>
      <c r="T5191">
        <v>906286</v>
      </c>
      <c r="U5191">
        <v>71.67</v>
      </c>
      <c r="V5191" t="str">
        <v>309ASY INV-PTS SALES</v>
      </c>
      <c r="W5191">
        <v>0</v>
      </c>
      <c r="X5191">
        <v>0</v>
      </c>
      <c r="Y5191">
        <v>1229130</v>
      </c>
      <c r="Z5191" t="str">
        <v>宁波南浦机电有限公司</v>
      </c>
      <c r="AA5191">
        <v>0</v>
      </c>
      <c r="AB5191">
        <v>2023</v>
      </c>
      <c r="AC5191">
        <v>7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45118</v>
      </c>
      <c r="E5192" t="str">
        <v>YAMAHA</v>
      </c>
      <c r="F5192">
        <v>14104439</v>
      </c>
      <c r="G5192">
        <v>45118</v>
      </c>
      <c r="H5192" t="str">
        <v>YMCT|KHJ-MC1A2-00</v>
      </c>
      <c r="I5192" t="str">
        <v>COVER BOX EL</v>
      </c>
      <c r="J5192">
        <v>1</v>
      </c>
      <c r="K5192">
        <v>1</v>
      </c>
      <c r="L5192">
        <v>0</v>
      </c>
      <c r="M5192" t="str">
        <v>CNY</v>
      </c>
      <c r="N5192">
        <v>1.081</v>
      </c>
      <c r="O5192">
        <v>0</v>
      </c>
      <c r="P5192">
        <v>0</v>
      </c>
      <c r="Q5192" t="str">
        <v>C66SHA-SERVICE GROUP</v>
      </c>
      <c r="R5192" t="str">
        <v>Ningbo Nanpu Electromechanical Co., Ltd.</v>
      </c>
      <c r="S5192" t="str">
        <v>Same</v>
      </c>
      <c r="T5192">
        <v>906286</v>
      </c>
      <c r="U5192">
        <v>21.5</v>
      </c>
      <c r="V5192" t="str">
        <v>309ASY INV-PTS SALES</v>
      </c>
      <c r="W5192">
        <v>0</v>
      </c>
      <c r="X5192">
        <v>0</v>
      </c>
      <c r="Y5192">
        <v>1229130</v>
      </c>
      <c r="Z5192" t="str">
        <v>宁波南浦机电有限公司</v>
      </c>
      <c r="AA5192">
        <v>0</v>
      </c>
      <c r="AB5192">
        <v>2023</v>
      </c>
      <c r="AC5192">
        <v>7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45118</v>
      </c>
      <c r="E5193" t="str">
        <v>YAMAHA</v>
      </c>
      <c r="F5193">
        <v>14104439</v>
      </c>
      <c r="G5193">
        <v>45118</v>
      </c>
      <c r="H5193" t="str">
        <v>YMCT|KHJ-MC1AA-00</v>
      </c>
      <c r="I5193" t="str">
        <v>SWITCH OPERATION</v>
      </c>
      <c r="J5193">
        <v>1</v>
      </c>
      <c r="K5193">
        <v>1</v>
      </c>
      <c r="L5193">
        <v>0</v>
      </c>
      <c r="M5193" t="str">
        <v>CNY</v>
      </c>
      <c r="N5193">
        <v>1.081</v>
      </c>
      <c r="O5193">
        <v>0</v>
      </c>
      <c r="P5193">
        <v>0</v>
      </c>
      <c r="Q5193" t="str">
        <v>C66SHA-SERVICE GROUP</v>
      </c>
      <c r="R5193" t="str">
        <v>Ningbo Nanpu Electromechanical Co., Ltd.</v>
      </c>
      <c r="S5193" t="str">
        <v>Same</v>
      </c>
      <c r="T5193">
        <v>906286</v>
      </c>
      <c r="U5193">
        <v>97</v>
      </c>
      <c r="V5193" t="str">
        <v>309ASY INV-PTS SALES</v>
      </c>
      <c r="W5193">
        <v>0</v>
      </c>
      <c r="X5193">
        <v>0</v>
      </c>
      <c r="Y5193">
        <v>1229130</v>
      </c>
      <c r="Z5193" t="str">
        <v>宁波南浦机电有限公司</v>
      </c>
      <c r="AA5193">
        <v>0</v>
      </c>
      <c r="AB5193">
        <v>2023</v>
      </c>
      <c r="AC5193">
        <v>7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45118</v>
      </c>
      <c r="E5194" t="str">
        <v>YAMAHA</v>
      </c>
      <c r="F5194">
        <v>14104439</v>
      </c>
      <c r="G5194">
        <v>45118</v>
      </c>
      <c r="H5194" t="str">
        <v>YMCT|KHJ-MC167-00</v>
      </c>
      <c r="I5194" t="str">
        <v>COVER MENBRANE</v>
      </c>
      <c r="J5194">
        <v>1</v>
      </c>
      <c r="K5194">
        <v>1</v>
      </c>
      <c r="L5194">
        <v>0</v>
      </c>
      <c r="M5194" t="str">
        <v>CNY</v>
      </c>
      <c r="N5194">
        <v>1.081</v>
      </c>
      <c r="O5194">
        <v>0</v>
      </c>
      <c r="P5194">
        <v>0</v>
      </c>
      <c r="Q5194" t="str">
        <v>C66SHA-SERVICE GROUP</v>
      </c>
      <c r="R5194" t="str">
        <v>Ningbo Nanpu Electromechanical Co., Ltd.</v>
      </c>
      <c r="S5194" t="str">
        <v>Same</v>
      </c>
      <c r="T5194">
        <v>906286</v>
      </c>
      <c r="U5194">
        <v>9</v>
      </c>
      <c r="V5194" t="str">
        <v>309ASY INV-PTS SALES</v>
      </c>
      <c r="W5194">
        <v>0</v>
      </c>
      <c r="X5194">
        <v>0</v>
      </c>
      <c r="Y5194">
        <v>1229130</v>
      </c>
      <c r="Z5194" t="str">
        <v>宁波南浦机电有限公司</v>
      </c>
      <c r="AA5194">
        <v>0</v>
      </c>
      <c r="AB5194">
        <v>2023</v>
      </c>
      <c r="AC5194">
        <v>7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45118</v>
      </c>
      <c r="E5195" t="str">
        <v>YAMAHA</v>
      </c>
      <c r="F5195">
        <v>14104439</v>
      </c>
      <c r="G5195">
        <v>45118</v>
      </c>
      <c r="H5195" t="str">
        <v>YMCT|KHJ-MC262-S0</v>
      </c>
      <c r="I5195" t="str">
        <v>PARTS BOX COVER</v>
      </c>
      <c r="J5195">
        <v>1</v>
      </c>
      <c r="K5195">
        <v>1</v>
      </c>
      <c r="L5195">
        <v>0</v>
      </c>
      <c r="M5195" t="str">
        <v>CNY</v>
      </c>
      <c r="N5195">
        <v>1.081</v>
      </c>
      <c r="O5195">
        <v>0</v>
      </c>
      <c r="P5195">
        <v>0</v>
      </c>
      <c r="Q5195" t="str">
        <v>C66SHA-SERVICE GROUP</v>
      </c>
      <c r="R5195" t="str">
        <v>Ningbo Nanpu Electromechanical Co., Ltd.</v>
      </c>
      <c r="S5195" t="str">
        <v>Same</v>
      </c>
      <c r="T5195">
        <v>906286</v>
      </c>
      <c r="U5195">
        <v>182</v>
      </c>
      <c r="V5195" t="str">
        <v>309ASY INV-PTS SALES</v>
      </c>
      <c r="W5195">
        <v>0</v>
      </c>
      <c r="X5195">
        <v>0</v>
      </c>
      <c r="Y5195">
        <v>1229130</v>
      </c>
      <c r="Z5195" t="str">
        <v>宁波南浦机电有限公司</v>
      </c>
      <c r="AA5195">
        <v>0</v>
      </c>
      <c r="AB5195">
        <v>2023</v>
      </c>
      <c r="AC5195">
        <v>7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SHA</v>
      </c>
      <c r="C5196" t="str">
        <v>SPARES/OTHER</v>
      </c>
      <c r="D5196" s="4">
        <v>45118</v>
      </c>
      <c r="E5196" t="str">
        <v>YAMAHA</v>
      </c>
      <c r="F5196">
        <v>14104439</v>
      </c>
      <c r="G5196">
        <v>45118</v>
      </c>
      <c r="H5196" t="str">
        <v>YMCT|KHJ-MC26Y-S0</v>
      </c>
      <c r="I5196" t="str">
        <v>PARTS TOP TAPE BOX</v>
      </c>
      <c r="J5196">
        <v>1</v>
      </c>
      <c r="K5196">
        <v>1</v>
      </c>
      <c r="L5196">
        <v>0</v>
      </c>
      <c r="M5196" t="str">
        <v>CNY</v>
      </c>
      <c r="N5196">
        <v>1.081</v>
      </c>
      <c r="O5196">
        <v>0</v>
      </c>
      <c r="P5196">
        <v>0</v>
      </c>
      <c r="Q5196" t="str">
        <v>C66SHA-SERVICE GROUP</v>
      </c>
      <c r="R5196" t="str">
        <v>Ningbo Nanpu Electromechanical Co., Ltd.</v>
      </c>
      <c r="S5196" t="str">
        <v>Same</v>
      </c>
      <c r="T5196">
        <v>906286</v>
      </c>
      <c r="U5196">
        <v>224</v>
      </c>
      <c r="V5196" t="str">
        <v>309ASY INV-PTS SALES</v>
      </c>
      <c r="W5196">
        <v>0</v>
      </c>
      <c r="X5196">
        <v>0</v>
      </c>
      <c r="Y5196">
        <v>1229130</v>
      </c>
      <c r="Z5196" t="str">
        <v>宁波南浦机电有限公司</v>
      </c>
      <c r="AA5196">
        <v>0</v>
      </c>
      <c r="AB5196">
        <v>2023</v>
      </c>
      <c r="AC5196">
        <v>7</v>
      </c>
      <c r="AD5196" t="str">
        <v>Q2</v>
      </c>
      <c r="AE5196" t="str">
        <v>FY23/24</v>
      </c>
      <c r="AF5196" t="str">
        <v>EAST</v>
      </c>
    </row>
    <row r="5197" spans="1:32">
      <c r="A5197" t="str">
        <v>ESHL</v>
      </c>
      <c r="B5197" t="str">
        <v>SHA</v>
      </c>
      <c r="C5197" t="str">
        <v>SPARES/OTHER</v>
      </c>
      <c r="D5197" s="4">
        <v>45118</v>
      </c>
      <c r="E5197" t="str">
        <v>YAMAHA</v>
      </c>
      <c r="F5197">
        <v>14104440</v>
      </c>
      <c r="G5197">
        <v>45118</v>
      </c>
      <c r="H5197" t="str">
        <v>YMCT|KMB-M7013-03</v>
      </c>
      <c r="I5197" t="str">
        <v>DIFFUSER</v>
      </c>
      <c r="J5197">
        <v>1</v>
      </c>
      <c r="K5197">
        <v>1</v>
      </c>
      <c r="L5197">
        <v>0</v>
      </c>
      <c r="M5197" t="str">
        <v>CNY</v>
      </c>
      <c r="N5197">
        <v>1.081</v>
      </c>
      <c r="O5197">
        <v>0</v>
      </c>
      <c r="P5197">
        <v>0</v>
      </c>
      <c r="Q5197" t="str">
        <v>C66SHA-SERVICE GROUP</v>
      </c>
      <c r="R5197" t="str">
        <v>Hangzhou Rijia Technology Co.,Ltd.</v>
      </c>
      <c r="S5197" t="str">
        <v>Same</v>
      </c>
      <c r="T5197">
        <v>906288</v>
      </c>
      <c r="U5197">
        <v>131</v>
      </c>
      <c r="V5197" t="str">
        <v>309ASY INV-PTS SALES</v>
      </c>
      <c r="W5197">
        <v>0</v>
      </c>
      <c r="X5197">
        <v>0</v>
      </c>
      <c r="Y5197">
        <v>1229124</v>
      </c>
      <c r="Z5197" t="str">
        <v>杭州日嘉科技有限公司</v>
      </c>
      <c r="AA5197">
        <v>0</v>
      </c>
      <c r="AB5197">
        <v>2023</v>
      </c>
      <c r="AC5197">
        <v>7</v>
      </c>
      <c r="AD5197" t="str">
        <v>Q2</v>
      </c>
      <c r="AE5197" t="str">
        <v>FY23/24</v>
      </c>
      <c r="AF5197" t="str">
        <v>EAST</v>
      </c>
    </row>
    <row r="5198" spans="1:32">
      <c r="A5198" t="str">
        <v>ESHL</v>
      </c>
      <c r="B5198" t="str">
        <v>SHA</v>
      </c>
      <c r="C5198" t="str">
        <v>SPARES/OTHER</v>
      </c>
      <c r="D5198" s="4">
        <v>45118</v>
      </c>
      <c r="E5198" t="str">
        <v>YAMAHA</v>
      </c>
      <c r="F5198">
        <v>14104440</v>
      </c>
      <c r="G5198">
        <v>45118</v>
      </c>
      <c r="H5198" t="str">
        <v>YMCT|KMB-M703S-A0</v>
      </c>
      <c r="I5198" t="str">
        <v>HOLDER NOZZLE ASSY.</v>
      </c>
      <c r="J5198">
        <v>1</v>
      </c>
      <c r="K5198">
        <v>1</v>
      </c>
      <c r="L5198">
        <v>0</v>
      </c>
      <c r="M5198" t="str">
        <v>CNY</v>
      </c>
      <c r="N5198">
        <v>1.081</v>
      </c>
      <c r="O5198">
        <v>0</v>
      </c>
      <c r="P5198">
        <v>0</v>
      </c>
      <c r="Q5198" t="str">
        <v>C66SHA-SERVICE GROUP</v>
      </c>
      <c r="R5198" t="str">
        <v>Hangzhou Rijia Technology Co.,Ltd.</v>
      </c>
      <c r="S5198" t="str">
        <v>Same</v>
      </c>
      <c r="T5198">
        <v>906288</v>
      </c>
      <c r="U5198">
        <v>464</v>
      </c>
      <c r="V5198" t="str">
        <v>309ASY INV-PTS SALES</v>
      </c>
      <c r="W5198">
        <v>0</v>
      </c>
      <c r="X5198">
        <v>0</v>
      </c>
      <c r="Y5198">
        <v>1229124</v>
      </c>
      <c r="Z5198" t="str">
        <v>杭州日嘉科技有限公司</v>
      </c>
      <c r="AA5198">
        <v>0</v>
      </c>
      <c r="AB5198">
        <v>2023</v>
      </c>
      <c r="AC5198">
        <v>7</v>
      </c>
      <c r="AD5198" t="str">
        <v>Q2</v>
      </c>
      <c r="AE5198" t="str">
        <v>FY23/24</v>
      </c>
      <c r="AF5198" t="str">
        <v>EAST</v>
      </c>
    </row>
    <row r="5199" spans="1:32">
      <c r="A5199" t="str">
        <v>ESHL</v>
      </c>
      <c r="B5199" t="str">
        <v>SHA</v>
      </c>
      <c r="C5199" t="str">
        <v>SPARES/OTHER</v>
      </c>
      <c r="D5199" s="4">
        <v>45118</v>
      </c>
      <c r="E5199" t="str">
        <v>YAMAHA</v>
      </c>
      <c r="F5199">
        <v>14104441</v>
      </c>
      <c r="G5199">
        <v>45118</v>
      </c>
      <c r="H5199" t="str">
        <v>YMCT|KLW-M3T0D-00</v>
      </c>
      <c r="I5199" t="str">
        <v>SHOCK ABSORBERS</v>
      </c>
      <c r="J5199">
        <v>1</v>
      </c>
      <c r="K5199">
        <v>1</v>
      </c>
      <c r="L5199">
        <v>627.42999999999995</v>
      </c>
      <c r="M5199" t="str">
        <v>CNY</v>
      </c>
      <c r="N5199">
        <v>1.081</v>
      </c>
      <c r="O5199">
        <v>627.42999999999995</v>
      </c>
      <c r="P5199">
        <v>678.25182999999993</v>
      </c>
      <c r="Q5199" t="str">
        <v>C66SHA-SERVICE GROUP</v>
      </c>
      <c r="R5199" t="str">
        <v>Hangzhou Bozhou Electric Appliance Co., Ltd.</v>
      </c>
      <c r="S5199" t="str">
        <v>Same</v>
      </c>
      <c r="T5199">
        <v>906291</v>
      </c>
      <c r="U5199">
        <v>345</v>
      </c>
      <c r="V5199" t="str">
        <v>309ASY INV-PTS SALES</v>
      </c>
      <c r="W5199">
        <v>0</v>
      </c>
      <c r="X5199">
        <v>0</v>
      </c>
      <c r="Y5199">
        <v>1229138</v>
      </c>
      <c r="Z5199" t="str">
        <v>杭州博洲电器有限公司</v>
      </c>
      <c r="AA5199">
        <v>0</v>
      </c>
      <c r="AB5199">
        <v>2023</v>
      </c>
      <c r="AC5199">
        <v>7</v>
      </c>
      <c r="AD5199" t="str">
        <v>Q2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45118</v>
      </c>
      <c r="E5200" t="str">
        <v>YAMAHA</v>
      </c>
      <c r="F5200">
        <v>14104441</v>
      </c>
      <c r="G5200">
        <v>45118</v>
      </c>
      <c r="H5200" t="str">
        <v>YMCT|KHY-M7154-01</v>
      </c>
      <c r="I5200" t="str">
        <v>BIT</v>
      </c>
      <c r="J5200">
        <v>5</v>
      </c>
      <c r="K5200">
        <v>5</v>
      </c>
      <c r="L5200">
        <v>2592.92</v>
      </c>
      <c r="M5200" t="str">
        <v>CNY</v>
      </c>
      <c r="N5200">
        <v>1.081</v>
      </c>
      <c r="O5200">
        <v>2592.92</v>
      </c>
      <c r="P5200">
        <v>2802.94652</v>
      </c>
      <c r="Q5200" t="str">
        <v>C66SHA-SERVICE GROUP</v>
      </c>
      <c r="R5200" t="str">
        <v>Hangzhou Bozhou Electric Appliance Co., Ltd.</v>
      </c>
      <c r="S5200" t="str">
        <v>Same</v>
      </c>
      <c r="T5200">
        <v>906291</v>
      </c>
      <c r="U5200">
        <v>1395</v>
      </c>
      <c r="V5200" t="str">
        <v>309ASY INV-PTS SALES</v>
      </c>
      <c r="W5200">
        <v>0</v>
      </c>
      <c r="X5200">
        <v>0</v>
      </c>
      <c r="Y5200">
        <v>1229138</v>
      </c>
      <c r="Z5200" t="str">
        <v>杭州博洲电器有限公司</v>
      </c>
      <c r="AA5200">
        <v>0</v>
      </c>
      <c r="AB5200">
        <v>2023</v>
      </c>
      <c r="AC5200">
        <v>7</v>
      </c>
      <c r="AD5200" t="str">
        <v>Q2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SHA</v>
      </c>
      <c r="C5201" t="str">
        <v>FEEDER</v>
      </c>
      <c r="D5201" s="4">
        <v>45118</v>
      </c>
      <c r="E5201" t="str">
        <v>OTHERS</v>
      </c>
      <c r="F5201">
        <v>14104442</v>
      </c>
      <c r="G5201">
        <v>45118</v>
      </c>
      <c r="H5201" t="str">
        <v>ZMTR|MANUAL TRAY FEEDER</v>
      </c>
      <c r="I5201" t="str">
        <v>MANUAL TRAY FEEDER（YS）</v>
      </c>
      <c r="J5201">
        <v>1</v>
      </c>
      <c r="K5201">
        <v>1</v>
      </c>
      <c r="L5201">
        <v>1522.12</v>
      </c>
      <c r="M5201" t="str">
        <v>CNY</v>
      </c>
      <c r="N5201">
        <v>1.081</v>
      </c>
      <c r="O5201">
        <v>1522.12</v>
      </c>
      <c r="P5201">
        <v>1645.4117199999998</v>
      </c>
      <c r="Q5201" t="str">
        <v>C66SHA-SERVICE GROUP</v>
      </c>
      <c r="R5201" t="str">
        <v>Shanghai Moke Detong Electronic Technology Co., Lt</v>
      </c>
      <c r="S5201" t="str">
        <v>Same</v>
      </c>
      <c r="T5201">
        <v>906292</v>
      </c>
      <c r="U5201">
        <v>1061.95</v>
      </c>
      <c r="V5201" t="str">
        <v>309ASY INV-PTS SALES</v>
      </c>
      <c r="W5201">
        <v>0</v>
      </c>
      <c r="X5201">
        <v>0</v>
      </c>
      <c r="Y5201">
        <v>1229145</v>
      </c>
      <c r="Z5201" t="str">
        <v>上海摩科德通电子科技有限公司</v>
      </c>
      <c r="AA5201">
        <v>0</v>
      </c>
      <c r="AB5201">
        <v>2023</v>
      </c>
      <c r="AC5201">
        <v>7</v>
      </c>
      <c r="AD5201" t="str">
        <v>Q2</v>
      </c>
      <c r="AE5201" t="str">
        <v>FY23/24</v>
      </c>
      <c r="AF5201" t="str">
        <v>EAST</v>
      </c>
    </row>
    <row r="5202" spans="1:32">
      <c r="A5202" t="str">
        <v>ESHL</v>
      </c>
      <c r="B5202" t="str">
        <v>SHA</v>
      </c>
      <c r="C5202" t="str">
        <v>SPARES/OTHER</v>
      </c>
      <c r="D5202" s="4">
        <v>45118</v>
      </c>
      <c r="E5202" t="str">
        <v>OTHERS</v>
      </c>
      <c r="F5202">
        <v>14104443</v>
      </c>
      <c r="G5202">
        <v>45118</v>
      </c>
      <c r="H5202" t="str">
        <v>ZMTR|BELT for 1.2m MODIFACATION</v>
      </c>
      <c r="I5202" t="str">
        <v>.</v>
      </c>
      <c r="J5202">
        <v>2</v>
      </c>
      <c r="K5202">
        <v>2</v>
      </c>
      <c r="L5202">
        <v>283.19</v>
      </c>
      <c r="M5202" t="str">
        <v>CNY</v>
      </c>
      <c r="N5202">
        <v>1.081</v>
      </c>
      <c r="O5202">
        <v>283.19</v>
      </c>
      <c r="P5202">
        <v>306.12838999999997</v>
      </c>
      <c r="Q5202" t="str">
        <v>C66SHA-SERVICE GROUP</v>
      </c>
      <c r="R5202" t="str">
        <v>Shanghai Leizhu Lighting Device Co.,Ltd.</v>
      </c>
      <c r="S5202" t="str">
        <v>Same</v>
      </c>
      <c r="T5202">
        <v>906293</v>
      </c>
      <c r="U5202">
        <v>141.59</v>
      </c>
      <c r="V5202" t="str">
        <v>309ASY INV-PTS SALES</v>
      </c>
      <c r="W5202">
        <v>0</v>
      </c>
      <c r="X5202">
        <v>0</v>
      </c>
      <c r="Y5202">
        <v>1229150</v>
      </c>
      <c r="Z5202" t="str">
        <v>上海雷蛛照明电器有限公司</v>
      </c>
      <c r="AA5202">
        <v>0</v>
      </c>
      <c r="AB5202">
        <v>2023</v>
      </c>
      <c r="AC5202">
        <v>7</v>
      </c>
      <c r="AD5202" t="str">
        <v>Q2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45119</v>
      </c>
      <c r="E5203" t="str">
        <v>YAMAHA</v>
      </c>
      <c r="F5203">
        <v>14104444</v>
      </c>
      <c r="G5203">
        <v>45119</v>
      </c>
      <c r="H5203" t="str">
        <v>YMCT|KKE-M5804-01</v>
      </c>
      <c r="I5203" t="str">
        <v>HEAD SRV SPARE ASSY</v>
      </c>
      <c r="J5203">
        <v>1</v>
      </c>
      <c r="K5203">
        <v>1</v>
      </c>
      <c r="L5203">
        <v>9573.4500000000007</v>
      </c>
      <c r="M5203" t="str">
        <v>CNY</v>
      </c>
      <c r="N5203">
        <v>1.081</v>
      </c>
      <c r="O5203">
        <v>9573.4500000000007</v>
      </c>
      <c r="P5203">
        <v>10348.899450000001</v>
      </c>
      <c r="Q5203" t="str">
        <v>C66SHA-SERVICE GROUP</v>
      </c>
      <c r="R5203" t="str">
        <v>ZHANGZHOU CHANGTAI NEW QILIN MACHINE CO.,LTD</v>
      </c>
      <c r="S5203" t="str">
        <v>Same</v>
      </c>
      <c r="T5203">
        <v>906294</v>
      </c>
      <c r="U5203">
        <v>5218</v>
      </c>
      <c r="V5203" t="str">
        <v>309ASY INV-PTS SALES</v>
      </c>
      <c r="W5203">
        <v>0</v>
      </c>
      <c r="X5203">
        <v>0</v>
      </c>
      <c r="Y5203">
        <v>1230220</v>
      </c>
      <c r="Z5203" t="str">
        <v>漳州市长泰新麒麟机械有限公司</v>
      </c>
      <c r="AA5203">
        <v>0</v>
      </c>
      <c r="AB5203">
        <v>2023</v>
      </c>
      <c r="AC5203">
        <v>7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SERVICE_CHARGE</v>
      </c>
      <c r="D5204" s="4">
        <v>45125</v>
      </c>
      <c r="E5204" t="str">
        <v>YAMAHA</v>
      </c>
      <c r="F5204">
        <v>12101250</v>
      </c>
      <c r="G5204">
        <v>45125</v>
      </c>
      <c r="H5204" t="str">
        <v>YMCT|REPAIR CHARGE</v>
      </c>
      <c r="I5204" t="str">
        <v>REPAIR CHARGE</v>
      </c>
      <c r="J5204">
        <v>1</v>
      </c>
      <c r="K5204">
        <v>1</v>
      </c>
      <c r="L5204">
        <v>14225.66</v>
      </c>
      <c r="M5204" t="str">
        <v>CNY</v>
      </c>
      <c r="N5204">
        <v>1.081</v>
      </c>
      <c r="O5204">
        <v>14225.66</v>
      </c>
      <c r="P5204">
        <v>15377.938459999999</v>
      </c>
      <c r="Q5204" t="str">
        <v>C66SHA-SERVICE GROUP</v>
      </c>
      <c r="R5204" t="str">
        <v>Shanghai soulu Electronics Co., Ltd</v>
      </c>
      <c r="S5204" t="str">
        <v>Same</v>
      </c>
      <c r="T5204">
        <v>906300</v>
      </c>
      <c r="U5204">
        <v>0</v>
      </c>
      <c r="V5204" t="str">
        <v>309ASY INV-NON-CON</v>
      </c>
      <c r="W5204">
        <v>0</v>
      </c>
      <c r="X5204">
        <v>0</v>
      </c>
      <c r="Y5204">
        <v>0</v>
      </c>
      <c r="Z5204" t="str">
        <v>上海搜鹿电子有限公司</v>
      </c>
      <c r="AA5204">
        <v>0</v>
      </c>
      <c r="AB5204">
        <v>2023</v>
      </c>
      <c r="AC5204">
        <v>7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CONTRACT_FEE</v>
      </c>
      <c r="D5205" s="4">
        <v>45125</v>
      </c>
      <c r="E5205" t="str">
        <v>YAMAHA</v>
      </c>
      <c r="F5205">
        <v>13100260</v>
      </c>
      <c r="G5205">
        <v>45125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25575.22</v>
      </c>
      <c r="M5205" t="str">
        <v>CNY</v>
      </c>
      <c r="N5205">
        <v>1.081</v>
      </c>
      <c r="O5205">
        <v>25575.22</v>
      </c>
      <c r="P5205">
        <v>27646.812819999999</v>
      </c>
      <c r="Q5205" t="str">
        <v>C66SHA-SERVICE GROUP</v>
      </c>
      <c r="R5205" t="str">
        <v>Ningbo Nanpu Electromechanical Co., Ltd.</v>
      </c>
      <c r="S5205" t="str">
        <v>Same</v>
      </c>
      <c r="T5205">
        <v>906295</v>
      </c>
      <c r="U5205">
        <v>0</v>
      </c>
      <c r="V5205" t="str">
        <v>309ASY INV-CONTRACT</v>
      </c>
      <c r="W5205">
        <v>0</v>
      </c>
      <c r="X5205">
        <v>0</v>
      </c>
      <c r="Y5205">
        <v>0</v>
      </c>
      <c r="Z5205" t="str">
        <v>宁波南浦机电有限公司</v>
      </c>
      <c r="AA5205">
        <v>0</v>
      </c>
      <c r="AB5205">
        <v>2023</v>
      </c>
      <c r="AC5205">
        <v>7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SHA</v>
      </c>
      <c r="C5206" t="str">
        <v>CONTRACT_FEE</v>
      </c>
      <c r="D5206" s="4">
        <v>45125</v>
      </c>
      <c r="E5206" t="str">
        <v>YAMAHA</v>
      </c>
      <c r="F5206">
        <v>13100261</v>
      </c>
      <c r="G5206">
        <v>45125</v>
      </c>
      <c r="H5206" t="str">
        <v>YMCT|REPAIR CHARGE</v>
      </c>
      <c r="I5206" t="str">
        <v>REPAIR CHARGE</v>
      </c>
      <c r="J5206">
        <v>1</v>
      </c>
      <c r="K5206">
        <v>1</v>
      </c>
      <c r="L5206">
        <v>26902.65</v>
      </c>
      <c r="M5206" t="str">
        <v>CNY</v>
      </c>
      <c r="N5206">
        <v>1.081</v>
      </c>
      <c r="O5206">
        <v>26902.65</v>
      </c>
      <c r="P5206">
        <v>29081.764650000001</v>
      </c>
      <c r="Q5206" t="str">
        <v>C66SHA-SERVICE GROUP</v>
      </c>
      <c r="R5206" t="str">
        <v>Shanghai soulu Electronics Co., Ltd</v>
      </c>
      <c r="S5206" t="str">
        <v>Same</v>
      </c>
      <c r="T5206">
        <v>906296</v>
      </c>
      <c r="U5206">
        <v>0</v>
      </c>
      <c r="V5206" t="str">
        <v>309ASY INV-CONTRACT</v>
      </c>
      <c r="W5206">
        <v>0</v>
      </c>
      <c r="X5206">
        <v>0</v>
      </c>
      <c r="Y5206">
        <v>0</v>
      </c>
      <c r="Z5206" t="str">
        <v>上海搜鹿电子有限公司</v>
      </c>
      <c r="AA5206">
        <v>0</v>
      </c>
      <c r="AB5206">
        <v>2023</v>
      </c>
      <c r="AC5206">
        <v>7</v>
      </c>
      <c r="AD5206" t="str">
        <v>Q2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SHA</v>
      </c>
      <c r="C5207" t="str">
        <v>SPARES/OTHER</v>
      </c>
      <c r="D5207" s="4">
        <v>45125</v>
      </c>
      <c r="E5207" t="str">
        <v>YAMAHA</v>
      </c>
      <c r="F5207">
        <v>14104445</v>
      </c>
      <c r="G5207">
        <v>45125</v>
      </c>
      <c r="H5207" t="str">
        <v>YMCT|KHY-M9129-00</v>
      </c>
      <c r="I5207" t="str">
        <v>BELT 1 CONVEYOR</v>
      </c>
      <c r="J5207">
        <v>2</v>
      </c>
      <c r="K5207">
        <v>2</v>
      </c>
      <c r="L5207">
        <v>596.46</v>
      </c>
      <c r="M5207" t="str">
        <v>CNY</v>
      </c>
      <c r="N5207">
        <v>1.081</v>
      </c>
      <c r="O5207">
        <v>596.46</v>
      </c>
      <c r="P5207">
        <v>644.77326000000005</v>
      </c>
      <c r="Q5207" t="str">
        <v>C66SHA-SERVICE GROUP</v>
      </c>
      <c r="R5207" t="str">
        <v>Shanghai soulu Electronics Co., Ltd</v>
      </c>
      <c r="S5207" t="str">
        <v>Same</v>
      </c>
      <c r="T5207">
        <v>906297</v>
      </c>
      <c r="U5207">
        <v>352</v>
      </c>
      <c r="V5207" t="str">
        <v>309ASY INV-PTS SALES</v>
      </c>
      <c r="W5207">
        <v>0</v>
      </c>
      <c r="X5207">
        <v>0</v>
      </c>
      <c r="Y5207">
        <v>1234144</v>
      </c>
      <c r="Z5207" t="str">
        <v>上海搜鹿电子有限公司</v>
      </c>
      <c r="AA5207">
        <v>0</v>
      </c>
      <c r="AB5207">
        <v>2023</v>
      </c>
      <c r="AC5207">
        <v>7</v>
      </c>
      <c r="AD5207" t="str">
        <v>Q2</v>
      </c>
      <c r="AE5207" t="str">
        <v>FY23/24</v>
      </c>
      <c r="AF5207" t="str">
        <v>EAST</v>
      </c>
    </row>
    <row r="5208" spans="1:32">
      <c r="A5208" t="str">
        <v>ESHL</v>
      </c>
      <c r="B5208" t="str">
        <v>SHA</v>
      </c>
      <c r="C5208" t="str">
        <v>SPARES/OTHER</v>
      </c>
      <c r="D5208" s="4">
        <v>45125</v>
      </c>
      <c r="E5208" t="str">
        <v>YAMAHA</v>
      </c>
      <c r="F5208">
        <v>14104445</v>
      </c>
      <c r="G5208">
        <v>45125</v>
      </c>
      <c r="H5208" t="str">
        <v>YMCT|KKE-M917H-00</v>
      </c>
      <c r="I5208" t="str">
        <v>BELT CONVEYOR</v>
      </c>
      <c r="J5208">
        <v>2</v>
      </c>
      <c r="K5208">
        <v>2</v>
      </c>
      <c r="L5208">
        <v>596.46</v>
      </c>
      <c r="M5208" t="str">
        <v>CNY</v>
      </c>
      <c r="N5208">
        <v>1.081</v>
      </c>
      <c r="O5208">
        <v>596.46</v>
      </c>
      <c r="P5208">
        <v>644.77326000000005</v>
      </c>
      <c r="Q5208" t="str">
        <v>C66SHA-SERVICE GROUP</v>
      </c>
      <c r="R5208" t="str">
        <v>Shanghai soulu Electronics Co., Ltd</v>
      </c>
      <c r="S5208" t="str">
        <v>Same</v>
      </c>
      <c r="T5208">
        <v>906297</v>
      </c>
      <c r="U5208">
        <v>352</v>
      </c>
      <c r="V5208" t="str">
        <v>309ASY INV-PTS SALES</v>
      </c>
      <c r="W5208">
        <v>0</v>
      </c>
      <c r="X5208">
        <v>0</v>
      </c>
      <c r="Y5208">
        <v>1234144</v>
      </c>
      <c r="Z5208" t="str">
        <v>上海搜鹿电子有限公司</v>
      </c>
      <c r="AA5208">
        <v>0</v>
      </c>
      <c r="AB5208">
        <v>2023</v>
      </c>
      <c r="AC5208">
        <v>7</v>
      </c>
      <c r="AD5208" t="str">
        <v>Q2</v>
      </c>
      <c r="AE5208" t="str">
        <v>FY23/24</v>
      </c>
      <c r="AF5208" t="str">
        <v>EAST</v>
      </c>
    </row>
    <row r="5209" spans="1:32">
      <c r="A5209" t="str">
        <v>ESHL</v>
      </c>
      <c r="B5209" t="str">
        <v>SHA</v>
      </c>
      <c r="C5209" t="str">
        <v>SPARES/OTHER</v>
      </c>
      <c r="D5209" s="4">
        <v>45125</v>
      </c>
      <c r="E5209" t="str">
        <v>YAMAHA</v>
      </c>
      <c r="F5209">
        <v>14104446</v>
      </c>
      <c r="G5209">
        <v>45125</v>
      </c>
      <c r="H5209" t="str">
        <v>YMCT|KHY-M7132-00</v>
      </c>
      <c r="I5209" t="str">
        <v>BELT 2</v>
      </c>
      <c r="J5209">
        <v>1</v>
      </c>
      <c r="K5209">
        <v>1</v>
      </c>
      <c r="L5209">
        <v>120.35</v>
      </c>
      <c r="M5209" t="str">
        <v>CNY</v>
      </c>
      <c r="N5209">
        <v>1.081</v>
      </c>
      <c r="O5209">
        <v>120.35</v>
      </c>
      <c r="P5209">
        <v>130.09834999999998</v>
      </c>
      <c r="Q5209" t="str">
        <v>C66SHA-SERVICE GROUP</v>
      </c>
      <c r="R5209" t="str">
        <v>Shanghai soulu Electronics Co., Ltd</v>
      </c>
      <c r="S5209" t="str">
        <v>Same</v>
      </c>
      <c r="T5209">
        <v>906298</v>
      </c>
      <c r="U5209">
        <v>58.3</v>
      </c>
      <c r="V5209" t="str">
        <v>309ASY INV-PTS SALES</v>
      </c>
      <c r="W5209">
        <v>0</v>
      </c>
      <c r="X5209">
        <v>0</v>
      </c>
      <c r="Y5209">
        <v>1234145</v>
      </c>
      <c r="Z5209" t="str">
        <v>上海搜鹿电子有限公司</v>
      </c>
      <c r="AA5209">
        <v>0</v>
      </c>
      <c r="AB5209">
        <v>2023</v>
      </c>
      <c r="AC5209">
        <v>7</v>
      </c>
      <c r="AD5209" t="str">
        <v>Q2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SHA</v>
      </c>
      <c r="C5210" t="str">
        <v>SPARES/OTHER</v>
      </c>
      <c r="D5210" s="4">
        <v>45125</v>
      </c>
      <c r="E5210" t="str">
        <v>YAMAHA</v>
      </c>
      <c r="F5210">
        <v>14104447</v>
      </c>
      <c r="G5210">
        <v>45125</v>
      </c>
      <c r="H5210" t="str">
        <v>YMCT|90990-25J026</v>
      </c>
      <c r="I5210" t="str">
        <v>BEARING</v>
      </c>
      <c r="J5210">
        <v>40</v>
      </c>
      <c r="K5210">
        <v>40</v>
      </c>
      <c r="L5210">
        <v>0</v>
      </c>
      <c r="M5210" t="str">
        <v>CNY</v>
      </c>
      <c r="N5210">
        <v>1.081</v>
      </c>
      <c r="O5210">
        <v>0</v>
      </c>
      <c r="P5210">
        <v>0</v>
      </c>
      <c r="Q5210" t="str">
        <v>C66SHA-SERVICE GROUP</v>
      </c>
      <c r="R5210" t="str">
        <v>Shanghai soulu Electronics Co., Ltd</v>
      </c>
      <c r="S5210" t="str">
        <v>Same</v>
      </c>
      <c r="T5210">
        <v>906299</v>
      </c>
      <c r="U5210">
        <v>2505.6</v>
      </c>
      <c r="V5210" t="str">
        <v>309ASY INV-PTS SALES</v>
      </c>
      <c r="W5210">
        <v>0</v>
      </c>
      <c r="X5210">
        <v>0</v>
      </c>
      <c r="Y5210">
        <v>1234149</v>
      </c>
      <c r="Z5210" t="str">
        <v>上海搜鹿电子有限公司</v>
      </c>
      <c r="AA5210">
        <v>0</v>
      </c>
      <c r="AB5210">
        <v>2023</v>
      </c>
      <c r="AC5210">
        <v>7</v>
      </c>
      <c r="AD5210" t="str">
        <v>Q2</v>
      </c>
      <c r="AE5210" t="str">
        <v>FY23/24</v>
      </c>
      <c r="AF5210" t="str">
        <v>EAST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45125</v>
      </c>
      <c r="E5211" t="str">
        <v>YAMAHA</v>
      </c>
      <c r="F5211">
        <v>14104447</v>
      </c>
      <c r="G5211">
        <v>45125</v>
      </c>
      <c r="H5211" t="str">
        <v>YMCT|KHY-M7113-00</v>
      </c>
      <c r="I5211" t="str">
        <v>PLATE 2 BRG.</v>
      </c>
      <c r="J5211">
        <v>2</v>
      </c>
      <c r="K5211">
        <v>2</v>
      </c>
      <c r="L5211">
        <v>0</v>
      </c>
      <c r="M5211" t="str">
        <v>CNY</v>
      </c>
      <c r="N5211">
        <v>1.081</v>
      </c>
      <c r="O5211">
        <v>0</v>
      </c>
      <c r="P5211">
        <v>0</v>
      </c>
      <c r="Q5211" t="str">
        <v>C66SHA-SERVICE GROUP</v>
      </c>
      <c r="R5211" t="str">
        <v>Shanghai soulu Electronics Co., Ltd</v>
      </c>
      <c r="S5211" t="str">
        <v>Same</v>
      </c>
      <c r="T5211">
        <v>906299</v>
      </c>
      <c r="U5211">
        <v>116</v>
      </c>
      <c r="V5211" t="str">
        <v>309ASY INV-PTS SALES</v>
      </c>
      <c r="W5211">
        <v>0</v>
      </c>
      <c r="X5211">
        <v>0</v>
      </c>
      <c r="Y5211">
        <v>1234149</v>
      </c>
      <c r="Z5211" t="str">
        <v>上海搜鹿电子有限公司</v>
      </c>
      <c r="AA5211">
        <v>0</v>
      </c>
      <c r="AB5211">
        <v>2023</v>
      </c>
      <c r="AC5211">
        <v>7</v>
      </c>
      <c r="AD5211" t="str">
        <v>Q2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SPARES/OTHER</v>
      </c>
      <c r="D5212" s="4">
        <v>45125</v>
      </c>
      <c r="E5212" t="str">
        <v>OTHERS</v>
      </c>
      <c r="F5212">
        <v>14104447</v>
      </c>
      <c r="G5212">
        <v>45125</v>
      </c>
      <c r="H5212" t="str">
        <v>ZMTR|K48-M3856-00X</v>
      </c>
      <c r="I5212" t="str">
        <v>GREASE PACK(NSL)</v>
      </c>
      <c r="J5212">
        <v>3</v>
      </c>
      <c r="K5212">
        <v>3</v>
      </c>
      <c r="L5212">
        <v>0</v>
      </c>
      <c r="M5212" t="str">
        <v>CNY</v>
      </c>
      <c r="N5212">
        <v>1.081</v>
      </c>
      <c r="O5212">
        <v>0</v>
      </c>
      <c r="P5212">
        <v>0</v>
      </c>
      <c r="Q5212" t="str">
        <v>C66SHA-SERVICE GROUP</v>
      </c>
      <c r="R5212" t="str">
        <v>Shanghai soulu Electronics Co., Ltd</v>
      </c>
      <c r="S5212" t="str">
        <v>Same</v>
      </c>
      <c r="T5212">
        <v>906299</v>
      </c>
      <c r="U5212">
        <v>430.02</v>
      </c>
      <c r="V5212" t="str">
        <v>309ASY INV-PTS SALES</v>
      </c>
      <c r="W5212">
        <v>0</v>
      </c>
      <c r="X5212">
        <v>0</v>
      </c>
      <c r="Y5212">
        <v>1234149</v>
      </c>
      <c r="Z5212" t="str">
        <v>上海搜鹿电子有限公司</v>
      </c>
      <c r="AA5212">
        <v>0</v>
      </c>
      <c r="AB5212">
        <v>2023</v>
      </c>
      <c r="AC5212">
        <v>7</v>
      </c>
      <c r="AD5212" t="str">
        <v>Q2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SPARES/OTHER</v>
      </c>
      <c r="D5213" s="4">
        <v>45125</v>
      </c>
      <c r="E5213" t="str">
        <v>YAMAHA</v>
      </c>
      <c r="F5213">
        <v>14104447</v>
      </c>
      <c r="G5213">
        <v>45125</v>
      </c>
      <c r="H5213" t="str">
        <v>YMCT|KHY-M7154-01</v>
      </c>
      <c r="I5213" t="str">
        <v>BIT</v>
      </c>
      <c r="J5213">
        <v>5</v>
      </c>
      <c r="K5213">
        <v>5</v>
      </c>
      <c r="L5213">
        <v>0</v>
      </c>
      <c r="M5213" t="str">
        <v>CNY</v>
      </c>
      <c r="N5213">
        <v>1.081</v>
      </c>
      <c r="O5213">
        <v>0</v>
      </c>
      <c r="P5213">
        <v>0</v>
      </c>
      <c r="Q5213" t="str">
        <v>C66SHA-SERVICE GROUP</v>
      </c>
      <c r="R5213" t="str">
        <v>Shanghai soulu Electronics Co., Ltd</v>
      </c>
      <c r="S5213" t="str">
        <v>Same</v>
      </c>
      <c r="T5213">
        <v>906299</v>
      </c>
      <c r="U5213">
        <v>1395</v>
      </c>
      <c r="V5213" t="str">
        <v>309ASY INV-PTS SALES</v>
      </c>
      <c r="W5213">
        <v>0</v>
      </c>
      <c r="X5213">
        <v>0</v>
      </c>
      <c r="Y5213">
        <v>1234149</v>
      </c>
      <c r="Z5213" t="str">
        <v>上海搜鹿电子有限公司</v>
      </c>
      <c r="AA5213">
        <v>0</v>
      </c>
      <c r="AB5213">
        <v>2023</v>
      </c>
      <c r="AC5213">
        <v>7</v>
      </c>
      <c r="AD5213" t="str">
        <v>Q2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SHA</v>
      </c>
      <c r="C5214" t="str">
        <v>SPARES/OTHER</v>
      </c>
      <c r="D5214" s="4">
        <v>45125</v>
      </c>
      <c r="E5214" t="str">
        <v>YAMAHA</v>
      </c>
      <c r="F5214">
        <v>14104447</v>
      </c>
      <c r="G5214">
        <v>45125</v>
      </c>
      <c r="H5214" t="str">
        <v>YMCT|KHY-M7156-01</v>
      </c>
      <c r="I5214" t="str">
        <v>BIT CAP</v>
      </c>
      <c r="J5214">
        <v>10</v>
      </c>
      <c r="K5214">
        <v>10</v>
      </c>
      <c r="L5214">
        <v>0</v>
      </c>
      <c r="M5214" t="str">
        <v>CNY</v>
      </c>
      <c r="N5214">
        <v>1.081</v>
      </c>
      <c r="O5214">
        <v>0</v>
      </c>
      <c r="P5214">
        <v>0</v>
      </c>
      <c r="Q5214" t="str">
        <v>C66SHA-SERVICE GROUP</v>
      </c>
      <c r="R5214" t="str">
        <v>Shanghai soulu Electronics Co., Ltd</v>
      </c>
      <c r="S5214" t="str">
        <v>Same</v>
      </c>
      <c r="T5214">
        <v>906299</v>
      </c>
      <c r="U5214">
        <v>710</v>
      </c>
      <c r="V5214" t="str">
        <v>309ASY INV-PTS SALES</v>
      </c>
      <c r="W5214">
        <v>0</v>
      </c>
      <c r="X5214">
        <v>0</v>
      </c>
      <c r="Y5214">
        <v>1234149</v>
      </c>
      <c r="Z5214" t="str">
        <v>上海搜鹿电子有限公司</v>
      </c>
      <c r="AA5214">
        <v>0</v>
      </c>
      <c r="AB5214">
        <v>2023</v>
      </c>
      <c r="AC5214">
        <v>7</v>
      </c>
      <c r="AD5214" t="str">
        <v>Q2</v>
      </c>
      <c r="AE5214" t="str">
        <v>FY23/24</v>
      </c>
      <c r="AF5214" t="str">
        <v>EAST</v>
      </c>
    </row>
    <row r="5215" spans="1:32">
      <c r="A5215" t="str">
        <v>ESHL</v>
      </c>
      <c r="B5215" t="str">
        <v>SHA</v>
      </c>
      <c r="C5215" t="str">
        <v>SPARES/OTHER</v>
      </c>
      <c r="D5215" s="4">
        <v>45125</v>
      </c>
      <c r="E5215" t="str">
        <v>YAMAHA</v>
      </c>
      <c r="F5215">
        <v>14104448</v>
      </c>
      <c r="G5215">
        <v>45125</v>
      </c>
      <c r="H5215" t="str">
        <v>YMCT|KKE-M2267-A0</v>
      </c>
      <c r="I5215" t="str">
        <v>GUIDE X AXIS ASSY</v>
      </c>
      <c r="J5215">
        <v>1</v>
      </c>
      <c r="K5215">
        <v>1</v>
      </c>
      <c r="L5215">
        <v>1112.3900000000001</v>
      </c>
      <c r="M5215" t="str">
        <v>CNY</v>
      </c>
      <c r="N5215">
        <v>1.081</v>
      </c>
      <c r="O5215">
        <v>1112.3900000000001</v>
      </c>
      <c r="P5215">
        <v>1202.49359</v>
      </c>
      <c r="Q5215" t="str">
        <v>C66SHA-SERVICE GROUP</v>
      </c>
      <c r="R5215" t="str">
        <v>Nanjing Special Creation Electronic Technology Co.</v>
      </c>
      <c r="S5215" t="str">
        <v>Same</v>
      </c>
      <c r="T5215">
        <v>906301</v>
      </c>
      <c r="U5215">
        <v>654</v>
      </c>
      <c r="V5215" t="str">
        <v>309ASY INV-PTS SALES</v>
      </c>
      <c r="W5215">
        <v>0</v>
      </c>
      <c r="X5215">
        <v>0</v>
      </c>
      <c r="Y5215">
        <v>1234152</v>
      </c>
      <c r="Z5215" t="str">
        <v>南京特创电子科技有限公司</v>
      </c>
      <c r="AA5215">
        <v>0</v>
      </c>
      <c r="AB5215">
        <v>2023</v>
      </c>
      <c r="AC5215">
        <v>7</v>
      </c>
      <c r="AD5215" t="str">
        <v>Q2</v>
      </c>
      <c r="AE5215" t="str">
        <v>FY23/24</v>
      </c>
      <c r="AF5215" t="str">
        <v>EAST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45125</v>
      </c>
      <c r="E5216" t="str">
        <v>YAMAHA</v>
      </c>
      <c r="F5216">
        <v>14104448</v>
      </c>
      <c r="G5216">
        <v>45125</v>
      </c>
      <c r="H5216" t="str">
        <v>YMCT|KHY-M2267-A0</v>
      </c>
      <c r="I5216" t="str">
        <v>GUIDE X AXIS ASSY</v>
      </c>
      <c r="J5216">
        <v>1</v>
      </c>
      <c r="K5216">
        <v>1</v>
      </c>
      <c r="L5216">
        <v>919.47</v>
      </c>
      <c r="M5216" t="str">
        <v>CNY</v>
      </c>
      <c r="N5216">
        <v>1.081</v>
      </c>
      <c r="O5216">
        <v>919.47</v>
      </c>
      <c r="P5216">
        <v>993.94706999999994</v>
      </c>
      <c r="Q5216" t="str">
        <v>C66SHA-SERVICE GROUP</v>
      </c>
      <c r="R5216" t="str">
        <v>Nanjing Special Creation Electronic Technology Co.</v>
      </c>
      <c r="S5216" t="str">
        <v>Same</v>
      </c>
      <c r="T5216">
        <v>906301</v>
      </c>
      <c r="U5216">
        <v>541</v>
      </c>
      <c r="V5216" t="str">
        <v>309ASY INV-PTS SALES</v>
      </c>
      <c r="W5216">
        <v>0</v>
      </c>
      <c r="X5216">
        <v>0</v>
      </c>
      <c r="Y5216">
        <v>1234152</v>
      </c>
      <c r="Z5216" t="str">
        <v>南京特创电子科技有限公司</v>
      </c>
      <c r="AA5216">
        <v>0</v>
      </c>
      <c r="AB5216">
        <v>2023</v>
      </c>
      <c r="AC5216">
        <v>7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SPARES/OTHER</v>
      </c>
      <c r="D5217" s="4">
        <v>45125</v>
      </c>
      <c r="E5217" t="str">
        <v>YAMAHA</v>
      </c>
      <c r="F5217">
        <v>14104448</v>
      </c>
      <c r="G5217">
        <v>45125</v>
      </c>
      <c r="H5217" t="str">
        <v>YMCT|KHY-M7113-00</v>
      </c>
      <c r="I5217" t="str">
        <v>PLATE 2 BRG.</v>
      </c>
      <c r="J5217">
        <v>2</v>
      </c>
      <c r="K5217">
        <v>2</v>
      </c>
      <c r="L5217">
        <v>200</v>
      </c>
      <c r="M5217" t="str">
        <v>CNY</v>
      </c>
      <c r="N5217">
        <v>1.081</v>
      </c>
      <c r="O5217">
        <v>200</v>
      </c>
      <c r="P5217">
        <v>216.2</v>
      </c>
      <c r="Q5217" t="str">
        <v>C66SHA-SERVICE GROUP</v>
      </c>
      <c r="R5217" t="str">
        <v>Nanjing Special Creation Electronic Technology Co.</v>
      </c>
      <c r="S5217" t="str">
        <v>Same</v>
      </c>
      <c r="T5217">
        <v>906301</v>
      </c>
      <c r="U5217">
        <v>116</v>
      </c>
      <c r="V5217" t="str">
        <v>309ASY INV-PTS SALES</v>
      </c>
      <c r="W5217">
        <v>0</v>
      </c>
      <c r="X5217">
        <v>0</v>
      </c>
      <c r="Y5217">
        <v>1234152</v>
      </c>
      <c r="Z5217" t="str">
        <v>南京特创电子科技有限公司</v>
      </c>
      <c r="AA5217">
        <v>0</v>
      </c>
      <c r="AB5217">
        <v>2023</v>
      </c>
      <c r="AC5217">
        <v>7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SHA</v>
      </c>
      <c r="C5218" t="str">
        <v>SPARES/OTHER</v>
      </c>
      <c r="D5218" s="4">
        <v>45125</v>
      </c>
      <c r="E5218" t="str">
        <v>YAMAHA</v>
      </c>
      <c r="F5218">
        <v>14104449</v>
      </c>
      <c r="G5218">
        <v>45125</v>
      </c>
      <c r="H5218" t="str">
        <v>YMCT|KHY-M7A16-01</v>
      </c>
      <c r="I5218" t="str">
        <v>COVER PRIZM</v>
      </c>
      <c r="J5218">
        <v>2</v>
      </c>
      <c r="K5218">
        <v>2</v>
      </c>
      <c r="L5218">
        <v>67.260000000000005</v>
      </c>
      <c r="M5218" t="str">
        <v>CNY</v>
      </c>
      <c r="N5218">
        <v>1.081</v>
      </c>
      <c r="O5218">
        <v>67.260000000000005</v>
      </c>
      <c r="P5218">
        <v>72.708060000000003</v>
      </c>
      <c r="Q5218" t="str">
        <v>C66SHA-SERVICE GROUP</v>
      </c>
      <c r="R5218" t="str">
        <v>Nanjing Special Creation Electronic Technology Co.</v>
      </c>
      <c r="S5218" t="str">
        <v>Same</v>
      </c>
      <c r="T5218">
        <v>906302</v>
      </c>
      <c r="U5218">
        <v>40</v>
      </c>
      <c r="V5218" t="str">
        <v>309ASY INV-PTS SALES</v>
      </c>
      <c r="W5218">
        <v>0</v>
      </c>
      <c r="X5218">
        <v>0</v>
      </c>
      <c r="Y5218">
        <v>1234156</v>
      </c>
      <c r="Z5218" t="str">
        <v>南京特创电子科技有限公司</v>
      </c>
      <c r="AA5218">
        <v>0</v>
      </c>
      <c r="AB5218">
        <v>2023</v>
      </c>
      <c r="AC5218">
        <v>7</v>
      </c>
      <c r="AD5218" t="str">
        <v>Q2</v>
      </c>
      <c r="AE5218" t="str">
        <v>FY23/24</v>
      </c>
      <c r="AF5218" t="str">
        <v>EAST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45125</v>
      </c>
      <c r="E5219" t="str">
        <v>YAMAHA</v>
      </c>
      <c r="F5219">
        <v>14104449</v>
      </c>
      <c r="G5219">
        <v>45125</v>
      </c>
      <c r="H5219" t="str">
        <v>YMCT|KMG-M7A16-00</v>
      </c>
      <c r="I5219" t="str">
        <v>COVER PRIZM</v>
      </c>
      <c r="J5219">
        <v>1</v>
      </c>
      <c r="K5219">
        <v>1</v>
      </c>
      <c r="L5219">
        <v>42.48</v>
      </c>
      <c r="M5219" t="str">
        <v>CNY</v>
      </c>
      <c r="N5219">
        <v>1.081</v>
      </c>
      <c r="O5219">
        <v>42.48</v>
      </c>
      <c r="P5219">
        <v>45.920879999999997</v>
      </c>
      <c r="Q5219" t="str">
        <v>C66SHA-SERVICE GROUP</v>
      </c>
      <c r="R5219" t="str">
        <v>Nanjing Special Creation Electronic Technology Co.</v>
      </c>
      <c r="S5219" t="str">
        <v>Same</v>
      </c>
      <c r="T5219">
        <v>906302</v>
      </c>
      <c r="U5219">
        <v>25</v>
      </c>
      <c r="V5219" t="str">
        <v>309ASY INV-PTS SALES</v>
      </c>
      <c r="W5219">
        <v>0</v>
      </c>
      <c r="X5219">
        <v>0</v>
      </c>
      <c r="Y5219">
        <v>1234156</v>
      </c>
      <c r="Z5219" t="str">
        <v>南京特创电子科技有限公司</v>
      </c>
      <c r="AA5219">
        <v>0</v>
      </c>
      <c r="AB5219">
        <v>2023</v>
      </c>
      <c r="AC5219">
        <v>7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45125</v>
      </c>
      <c r="E5220" t="str">
        <v>YAMAHA</v>
      </c>
      <c r="F5220">
        <v>14104449</v>
      </c>
      <c r="G5220">
        <v>45125</v>
      </c>
      <c r="H5220" t="str">
        <v>YMCT|KKE-M9193-00</v>
      </c>
      <c r="I5220" t="str">
        <v>PLATE 2 GUIDE</v>
      </c>
      <c r="J5220">
        <v>1</v>
      </c>
      <c r="K5220">
        <v>1</v>
      </c>
      <c r="L5220">
        <v>656.64</v>
      </c>
      <c r="M5220" t="str">
        <v>CNY</v>
      </c>
      <c r="N5220">
        <v>1.081</v>
      </c>
      <c r="O5220">
        <v>656.64</v>
      </c>
      <c r="P5220">
        <v>709.82783999999992</v>
      </c>
      <c r="Q5220" t="str">
        <v>C66SHA-SERVICE GROUP</v>
      </c>
      <c r="R5220" t="str">
        <v>Nanjing Special Creation Electronic Technology Co.</v>
      </c>
      <c r="S5220" t="str">
        <v>Same</v>
      </c>
      <c r="T5220">
        <v>906302</v>
      </c>
      <c r="U5220">
        <v>386</v>
      </c>
      <c r="V5220" t="str">
        <v>309ASY INV-PTS SALES</v>
      </c>
      <c r="W5220">
        <v>0</v>
      </c>
      <c r="X5220">
        <v>0</v>
      </c>
      <c r="Y5220">
        <v>1234156</v>
      </c>
      <c r="Z5220" t="str">
        <v>南京特创电子科技有限公司</v>
      </c>
      <c r="AA5220">
        <v>0</v>
      </c>
      <c r="AB5220">
        <v>2023</v>
      </c>
      <c r="AC5220">
        <v>7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45125</v>
      </c>
      <c r="E5221" t="str">
        <v>YAMAHA</v>
      </c>
      <c r="F5221">
        <v>14104449</v>
      </c>
      <c r="G5221">
        <v>45125</v>
      </c>
      <c r="H5221" t="str">
        <v>YMCT|KKE-M9194-S0</v>
      </c>
      <c r="I5221" t="str">
        <v>PLATE 2 GUIDE SET</v>
      </c>
      <c r="J5221">
        <v>1</v>
      </c>
      <c r="K5221">
        <v>1</v>
      </c>
      <c r="L5221">
        <v>1040.71</v>
      </c>
      <c r="M5221" t="str">
        <v>CNY</v>
      </c>
      <c r="N5221">
        <v>1.081</v>
      </c>
      <c r="O5221">
        <v>1040.71</v>
      </c>
      <c r="P5221">
        <v>1125.0075099999999</v>
      </c>
      <c r="Q5221" t="str">
        <v>C66SHA-SERVICE GROUP</v>
      </c>
      <c r="R5221" t="str">
        <v>Nanjing Special Creation Electronic Technology Co.</v>
      </c>
      <c r="S5221" t="str">
        <v>Same</v>
      </c>
      <c r="T5221">
        <v>906302</v>
      </c>
      <c r="U5221">
        <v>612</v>
      </c>
      <c r="V5221" t="str">
        <v>309ASY INV-PTS SALES</v>
      </c>
      <c r="W5221">
        <v>0</v>
      </c>
      <c r="X5221">
        <v>0</v>
      </c>
      <c r="Y5221">
        <v>1234156</v>
      </c>
      <c r="Z5221" t="str">
        <v>南京特创电子科技有限公司</v>
      </c>
      <c r="AA5221">
        <v>0</v>
      </c>
      <c r="AB5221">
        <v>2023</v>
      </c>
      <c r="AC5221">
        <v>7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CONTRACT_FEE</v>
      </c>
      <c r="D5222" s="4">
        <v>45126</v>
      </c>
      <c r="E5222" t="str">
        <v>YAMAHA</v>
      </c>
      <c r="F5222">
        <v>13100262</v>
      </c>
      <c r="G5222">
        <v>45126</v>
      </c>
      <c r="H5222" t="str">
        <v>YMCT|REPAIR CHARGE</v>
      </c>
      <c r="I5222" t="str">
        <v>REPAIR CHARGE</v>
      </c>
      <c r="J5222">
        <v>1</v>
      </c>
      <c r="K5222">
        <v>1</v>
      </c>
      <c r="L5222">
        <v>5309.73</v>
      </c>
      <c r="M5222" t="str">
        <v>CNY</v>
      </c>
      <c r="N5222">
        <v>1.081</v>
      </c>
      <c r="O5222">
        <v>5309.73</v>
      </c>
      <c r="P5222">
        <v>5739.8181299999997</v>
      </c>
      <c r="Q5222" t="str">
        <v>C66SHA-SERVICE GROUP</v>
      </c>
      <c r="R5222" t="str">
        <v>NANTONG JIAJUN INFORMATION TECHNOLOGY LIMITED</v>
      </c>
      <c r="S5222" t="str">
        <v>Same</v>
      </c>
      <c r="T5222">
        <v>906304</v>
      </c>
      <c r="U5222">
        <v>0</v>
      </c>
      <c r="V5222" t="str">
        <v>309ASY INV-CONTRACT</v>
      </c>
      <c r="W5222">
        <v>0</v>
      </c>
      <c r="X5222">
        <v>0</v>
      </c>
      <c r="Y5222">
        <v>0</v>
      </c>
      <c r="Z5222" t="str">
        <v>南通嘉骏信息科技有限公司</v>
      </c>
      <c r="AA5222">
        <v>0</v>
      </c>
      <c r="AB5222">
        <v>2023</v>
      </c>
      <c r="AC5222">
        <v>7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45126</v>
      </c>
      <c r="E5223" t="str">
        <v>YAMAHA</v>
      </c>
      <c r="F5223">
        <v>14104450</v>
      </c>
      <c r="G5223">
        <v>45126</v>
      </c>
      <c r="H5223" t="str">
        <v>YMCT|KHN-M5840-A2</v>
      </c>
      <c r="I5223" t="str">
        <v>SERVO BOARD ASSY</v>
      </c>
      <c r="J5223">
        <v>1</v>
      </c>
      <c r="K5223">
        <v>1</v>
      </c>
      <c r="L5223">
        <v>8332.74</v>
      </c>
      <c r="M5223" t="str">
        <v>CNY</v>
      </c>
      <c r="N5223">
        <v>1.081</v>
      </c>
      <c r="O5223">
        <v>8332.74</v>
      </c>
      <c r="P5223">
        <v>9007.6919399999988</v>
      </c>
      <c r="Q5223" t="str">
        <v>C66SHA-SERVICE GROUP</v>
      </c>
      <c r="R5223" t="str">
        <v>Shanghai Duoyue Electronic Technology Co., Ltd.</v>
      </c>
      <c r="S5223" t="str">
        <v>Same</v>
      </c>
      <c r="T5223">
        <v>906303</v>
      </c>
      <c r="U5223">
        <v>6477</v>
      </c>
      <c r="V5223" t="str">
        <v>309ASY INV-PTS SALES</v>
      </c>
      <c r="W5223">
        <v>0</v>
      </c>
      <c r="X5223">
        <v>0</v>
      </c>
      <c r="Y5223">
        <v>1235158</v>
      </c>
      <c r="Z5223" t="str">
        <v>上海多越电子科技有限公司</v>
      </c>
      <c r="AA5223">
        <v>0</v>
      </c>
      <c r="AB5223">
        <v>2023</v>
      </c>
      <c r="AC5223">
        <v>7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BJS</v>
      </c>
      <c r="C5224" t="str">
        <v>SERVICE_CHARGE</v>
      </c>
      <c r="D5224" s="4">
        <v>45127</v>
      </c>
      <c r="E5224" t="str">
        <v>HELLER</v>
      </c>
      <c r="F5224">
        <v>12101251</v>
      </c>
      <c r="G5224">
        <v>45127</v>
      </c>
      <c r="H5224" t="str">
        <v>HELI|REPAIR CHARGE</v>
      </c>
      <c r="I5224" t="str">
        <v>REPAIR CHARGE</v>
      </c>
      <c r="J5224">
        <v>1</v>
      </c>
      <c r="K5224">
        <v>1</v>
      </c>
      <c r="L5224">
        <v>796.46</v>
      </c>
      <c r="M5224" t="str">
        <v>CNY</v>
      </c>
      <c r="N5224">
        <v>1.081</v>
      </c>
      <c r="O5224">
        <v>796.46</v>
      </c>
      <c r="P5224">
        <v>860.97325999999998</v>
      </c>
      <c r="Q5224" t="str">
        <v>C66BJS-SMT SERVICE</v>
      </c>
      <c r="R5224" t="str">
        <v>GoerTek Inc.</v>
      </c>
      <c r="S5224" t="str">
        <v>Same</v>
      </c>
      <c r="T5224">
        <v>906305</v>
      </c>
      <c r="U5224">
        <v>0</v>
      </c>
      <c r="V5224" t="str">
        <v>309ASY INV-NON-CON</v>
      </c>
      <c r="W5224">
        <v>0</v>
      </c>
      <c r="X5224">
        <v>120266</v>
      </c>
      <c r="Y5224">
        <v>0</v>
      </c>
      <c r="Z5224" t="str">
        <v>歌尔股份有限公司</v>
      </c>
      <c r="AA5224">
        <v>0</v>
      </c>
      <c r="AB5224">
        <v>2023</v>
      </c>
      <c r="AC5224">
        <v>7</v>
      </c>
      <c r="AD5224" t="str">
        <v>Q2</v>
      </c>
      <c r="AE5224" t="str">
        <v>FY23/24</v>
      </c>
      <c r="AF5224" t="str">
        <v>NORTH</v>
      </c>
    </row>
    <row r="5225" spans="1:32">
      <c r="A5225" t="str">
        <v>ESHL</v>
      </c>
      <c r="B5225" t="str">
        <v>SHA</v>
      </c>
      <c r="C5225" t="str">
        <v>CONTRACT_FEE</v>
      </c>
      <c r="D5225" s="4">
        <v>45133</v>
      </c>
      <c r="E5225" t="str">
        <v>YAMAHA</v>
      </c>
      <c r="F5225">
        <v>13100264</v>
      </c>
      <c r="G5225">
        <v>45133</v>
      </c>
      <c r="H5225" t="str">
        <v>YMCT|REPAIR CHARGE</v>
      </c>
      <c r="I5225" t="str">
        <v>REPAIR CHARGE</v>
      </c>
      <c r="J5225">
        <v>1</v>
      </c>
      <c r="K5225">
        <v>1</v>
      </c>
      <c r="L5225">
        <v>4778.76</v>
      </c>
      <c r="M5225" t="str">
        <v>CNY</v>
      </c>
      <c r="N5225">
        <v>1.081</v>
      </c>
      <c r="O5225">
        <v>4778.76</v>
      </c>
      <c r="P5225">
        <v>5165.8395600000003</v>
      </c>
      <c r="Q5225" t="str">
        <v>C66SHA-SERVICE GROUP</v>
      </c>
      <c r="R5225" t="str">
        <v>Yongkang City Lishuo Electronic Technology Co., Lt</v>
      </c>
      <c r="S5225" t="str">
        <v>Same</v>
      </c>
      <c r="T5225">
        <v>906308</v>
      </c>
      <c r="U5225">
        <v>0</v>
      </c>
      <c r="V5225" t="str">
        <v>309ASY INV-CONTRACT</v>
      </c>
      <c r="W5225">
        <v>0</v>
      </c>
      <c r="X5225">
        <v>0</v>
      </c>
      <c r="Y5225">
        <v>0</v>
      </c>
      <c r="Z5225" t="str">
        <v>永康市丽铄电子科技有限公司</v>
      </c>
      <c r="AA5225">
        <v>0</v>
      </c>
      <c r="AB5225">
        <v>2023</v>
      </c>
      <c r="AC5225">
        <v>7</v>
      </c>
      <c r="AD5225" t="str">
        <v>Q2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XIY</v>
      </c>
      <c r="C5226" t="str">
        <v>SPARES/OTHER</v>
      </c>
      <c r="D5226" s="4">
        <v>45133</v>
      </c>
      <c r="E5226" t="str">
        <v>YAMAHA</v>
      </c>
      <c r="F5226">
        <v>14104451</v>
      </c>
      <c r="G5226">
        <v>45133</v>
      </c>
      <c r="H5226" t="str">
        <v>YMCT|KHY-M712S-A0</v>
      </c>
      <c r="I5226" t="str">
        <v>SHAFT 2 SPARE</v>
      </c>
      <c r="J5226">
        <v>2</v>
      </c>
      <c r="K5226">
        <v>2</v>
      </c>
      <c r="L5226">
        <v>8534.51</v>
      </c>
      <c r="M5226" t="str">
        <v>CNY</v>
      </c>
      <c r="N5226">
        <v>1.081</v>
      </c>
      <c r="O5226">
        <v>8534.51</v>
      </c>
      <c r="P5226">
        <v>9225.8053099999997</v>
      </c>
      <c r="Q5226" t="str">
        <v>C66XIY-SERVICE GROUP</v>
      </c>
      <c r="R5226" t="str">
        <v>Ningxia LGG Instrument Co., Ltd.</v>
      </c>
      <c r="S5226" t="str">
        <v>Same</v>
      </c>
      <c r="T5226">
        <v>906307</v>
      </c>
      <c r="U5226">
        <v>4134</v>
      </c>
      <c r="V5226" t="str">
        <v>309ASY INV-PTS SALES</v>
      </c>
      <c r="W5226">
        <v>0</v>
      </c>
      <c r="X5226">
        <v>0</v>
      </c>
      <c r="Y5226">
        <v>1240150</v>
      </c>
      <c r="Z5226" t="str">
        <v>宁夏隆基宁光仪表股份有限公司</v>
      </c>
      <c r="AA5226">
        <v>0</v>
      </c>
      <c r="AB5226">
        <v>2023</v>
      </c>
      <c r="AC5226">
        <v>7</v>
      </c>
      <c r="AD5226" t="str">
        <v>Q2</v>
      </c>
      <c r="AE5226" t="str">
        <v>FY23/24</v>
      </c>
      <c r="AF5226" t="str">
        <v>WEST</v>
      </c>
    </row>
    <row r="5227" spans="1:32">
      <c r="A5227" t="str">
        <v>ESHL</v>
      </c>
      <c r="B5227" t="str">
        <v>SHA</v>
      </c>
      <c r="C5227" t="str">
        <v>SERVICE_CHARGE</v>
      </c>
      <c r="D5227" s="4">
        <v>45140</v>
      </c>
      <c r="E5227" t="str">
        <v>OTHERS</v>
      </c>
      <c r="F5227">
        <v>12101253</v>
      </c>
      <c r="G5227">
        <v>45140</v>
      </c>
      <c r="H5227" t="str">
        <v>EMBE|REPAIR CHARGE</v>
      </c>
      <c r="I5227" t="str">
        <v>REPAIR CHARGE</v>
      </c>
      <c r="J5227">
        <v>1</v>
      </c>
      <c r="K5227">
        <v>1</v>
      </c>
      <c r="L5227">
        <v>9115.0400000000009</v>
      </c>
      <c r="M5227" t="str">
        <v>CNY</v>
      </c>
      <c r="N5227">
        <v>1.0920000000000001</v>
      </c>
      <c r="O5227">
        <v>9115.0400000000009</v>
      </c>
      <c r="P5227">
        <v>9953.6236800000024</v>
      </c>
      <c r="Q5227" t="str">
        <v>C66SHA-SERVICE GROUP</v>
      </c>
      <c r="R5227" t="str">
        <v>Shanghai Famous Promise Industrial Co., Ltd.</v>
      </c>
      <c r="S5227" t="str">
        <v>Same</v>
      </c>
      <c r="T5227">
        <v>906309</v>
      </c>
      <c r="U5227">
        <v>0</v>
      </c>
      <c r="V5227" t="str">
        <v>309ASY INV-NON-CON</v>
      </c>
      <c r="W5227">
        <v>0</v>
      </c>
      <c r="X5227">
        <v>0</v>
      </c>
      <c r="Y5227">
        <v>0</v>
      </c>
      <c r="Z5227" t="str">
        <v>上海闻诺实业有限公司</v>
      </c>
      <c r="AA5227">
        <v>0</v>
      </c>
      <c r="AB5227">
        <v>2023</v>
      </c>
      <c r="AC5227">
        <v>8</v>
      </c>
      <c r="AD5227" t="str">
        <v>Q2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45142</v>
      </c>
      <c r="E5228" t="str">
        <v>YAMAHA</v>
      </c>
      <c r="F5228">
        <v>12101252</v>
      </c>
      <c r="G5228">
        <v>45142</v>
      </c>
      <c r="H5228" t="str">
        <v>YMCT|REPAIR CHARGE</v>
      </c>
      <c r="I5228" t="str">
        <v>REPAIR CHARGE</v>
      </c>
      <c r="J5228">
        <v>1</v>
      </c>
      <c r="K5228">
        <v>1</v>
      </c>
      <c r="L5228">
        <v>6371.68</v>
      </c>
      <c r="M5228" t="str">
        <v>CNY</v>
      </c>
      <c r="N5228">
        <v>1.0920000000000001</v>
      </c>
      <c r="O5228">
        <v>6371.68</v>
      </c>
      <c r="P5228">
        <v>6957.8745600000011</v>
      </c>
      <c r="Q5228" t="str">
        <v>C66SHA-SERVICE GROUP</v>
      </c>
      <c r="R5228" t="str">
        <v>Suzhou Inovance Technology Co Ltd</v>
      </c>
      <c r="S5228" t="str">
        <v>Same</v>
      </c>
      <c r="T5228">
        <v>906310</v>
      </c>
      <c r="U5228">
        <v>0</v>
      </c>
      <c r="V5228" t="str">
        <v>309ASY INV-NON-CON</v>
      </c>
      <c r="W5228">
        <v>0</v>
      </c>
      <c r="X5228">
        <v>0</v>
      </c>
      <c r="Y5228">
        <v>0</v>
      </c>
      <c r="Z5228" t="str">
        <v>苏州汇川技术有限公司</v>
      </c>
      <c r="AA5228">
        <v>0</v>
      </c>
      <c r="AB5228">
        <v>2023</v>
      </c>
      <c r="AC5228">
        <v>8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BJS</v>
      </c>
      <c r="C5229" t="str">
        <v>SERVICE_CHARGE</v>
      </c>
      <c r="D5229" s="4">
        <v>45142</v>
      </c>
      <c r="E5229" t="str">
        <v>HELLER</v>
      </c>
      <c r="F5229">
        <v>12101254</v>
      </c>
      <c r="G5229">
        <v>45142</v>
      </c>
      <c r="H5229" t="str">
        <v>HELI|REPAIR CHARGE</v>
      </c>
      <c r="I5229" t="str">
        <v>REPAIR CHARGE</v>
      </c>
      <c r="J5229">
        <v>1</v>
      </c>
      <c r="K5229">
        <v>1</v>
      </c>
      <c r="L5229">
        <v>2530</v>
      </c>
      <c r="M5229" t="str">
        <v>CNY</v>
      </c>
      <c r="N5229">
        <v>1.0920000000000001</v>
      </c>
      <c r="O5229">
        <v>2530</v>
      </c>
      <c r="P5229">
        <v>2762.76</v>
      </c>
      <c r="Q5229" t="str">
        <v>C66BJS-SMT SERVICE</v>
      </c>
      <c r="R5229" t="str">
        <v>GoerTek Inc.</v>
      </c>
      <c r="S5229" t="str">
        <v>Same</v>
      </c>
      <c r="T5229">
        <v>906311</v>
      </c>
      <c r="U5229">
        <v>0</v>
      </c>
      <c r="V5229" t="str">
        <v>309ASY INV-NON-CON</v>
      </c>
      <c r="W5229">
        <v>0</v>
      </c>
      <c r="X5229">
        <v>121945</v>
      </c>
      <c r="Y5229">
        <v>0</v>
      </c>
      <c r="Z5229" t="str">
        <v>歌尔股份有限公司</v>
      </c>
      <c r="AA5229">
        <v>0</v>
      </c>
      <c r="AB5229">
        <v>2023</v>
      </c>
      <c r="AC5229">
        <v>8</v>
      </c>
      <c r="AD5229" t="str">
        <v>Q2</v>
      </c>
      <c r="AE5229" t="str">
        <v>FY23/24</v>
      </c>
      <c r="AF5229" t="str">
        <v>NORTH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45147</v>
      </c>
      <c r="E5230" t="str">
        <v>YAMAHA</v>
      </c>
      <c r="F5230">
        <v>14104452</v>
      </c>
      <c r="G5230">
        <v>45147</v>
      </c>
      <c r="H5230" t="str">
        <v>YMCT|KLW-M711S-B1</v>
      </c>
      <c r="I5230" t="str">
        <v>SHAFT 2,SPARE</v>
      </c>
      <c r="J5230">
        <v>1</v>
      </c>
      <c r="K5230">
        <v>1</v>
      </c>
      <c r="L5230">
        <v>5506.19</v>
      </c>
      <c r="M5230" t="str">
        <v>CNY</v>
      </c>
      <c r="N5230">
        <v>1.0920000000000001</v>
      </c>
      <c r="O5230">
        <v>5506.19</v>
      </c>
      <c r="P5230">
        <v>6012.7594799999997</v>
      </c>
      <c r="Q5230" t="str">
        <v>C66SHA-SERVICE GROUP</v>
      </c>
      <c r="R5230" t="str">
        <v>ZHEJIANG JUCHUANG INTELLIGENT TECHNOLOGY CO.,LTD.</v>
      </c>
      <c r="S5230" t="str">
        <v>Same</v>
      </c>
      <c r="T5230">
        <v>906314</v>
      </c>
      <c r="U5230">
        <v>2989</v>
      </c>
      <c r="V5230" t="str">
        <v>309ASY INV-PTS SALES</v>
      </c>
      <c r="W5230">
        <v>0</v>
      </c>
      <c r="X5230">
        <v>0</v>
      </c>
      <c r="Y5230">
        <v>1251192</v>
      </c>
      <c r="Z5230" t="str">
        <v>浙江聚创智能科技股份有限公司</v>
      </c>
      <c r="AA5230">
        <v>0</v>
      </c>
      <c r="AB5230">
        <v>2023</v>
      </c>
      <c r="AC5230">
        <v>8</v>
      </c>
      <c r="AD5230" t="str">
        <v>Q2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FEEDER</v>
      </c>
      <c r="D5231" s="4">
        <v>45147</v>
      </c>
      <c r="E5231" t="str">
        <v>OTHERS</v>
      </c>
      <c r="F5231">
        <v>14104453</v>
      </c>
      <c r="G5231">
        <v>45147</v>
      </c>
      <c r="H5231" t="str">
        <v>ZMTR|SPECIAL MANUAL TRAY FEEDER</v>
      </c>
      <c r="I5231" t="str">
        <v>SPECIAL MANUAL TRAY FEEDER</v>
      </c>
      <c r="J5231">
        <v>1</v>
      </c>
      <c r="K5231">
        <v>1</v>
      </c>
      <c r="L5231">
        <v>2637.17</v>
      </c>
      <c r="M5231" t="str">
        <v>CNY</v>
      </c>
      <c r="N5231">
        <v>1.0920000000000001</v>
      </c>
      <c r="O5231">
        <v>2637.17</v>
      </c>
      <c r="P5231">
        <v>2879.7896400000004</v>
      </c>
      <c r="Q5231" t="str">
        <v>C66SHA-SERVICE GROUP</v>
      </c>
      <c r="R5231" t="str">
        <v xml:space="preserve">Changzhou Tongbao Photo-electricity Manufacturing </v>
      </c>
      <c r="S5231" t="str">
        <v>Same</v>
      </c>
      <c r="T5231">
        <v>906312</v>
      </c>
      <c r="U5231">
        <v>1371.68</v>
      </c>
      <c r="V5231" t="str">
        <v>309ASY INV-PTS SALES</v>
      </c>
      <c r="W5231">
        <v>0</v>
      </c>
      <c r="X5231">
        <v>0</v>
      </c>
      <c r="Y5231">
        <v>1251184</v>
      </c>
      <c r="Z5231" t="str">
        <v>常州通宝光电股份有限公司</v>
      </c>
      <c r="AA5231">
        <v>0</v>
      </c>
      <c r="AB5231">
        <v>2023</v>
      </c>
      <c r="AC5231">
        <v>8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FEEDER</v>
      </c>
      <c r="D5232" s="4">
        <v>45147</v>
      </c>
      <c r="E5232" t="str">
        <v>OTHERS</v>
      </c>
      <c r="F5232">
        <v>14104454</v>
      </c>
      <c r="G5232">
        <v>45147</v>
      </c>
      <c r="H5232" t="str">
        <v>ZMTR|MANUAL TRAY FEEDER</v>
      </c>
      <c r="I5232" t="str">
        <v>MANUAL TRAY FEEDER（YS）</v>
      </c>
      <c r="J5232">
        <v>1</v>
      </c>
      <c r="K5232">
        <v>1</v>
      </c>
      <c r="L5232">
        <v>1752.21</v>
      </c>
      <c r="M5232" t="str">
        <v>CNY</v>
      </c>
      <c r="N5232">
        <v>1.0920000000000001</v>
      </c>
      <c r="O5232">
        <v>1752.21</v>
      </c>
      <c r="P5232">
        <v>1913.4133200000001</v>
      </c>
      <c r="Q5232" t="str">
        <v>C66SHA-SERVICE GROUP</v>
      </c>
      <c r="R5232" t="str">
        <v>Trsensor Co.,Ltd</v>
      </c>
      <c r="S5232" t="str">
        <v>Same</v>
      </c>
      <c r="T5232">
        <v>906313</v>
      </c>
      <c r="U5232">
        <v>1061.95</v>
      </c>
      <c r="V5232" t="str">
        <v>309ASY INV-PTS SALES</v>
      </c>
      <c r="W5232">
        <v>0</v>
      </c>
      <c r="X5232">
        <v>0</v>
      </c>
      <c r="Y5232">
        <v>1251189</v>
      </c>
      <c r="Z5232" t="str">
        <v>无锡莱顿电子有限公司</v>
      </c>
      <c r="AA5232">
        <v>0</v>
      </c>
      <c r="AB5232">
        <v>2023</v>
      </c>
      <c r="AC5232">
        <v>8</v>
      </c>
      <c r="AD5232" t="str">
        <v>Q2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SERVICE_CHARGE</v>
      </c>
      <c r="D5233" s="4">
        <v>45149</v>
      </c>
      <c r="E5233" t="str">
        <v>HELLER</v>
      </c>
      <c r="F5233">
        <v>12101255</v>
      </c>
      <c r="G5233">
        <v>45149</v>
      </c>
      <c r="H5233" t="str">
        <v>HELI|REPAIR CHARGE</v>
      </c>
      <c r="I5233" t="str">
        <v>REPAIR CHARGE</v>
      </c>
      <c r="J5233">
        <v>1</v>
      </c>
      <c r="K5233">
        <v>1</v>
      </c>
      <c r="L5233">
        <v>29424.78</v>
      </c>
      <c r="M5233" t="str">
        <v>CNY</v>
      </c>
      <c r="N5233">
        <v>1.0920000000000001</v>
      </c>
      <c r="O5233">
        <v>29424.78</v>
      </c>
      <c r="P5233">
        <v>32131.859759999999</v>
      </c>
      <c r="Q5233" t="str">
        <v>C66SHA-SERVICE GROUP</v>
      </c>
      <c r="R5233" t="str">
        <v>Lance Vehicle Technology Co., Ltd.</v>
      </c>
      <c r="S5233" t="str">
        <v>Same</v>
      </c>
      <c r="T5233">
        <v>906316</v>
      </c>
      <c r="U5233">
        <v>0</v>
      </c>
      <c r="V5233" t="str">
        <v>309ASY INV-NON-CON</v>
      </c>
      <c r="W5233">
        <v>0</v>
      </c>
      <c r="X5233">
        <v>0</v>
      </c>
      <c r="Y5233">
        <v>0</v>
      </c>
      <c r="Z5233" t="str">
        <v>江苏中科朗恩斯车辆科技有限公司</v>
      </c>
      <c r="AA5233">
        <v>0</v>
      </c>
      <c r="AB5233">
        <v>2023</v>
      </c>
      <c r="AC5233">
        <v>8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SERVICE_CHARGE</v>
      </c>
      <c r="D5234" s="4">
        <v>45149</v>
      </c>
      <c r="E5234" t="str">
        <v>YAMAHA</v>
      </c>
      <c r="F5234">
        <v>12101256</v>
      </c>
      <c r="G5234">
        <v>45149</v>
      </c>
      <c r="H5234" t="str">
        <v>YMCT|REPAIR CHARGE</v>
      </c>
      <c r="I5234" t="str">
        <v>REPAIR CHARGE</v>
      </c>
      <c r="J5234">
        <v>1</v>
      </c>
      <c r="K5234">
        <v>1</v>
      </c>
      <c r="L5234">
        <v>665.49</v>
      </c>
      <c r="M5234" t="str">
        <v>CNY</v>
      </c>
      <c r="N5234">
        <v>1.0920000000000001</v>
      </c>
      <c r="O5234">
        <v>665.49</v>
      </c>
      <c r="P5234">
        <v>726.71508000000006</v>
      </c>
      <c r="Q5234" t="str">
        <v>C66SHA-SERVICE GROUP</v>
      </c>
      <c r="R5234" t="str">
        <v>Lance Vehicle Technology Co., Ltd.</v>
      </c>
      <c r="S5234" t="str">
        <v>Same</v>
      </c>
      <c r="T5234">
        <v>906320</v>
      </c>
      <c r="U5234">
        <v>0</v>
      </c>
      <c r="V5234" t="str">
        <v>309ASY INV-NON-CON</v>
      </c>
      <c r="W5234">
        <v>0</v>
      </c>
      <c r="X5234">
        <v>0</v>
      </c>
      <c r="Y5234">
        <v>0</v>
      </c>
      <c r="Z5234" t="str">
        <v>江苏中科朗恩斯车辆科技有限公司</v>
      </c>
      <c r="AA5234">
        <v>0</v>
      </c>
      <c r="AB5234">
        <v>2023</v>
      </c>
      <c r="AC5234">
        <v>8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CONTRACT_FEE</v>
      </c>
      <c r="D5235" s="4">
        <v>45149</v>
      </c>
      <c r="E5235" t="str">
        <v>YAMAHA</v>
      </c>
      <c r="F5235">
        <v>13100265</v>
      </c>
      <c r="G5235">
        <v>45149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16371.68</v>
      </c>
      <c r="M5235" t="str">
        <v>CNY</v>
      </c>
      <c r="N5235">
        <v>1.0920000000000001</v>
      </c>
      <c r="O5235">
        <v>16371.68</v>
      </c>
      <c r="P5235">
        <v>17877.87456</v>
      </c>
      <c r="Q5235" t="str">
        <v>C66SHA-SERVICE GROUP</v>
      </c>
      <c r="R5235" t="str">
        <v>Shanghai Daimay Automotive Interior Co., Ltd</v>
      </c>
      <c r="S5235" t="str">
        <v>Same</v>
      </c>
      <c r="T5235">
        <v>906315</v>
      </c>
      <c r="U5235">
        <v>0</v>
      </c>
      <c r="V5235" t="str">
        <v>309ASY INV-CONTRACT</v>
      </c>
      <c r="W5235">
        <v>0</v>
      </c>
      <c r="X5235">
        <v>0</v>
      </c>
      <c r="Y5235">
        <v>0</v>
      </c>
      <c r="Z5235" t="str">
        <v>上海岱美汽车零部件有限公司</v>
      </c>
      <c r="AA5235">
        <v>0</v>
      </c>
      <c r="AB5235">
        <v>2023</v>
      </c>
      <c r="AC5235">
        <v>8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SPARES/OTHER</v>
      </c>
      <c r="D5236" s="4">
        <v>45149</v>
      </c>
      <c r="E5236" t="str">
        <v>HELLER</v>
      </c>
      <c r="F5236">
        <v>14104455</v>
      </c>
      <c r="G5236">
        <v>45149</v>
      </c>
      <c r="H5236" t="str">
        <v>HELI|494122</v>
      </c>
      <c r="I5236" t="str">
        <v>IR HEATER IN CHAMBER 3 ZONE</v>
      </c>
      <c r="J5236">
        <v>1</v>
      </c>
      <c r="K5236">
        <v>1</v>
      </c>
      <c r="L5236">
        <v>35761.949999999997</v>
      </c>
      <c r="M5236" t="str">
        <v>CNY</v>
      </c>
      <c r="N5236">
        <v>1.0920000000000001</v>
      </c>
      <c r="O5236">
        <v>35761.949999999997</v>
      </c>
      <c r="P5236">
        <v>39052.049399999996</v>
      </c>
      <c r="Q5236" t="str">
        <v>C66SHA-SERVICE GROUP</v>
      </c>
      <c r="R5236" t="str">
        <v>Lance Vehicle Technology Co., Ltd.</v>
      </c>
      <c r="S5236" t="str">
        <v>Same</v>
      </c>
      <c r="T5236">
        <v>906317</v>
      </c>
      <c r="U5236">
        <v>26548.67</v>
      </c>
      <c r="V5236" t="str">
        <v>309ASY INV-PTS SALES</v>
      </c>
      <c r="W5236">
        <v>0</v>
      </c>
      <c r="X5236">
        <v>0</v>
      </c>
      <c r="Y5236">
        <v>1253107</v>
      </c>
      <c r="Z5236" t="str">
        <v>江苏中科朗恩斯车辆科技有限公司</v>
      </c>
      <c r="AA5236">
        <v>0</v>
      </c>
      <c r="AB5236">
        <v>2023</v>
      </c>
      <c r="AC5236">
        <v>8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45149</v>
      </c>
      <c r="E5237" t="str">
        <v>HELLER</v>
      </c>
      <c r="F5237">
        <v>14104455</v>
      </c>
      <c r="G5237">
        <v>45149</v>
      </c>
      <c r="H5237" t="str">
        <v>HELI|59963008</v>
      </c>
      <c r="I5237" t="str">
        <v>TOP LID O-RING, SUPER VITON (ID 780)</v>
      </c>
      <c r="J5237">
        <v>1</v>
      </c>
      <c r="K5237">
        <v>1</v>
      </c>
      <c r="L5237">
        <v>1630.09</v>
      </c>
      <c r="M5237" t="str">
        <v>CNY</v>
      </c>
      <c r="N5237">
        <v>1.0920000000000001</v>
      </c>
      <c r="O5237">
        <v>1630.09</v>
      </c>
      <c r="P5237">
        <v>1780.05828</v>
      </c>
      <c r="Q5237" t="str">
        <v>C66SHA-SERVICE GROUP</v>
      </c>
      <c r="R5237" t="str">
        <v>Lance Vehicle Technology Co., Ltd.</v>
      </c>
      <c r="S5237" t="str">
        <v>Same</v>
      </c>
      <c r="T5237">
        <v>906317</v>
      </c>
      <c r="U5237">
        <v>1129.31</v>
      </c>
      <c r="V5237" t="str">
        <v>309ASY INV-PTS SALES</v>
      </c>
      <c r="W5237">
        <v>0</v>
      </c>
      <c r="X5237">
        <v>0</v>
      </c>
      <c r="Y5237">
        <v>1253107</v>
      </c>
      <c r="Z5237" t="str">
        <v>江苏中科朗恩斯车辆科技有限公司</v>
      </c>
      <c r="AA5237">
        <v>0</v>
      </c>
      <c r="AB5237">
        <v>2023</v>
      </c>
      <c r="AC5237">
        <v>8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45149</v>
      </c>
      <c r="E5238" t="str">
        <v>HELLER</v>
      </c>
      <c r="F5238">
        <v>14104456</v>
      </c>
      <c r="G5238">
        <v>45149</v>
      </c>
      <c r="H5238" t="str">
        <v>HELI|494720</v>
      </c>
      <c r="I5238" t="str">
        <v>REFLECTOR, CHAMBER IR HEATER</v>
      </c>
      <c r="J5238">
        <v>1</v>
      </c>
      <c r="K5238">
        <v>1</v>
      </c>
      <c r="L5238">
        <v>927.43</v>
      </c>
      <c r="M5238" t="str">
        <v>CNY</v>
      </c>
      <c r="N5238">
        <v>1.0920000000000001</v>
      </c>
      <c r="O5238">
        <v>927.43</v>
      </c>
      <c r="P5238">
        <v>1012.75356</v>
      </c>
      <c r="Q5238" t="str">
        <v>C66SHA-SERVICE GROUP</v>
      </c>
      <c r="R5238" t="str">
        <v>Lance Vehicle Technology Co., Ltd.</v>
      </c>
      <c r="S5238" t="str">
        <v>Same</v>
      </c>
      <c r="T5238">
        <v>906318</v>
      </c>
      <c r="U5238">
        <v>641.48</v>
      </c>
      <c r="V5238" t="str">
        <v>309ASY INV-PTS SALES</v>
      </c>
      <c r="W5238">
        <v>0</v>
      </c>
      <c r="X5238">
        <v>0</v>
      </c>
      <c r="Y5238">
        <v>1253115</v>
      </c>
      <c r="Z5238" t="str">
        <v>江苏中科朗恩斯车辆科技有限公司</v>
      </c>
      <c r="AA5238">
        <v>0</v>
      </c>
      <c r="AB5238">
        <v>2023</v>
      </c>
      <c r="AC5238">
        <v>8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SPARES/OTHER</v>
      </c>
      <c r="D5239" s="4">
        <v>45149</v>
      </c>
      <c r="E5239" t="str">
        <v>HELLER</v>
      </c>
      <c r="F5239">
        <v>14104456</v>
      </c>
      <c r="G5239">
        <v>45149</v>
      </c>
      <c r="H5239" t="str">
        <v>HELI|491985</v>
      </c>
      <c r="I5239" t="str">
        <v>BAR, IR PANEL MOUNT, IN VACUUM</v>
      </c>
      <c r="J5239">
        <v>2</v>
      </c>
      <c r="K5239">
        <v>2</v>
      </c>
      <c r="L5239">
        <v>2713.27</v>
      </c>
      <c r="M5239" t="str">
        <v>CNY</v>
      </c>
      <c r="N5239">
        <v>1.0920000000000001</v>
      </c>
      <c r="O5239">
        <v>2713.27</v>
      </c>
      <c r="P5239">
        <v>2962.89084</v>
      </c>
      <c r="Q5239" t="str">
        <v>C66SHA-SERVICE GROUP</v>
      </c>
      <c r="R5239" t="str">
        <v>Lance Vehicle Technology Co., Ltd.</v>
      </c>
      <c r="S5239" t="str">
        <v>Same</v>
      </c>
      <c r="T5239">
        <v>906318</v>
      </c>
      <c r="U5239">
        <v>1878.97</v>
      </c>
      <c r="V5239" t="str">
        <v>309ASY INV-PTS SALES</v>
      </c>
      <c r="W5239">
        <v>0</v>
      </c>
      <c r="X5239">
        <v>0</v>
      </c>
      <c r="Y5239">
        <v>1253115</v>
      </c>
      <c r="Z5239" t="str">
        <v>江苏中科朗恩斯车辆科技有限公司</v>
      </c>
      <c r="AA5239">
        <v>0</v>
      </c>
      <c r="AB5239">
        <v>2023</v>
      </c>
      <c r="AC5239">
        <v>8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SPARES/OTHER</v>
      </c>
      <c r="D5240" s="4">
        <v>45149</v>
      </c>
      <c r="E5240" t="str">
        <v>HELLER</v>
      </c>
      <c r="F5240">
        <v>14104456</v>
      </c>
      <c r="G5240">
        <v>45149</v>
      </c>
      <c r="H5240" t="str">
        <v>HELI|3439C</v>
      </c>
      <c r="I5240" t="str">
        <v>WIRE, HEATER WHITE 12GA 600V</v>
      </c>
      <c r="J5240">
        <v>15</v>
      </c>
      <c r="K5240">
        <v>15</v>
      </c>
      <c r="L5240">
        <v>1938.05</v>
      </c>
      <c r="M5240" t="str">
        <v>CNY</v>
      </c>
      <c r="N5240">
        <v>1.0920000000000001</v>
      </c>
      <c r="O5240">
        <v>1938.05</v>
      </c>
      <c r="P5240">
        <v>2116.3506000000002</v>
      </c>
      <c r="Q5240" t="str">
        <v>C66SHA-SERVICE GROUP</v>
      </c>
      <c r="R5240" t="str">
        <v>Lance Vehicle Technology Co., Ltd.</v>
      </c>
      <c r="S5240" t="str">
        <v>Same</v>
      </c>
      <c r="T5240">
        <v>906318</v>
      </c>
      <c r="U5240">
        <v>1325.18</v>
      </c>
      <c r="V5240" t="str">
        <v>309ASY INV-PTS SALES</v>
      </c>
      <c r="W5240">
        <v>0</v>
      </c>
      <c r="X5240">
        <v>0</v>
      </c>
      <c r="Y5240">
        <v>1253115</v>
      </c>
      <c r="Z5240" t="str">
        <v>江苏中科朗恩斯车辆科技有限公司</v>
      </c>
      <c r="AA5240">
        <v>0</v>
      </c>
      <c r="AB5240">
        <v>2023</v>
      </c>
      <c r="AC5240">
        <v>8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45149</v>
      </c>
      <c r="E5241" t="str">
        <v>HELLER</v>
      </c>
      <c r="F5241">
        <v>14104456</v>
      </c>
      <c r="G5241">
        <v>45149</v>
      </c>
      <c r="H5241" t="str">
        <v>HELI|3440C</v>
      </c>
      <c r="I5241" t="str">
        <v>WIRE, HEATER BLACK 12GA 600V</v>
      </c>
      <c r="J5241">
        <v>15</v>
      </c>
      <c r="K5241">
        <v>15</v>
      </c>
      <c r="L5241">
        <v>1938.05</v>
      </c>
      <c r="M5241" t="str">
        <v>CNY</v>
      </c>
      <c r="N5241">
        <v>1.0920000000000001</v>
      </c>
      <c r="O5241">
        <v>1938.05</v>
      </c>
      <c r="P5241">
        <v>2116.3506000000002</v>
      </c>
      <c r="Q5241" t="str">
        <v>C66SHA-SERVICE GROUP</v>
      </c>
      <c r="R5241" t="str">
        <v>Lance Vehicle Technology Co., Ltd.</v>
      </c>
      <c r="S5241" t="str">
        <v>Same</v>
      </c>
      <c r="T5241">
        <v>906318</v>
      </c>
      <c r="U5241">
        <v>1325.18</v>
      </c>
      <c r="V5241" t="str">
        <v>309ASY INV-PTS SALES</v>
      </c>
      <c r="W5241">
        <v>0</v>
      </c>
      <c r="X5241">
        <v>0</v>
      </c>
      <c r="Y5241">
        <v>1253115</v>
      </c>
      <c r="Z5241" t="str">
        <v>江苏中科朗恩斯车辆科技有限公司</v>
      </c>
      <c r="AA5241">
        <v>0</v>
      </c>
      <c r="AB5241">
        <v>2023</v>
      </c>
      <c r="AC5241">
        <v>8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45149</v>
      </c>
      <c r="E5242" t="str">
        <v>HELLER</v>
      </c>
      <c r="F5242">
        <v>14104456</v>
      </c>
      <c r="G5242">
        <v>45149</v>
      </c>
      <c r="H5242" t="str">
        <v>HELI|2731C</v>
      </c>
      <c r="I5242" t="str">
        <v>Terminal Ring - Lugs for H. Wires</v>
      </c>
      <c r="J5242">
        <v>15</v>
      </c>
      <c r="K5242">
        <v>15</v>
      </c>
      <c r="L5242">
        <v>398.23</v>
      </c>
      <c r="M5242" t="str">
        <v>CNY</v>
      </c>
      <c r="N5242">
        <v>1.0920000000000001</v>
      </c>
      <c r="O5242">
        <v>398.23</v>
      </c>
      <c r="P5242">
        <v>434.86716000000007</v>
      </c>
      <c r="Q5242" t="str">
        <v>C66SHA-SERVICE GROUP</v>
      </c>
      <c r="R5242" t="str">
        <v>Lance Vehicle Technology Co., Ltd.</v>
      </c>
      <c r="S5242" t="str">
        <v>Same</v>
      </c>
      <c r="T5242">
        <v>906318</v>
      </c>
      <c r="U5242">
        <v>268.14</v>
      </c>
      <c r="V5242" t="str">
        <v>309ASY INV-PTS SALES</v>
      </c>
      <c r="W5242">
        <v>0</v>
      </c>
      <c r="X5242">
        <v>0</v>
      </c>
      <c r="Y5242">
        <v>1253115</v>
      </c>
      <c r="Z5242" t="str">
        <v>江苏中科朗恩斯车辆科技有限公司</v>
      </c>
      <c r="AA5242">
        <v>0</v>
      </c>
      <c r="AB5242">
        <v>2023</v>
      </c>
      <c r="AC5242">
        <v>8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45149</v>
      </c>
      <c r="E5243" t="str">
        <v>HELLER</v>
      </c>
      <c r="F5243">
        <v>14104456</v>
      </c>
      <c r="G5243">
        <v>45149</v>
      </c>
      <c r="H5243" t="str">
        <v>HELI|5868CL</v>
      </c>
      <c r="I5243" t="str">
        <v>Uncoated Fibrsleeve</v>
      </c>
      <c r="J5243">
        <v>45</v>
      </c>
      <c r="K5243">
        <v>45</v>
      </c>
      <c r="L5243">
        <v>1911.5</v>
      </c>
      <c r="M5243" t="str">
        <v>CNY</v>
      </c>
      <c r="N5243">
        <v>1.0920000000000001</v>
      </c>
      <c r="O5243">
        <v>1911.5</v>
      </c>
      <c r="P5243">
        <v>2087.3580000000002</v>
      </c>
      <c r="Q5243" t="str">
        <v>C66SHA-SERVICE GROUP</v>
      </c>
      <c r="R5243" t="str">
        <v>Lance Vehicle Technology Co., Ltd.</v>
      </c>
      <c r="S5243" t="str">
        <v>Same</v>
      </c>
      <c r="T5243">
        <v>906318</v>
      </c>
      <c r="U5243">
        <v>1304.5999999999999</v>
      </c>
      <c r="V5243" t="str">
        <v>309ASY INV-PTS SALES</v>
      </c>
      <c r="W5243">
        <v>0</v>
      </c>
      <c r="X5243">
        <v>0</v>
      </c>
      <c r="Y5243">
        <v>1253115</v>
      </c>
      <c r="Z5243" t="str">
        <v>江苏中科朗恩斯车辆科技有限公司</v>
      </c>
      <c r="AA5243">
        <v>0</v>
      </c>
      <c r="AB5243">
        <v>2023</v>
      </c>
      <c r="AC5243">
        <v>8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45149</v>
      </c>
      <c r="E5244" t="str">
        <v>HELLER</v>
      </c>
      <c r="F5244">
        <v>14104456</v>
      </c>
      <c r="G5244">
        <v>45149</v>
      </c>
      <c r="H5244" t="str">
        <v>HELI|5941C</v>
      </c>
      <c r="I5244" t="str">
        <v>69 Electrical Tape -Glass Cloth Silicone Pressure Sensitive Adhesive</v>
      </c>
      <c r="J5244">
        <v>1</v>
      </c>
      <c r="K5244">
        <v>1</v>
      </c>
      <c r="L5244">
        <v>373.45</v>
      </c>
      <c r="M5244" t="str">
        <v>CNY</v>
      </c>
      <c r="N5244">
        <v>1.0920000000000001</v>
      </c>
      <c r="O5244">
        <v>373.45</v>
      </c>
      <c r="P5244">
        <v>407.80740000000003</v>
      </c>
      <c r="Q5244" t="str">
        <v>C66SHA-SERVICE GROUP</v>
      </c>
      <c r="R5244" t="str">
        <v>Lance Vehicle Technology Co., Ltd.</v>
      </c>
      <c r="S5244" t="str">
        <v>Same</v>
      </c>
      <c r="T5244">
        <v>906318</v>
      </c>
      <c r="U5244">
        <v>258.26</v>
      </c>
      <c r="V5244" t="str">
        <v>309ASY INV-PTS SALES</v>
      </c>
      <c r="W5244">
        <v>0</v>
      </c>
      <c r="X5244">
        <v>0</v>
      </c>
      <c r="Y5244">
        <v>1253115</v>
      </c>
      <c r="Z5244" t="str">
        <v>江苏中科朗恩斯车辆科技有限公司</v>
      </c>
      <c r="AA5244">
        <v>0</v>
      </c>
      <c r="AB5244">
        <v>2023</v>
      </c>
      <c r="AC5244">
        <v>8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45149</v>
      </c>
      <c r="E5245" t="str">
        <v>HELLER</v>
      </c>
      <c r="F5245">
        <v>14104457</v>
      </c>
      <c r="G5245">
        <v>45149</v>
      </c>
      <c r="H5245" t="str">
        <v>HELI|10063</v>
      </c>
      <c r="I5245" t="str">
        <v>Krytox LVP 2oz</v>
      </c>
      <c r="J5245">
        <v>1</v>
      </c>
      <c r="K5245">
        <v>1</v>
      </c>
      <c r="L5245">
        <v>2899.12</v>
      </c>
      <c r="M5245" t="str">
        <v>CNY</v>
      </c>
      <c r="N5245">
        <v>1.0920000000000001</v>
      </c>
      <c r="O5245">
        <v>2899.12</v>
      </c>
      <c r="P5245">
        <v>3165.8390400000003</v>
      </c>
      <c r="Q5245" t="str">
        <v>C66SHA-SERVICE GROUP</v>
      </c>
      <c r="R5245" t="str">
        <v>Lance Vehicle Technology Co., Ltd.</v>
      </c>
      <c r="S5245" t="str">
        <v>Same</v>
      </c>
      <c r="T5245">
        <v>906319</v>
      </c>
      <c r="U5245">
        <v>2053.1999999999998</v>
      </c>
      <c r="V5245" t="str">
        <v>309ASY INV-PTS SALES</v>
      </c>
      <c r="W5245">
        <v>0</v>
      </c>
      <c r="X5245">
        <v>0</v>
      </c>
      <c r="Y5245">
        <v>1253122</v>
      </c>
      <c r="Z5245" t="str">
        <v>江苏中科朗恩斯车辆科技有限公司</v>
      </c>
      <c r="AA5245">
        <v>0</v>
      </c>
      <c r="AB5245">
        <v>2023</v>
      </c>
      <c r="AC5245">
        <v>8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45149</v>
      </c>
      <c r="E5246" t="str">
        <v>YAMAHA</v>
      </c>
      <c r="F5246">
        <v>14104457</v>
      </c>
      <c r="G5246">
        <v>45149</v>
      </c>
      <c r="H5246" t="str">
        <v>YMCT|KLV-M1342-00</v>
      </c>
      <c r="I5246" t="str">
        <v>FRAME 3</v>
      </c>
      <c r="J5246">
        <v>2</v>
      </c>
      <c r="K5246">
        <v>2</v>
      </c>
      <c r="L5246">
        <v>2516.81</v>
      </c>
      <c r="M5246" t="str">
        <v>CNY</v>
      </c>
      <c r="N5246">
        <v>1.0920000000000001</v>
      </c>
      <c r="O5246">
        <v>2516.81</v>
      </c>
      <c r="P5246">
        <v>2748.3565200000003</v>
      </c>
      <c r="Q5246" t="str">
        <v>C66SHA-SERVICE GROUP</v>
      </c>
      <c r="R5246" t="str">
        <v>Lance Vehicle Technology Co., Ltd.</v>
      </c>
      <c r="S5246" t="str">
        <v>Same</v>
      </c>
      <c r="T5246">
        <v>906319</v>
      </c>
      <c r="U5246">
        <v>1092</v>
      </c>
      <c r="V5246" t="str">
        <v>309ASY INV-PTS SALES</v>
      </c>
      <c r="W5246">
        <v>0</v>
      </c>
      <c r="X5246">
        <v>0</v>
      </c>
      <c r="Y5246">
        <v>1253122</v>
      </c>
      <c r="Z5246" t="str">
        <v>江苏中科朗恩斯车辆科技有限公司</v>
      </c>
      <c r="AA5246">
        <v>0</v>
      </c>
      <c r="AB5246">
        <v>2023</v>
      </c>
      <c r="AC5246">
        <v>8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45149</v>
      </c>
      <c r="E5247" t="str">
        <v>YAMAHA</v>
      </c>
      <c r="F5247">
        <v>14104457</v>
      </c>
      <c r="G5247">
        <v>45149</v>
      </c>
      <c r="H5247" t="str">
        <v>YMCT|KMK-M134H-01</v>
      </c>
      <c r="I5247" t="str">
        <v>ROLLER</v>
      </c>
      <c r="J5247">
        <v>4</v>
      </c>
      <c r="K5247">
        <v>4</v>
      </c>
      <c r="L5247">
        <v>1040.71</v>
      </c>
      <c r="M5247" t="str">
        <v>CNY</v>
      </c>
      <c r="N5247">
        <v>1.0920000000000001</v>
      </c>
      <c r="O5247">
        <v>1040.71</v>
      </c>
      <c r="P5247">
        <v>1136.45532</v>
      </c>
      <c r="Q5247" t="str">
        <v>C66SHA-SERVICE GROUP</v>
      </c>
      <c r="R5247" t="str">
        <v>Lance Vehicle Technology Co., Ltd.</v>
      </c>
      <c r="S5247" t="str">
        <v>Same</v>
      </c>
      <c r="T5247">
        <v>906319</v>
      </c>
      <c r="U5247">
        <v>609.12</v>
      </c>
      <c r="V5247" t="str">
        <v>309ASY INV-PTS SALES</v>
      </c>
      <c r="W5247">
        <v>0</v>
      </c>
      <c r="X5247">
        <v>0</v>
      </c>
      <c r="Y5247">
        <v>1253122</v>
      </c>
      <c r="Z5247" t="str">
        <v>江苏中科朗恩斯车辆科技有限公司</v>
      </c>
      <c r="AA5247">
        <v>0</v>
      </c>
      <c r="AB5247">
        <v>2023</v>
      </c>
      <c r="AC5247">
        <v>8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45149</v>
      </c>
      <c r="E5248" t="str">
        <v>YAMAHA</v>
      </c>
      <c r="F5248">
        <v>14104457</v>
      </c>
      <c r="G5248">
        <v>45149</v>
      </c>
      <c r="H5248" t="str">
        <v>YMCT|90990-01J169</v>
      </c>
      <c r="I5248" t="str">
        <v>BOLT HEX.SOCKET HEAD</v>
      </c>
      <c r="J5248">
        <v>4</v>
      </c>
      <c r="K5248">
        <v>4</v>
      </c>
      <c r="L5248">
        <v>120.35</v>
      </c>
      <c r="M5248" t="str">
        <v>CNY</v>
      </c>
      <c r="N5248">
        <v>1.0920000000000001</v>
      </c>
      <c r="O5248">
        <v>120.35</v>
      </c>
      <c r="P5248">
        <v>131.4222</v>
      </c>
      <c r="Q5248" t="str">
        <v>C66SHA-SERVICE GROUP</v>
      </c>
      <c r="R5248" t="str">
        <v>Lance Vehicle Technology Co., Ltd.</v>
      </c>
      <c r="S5248" t="str">
        <v>Same</v>
      </c>
      <c r="T5248">
        <v>906319</v>
      </c>
      <c r="U5248">
        <v>67.2</v>
      </c>
      <c r="V5248" t="str">
        <v>309ASY INV-PTS SALES</v>
      </c>
      <c r="W5248">
        <v>0</v>
      </c>
      <c r="X5248">
        <v>0</v>
      </c>
      <c r="Y5248">
        <v>1253122</v>
      </c>
      <c r="Z5248" t="str">
        <v>江苏中科朗恩斯车辆科技有限公司</v>
      </c>
      <c r="AA5248">
        <v>0</v>
      </c>
      <c r="AB5248">
        <v>2023</v>
      </c>
      <c r="AC5248">
        <v>8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45149</v>
      </c>
      <c r="E5249" t="str">
        <v>HELLER</v>
      </c>
      <c r="F5249">
        <v>14104457</v>
      </c>
      <c r="G5249">
        <v>45149</v>
      </c>
      <c r="H5249" t="str">
        <v>HELI|8006</v>
      </c>
      <c r="I5249" t="str">
        <v>ANTISEIZE, NICKEL</v>
      </c>
      <c r="J5249">
        <v>1</v>
      </c>
      <c r="K5249">
        <v>1</v>
      </c>
      <c r="L5249">
        <v>1439.82</v>
      </c>
      <c r="M5249" t="str">
        <v>CNY</v>
      </c>
      <c r="N5249">
        <v>1.0920000000000001</v>
      </c>
      <c r="O5249">
        <v>1439.82</v>
      </c>
      <c r="P5249">
        <v>1572.2834400000002</v>
      </c>
      <c r="Q5249" t="str">
        <v>C66SHA-SERVICE GROUP</v>
      </c>
      <c r="R5249" t="str">
        <v>Lance Vehicle Technology Co., Ltd.</v>
      </c>
      <c r="S5249" t="str">
        <v>Same</v>
      </c>
      <c r="T5249">
        <v>906319</v>
      </c>
      <c r="U5249">
        <v>1009.61</v>
      </c>
      <c r="V5249" t="str">
        <v>309ASY INV-PTS SALES</v>
      </c>
      <c r="W5249">
        <v>0</v>
      </c>
      <c r="X5249">
        <v>0</v>
      </c>
      <c r="Y5249">
        <v>1253122</v>
      </c>
      <c r="Z5249" t="str">
        <v>江苏中科朗恩斯车辆科技有限公司</v>
      </c>
      <c r="AA5249">
        <v>0</v>
      </c>
      <c r="AB5249">
        <v>2023</v>
      </c>
      <c r="AC5249">
        <v>8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SZX</v>
      </c>
      <c r="C5250" t="str">
        <v>SPARES/OTHER</v>
      </c>
      <c r="D5250" s="4">
        <v>45152</v>
      </c>
      <c r="E5250" t="str">
        <v>YAMAHA</v>
      </c>
      <c r="F5250">
        <v>14104458</v>
      </c>
      <c r="G5250">
        <v>45152</v>
      </c>
      <c r="H5250" t="str">
        <v>YMCT|KLV-M37D9-00</v>
      </c>
      <c r="I5250" t="str">
        <v>TUBE 25</v>
      </c>
      <c r="J5250">
        <v>3</v>
      </c>
      <c r="K5250">
        <v>3</v>
      </c>
      <c r="L5250">
        <v>1513.27</v>
      </c>
      <c r="M5250" t="str">
        <v>CNY</v>
      </c>
      <c r="N5250">
        <v>1.0920000000000001</v>
      </c>
      <c r="O5250">
        <v>1513.27</v>
      </c>
      <c r="P5250">
        <v>1652.4908400000002</v>
      </c>
      <c r="Q5250" t="str">
        <v>C66SZX-SMT SERVICE</v>
      </c>
      <c r="R5250" t="str">
        <v>Hai Xin Technology(ShenZhen) Company Limited.</v>
      </c>
      <c r="S5250" t="str">
        <v>Same</v>
      </c>
      <c r="T5250">
        <v>906321</v>
      </c>
      <c r="U5250">
        <v>779.58</v>
      </c>
      <c r="V5250" t="str">
        <v>309ASY INV-PTS SALES</v>
      </c>
      <c r="W5250">
        <v>0</v>
      </c>
      <c r="X5250" t="str">
        <v>PO2305000171-KDA01</v>
      </c>
      <c r="Y5250">
        <v>1254134</v>
      </c>
      <c r="Z5250" t="str">
        <v>海星科技（深圳）有限公司</v>
      </c>
      <c r="AA5250">
        <v>0</v>
      </c>
      <c r="AB5250">
        <v>2023</v>
      </c>
      <c r="AC5250">
        <v>8</v>
      </c>
      <c r="AD5250" t="str">
        <v>Q2</v>
      </c>
      <c r="AE5250" t="str">
        <v>FY23/24</v>
      </c>
      <c r="AF5250" t="str">
        <v>SOUTH</v>
      </c>
    </row>
    <row r="5251" spans="1:32">
      <c r="A5251" t="str">
        <v>ESHL</v>
      </c>
      <c r="B5251" t="str">
        <v>SZX</v>
      </c>
      <c r="C5251" t="str">
        <v>SERVICE_CHARGE</v>
      </c>
      <c r="D5251" s="4">
        <v>45159</v>
      </c>
      <c r="E5251" t="str">
        <v>YAMAHA</v>
      </c>
      <c r="F5251">
        <v>12101257</v>
      </c>
      <c r="G5251">
        <v>45159</v>
      </c>
      <c r="H5251" t="str">
        <v>YMCT|REPAIR CHARGE</v>
      </c>
      <c r="I5251" t="str">
        <v>REPAIR CHARGE</v>
      </c>
      <c r="J5251">
        <v>1</v>
      </c>
      <c r="K5251">
        <v>1</v>
      </c>
      <c r="L5251">
        <v>1991.13</v>
      </c>
      <c r="M5251" t="str">
        <v>CNY</v>
      </c>
      <c r="N5251">
        <v>1.0920000000000001</v>
      </c>
      <c r="O5251">
        <v>1991.13</v>
      </c>
      <c r="P5251">
        <v>2174.3139600000004</v>
      </c>
      <c r="Q5251" t="str">
        <v>C66SZX-SMT SERVICE</v>
      </c>
      <c r="R5251" t="str">
        <v>Dongguan Cowell Optic Electronics Co., Ltd.</v>
      </c>
      <c r="S5251" t="str">
        <v>Same</v>
      </c>
      <c r="T5251">
        <v>906323</v>
      </c>
      <c r="U5251">
        <v>0</v>
      </c>
      <c r="V5251" t="str">
        <v>309ASY INV-NON-CON</v>
      </c>
      <c r="W5251">
        <v>0</v>
      </c>
      <c r="X5251" t="str">
        <v>8月对账单</v>
      </c>
      <c r="Y5251">
        <v>0</v>
      </c>
      <c r="Z5251" t="str">
        <v>东莞高伟光学电子有限公司</v>
      </c>
      <c r="AA5251">
        <v>0</v>
      </c>
      <c r="AB5251">
        <v>2023</v>
      </c>
      <c r="AC5251">
        <v>8</v>
      </c>
      <c r="AD5251" t="str">
        <v>Q2</v>
      </c>
      <c r="AE5251" t="str">
        <v>FY23/24</v>
      </c>
      <c r="AF5251" t="str">
        <v>SOUTH</v>
      </c>
    </row>
    <row r="5252" spans="1:32">
      <c r="A5252" t="str">
        <v>ESHL</v>
      </c>
      <c r="B5252" t="str">
        <v>SZX</v>
      </c>
      <c r="C5252" t="str">
        <v>SPARES/OTHER</v>
      </c>
      <c r="D5252" s="4">
        <v>45159</v>
      </c>
      <c r="E5252" t="str">
        <v>OTHERS</v>
      </c>
      <c r="F5252">
        <v>14104459</v>
      </c>
      <c r="G5252">
        <v>45159</v>
      </c>
      <c r="H5252" t="str">
        <v>ZMTR|FOL-HSBP-VA-P02</v>
      </c>
      <c r="I5252" t="str">
        <v>SPECIAL NOZZLE</v>
      </c>
      <c r="J5252">
        <v>5</v>
      </c>
      <c r="K5252">
        <v>5</v>
      </c>
      <c r="L5252">
        <v>7900</v>
      </c>
      <c r="M5252" t="str">
        <v>CNY</v>
      </c>
      <c r="N5252">
        <v>1.0920000000000001</v>
      </c>
      <c r="O5252">
        <v>7900</v>
      </c>
      <c r="P5252">
        <v>8626.8000000000011</v>
      </c>
      <c r="Q5252" t="str">
        <v>C66SZX-SMT SERVICE</v>
      </c>
      <c r="R5252" t="str">
        <v>Dongguan Cowell Optic Electronics Co., Ltd.</v>
      </c>
      <c r="S5252" t="str">
        <v>Same</v>
      </c>
      <c r="T5252">
        <v>906322</v>
      </c>
      <c r="U5252">
        <v>3318.6</v>
      </c>
      <c r="V5252" t="str">
        <v>309ASY INV-PTS SALES</v>
      </c>
      <c r="W5252">
        <v>0</v>
      </c>
      <c r="X5252" t="str">
        <v>8月对账单</v>
      </c>
      <c r="Y5252">
        <v>1259158</v>
      </c>
      <c r="Z5252" t="str">
        <v>东莞高伟光学电子有限公司</v>
      </c>
      <c r="AA5252">
        <v>0</v>
      </c>
      <c r="AB5252">
        <v>2023</v>
      </c>
      <c r="AC5252">
        <v>8</v>
      </c>
      <c r="AD5252" t="str">
        <v>Q2</v>
      </c>
      <c r="AE5252" t="str">
        <v>FY23/24</v>
      </c>
      <c r="AF5252" t="str">
        <v>SOUTH</v>
      </c>
    </row>
    <row r="5253" spans="1:32">
      <c r="A5253" t="str">
        <v>ESHL</v>
      </c>
      <c r="B5253" t="str">
        <v>SZX</v>
      </c>
      <c r="C5253" t="str">
        <v>SPARES/OTHER</v>
      </c>
      <c r="D5253" s="4">
        <v>45159</v>
      </c>
      <c r="E5253" t="str">
        <v>OTHERS</v>
      </c>
      <c r="F5253">
        <v>14104459</v>
      </c>
      <c r="G5253">
        <v>45159</v>
      </c>
      <c r="H5253" t="str">
        <v>ZMTR|SA-SOMA-OA-P01</v>
      </c>
      <c r="I5253" t="str">
        <v>SPECIAL NOZZLE</v>
      </c>
      <c r="J5253">
        <v>2</v>
      </c>
      <c r="K5253">
        <v>2</v>
      </c>
      <c r="L5253">
        <v>2300</v>
      </c>
      <c r="M5253" t="str">
        <v>CNY</v>
      </c>
      <c r="N5253">
        <v>1.0920000000000001</v>
      </c>
      <c r="O5253">
        <v>2300</v>
      </c>
      <c r="P5253">
        <v>2511.6000000000004</v>
      </c>
      <c r="Q5253" t="str">
        <v>C66SZX-SMT SERVICE</v>
      </c>
      <c r="R5253" t="str">
        <v>Dongguan Cowell Optic Electronics Co., Ltd.</v>
      </c>
      <c r="S5253" t="str">
        <v>Same</v>
      </c>
      <c r="T5253">
        <v>906322</v>
      </c>
      <c r="U5253">
        <v>619.46</v>
      </c>
      <c r="V5253" t="str">
        <v>309ASY INV-PTS SALES</v>
      </c>
      <c r="W5253">
        <v>0</v>
      </c>
      <c r="X5253" t="str">
        <v>8月对账单</v>
      </c>
      <c r="Y5253">
        <v>1259158</v>
      </c>
      <c r="Z5253" t="str">
        <v>东莞高伟光学电子有限公司</v>
      </c>
      <c r="AA5253">
        <v>0</v>
      </c>
      <c r="AB5253">
        <v>2023</v>
      </c>
      <c r="AC5253">
        <v>8</v>
      </c>
      <c r="AD5253" t="str">
        <v>Q2</v>
      </c>
      <c r="AE5253" t="str">
        <v>FY23/24</v>
      </c>
      <c r="AF5253" t="str">
        <v>SOUTH</v>
      </c>
    </row>
    <row r="5254" spans="1:32">
      <c r="A5254" t="str">
        <v>ESHL</v>
      </c>
      <c r="B5254" t="str">
        <v>SZX</v>
      </c>
      <c r="C5254" t="str">
        <v>SPARES/OTHER</v>
      </c>
      <c r="D5254" s="4">
        <v>45159</v>
      </c>
      <c r="E5254" t="str">
        <v>YAMAHA</v>
      </c>
      <c r="F5254">
        <v>14104459</v>
      </c>
      <c r="G5254">
        <v>45159</v>
      </c>
      <c r="H5254" t="str">
        <v>YMCT|KHF-M6551-00</v>
      </c>
      <c r="I5254" t="str">
        <v>LIGHT DOOR OPEN</v>
      </c>
      <c r="J5254">
        <v>1</v>
      </c>
      <c r="K5254">
        <v>1</v>
      </c>
      <c r="L5254">
        <v>880</v>
      </c>
      <c r="M5254" t="str">
        <v>CNY</v>
      </c>
      <c r="N5254">
        <v>1.0920000000000001</v>
      </c>
      <c r="O5254">
        <v>880</v>
      </c>
      <c r="P5254">
        <v>960.96</v>
      </c>
      <c r="Q5254" t="str">
        <v>C66SZX-SMT SERVICE</v>
      </c>
      <c r="R5254" t="str">
        <v>Dongguan Cowell Optic Electronics Co., Ltd.</v>
      </c>
      <c r="S5254" t="str">
        <v>Same</v>
      </c>
      <c r="T5254">
        <v>906322</v>
      </c>
      <c r="U5254">
        <v>482</v>
      </c>
      <c r="V5254" t="str">
        <v>309ASY INV-PTS SALES</v>
      </c>
      <c r="W5254">
        <v>0</v>
      </c>
      <c r="X5254" t="str">
        <v>8月对账单</v>
      </c>
      <c r="Y5254">
        <v>1259158</v>
      </c>
      <c r="Z5254" t="str">
        <v>东莞高伟光学电子有限公司</v>
      </c>
      <c r="AA5254">
        <v>0</v>
      </c>
      <c r="AB5254">
        <v>2023</v>
      </c>
      <c r="AC5254">
        <v>8</v>
      </c>
      <c r="AD5254" t="str">
        <v>Q2</v>
      </c>
      <c r="AE5254" t="str">
        <v>FY23/24</v>
      </c>
      <c r="AF5254" t="str">
        <v>SOUTH</v>
      </c>
    </row>
    <row r="5255" spans="1:32">
      <c r="A5255" t="str">
        <v>ESHL</v>
      </c>
      <c r="B5255" t="str">
        <v>SZX</v>
      </c>
      <c r="C5255" t="str">
        <v>SPARES/OTHER</v>
      </c>
      <c r="D5255" s="4">
        <v>45159</v>
      </c>
      <c r="E5255" t="str">
        <v>YAMAHA</v>
      </c>
      <c r="F5255">
        <v>14104459</v>
      </c>
      <c r="G5255">
        <v>45159</v>
      </c>
      <c r="H5255" t="str">
        <v>YMCT|KHW-M9285-00</v>
      </c>
      <c r="I5255" t="str">
        <v>SPEED CONTROLLER</v>
      </c>
      <c r="J5255">
        <v>6</v>
      </c>
      <c r="K5255">
        <v>6</v>
      </c>
      <c r="L5255">
        <v>960</v>
      </c>
      <c r="M5255" t="str">
        <v>CNY</v>
      </c>
      <c r="N5255">
        <v>1.0920000000000001</v>
      </c>
      <c r="O5255">
        <v>960</v>
      </c>
      <c r="P5255">
        <v>1048.3200000000002</v>
      </c>
      <c r="Q5255" t="str">
        <v>C66SZX-SMT SERVICE</v>
      </c>
      <c r="R5255" t="str">
        <v>Dongguan Cowell Optic Electronics Co., Ltd.</v>
      </c>
      <c r="S5255" t="str">
        <v>Same</v>
      </c>
      <c r="T5255">
        <v>906322</v>
      </c>
      <c r="U5255">
        <v>528</v>
      </c>
      <c r="V5255" t="str">
        <v>309ASY INV-PTS SALES</v>
      </c>
      <c r="W5255">
        <v>0</v>
      </c>
      <c r="X5255" t="str">
        <v>8月对账单</v>
      </c>
      <c r="Y5255">
        <v>1259158</v>
      </c>
      <c r="Z5255" t="str">
        <v>东莞高伟光学电子有限公司</v>
      </c>
      <c r="AA5255">
        <v>0</v>
      </c>
      <c r="AB5255">
        <v>2023</v>
      </c>
      <c r="AC5255">
        <v>8</v>
      </c>
      <c r="AD5255" t="str">
        <v>Q2</v>
      </c>
      <c r="AE5255" t="str">
        <v>FY23/24</v>
      </c>
      <c r="AF5255" t="str">
        <v>SOUTH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45159</v>
      </c>
      <c r="E5256" t="str">
        <v>OTHERS</v>
      </c>
      <c r="F5256">
        <v>14104460</v>
      </c>
      <c r="G5256">
        <v>45159</v>
      </c>
      <c r="H5256" t="str">
        <v>ZMTR|303-VA</v>
      </c>
      <c r="I5256" t="str">
        <v>SPECIAL NOZZLE</v>
      </c>
      <c r="J5256">
        <v>1</v>
      </c>
      <c r="K5256">
        <v>1</v>
      </c>
      <c r="L5256">
        <v>0</v>
      </c>
      <c r="M5256" t="str">
        <v>CNY</v>
      </c>
      <c r="N5256">
        <v>1.0920000000000001</v>
      </c>
      <c r="O5256">
        <v>0</v>
      </c>
      <c r="P5256">
        <v>0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906324</v>
      </c>
      <c r="U5256">
        <v>663.72</v>
      </c>
      <c r="V5256" t="str">
        <v>309ASY INV-PTS SALES</v>
      </c>
      <c r="W5256">
        <v>0</v>
      </c>
      <c r="X5256" t="str">
        <v>8月对账单</v>
      </c>
      <c r="Y5256">
        <v>1259174</v>
      </c>
      <c r="Z5256" t="str">
        <v>东莞高伟光学电子有限公司</v>
      </c>
      <c r="AA5256">
        <v>0</v>
      </c>
      <c r="AB5256">
        <v>2023</v>
      </c>
      <c r="AC5256">
        <v>8</v>
      </c>
      <c r="AD5256" t="str">
        <v>Q2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SHA</v>
      </c>
      <c r="C5257" t="str">
        <v>SPARES/OTHER</v>
      </c>
      <c r="D5257" s="4">
        <v>45160</v>
      </c>
      <c r="E5257" t="str">
        <v>YAMAHA</v>
      </c>
      <c r="F5257">
        <v>14104461</v>
      </c>
      <c r="G5257">
        <v>45160</v>
      </c>
      <c r="H5257" t="str">
        <v>YMCT|90990-25J026</v>
      </c>
      <c r="I5257" t="str">
        <v>BEARING</v>
      </c>
      <c r="J5257">
        <v>10</v>
      </c>
      <c r="K5257">
        <v>10</v>
      </c>
      <c r="L5257">
        <v>1088.5</v>
      </c>
      <c r="M5257" t="str">
        <v>CNY</v>
      </c>
      <c r="N5257">
        <v>1.0920000000000001</v>
      </c>
      <c r="O5257">
        <v>1088.5</v>
      </c>
      <c r="P5257">
        <v>1188.6420000000001</v>
      </c>
      <c r="Q5257" t="str">
        <v>C66SHA-SERVICE GROUP</v>
      </c>
      <c r="R5257" t="str">
        <v>Yongkang City Lishuo Electronic Technology Co., Lt</v>
      </c>
      <c r="S5257" t="str">
        <v>Same</v>
      </c>
      <c r="T5257">
        <v>906325</v>
      </c>
      <c r="U5257">
        <v>626.4</v>
      </c>
      <c r="V5257" t="str">
        <v>309ASY INV-PTS SALES</v>
      </c>
      <c r="W5257">
        <v>0</v>
      </c>
      <c r="X5257">
        <v>0</v>
      </c>
      <c r="Y5257">
        <v>1260141</v>
      </c>
      <c r="Z5257" t="str">
        <v>永康市丽铄电子科技有限公司</v>
      </c>
      <c r="AA5257">
        <v>0</v>
      </c>
      <c r="AB5257">
        <v>2023</v>
      </c>
      <c r="AC5257">
        <v>8</v>
      </c>
      <c r="AD5257" t="str">
        <v>Q2</v>
      </c>
      <c r="AE5257" t="str">
        <v>FY23/24</v>
      </c>
      <c r="AF5257" t="str">
        <v>EAST</v>
      </c>
    </row>
    <row r="5258" spans="1:32">
      <c r="A5258" t="str">
        <v>ESHL</v>
      </c>
      <c r="B5258" t="str">
        <v>SHA</v>
      </c>
      <c r="C5258" t="str">
        <v>SPARES/OTHER</v>
      </c>
      <c r="D5258" s="4">
        <v>45160</v>
      </c>
      <c r="E5258" t="str">
        <v>YAMAHA</v>
      </c>
      <c r="F5258">
        <v>14104462</v>
      </c>
      <c r="G5258">
        <v>45160</v>
      </c>
      <c r="H5258" t="str">
        <v>YMCT|90990-25J026</v>
      </c>
      <c r="I5258" t="str">
        <v>BEARING</v>
      </c>
      <c r="J5258">
        <v>20</v>
      </c>
      <c r="K5258">
        <v>20</v>
      </c>
      <c r="L5258">
        <v>2176.9899999999998</v>
      </c>
      <c r="M5258" t="str">
        <v>CNY</v>
      </c>
      <c r="N5258">
        <v>1.0920000000000001</v>
      </c>
      <c r="O5258">
        <v>2176.9899999999998</v>
      </c>
      <c r="P5258">
        <v>2377.2730799999999</v>
      </c>
      <c r="Q5258" t="str">
        <v>C66SHA-SERVICE GROUP</v>
      </c>
      <c r="R5258" t="str">
        <v>Yongkang City Lishuo Electronic Technology Co., Lt</v>
      </c>
      <c r="S5258" t="str">
        <v>Same</v>
      </c>
      <c r="T5258">
        <v>906326</v>
      </c>
      <c r="U5258">
        <v>1252.8</v>
      </c>
      <c r="V5258" t="str">
        <v>309ASY INV-PTS SALES</v>
      </c>
      <c r="W5258">
        <v>0</v>
      </c>
      <c r="X5258">
        <v>0</v>
      </c>
      <c r="Y5258">
        <v>1260145</v>
      </c>
      <c r="Z5258" t="str">
        <v>永康市丽铄电子科技有限公司</v>
      </c>
      <c r="AA5258">
        <v>0</v>
      </c>
      <c r="AB5258">
        <v>2023</v>
      </c>
      <c r="AC5258">
        <v>8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SPARES/OTHER</v>
      </c>
      <c r="D5259" s="4">
        <v>45160</v>
      </c>
      <c r="E5259" t="str">
        <v>YAMAHA</v>
      </c>
      <c r="F5259">
        <v>14104463</v>
      </c>
      <c r="G5259">
        <v>45160</v>
      </c>
      <c r="H5259" t="str">
        <v>YMCT|KLW-M711S-A1</v>
      </c>
      <c r="I5259" t="str">
        <v>SHAFT 1,SPARE</v>
      </c>
      <c r="J5259">
        <v>1</v>
      </c>
      <c r="K5259">
        <v>1</v>
      </c>
      <c r="L5259">
        <v>5115.93</v>
      </c>
      <c r="M5259" t="str">
        <v>CNY</v>
      </c>
      <c r="N5259">
        <v>1.0920000000000001</v>
      </c>
      <c r="O5259">
        <v>5115.93</v>
      </c>
      <c r="P5259">
        <v>5586.5955600000007</v>
      </c>
      <c r="Q5259" t="str">
        <v>C66SHA-SERVICE GROUP</v>
      </c>
      <c r="R5259" t="str">
        <v>Yongkang City Lishuo Electronic Technology Co., Lt</v>
      </c>
      <c r="S5259" t="str">
        <v>Same</v>
      </c>
      <c r="T5259">
        <v>906327</v>
      </c>
      <c r="U5259">
        <v>2824</v>
      </c>
      <c r="V5259" t="str">
        <v>309ASY INV-PTS SALES</v>
      </c>
      <c r="W5259">
        <v>0</v>
      </c>
      <c r="X5259">
        <v>0</v>
      </c>
      <c r="Y5259">
        <v>1260150</v>
      </c>
      <c r="Z5259" t="str">
        <v>永康市丽铄电子科技有限公司</v>
      </c>
      <c r="AA5259">
        <v>0</v>
      </c>
      <c r="AB5259">
        <v>2023</v>
      </c>
      <c r="AC5259">
        <v>8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SZX</v>
      </c>
      <c r="C5260" t="str">
        <v>SPARES/OTHER</v>
      </c>
      <c r="D5260" s="4">
        <v>45161</v>
      </c>
      <c r="E5260" t="str">
        <v>YAMAHA</v>
      </c>
      <c r="F5260">
        <v>14104464</v>
      </c>
      <c r="G5260">
        <v>45161</v>
      </c>
      <c r="H5260" t="str">
        <v>YMCT|KKE-M2267-A0</v>
      </c>
      <c r="I5260" t="str">
        <v>GUIDE X AXIS ASSY</v>
      </c>
      <c r="J5260">
        <v>3</v>
      </c>
      <c r="K5260">
        <v>3</v>
      </c>
      <c r="L5260">
        <v>3345.13</v>
      </c>
      <c r="M5260" t="str">
        <v>CNY</v>
      </c>
      <c r="N5260">
        <v>1.0920000000000001</v>
      </c>
      <c r="O5260">
        <v>3345.13</v>
      </c>
      <c r="P5260">
        <v>3652.8819600000006</v>
      </c>
      <c r="Q5260" t="str">
        <v>C66SZX-SMT SERVICE</v>
      </c>
      <c r="R5260" t="str">
        <v>JiangXi Netis Technology Co., Ltd.</v>
      </c>
      <c r="S5260" t="str">
        <v>Same</v>
      </c>
      <c r="T5260">
        <v>906328</v>
      </c>
      <c r="U5260">
        <v>1962</v>
      </c>
      <c r="V5260" t="str">
        <v>309ASY INV-PTS SALES</v>
      </c>
      <c r="W5260">
        <v>0</v>
      </c>
      <c r="X5260" t="str">
        <v>LK230700057</v>
      </c>
      <c r="Y5260">
        <v>1261189</v>
      </c>
      <c r="Z5260" t="str">
        <v>江西网是科技有限公司</v>
      </c>
      <c r="AA5260">
        <v>0</v>
      </c>
      <c r="AB5260">
        <v>2023</v>
      </c>
      <c r="AC5260">
        <v>8</v>
      </c>
      <c r="AD5260" t="str">
        <v>Q2</v>
      </c>
      <c r="AE5260" t="str">
        <v>FY23/24</v>
      </c>
      <c r="AF5260" t="str">
        <v>SOUTH</v>
      </c>
    </row>
    <row r="5261" spans="1:32">
      <c r="A5261" t="str">
        <v>ESHL</v>
      </c>
      <c r="B5261" t="str">
        <v>XIY</v>
      </c>
      <c r="C5261" t="str">
        <v>SERVICE_CHARGE</v>
      </c>
      <c r="D5261" s="4">
        <v>45163</v>
      </c>
      <c r="E5261" t="str">
        <v>YAMAHA</v>
      </c>
      <c r="F5261">
        <v>12101258</v>
      </c>
      <c r="G5261">
        <v>45163</v>
      </c>
      <c r="H5261" t="str">
        <v>YMCT|REPAIR CHARGE</v>
      </c>
      <c r="I5261" t="str">
        <v>REPAIR CHARGE</v>
      </c>
      <c r="J5261">
        <v>1</v>
      </c>
      <c r="K5261">
        <v>1</v>
      </c>
      <c r="L5261">
        <v>1061.95</v>
      </c>
      <c r="M5261" t="str">
        <v>CNY</v>
      </c>
      <c r="N5261">
        <v>1.0920000000000001</v>
      </c>
      <c r="O5261">
        <v>1061.95</v>
      </c>
      <c r="P5261">
        <v>1159.6494000000002</v>
      </c>
      <c r="Q5261" t="str">
        <v>C66XIY-SERVICE GROUP</v>
      </c>
      <c r="R5261" t="str">
        <v>Zhengzhou Jinfei Automotive Electrical Co., Ltd.</v>
      </c>
      <c r="S5261" t="str">
        <v>Same</v>
      </c>
      <c r="T5261">
        <v>906330</v>
      </c>
      <c r="U5261">
        <v>0</v>
      </c>
      <c r="V5261" t="str">
        <v>309ASY INV-NON-CON</v>
      </c>
      <c r="W5261">
        <v>0</v>
      </c>
      <c r="X5261">
        <v>0</v>
      </c>
      <c r="Y5261">
        <v>0</v>
      </c>
      <c r="Z5261" t="str">
        <v>郑州市锦飞汽车电气系统有限公司</v>
      </c>
      <c r="AA5261">
        <v>0</v>
      </c>
      <c r="AB5261">
        <v>2023</v>
      </c>
      <c r="AC5261">
        <v>8</v>
      </c>
      <c r="AD5261" t="str">
        <v>Q2</v>
      </c>
      <c r="AE5261" t="str">
        <v>FY23/24</v>
      </c>
      <c r="AF5261" t="str">
        <v>WEST</v>
      </c>
    </row>
    <row r="5262" spans="1:32">
      <c r="A5262" t="str">
        <v>ESHL</v>
      </c>
      <c r="B5262" t="str">
        <v>BJS</v>
      </c>
      <c r="C5262" t="str">
        <v>SERVICE_CHARGE</v>
      </c>
      <c r="D5262" s="4">
        <v>45163</v>
      </c>
      <c r="E5262" t="str">
        <v>YAMAHA</v>
      </c>
      <c r="F5262">
        <v>12101259</v>
      </c>
      <c r="G5262">
        <v>45163</v>
      </c>
      <c r="H5262" t="str">
        <v>YMCT|REPAIR CHARGE</v>
      </c>
      <c r="I5262" t="str">
        <v>REPAIR CHARGE</v>
      </c>
      <c r="J5262">
        <v>1</v>
      </c>
      <c r="K5262">
        <v>1</v>
      </c>
      <c r="L5262">
        <v>1550</v>
      </c>
      <c r="M5262" t="str">
        <v>CNY</v>
      </c>
      <c r="N5262">
        <v>1.0920000000000001</v>
      </c>
      <c r="O5262">
        <v>1550</v>
      </c>
      <c r="P5262">
        <v>1692.6000000000001</v>
      </c>
      <c r="Q5262" t="str">
        <v>C66BJS-SMT SERVICE</v>
      </c>
      <c r="R5262" t="str">
        <v>Beijing Promise &amp; Credit of Electronic Science and</v>
      </c>
      <c r="S5262" t="str">
        <v>Same</v>
      </c>
      <c r="T5262">
        <v>906329</v>
      </c>
      <c r="U5262">
        <v>0</v>
      </c>
      <c r="V5262" t="str">
        <v>309ASY INV-NON-CON</v>
      </c>
      <c r="W5262">
        <v>0</v>
      </c>
      <c r="X5262" t="str">
        <v>SVO-SMT-BJS-022192</v>
      </c>
      <c r="Y5262">
        <v>0</v>
      </c>
      <c r="Z5262" t="str">
        <v>北京鼎和信电子科技有限责任公司</v>
      </c>
      <c r="AA5262">
        <v>0</v>
      </c>
      <c r="AB5262">
        <v>2023</v>
      </c>
      <c r="AC5262">
        <v>8</v>
      </c>
      <c r="AD5262" t="str">
        <v>Q2</v>
      </c>
      <c r="AE5262" t="str">
        <v>FY23/24</v>
      </c>
      <c r="AF5262" t="str">
        <v>NORTH</v>
      </c>
    </row>
    <row r="5263" spans="1:32">
      <c r="A5263" t="str">
        <v>ESHL</v>
      </c>
      <c r="B5263" t="str">
        <v>BJS</v>
      </c>
      <c r="C5263" t="str">
        <v>SERVICE_CHARGE</v>
      </c>
      <c r="D5263" s="4">
        <v>45163</v>
      </c>
      <c r="E5263" t="str">
        <v>YAMAHA</v>
      </c>
      <c r="F5263">
        <v>12101260</v>
      </c>
      <c r="G5263">
        <v>45163</v>
      </c>
      <c r="H5263" t="str">
        <v>YMCT|REPAIR CHARGE</v>
      </c>
      <c r="I5263" t="str">
        <v>REPAIR CHARGE</v>
      </c>
      <c r="J5263">
        <v>1</v>
      </c>
      <c r="K5263">
        <v>1</v>
      </c>
      <c r="L5263">
        <v>1200</v>
      </c>
      <c r="M5263" t="str">
        <v>CNY</v>
      </c>
      <c r="N5263">
        <v>1.0920000000000001</v>
      </c>
      <c r="O5263">
        <v>1200</v>
      </c>
      <c r="P5263">
        <v>1310.4000000000001</v>
      </c>
      <c r="Q5263" t="str">
        <v>C66BJS-SMT SERVICE</v>
      </c>
      <c r="R5263" t="str">
        <v>Huizhou Boketong Technology Co., Ltd.</v>
      </c>
      <c r="S5263" t="str">
        <v>Same</v>
      </c>
      <c r="T5263">
        <v>906331</v>
      </c>
      <c r="U5263">
        <v>0</v>
      </c>
      <c r="V5263" t="str">
        <v>309ASY INV-NON-CON</v>
      </c>
      <c r="W5263">
        <v>0</v>
      </c>
      <c r="X5263" t="str">
        <v>SVO-SMT-BJS-022172</v>
      </c>
      <c r="Y5263">
        <v>0</v>
      </c>
      <c r="Z5263" t="str">
        <v>惠州博科通科技有限公司</v>
      </c>
      <c r="AA5263">
        <v>0</v>
      </c>
      <c r="AB5263">
        <v>2023</v>
      </c>
      <c r="AC5263">
        <v>8</v>
      </c>
      <c r="AD5263" t="str">
        <v>Q2</v>
      </c>
      <c r="AE5263" t="str">
        <v>FY23/24</v>
      </c>
      <c r="AF5263" t="str">
        <v>NORTH</v>
      </c>
    </row>
    <row r="5264" spans="1:32">
      <c r="A5264" t="str">
        <v>ESHL</v>
      </c>
      <c r="B5264" t="str">
        <v>XIY</v>
      </c>
      <c r="C5264" t="str">
        <v>SPARES/OTHER</v>
      </c>
      <c r="D5264" s="4">
        <v>45163</v>
      </c>
      <c r="E5264" t="str">
        <v>YAMAHA</v>
      </c>
      <c r="F5264">
        <v>14104465</v>
      </c>
      <c r="G5264">
        <v>45163</v>
      </c>
      <c r="H5264" t="str">
        <v>YMCT|KHY-M7740-A0</v>
      </c>
      <c r="I5264" t="str">
        <v>NOZZLE 303A/314A AS.</v>
      </c>
      <c r="J5264">
        <v>5</v>
      </c>
      <c r="K5264">
        <v>5</v>
      </c>
      <c r="L5264">
        <v>3504.42</v>
      </c>
      <c r="M5264" t="str">
        <v>CNY</v>
      </c>
      <c r="N5264">
        <v>1.0920000000000001</v>
      </c>
      <c r="O5264">
        <v>3504.42</v>
      </c>
      <c r="P5264">
        <v>3826.8266400000002</v>
      </c>
      <c r="Q5264" t="str">
        <v>C66XIY-SERVICE GROUP</v>
      </c>
      <c r="R5264" t="str">
        <v>Zhengzhou Jinfei Automotive Electrical Co., Ltd.</v>
      </c>
      <c r="S5264" t="str">
        <v>Same</v>
      </c>
      <c r="T5264">
        <v>906332</v>
      </c>
      <c r="U5264">
        <v>1850</v>
      </c>
      <c r="V5264" t="str">
        <v>309ASY INV-PTS SALES</v>
      </c>
      <c r="W5264">
        <v>0</v>
      </c>
      <c r="X5264">
        <v>0</v>
      </c>
      <c r="Y5264">
        <v>1263204</v>
      </c>
      <c r="Z5264" t="str">
        <v>郑州市锦飞汽车电气系统有限公司</v>
      </c>
      <c r="AA5264">
        <v>0</v>
      </c>
      <c r="AB5264">
        <v>2023</v>
      </c>
      <c r="AC5264">
        <v>8</v>
      </c>
      <c r="AD5264" t="str">
        <v>Q2</v>
      </c>
      <c r="AE5264" t="str">
        <v>FY23/24</v>
      </c>
      <c r="AF5264" t="str">
        <v>WEST</v>
      </c>
    </row>
    <row r="5265" spans="1:32">
      <c r="A5265" t="str">
        <v>ESHL</v>
      </c>
      <c r="B5265" t="str">
        <v>XIY</v>
      </c>
      <c r="C5265" t="str">
        <v>SPARES/OTHER</v>
      </c>
      <c r="D5265" s="4">
        <v>45163</v>
      </c>
      <c r="E5265" t="str">
        <v>YAMAHA</v>
      </c>
      <c r="F5265">
        <v>14104466</v>
      </c>
      <c r="G5265">
        <v>45163</v>
      </c>
      <c r="H5265" t="str">
        <v>YMCT|KHJ-MC136-01</v>
      </c>
      <c r="I5265" t="str">
        <v>GEAR IDLE F3</v>
      </c>
      <c r="J5265">
        <v>3</v>
      </c>
      <c r="K5265">
        <v>3</v>
      </c>
      <c r="L5265">
        <v>98.23</v>
      </c>
      <c r="M5265" t="str">
        <v>CNY</v>
      </c>
      <c r="N5265">
        <v>1.0920000000000001</v>
      </c>
      <c r="O5265">
        <v>98.23</v>
      </c>
      <c r="P5265">
        <v>107.26716000000002</v>
      </c>
      <c r="Q5265" t="str">
        <v>C66XIY-SERVICE GROUP</v>
      </c>
      <c r="R5265" t="str">
        <v>Zhengzhou Jinfei Automotive Electrical Co., Ltd.</v>
      </c>
      <c r="S5265" t="str">
        <v>Same</v>
      </c>
      <c r="T5265">
        <v>906333</v>
      </c>
      <c r="U5265">
        <v>45.36</v>
      </c>
      <c r="V5265" t="str">
        <v>309ASY INV-PTS SALES</v>
      </c>
      <c r="W5265">
        <v>0</v>
      </c>
      <c r="X5265">
        <v>0</v>
      </c>
      <c r="Y5265">
        <v>1263208</v>
      </c>
      <c r="Z5265" t="str">
        <v>郑州市锦飞汽车电气系统有限公司</v>
      </c>
      <c r="AA5265">
        <v>0</v>
      </c>
      <c r="AB5265">
        <v>2023</v>
      </c>
      <c r="AC5265">
        <v>8</v>
      </c>
      <c r="AD5265" t="str">
        <v>Q2</v>
      </c>
      <c r="AE5265" t="str">
        <v>FY23/24</v>
      </c>
      <c r="AF5265" t="str">
        <v>WEST</v>
      </c>
    </row>
    <row r="5266" spans="1:32">
      <c r="A5266" t="str">
        <v>ESHL</v>
      </c>
      <c r="B5266" t="str">
        <v>XIY</v>
      </c>
      <c r="C5266" t="str">
        <v>SPARES/OTHER</v>
      </c>
      <c r="D5266" s="4">
        <v>45163</v>
      </c>
      <c r="E5266" t="str">
        <v>YAMAHA</v>
      </c>
      <c r="F5266">
        <v>14104466</v>
      </c>
      <c r="G5266">
        <v>45163</v>
      </c>
      <c r="H5266" t="str">
        <v>YMCT|KHJ-MC137-00</v>
      </c>
      <c r="I5266" t="str">
        <v>GEAR IDLE F4</v>
      </c>
      <c r="J5266">
        <v>3</v>
      </c>
      <c r="K5266">
        <v>3</v>
      </c>
      <c r="L5266">
        <v>175.22</v>
      </c>
      <c r="M5266" t="str">
        <v>CNY</v>
      </c>
      <c r="N5266">
        <v>1.0920000000000001</v>
      </c>
      <c r="O5266">
        <v>175.22</v>
      </c>
      <c r="P5266">
        <v>191.34024000000002</v>
      </c>
      <c r="Q5266" t="str">
        <v>C66XIY-SERVICE GROUP</v>
      </c>
      <c r="R5266" t="str">
        <v>Zhengzhou Jinfei Automotive Electrical Co., Ltd.</v>
      </c>
      <c r="S5266" t="str">
        <v>Same</v>
      </c>
      <c r="T5266">
        <v>906333</v>
      </c>
      <c r="U5266">
        <v>77.760000000000005</v>
      </c>
      <c r="V5266" t="str">
        <v>309ASY INV-PTS SALES</v>
      </c>
      <c r="W5266">
        <v>0</v>
      </c>
      <c r="X5266">
        <v>0</v>
      </c>
      <c r="Y5266">
        <v>1263208</v>
      </c>
      <c r="Z5266" t="str">
        <v>郑州市锦飞汽车电气系统有限公司</v>
      </c>
      <c r="AA5266">
        <v>0</v>
      </c>
      <c r="AB5266">
        <v>2023</v>
      </c>
      <c r="AC5266">
        <v>8</v>
      </c>
      <c r="AD5266" t="str">
        <v>Q2</v>
      </c>
      <c r="AE5266" t="str">
        <v>FY23/24</v>
      </c>
      <c r="AF5266" t="str">
        <v>WEST</v>
      </c>
    </row>
    <row r="5267" spans="1:32">
      <c r="A5267" t="str">
        <v>ESHL</v>
      </c>
      <c r="B5267" t="str">
        <v>XIY</v>
      </c>
      <c r="C5267" t="str">
        <v>SPARES/OTHER</v>
      </c>
      <c r="D5267" s="4">
        <v>45163</v>
      </c>
      <c r="E5267" t="str">
        <v>YAMAHA</v>
      </c>
      <c r="F5267">
        <v>14104466</v>
      </c>
      <c r="G5267">
        <v>45163</v>
      </c>
      <c r="H5267" t="str">
        <v>YMCT|KHJ-MC138-00</v>
      </c>
      <c r="I5267" t="str">
        <v>GEAR DRIVEN</v>
      </c>
      <c r="J5267">
        <v>3</v>
      </c>
      <c r="K5267">
        <v>3</v>
      </c>
      <c r="L5267">
        <v>613.27</v>
      </c>
      <c r="M5267" t="str">
        <v>CNY</v>
      </c>
      <c r="N5267">
        <v>1.0920000000000001</v>
      </c>
      <c r="O5267">
        <v>613.27</v>
      </c>
      <c r="P5267">
        <v>669.69083999999998</v>
      </c>
      <c r="Q5267" t="str">
        <v>C66XIY-SERVICE GROUP</v>
      </c>
      <c r="R5267" t="str">
        <v>Zhengzhou Jinfei Automotive Electrical Co., Ltd.</v>
      </c>
      <c r="S5267" t="str">
        <v>Same</v>
      </c>
      <c r="T5267">
        <v>906333</v>
      </c>
      <c r="U5267">
        <v>268.92</v>
      </c>
      <c r="V5267" t="str">
        <v>309ASY INV-PTS SALES</v>
      </c>
      <c r="W5267">
        <v>0</v>
      </c>
      <c r="X5267">
        <v>0</v>
      </c>
      <c r="Y5267">
        <v>1263208</v>
      </c>
      <c r="Z5267" t="str">
        <v>郑州市锦飞汽车电气系统有限公司</v>
      </c>
      <c r="AA5267">
        <v>0</v>
      </c>
      <c r="AB5267">
        <v>2023</v>
      </c>
      <c r="AC5267">
        <v>8</v>
      </c>
      <c r="AD5267" t="str">
        <v>Q2</v>
      </c>
      <c r="AE5267" t="str">
        <v>FY23/24</v>
      </c>
      <c r="AF5267" t="str">
        <v>WEST</v>
      </c>
    </row>
    <row r="5268" spans="1:32">
      <c r="A5268" t="str">
        <v>ESHL</v>
      </c>
      <c r="B5268" t="str">
        <v>XIY</v>
      </c>
      <c r="C5268" t="str">
        <v>SERVICE_CHARGE</v>
      </c>
      <c r="D5268" s="4">
        <v>45166</v>
      </c>
      <c r="E5268" t="str">
        <v>YAMAHA</v>
      </c>
      <c r="F5268">
        <v>12101261</v>
      </c>
      <c r="G5268">
        <v>45166</v>
      </c>
      <c r="H5268" t="str">
        <v>YMCT|REPAIR CHARGE</v>
      </c>
      <c r="I5268" t="str">
        <v>REPAIR CHARGE</v>
      </c>
      <c r="J5268">
        <v>1</v>
      </c>
      <c r="K5268">
        <v>1</v>
      </c>
      <c r="L5268">
        <v>5511.5</v>
      </c>
      <c r="M5268" t="str">
        <v>CNY</v>
      </c>
      <c r="N5268">
        <v>1.0920000000000001</v>
      </c>
      <c r="O5268">
        <v>5511.5</v>
      </c>
      <c r="P5268">
        <v>6018.5580000000009</v>
      </c>
      <c r="Q5268" t="str">
        <v>C66XIY-SERVICE GROUP</v>
      </c>
      <c r="R5268" t="str">
        <v>Hebi Lianming Electrical Co., Ltd.</v>
      </c>
      <c r="S5268" t="str">
        <v>Same</v>
      </c>
      <c r="T5268">
        <v>906335</v>
      </c>
      <c r="U5268">
        <v>0</v>
      </c>
      <c r="V5268" t="str">
        <v>309ASY INV-NON-CON</v>
      </c>
      <c r="W5268">
        <v>0</v>
      </c>
      <c r="X5268">
        <v>0</v>
      </c>
      <c r="Y5268">
        <v>0</v>
      </c>
      <c r="Z5268" t="str">
        <v>鹤壁市联明电器有限公司</v>
      </c>
      <c r="AA5268">
        <v>0</v>
      </c>
      <c r="AB5268">
        <v>2023</v>
      </c>
      <c r="AC5268">
        <v>8</v>
      </c>
      <c r="AD5268" t="str">
        <v>Q2</v>
      </c>
      <c r="AE5268" t="str">
        <v>FY23/24</v>
      </c>
      <c r="AF5268" t="str">
        <v>WEST</v>
      </c>
    </row>
    <row r="5269" spans="1:32">
      <c r="A5269" t="str">
        <v>ESHL</v>
      </c>
      <c r="B5269" t="str">
        <v>BJS</v>
      </c>
      <c r="C5269" t="str">
        <v>CONTRACT_FEE</v>
      </c>
      <c r="D5269" s="4">
        <v>45166</v>
      </c>
      <c r="E5269" t="str">
        <v>YAMAHA</v>
      </c>
      <c r="F5269">
        <v>13100266</v>
      </c>
      <c r="G5269">
        <v>45166</v>
      </c>
      <c r="H5269" t="str">
        <v>YMCT|REPAIR CHARGE</v>
      </c>
      <c r="I5269" t="str">
        <v>REPAIR CHARGE</v>
      </c>
      <c r="J5269">
        <v>1</v>
      </c>
      <c r="K5269">
        <v>1</v>
      </c>
      <c r="L5269">
        <v>3500</v>
      </c>
      <c r="M5269" t="str">
        <v>CNY</v>
      </c>
      <c r="N5269">
        <v>1.0920000000000001</v>
      </c>
      <c r="O5269">
        <v>3500</v>
      </c>
      <c r="P5269">
        <v>3822.0000000000005</v>
      </c>
      <c r="Q5269" t="str">
        <v>C66BJS-SMT SERVICE</v>
      </c>
      <c r="R5269" t="str">
        <v>Weifang Glory Precision Electronics Co., Ltd.</v>
      </c>
      <c r="S5269" t="str">
        <v>Same</v>
      </c>
      <c r="T5269">
        <v>906337</v>
      </c>
      <c r="U5269">
        <v>0</v>
      </c>
      <c r="V5269" t="str">
        <v>309ASY INV-CONTRACT</v>
      </c>
      <c r="W5269">
        <v>0</v>
      </c>
      <c r="X5269" t="str">
        <v>C66-BJS-FY24-Glory</v>
      </c>
      <c r="Y5269">
        <v>0</v>
      </c>
      <c r="Z5269" t="str">
        <v>潍坊高睿精密电子有限公司</v>
      </c>
      <c r="AA5269">
        <v>0</v>
      </c>
      <c r="AB5269">
        <v>2023</v>
      </c>
      <c r="AC5269">
        <v>8</v>
      </c>
      <c r="AD5269" t="str">
        <v>Q2</v>
      </c>
      <c r="AE5269" t="str">
        <v>FY23/24</v>
      </c>
      <c r="AF5269" t="str">
        <v>NORTH</v>
      </c>
    </row>
    <row r="5270" spans="1:32">
      <c r="A5270" t="str">
        <v>ESHL</v>
      </c>
      <c r="B5270" t="str">
        <v>SHA</v>
      </c>
      <c r="C5270" t="str">
        <v>SPARES/OTHER</v>
      </c>
      <c r="D5270" s="4">
        <v>45166</v>
      </c>
      <c r="E5270" t="str">
        <v>YAMAHA</v>
      </c>
      <c r="F5270">
        <v>14104467</v>
      </c>
      <c r="G5270">
        <v>45166</v>
      </c>
      <c r="H5270" t="str">
        <v>YMCT|KLW-M3T0D-00</v>
      </c>
      <c r="I5270" t="str">
        <v>SHOCK ABSORBERS</v>
      </c>
      <c r="J5270">
        <v>2</v>
      </c>
      <c r="K5270">
        <v>2</v>
      </c>
      <c r="L5270">
        <v>1254.8699999999999</v>
      </c>
      <c r="M5270" t="str">
        <v>CNY</v>
      </c>
      <c r="N5270">
        <v>1.0920000000000001</v>
      </c>
      <c r="O5270">
        <v>1254.8699999999999</v>
      </c>
      <c r="P5270">
        <v>1370.3180399999999</v>
      </c>
      <c r="Q5270" t="str">
        <v>C66SHA-SERVICE GROUP</v>
      </c>
      <c r="R5270" t="str">
        <v>Trsensor Co.,Ltd</v>
      </c>
      <c r="S5270" t="str">
        <v>Same</v>
      </c>
      <c r="T5270">
        <v>906334</v>
      </c>
      <c r="U5270">
        <v>686</v>
      </c>
      <c r="V5270" t="str">
        <v>309ASY INV-PTS SALES</v>
      </c>
      <c r="W5270">
        <v>0</v>
      </c>
      <c r="X5270">
        <v>0</v>
      </c>
      <c r="Y5270">
        <v>1264111</v>
      </c>
      <c r="Z5270" t="str">
        <v>无锡莱顿电子有限公司</v>
      </c>
      <c r="AA5270">
        <v>0</v>
      </c>
      <c r="AB5270">
        <v>2023</v>
      </c>
      <c r="AC5270">
        <v>8</v>
      </c>
      <c r="AD5270" t="str">
        <v>Q2</v>
      </c>
      <c r="AE5270" t="str">
        <v>FY23/24</v>
      </c>
      <c r="AF5270" t="str">
        <v>EAST</v>
      </c>
    </row>
    <row r="5271" spans="1:32">
      <c r="A5271" t="str">
        <v>ESHL</v>
      </c>
      <c r="B5271" t="str">
        <v>SHA</v>
      </c>
      <c r="C5271" t="str">
        <v>FEEDER</v>
      </c>
      <c r="D5271" s="4">
        <v>45166</v>
      </c>
      <c r="E5271" t="str">
        <v>YAMAHA</v>
      </c>
      <c r="F5271">
        <v>14104468</v>
      </c>
      <c r="G5271">
        <v>45166</v>
      </c>
      <c r="H5271" t="str">
        <v>YMCT|KLJ-MC100-00</v>
      </c>
      <c r="I5271" t="str">
        <v>ZS FEEDER ASSY. 8mm</v>
      </c>
      <c r="J5271">
        <v>3</v>
      </c>
      <c r="K5271">
        <v>3</v>
      </c>
      <c r="L5271">
        <v>9592.0400000000009</v>
      </c>
      <c r="M5271" t="str">
        <v>CNY</v>
      </c>
      <c r="N5271">
        <v>1.0920000000000001</v>
      </c>
      <c r="O5271">
        <v>9592.0400000000009</v>
      </c>
      <c r="P5271">
        <v>10474.507680000002</v>
      </c>
      <c r="Q5271" t="str">
        <v>C66SHA-SERVICE GROUP</v>
      </c>
      <c r="R5271" t="str">
        <v>Jinhua Sumshine Info Technology Co., Ltd</v>
      </c>
      <c r="S5271" t="str">
        <v>Same</v>
      </c>
      <c r="T5271">
        <v>906336</v>
      </c>
      <c r="U5271">
        <v>7200.9</v>
      </c>
      <c r="V5271" t="str">
        <v>309ASY INV-PTS SALES</v>
      </c>
      <c r="W5271">
        <v>0</v>
      </c>
      <c r="X5271">
        <v>0</v>
      </c>
      <c r="Y5271">
        <v>1264196</v>
      </c>
      <c r="Z5271" t="str">
        <v>金华苏夏信息技术有限公司</v>
      </c>
      <c r="AA5271">
        <v>0</v>
      </c>
      <c r="AB5271">
        <v>2023</v>
      </c>
      <c r="AC5271">
        <v>8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CTU</v>
      </c>
      <c r="C5272" t="str">
        <v>CONTRACT_FEE</v>
      </c>
      <c r="D5272" s="4">
        <v>45175</v>
      </c>
      <c r="E5272" t="str">
        <v>YAMAHA</v>
      </c>
      <c r="F5272">
        <v>13100267</v>
      </c>
      <c r="G5272">
        <v>45175</v>
      </c>
      <c r="H5272" t="str">
        <v>YMCT|REPAIR CHARGE</v>
      </c>
      <c r="I5272" t="str">
        <v>REPAIR CHARGE</v>
      </c>
      <c r="J5272">
        <v>1</v>
      </c>
      <c r="K5272">
        <v>1</v>
      </c>
      <c r="L5272">
        <v>33628.32</v>
      </c>
      <c r="M5272" t="str">
        <v>CNY</v>
      </c>
      <c r="N5272">
        <v>1.077</v>
      </c>
      <c r="O5272">
        <v>33628.32</v>
      </c>
      <c r="P5272">
        <v>36217.700639999995</v>
      </c>
      <c r="Q5272" t="str">
        <v>C66CTU-SERVICE GROUP</v>
      </c>
      <c r="R5272" t="str">
        <v>Chongqing Mitian Communication Equipment Manufactu</v>
      </c>
      <c r="S5272" t="str">
        <v>Same</v>
      </c>
      <c r="T5272">
        <v>906338</v>
      </c>
      <c r="U5272">
        <v>0</v>
      </c>
      <c r="V5272" t="str">
        <v>309ASY INV-CONTRACT</v>
      </c>
      <c r="W5272">
        <v>0</v>
      </c>
      <c r="X5272">
        <v>0</v>
      </c>
      <c r="Y5272">
        <v>0</v>
      </c>
      <c r="Z5272" t="str">
        <v>重庆幂天通讯设备制造有限责任公司</v>
      </c>
      <c r="AA5272">
        <v>0</v>
      </c>
      <c r="AB5272">
        <v>2023</v>
      </c>
      <c r="AC5272">
        <v>9</v>
      </c>
      <c r="AD5272" t="str">
        <v>Q2</v>
      </c>
      <c r="AE5272" t="str">
        <v>FY23/24</v>
      </c>
      <c r="AF5272" t="str">
        <v>WEST</v>
      </c>
    </row>
    <row r="5273" spans="1:32">
      <c r="A5273" t="str">
        <v>ESHL</v>
      </c>
      <c r="B5273" t="str">
        <v>SHA</v>
      </c>
      <c r="C5273" t="str">
        <v>SPARES/OTHER</v>
      </c>
      <c r="D5273" s="4">
        <v>45175</v>
      </c>
      <c r="E5273" t="str">
        <v>YAMAHA</v>
      </c>
      <c r="F5273">
        <v>14104469</v>
      </c>
      <c r="G5273">
        <v>45175</v>
      </c>
      <c r="H5273" t="str">
        <v>YMCT|KKE-M9127-00</v>
      </c>
      <c r="I5273" t="str">
        <v>BELT 1 CONVEYOR</v>
      </c>
      <c r="J5273">
        <v>2</v>
      </c>
      <c r="K5273">
        <v>2</v>
      </c>
      <c r="L5273">
        <v>532.74</v>
      </c>
      <c r="M5273" t="str">
        <v>CNY</v>
      </c>
      <c r="N5273">
        <v>1.077</v>
      </c>
      <c r="O5273">
        <v>532.74</v>
      </c>
      <c r="P5273">
        <v>573.76098000000002</v>
      </c>
      <c r="Q5273" t="str">
        <v>C66SHA-SERVICE GROUP</v>
      </c>
      <c r="R5273" t="str">
        <v>Wuxi Hengtong Electronic Devices Co., Ltd</v>
      </c>
      <c r="S5273" t="str">
        <v>Same</v>
      </c>
      <c r="T5273">
        <v>906339</v>
      </c>
      <c r="U5273">
        <v>352</v>
      </c>
      <c r="V5273" t="str">
        <v>309ASY INV-PTS SALES</v>
      </c>
      <c r="W5273">
        <v>0</v>
      </c>
      <c r="X5273">
        <v>0</v>
      </c>
      <c r="Y5273">
        <v>1269192</v>
      </c>
      <c r="Z5273" t="str">
        <v>无锡市恒通电器有限公司</v>
      </c>
      <c r="AA5273">
        <v>0</v>
      </c>
      <c r="AB5273">
        <v>2023</v>
      </c>
      <c r="AC5273">
        <v>9</v>
      </c>
      <c r="AD5273" t="str">
        <v>Q2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45175</v>
      </c>
      <c r="E5274" t="str">
        <v>YAMAHA</v>
      </c>
      <c r="F5274">
        <v>14104469</v>
      </c>
      <c r="G5274">
        <v>45175</v>
      </c>
      <c r="H5274" t="str">
        <v>YMCT|KKE-M919R-00</v>
      </c>
      <c r="I5274" t="str">
        <v>BELT CONVEYOR</v>
      </c>
      <c r="J5274">
        <v>2</v>
      </c>
      <c r="K5274">
        <v>2</v>
      </c>
      <c r="L5274">
        <v>532.74</v>
      </c>
      <c r="M5274" t="str">
        <v>CNY</v>
      </c>
      <c r="N5274">
        <v>1.077</v>
      </c>
      <c r="O5274">
        <v>532.74</v>
      </c>
      <c r="P5274">
        <v>573.76098000000002</v>
      </c>
      <c r="Q5274" t="str">
        <v>C66SHA-SERVICE GROUP</v>
      </c>
      <c r="R5274" t="str">
        <v>Wuxi Hengtong Electronic Devices Co., Ltd</v>
      </c>
      <c r="S5274" t="str">
        <v>Same</v>
      </c>
      <c r="T5274">
        <v>906339</v>
      </c>
      <c r="U5274">
        <v>352</v>
      </c>
      <c r="V5274" t="str">
        <v>309ASY INV-PTS SALES</v>
      </c>
      <c r="W5274">
        <v>0</v>
      </c>
      <c r="X5274">
        <v>0</v>
      </c>
      <c r="Y5274">
        <v>1269192</v>
      </c>
      <c r="Z5274" t="str">
        <v>无锡市恒通电器有限公司</v>
      </c>
      <c r="AA5274">
        <v>0</v>
      </c>
      <c r="AB5274">
        <v>2023</v>
      </c>
      <c r="AC5274">
        <v>9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SPARES/OTHER</v>
      </c>
      <c r="D5275" s="4">
        <v>45175</v>
      </c>
      <c r="E5275" t="str">
        <v>YAMAHA</v>
      </c>
      <c r="F5275">
        <v>14104469</v>
      </c>
      <c r="G5275">
        <v>45175</v>
      </c>
      <c r="H5275" t="str">
        <v>YMCT|KHY-M2267-A0</v>
      </c>
      <c r="I5275" t="str">
        <v>GUIDE X AXIS ASSY</v>
      </c>
      <c r="J5275">
        <v>1</v>
      </c>
      <c r="K5275">
        <v>1</v>
      </c>
      <c r="L5275">
        <v>921.24</v>
      </c>
      <c r="M5275" t="str">
        <v>CNY</v>
      </c>
      <c r="N5275">
        <v>1.077</v>
      </c>
      <c r="O5275">
        <v>921.24</v>
      </c>
      <c r="P5275">
        <v>992.17547999999999</v>
      </c>
      <c r="Q5275" t="str">
        <v>C66SHA-SERVICE GROUP</v>
      </c>
      <c r="R5275" t="str">
        <v>Wuxi Hengtong Electronic Devices Co., Ltd</v>
      </c>
      <c r="S5275" t="str">
        <v>Same</v>
      </c>
      <c r="T5275">
        <v>906339</v>
      </c>
      <c r="U5275">
        <v>538</v>
      </c>
      <c r="V5275" t="str">
        <v>309ASY INV-PTS SALES</v>
      </c>
      <c r="W5275">
        <v>0</v>
      </c>
      <c r="X5275">
        <v>0</v>
      </c>
      <c r="Y5275">
        <v>1269192</v>
      </c>
      <c r="Z5275" t="str">
        <v>无锡市恒通电器有限公司</v>
      </c>
      <c r="AA5275">
        <v>0</v>
      </c>
      <c r="AB5275">
        <v>2023</v>
      </c>
      <c r="AC5275">
        <v>9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45175</v>
      </c>
      <c r="E5276" t="str">
        <v>YAMAHA</v>
      </c>
      <c r="F5276">
        <v>14104469</v>
      </c>
      <c r="G5276">
        <v>45175</v>
      </c>
      <c r="H5276" t="str">
        <v>YMCT|KKE-M2267-A0</v>
      </c>
      <c r="I5276" t="str">
        <v>GUIDE X AXIS ASSY</v>
      </c>
      <c r="J5276">
        <v>2</v>
      </c>
      <c r="K5276">
        <v>2</v>
      </c>
      <c r="L5276">
        <v>2352.21</v>
      </c>
      <c r="M5276" t="str">
        <v>CNY</v>
      </c>
      <c r="N5276">
        <v>1.077</v>
      </c>
      <c r="O5276">
        <v>2352.21</v>
      </c>
      <c r="P5276">
        <v>2533.3301699999997</v>
      </c>
      <c r="Q5276" t="str">
        <v>C66SHA-SERVICE GROUP</v>
      </c>
      <c r="R5276" t="str">
        <v>Wuxi Hengtong Electronic Devices Co., Ltd</v>
      </c>
      <c r="S5276" t="str">
        <v>Same</v>
      </c>
      <c r="T5276">
        <v>906339</v>
      </c>
      <c r="U5276">
        <v>1300</v>
      </c>
      <c r="V5276" t="str">
        <v>309ASY INV-PTS SALES</v>
      </c>
      <c r="W5276">
        <v>0</v>
      </c>
      <c r="X5276">
        <v>0</v>
      </c>
      <c r="Y5276">
        <v>1269192</v>
      </c>
      <c r="Z5276" t="str">
        <v>无锡市恒通电器有限公司</v>
      </c>
      <c r="AA5276">
        <v>0</v>
      </c>
      <c r="AB5276">
        <v>2023</v>
      </c>
      <c r="AC5276">
        <v>9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45175</v>
      </c>
      <c r="E5277" t="str">
        <v>YAMAHA</v>
      </c>
      <c r="F5277">
        <v>14104469</v>
      </c>
      <c r="G5277">
        <v>45175</v>
      </c>
      <c r="H5277" t="str">
        <v>YMCT|KHY-M3T22-01</v>
      </c>
      <c r="I5277" t="str">
        <v>SHOCK ABSORBERS</v>
      </c>
      <c r="J5277">
        <v>2</v>
      </c>
      <c r="K5277">
        <v>2</v>
      </c>
      <c r="L5277">
        <v>1355.75</v>
      </c>
      <c r="M5277" t="str">
        <v>CNY</v>
      </c>
      <c r="N5277">
        <v>1.077</v>
      </c>
      <c r="O5277">
        <v>1355.75</v>
      </c>
      <c r="P5277">
        <v>1460.14275</v>
      </c>
      <c r="Q5277" t="str">
        <v>C66SHA-SERVICE GROUP</v>
      </c>
      <c r="R5277" t="str">
        <v>Wuxi Hengtong Electronic Devices Co., Ltd</v>
      </c>
      <c r="S5277" t="str">
        <v>Same</v>
      </c>
      <c r="T5277">
        <v>906339</v>
      </c>
      <c r="U5277">
        <v>816</v>
      </c>
      <c r="V5277" t="str">
        <v>309ASY INV-PTS SALES</v>
      </c>
      <c r="W5277">
        <v>0</v>
      </c>
      <c r="X5277">
        <v>0</v>
      </c>
      <c r="Y5277">
        <v>1269192</v>
      </c>
      <c r="Z5277" t="str">
        <v>无锡市恒通电器有限公司</v>
      </c>
      <c r="AA5277">
        <v>0</v>
      </c>
      <c r="AB5277">
        <v>2023</v>
      </c>
      <c r="AC5277">
        <v>9</v>
      </c>
      <c r="AD5277" t="str">
        <v>Q2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45175</v>
      </c>
      <c r="E5278" t="str">
        <v>YAMAHA</v>
      </c>
      <c r="F5278">
        <v>14104469</v>
      </c>
      <c r="G5278">
        <v>45175</v>
      </c>
      <c r="H5278" t="str">
        <v>YMCT|KHY-M9129-00</v>
      </c>
      <c r="I5278" t="str">
        <v>BELT 1 CONVEYOR</v>
      </c>
      <c r="J5278">
        <v>2</v>
      </c>
      <c r="K5278">
        <v>2</v>
      </c>
      <c r="L5278">
        <v>532.74</v>
      </c>
      <c r="M5278" t="str">
        <v>CNY</v>
      </c>
      <c r="N5278">
        <v>1.077</v>
      </c>
      <c r="O5278">
        <v>532.74</v>
      </c>
      <c r="P5278">
        <v>573.76098000000002</v>
      </c>
      <c r="Q5278" t="str">
        <v>C66SHA-SERVICE GROUP</v>
      </c>
      <c r="R5278" t="str">
        <v>Wuxi Hengtong Electronic Devices Co., Ltd</v>
      </c>
      <c r="S5278" t="str">
        <v>Same</v>
      </c>
      <c r="T5278">
        <v>906339</v>
      </c>
      <c r="U5278">
        <v>352</v>
      </c>
      <c r="V5278" t="str">
        <v>309ASY INV-PTS SALES</v>
      </c>
      <c r="W5278">
        <v>0</v>
      </c>
      <c r="X5278">
        <v>0</v>
      </c>
      <c r="Y5278">
        <v>1269192</v>
      </c>
      <c r="Z5278" t="str">
        <v>无锡市恒通电器有限公司</v>
      </c>
      <c r="AA5278">
        <v>0</v>
      </c>
      <c r="AB5278">
        <v>2023</v>
      </c>
      <c r="AC5278">
        <v>9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45175</v>
      </c>
      <c r="E5279" t="str">
        <v>YAMAHA</v>
      </c>
      <c r="F5279">
        <v>14104469</v>
      </c>
      <c r="G5279">
        <v>45175</v>
      </c>
      <c r="H5279" t="str">
        <v>YMCT|KKE-M917H-00</v>
      </c>
      <c r="I5279" t="str">
        <v>BELT CONVEYOR</v>
      </c>
      <c r="J5279">
        <v>2</v>
      </c>
      <c r="K5279">
        <v>2</v>
      </c>
      <c r="L5279">
        <v>532.74</v>
      </c>
      <c r="M5279" t="str">
        <v>CNY</v>
      </c>
      <c r="N5279">
        <v>1.077</v>
      </c>
      <c r="O5279">
        <v>532.74</v>
      </c>
      <c r="P5279">
        <v>573.76098000000002</v>
      </c>
      <c r="Q5279" t="str">
        <v>C66SHA-SERVICE GROUP</v>
      </c>
      <c r="R5279" t="str">
        <v>Wuxi Hengtong Electronic Devices Co., Ltd</v>
      </c>
      <c r="S5279" t="str">
        <v>Same</v>
      </c>
      <c r="T5279">
        <v>906339</v>
      </c>
      <c r="U5279">
        <v>352</v>
      </c>
      <c r="V5279" t="str">
        <v>309ASY INV-PTS SALES</v>
      </c>
      <c r="W5279">
        <v>0</v>
      </c>
      <c r="X5279">
        <v>0</v>
      </c>
      <c r="Y5279">
        <v>1269192</v>
      </c>
      <c r="Z5279" t="str">
        <v>无锡市恒通电器有限公司</v>
      </c>
      <c r="AA5279">
        <v>0</v>
      </c>
      <c r="AB5279">
        <v>2023</v>
      </c>
      <c r="AC5279">
        <v>9</v>
      </c>
      <c r="AD5279" t="str">
        <v>Q2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45175</v>
      </c>
      <c r="E5280" t="str">
        <v>YAMAHA</v>
      </c>
      <c r="F5280">
        <v>14104469</v>
      </c>
      <c r="G5280">
        <v>45175</v>
      </c>
      <c r="H5280" t="str">
        <v>YMCT|KKD-M78C0-00</v>
      </c>
      <c r="I5280" t="str">
        <v>SCAN CAM.ASSY</v>
      </c>
      <c r="J5280">
        <v>1</v>
      </c>
      <c r="K5280">
        <v>1</v>
      </c>
      <c r="L5280">
        <v>19313.27</v>
      </c>
      <c r="M5280" t="str">
        <v>CNY</v>
      </c>
      <c r="N5280">
        <v>1.077</v>
      </c>
      <c r="O5280">
        <v>19313.27</v>
      </c>
      <c r="P5280">
        <v>20800.391789999998</v>
      </c>
      <c r="Q5280" t="str">
        <v>C66SHA-SERVICE GROUP</v>
      </c>
      <c r="R5280" t="str">
        <v>Wuxi Hengtong Electronic Devices Co., Ltd</v>
      </c>
      <c r="S5280" t="str">
        <v>Same</v>
      </c>
      <c r="T5280">
        <v>906339</v>
      </c>
      <c r="U5280">
        <v>13647</v>
      </c>
      <c r="V5280" t="str">
        <v>309ASY INV-PTS SALES</v>
      </c>
      <c r="W5280">
        <v>0</v>
      </c>
      <c r="X5280">
        <v>0</v>
      </c>
      <c r="Y5280">
        <v>1269192</v>
      </c>
      <c r="Z5280" t="str">
        <v>无锡市恒通电器有限公司</v>
      </c>
      <c r="AA5280">
        <v>0</v>
      </c>
      <c r="AB5280">
        <v>2023</v>
      </c>
      <c r="AC5280">
        <v>9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SERVICE_CHARGE</v>
      </c>
      <c r="D5281" s="4">
        <v>45180</v>
      </c>
      <c r="E5281" t="str">
        <v>YAMAHA</v>
      </c>
      <c r="F5281">
        <v>12101262</v>
      </c>
      <c r="G5281">
        <v>45180</v>
      </c>
      <c r="H5281" t="str">
        <v>YMCT|REPAIR CHARGE</v>
      </c>
      <c r="I5281" t="str">
        <v>REPAIR CHARGE</v>
      </c>
      <c r="J5281">
        <v>1</v>
      </c>
      <c r="K5281">
        <v>1</v>
      </c>
      <c r="L5281">
        <v>315.93</v>
      </c>
      <c r="M5281" t="str">
        <v>CNY</v>
      </c>
      <c r="N5281">
        <v>1.077</v>
      </c>
      <c r="O5281">
        <v>315.93</v>
      </c>
      <c r="P5281">
        <v>340.25660999999997</v>
      </c>
      <c r="Q5281" t="str">
        <v>C66SHA-SERVICE GROUP</v>
      </c>
      <c r="R5281" t="str">
        <v>Changzhou Changying Electronics Co., Ltd.</v>
      </c>
      <c r="S5281" t="str">
        <v>Same</v>
      </c>
      <c r="T5281">
        <v>906340</v>
      </c>
      <c r="U5281">
        <v>0</v>
      </c>
      <c r="V5281" t="str">
        <v>309ASY INV-NON-CON-V</v>
      </c>
      <c r="W5281">
        <v>0</v>
      </c>
      <c r="X5281">
        <v>0</v>
      </c>
      <c r="Y5281">
        <v>0</v>
      </c>
      <c r="Z5281" t="str">
        <v>常州市常鹰电子有限公司</v>
      </c>
      <c r="AA5281">
        <v>0</v>
      </c>
      <c r="AB5281">
        <v>2023</v>
      </c>
      <c r="AC5281">
        <v>9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SERVICE_CHARGE</v>
      </c>
      <c r="D5282" s="4">
        <v>45180</v>
      </c>
      <c r="E5282" t="str">
        <v>YAMAHA</v>
      </c>
      <c r="F5282">
        <v>12101263</v>
      </c>
      <c r="G5282">
        <v>45180</v>
      </c>
      <c r="H5282" t="str">
        <v>YMCT|REPAIR CHARGE</v>
      </c>
      <c r="I5282" t="str">
        <v>REPAIR CHARGE</v>
      </c>
      <c r="J5282">
        <v>1</v>
      </c>
      <c r="K5282">
        <v>1</v>
      </c>
      <c r="L5282">
        <v>674.34</v>
      </c>
      <c r="M5282" t="str">
        <v>CNY</v>
      </c>
      <c r="N5282">
        <v>1.077</v>
      </c>
      <c r="O5282">
        <v>674.34</v>
      </c>
      <c r="P5282">
        <v>726.26418000000001</v>
      </c>
      <c r="Q5282" t="str">
        <v>C66SHA-SERVICE GROUP</v>
      </c>
      <c r="R5282" t="str">
        <v>XIAMEN JINYIHE ELECTRONIC TECHNOLOGY CO.,LTD</v>
      </c>
      <c r="S5282" t="str">
        <v>Same</v>
      </c>
      <c r="T5282">
        <v>906342</v>
      </c>
      <c r="U5282">
        <v>0</v>
      </c>
      <c r="V5282" t="str">
        <v>309ASY INV-NON-CON-V</v>
      </c>
      <c r="W5282">
        <v>0</v>
      </c>
      <c r="X5282">
        <v>0</v>
      </c>
      <c r="Y5282">
        <v>0</v>
      </c>
      <c r="Z5282" t="str">
        <v>厦门市金易合电子科技有限公司</v>
      </c>
      <c r="AA5282">
        <v>0</v>
      </c>
      <c r="AB5282">
        <v>2023</v>
      </c>
      <c r="AC5282">
        <v>9</v>
      </c>
      <c r="AD5282" t="str">
        <v>Q2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SHA</v>
      </c>
      <c r="C5283" t="str">
        <v>SPARES/OTHER</v>
      </c>
      <c r="D5283" s="4">
        <v>45180</v>
      </c>
      <c r="E5283" t="str">
        <v>YAMAHA</v>
      </c>
      <c r="F5283">
        <v>14104470</v>
      </c>
      <c r="G5283">
        <v>45180</v>
      </c>
      <c r="H5283" t="str">
        <v>YMCT|KLJ-MC145-00</v>
      </c>
      <c r="I5283" t="str">
        <v>LEVER TAPE GUIDE F</v>
      </c>
      <c r="J5283">
        <v>1</v>
      </c>
      <c r="K5283">
        <v>1</v>
      </c>
      <c r="L5283">
        <v>0</v>
      </c>
      <c r="M5283" t="str">
        <v>CNY</v>
      </c>
      <c r="N5283">
        <v>1.077</v>
      </c>
      <c r="O5283">
        <v>0</v>
      </c>
      <c r="P5283">
        <v>0</v>
      </c>
      <c r="Q5283" t="str">
        <v>C66SHA-SERVICE GROUP</v>
      </c>
      <c r="R5283" t="str">
        <v>Changzhou Changying Electronics Co., Ltd.</v>
      </c>
      <c r="S5283" t="str">
        <v>Same</v>
      </c>
      <c r="T5283">
        <v>906341</v>
      </c>
      <c r="U5283">
        <v>18</v>
      </c>
      <c r="V5283" t="str">
        <v>309ASY INV-PTS SALES</v>
      </c>
      <c r="W5283">
        <v>0</v>
      </c>
      <c r="X5283">
        <v>0</v>
      </c>
      <c r="Y5283">
        <v>1272146</v>
      </c>
      <c r="Z5283" t="str">
        <v>常州市常鹰电子有限公司</v>
      </c>
      <c r="AA5283">
        <v>0</v>
      </c>
      <c r="AB5283">
        <v>2023</v>
      </c>
      <c r="AC5283">
        <v>9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SPARES/OTHER</v>
      </c>
      <c r="D5284" s="4">
        <v>45180</v>
      </c>
      <c r="E5284" t="str">
        <v>YAMAHA</v>
      </c>
      <c r="F5284">
        <v>14104470</v>
      </c>
      <c r="G5284">
        <v>45180</v>
      </c>
      <c r="H5284" t="str">
        <v>YMCT|KHJ-MC244-00</v>
      </c>
      <c r="I5284" t="str">
        <v>LEVER TAPE GUIDE R</v>
      </c>
      <c r="J5284">
        <v>1</v>
      </c>
      <c r="K5284">
        <v>1</v>
      </c>
      <c r="L5284">
        <v>0</v>
      </c>
      <c r="M5284" t="str">
        <v>CNY</v>
      </c>
      <c r="N5284">
        <v>1.077</v>
      </c>
      <c r="O5284">
        <v>0</v>
      </c>
      <c r="P5284">
        <v>0</v>
      </c>
      <c r="Q5284" t="str">
        <v>C66SHA-SERVICE GROUP</v>
      </c>
      <c r="R5284" t="str">
        <v>Changzhou Changying Electronics Co., Ltd.</v>
      </c>
      <c r="S5284" t="str">
        <v>Same</v>
      </c>
      <c r="T5284">
        <v>906341</v>
      </c>
      <c r="U5284">
        <v>9</v>
      </c>
      <c r="V5284" t="str">
        <v>309ASY INV-PTS SALES</v>
      </c>
      <c r="W5284">
        <v>0</v>
      </c>
      <c r="X5284">
        <v>0</v>
      </c>
      <c r="Y5284">
        <v>1272146</v>
      </c>
      <c r="Z5284" t="str">
        <v>常州市常鹰电子有限公司</v>
      </c>
      <c r="AA5284">
        <v>0</v>
      </c>
      <c r="AB5284">
        <v>2023</v>
      </c>
      <c r="AC5284">
        <v>9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45180</v>
      </c>
      <c r="E5285" t="str">
        <v>YAMAHA</v>
      </c>
      <c r="F5285">
        <v>14104471</v>
      </c>
      <c r="G5285">
        <v>45180</v>
      </c>
      <c r="H5285" t="str">
        <v>YMCT|KHJ-MC1A1-00</v>
      </c>
      <c r="I5285" t="str">
        <v>BOX EL</v>
      </c>
      <c r="J5285">
        <v>1</v>
      </c>
      <c r="K5285">
        <v>1</v>
      </c>
      <c r="L5285">
        <v>0</v>
      </c>
      <c r="M5285" t="str">
        <v>CNY</v>
      </c>
      <c r="N5285">
        <v>1.077</v>
      </c>
      <c r="O5285">
        <v>0</v>
      </c>
      <c r="P5285">
        <v>0</v>
      </c>
      <c r="Q5285" t="str">
        <v>C66SHA-SERVICE GROUP</v>
      </c>
      <c r="R5285" t="str">
        <v>XIAMEN JINYIHE ELECTRONIC TECHNOLOGY CO.,LTD</v>
      </c>
      <c r="S5285" t="str">
        <v>Same</v>
      </c>
      <c r="T5285">
        <v>906343</v>
      </c>
      <c r="U5285">
        <v>71</v>
      </c>
      <c r="V5285" t="str">
        <v>309ASY INV-PTS SALES</v>
      </c>
      <c r="W5285">
        <v>0</v>
      </c>
      <c r="X5285">
        <v>0</v>
      </c>
      <c r="Y5285">
        <v>1272150</v>
      </c>
      <c r="Z5285" t="str">
        <v>厦门市金易合电子科技有限公司</v>
      </c>
      <c r="AA5285">
        <v>0</v>
      </c>
      <c r="AB5285">
        <v>2023</v>
      </c>
      <c r="AC5285">
        <v>9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BJS</v>
      </c>
      <c r="C5286" t="str">
        <v>SERVICE_CHARGE</v>
      </c>
      <c r="D5286" s="4">
        <v>45184</v>
      </c>
      <c r="E5286" t="str">
        <v>HELLER</v>
      </c>
      <c r="F5286">
        <v>12101264</v>
      </c>
      <c r="G5286">
        <v>45184</v>
      </c>
      <c r="H5286" t="str">
        <v>HELI|REPAIR CHARGE</v>
      </c>
      <c r="I5286" t="str">
        <v>REPAIR CHARGE</v>
      </c>
      <c r="J5286">
        <v>1</v>
      </c>
      <c r="K5286">
        <v>1</v>
      </c>
      <c r="L5286">
        <v>1500</v>
      </c>
      <c r="M5286" t="str">
        <v>CNY</v>
      </c>
      <c r="N5286">
        <v>1.077</v>
      </c>
      <c r="O5286">
        <v>1500</v>
      </c>
      <c r="P5286">
        <v>1615.5</v>
      </c>
      <c r="Q5286" t="str">
        <v>C66BJS-SMT SERVICE</v>
      </c>
      <c r="R5286" t="str">
        <v>Qingdao Rongchuang Xinwei Technology Co., Ltd.</v>
      </c>
      <c r="S5286" t="str">
        <v>Same</v>
      </c>
      <c r="T5286">
        <v>906344</v>
      </c>
      <c r="U5286">
        <v>0</v>
      </c>
      <c r="V5286" t="str">
        <v>309ASY INV-NON-CON</v>
      </c>
      <c r="W5286">
        <v>0</v>
      </c>
      <c r="X5286" t="str">
        <v>SVO-SMT-BJS-022130</v>
      </c>
      <c r="Y5286">
        <v>0</v>
      </c>
      <c r="Z5286" t="str">
        <v>青岛融创信为技术有限公司</v>
      </c>
      <c r="AA5286">
        <v>0</v>
      </c>
      <c r="AB5286">
        <v>2023</v>
      </c>
      <c r="AC5286">
        <v>9</v>
      </c>
      <c r="AD5286" t="str">
        <v>Q2</v>
      </c>
      <c r="AE5286" t="str">
        <v>FY23/24</v>
      </c>
      <c r="AF5286" t="str">
        <v>NORTH</v>
      </c>
    </row>
    <row r="5287" spans="1:32">
      <c r="A5287" t="str">
        <v>ESHL</v>
      </c>
      <c r="B5287" t="str">
        <v>SHA</v>
      </c>
      <c r="C5287" t="str">
        <v>CONTRACT_FEE</v>
      </c>
      <c r="D5287" s="4">
        <v>45187</v>
      </c>
      <c r="E5287" t="str">
        <v>YAMAHA</v>
      </c>
      <c r="F5287">
        <v>13100268</v>
      </c>
      <c r="G5287">
        <v>45187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53805.31</v>
      </c>
      <c r="M5287" t="str">
        <v>CNY</v>
      </c>
      <c r="N5287">
        <v>1.077</v>
      </c>
      <c r="O5287">
        <v>53805.31</v>
      </c>
      <c r="P5287">
        <v>57948.318869999996</v>
      </c>
      <c r="Q5287" t="str">
        <v>C66SHA-SERVICE GROUP</v>
      </c>
      <c r="R5287" t="str">
        <v>Tiecheng Information Technology (Taizhou) Co., LTD</v>
      </c>
      <c r="S5287" t="str">
        <v>Same</v>
      </c>
      <c r="T5287">
        <v>906345</v>
      </c>
      <c r="U5287">
        <v>0</v>
      </c>
      <c r="V5287" t="str">
        <v>309ASY INV-CONTRACT</v>
      </c>
      <c r="W5287">
        <v>0</v>
      </c>
      <c r="X5287">
        <v>0</v>
      </c>
      <c r="Y5287">
        <v>0</v>
      </c>
      <c r="Z5287" t="str">
        <v>铁城信息科技（台州）有限公司</v>
      </c>
      <c r="AA5287">
        <v>0</v>
      </c>
      <c r="AB5287">
        <v>2023</v>
      </c>
      <c r="AC5287">
        <v>9</v>
      </c>
      <c r="AD5287" t="str">
        <v>Q2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SPARES/OTHER</v>
      </c>
      <c r="D5288" s="4">
        <v>45189</v>
      </c>
      <c r="E5288" t="str">
        <v>YAMAHA</v>
      </c>
      <c r="F5288">
        <v>10100097</v>
      </c>
      <c r="G5288">
        <v>45189</v>
      </c>
      <c r="H5288" t="str">
        <v>YMCT|REPAIR CHARGE</v>
      </c>
      <c r="I5288" t="str">
        <v>REPAIR CHARGE</v>
      </c>
      <c r="J5288">
        <v>4</v>
      </c>
      <c r="K5288">
        <v>4</v>
      </c>
      <c r="L5288">
        <v>14017.7</v>
      </c>
      <c r="M5288" t="str">
        <v>CNY</v>
      </c>
      <c r="N5288">
        <v>1.077</v>
      </c>
      <c r="O5288">
        <v>14017.7</v>
      </c>
      <c r="P5288">
        <v>15097.062900000001</v>
      </c>
      <c r="Q5288" t="str">
        <v>C66SHA-SERVICE GROUP</v>
      </c>
      <c r="R5288" t="str">
        <v>WUXI NANJIE MICRO-ELECTRONICS CO.,LTD</v>
      </c>
      <c r="S5288" t="str">
        <v>Same</v>
      </c>
      <c r="T5288">
        <v>301665</v>
      </c>
      <c r="U5288">
        <v>0</v>
      </c>
      <c r="V5288" t="str">
        <v>309ASY INV-STOCK</v>
      </c>
      <c r="W5288">
        <v>0</v>
      </c>
      <c r="X5288">
        <v>0</v>
      </c>
      <c r="Y5288">
        <v>0</v>
      </c>
      <c r="Z5288" t="str">
        <v>无锡南杰微电子有限公司</v>
      </c>
      <c r="AA5288">
        <v>0</v>
      </c>
      <c r="AB5288">
        <v>2023</v>
      </c>
      <c r="AC5288">
        <v>9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CONTRACT_FEE</v>
      </c>
      <c r="D5289" s="4">
        <v>45189</v>
      </c>
      <c r="E5289" t="str">
        <v>YAMAHA</v>
      </c>
      <c r="F5289">
        <v>13100269</v>
      </c>
      <c r="G5289">
        <v>45189</v>
      </c>
      <c r="H5289" t="str">
        <v>YMCT|REPAIR CHARGE</v>
      </c>
      <c r="I5289" t="str">
        <v>REPAIR CHARGE</v>
      </c>
      <c r="J5289">
        <v>1</v>
      </c>
      <c r="K5289">
        <v>1</v>
      </c>
      <c r="L5289">
        <v>5309.73</v>
      </c>
      <c r="M5289" t="str">
        <v>CNY</v>
      </c>
      <c r="N5289">
        <v>1.077</v>
      </c>
      <c r="O5289">
        <v>5309.73</v>
      </c>
      <c r="P5289">
        <v>5718.579209999999</v>
      </c>
      <c r="Q5289" t="str">
        <v>C66SHA-SERVICE GROUP</v>
      </c>
      <c r="R5289" t="str">
        <v>Hangzhou Rijia Technology Co.,Ltd.</v>
      </c>
      <c r="S5289" t="str">
        <v>Same</v>
      </c>
      <c r="T5289">
        <v>906347</v>
      </c>
      <c r="U5289">
        <v>0</v>
      </c>
      <c r="V5289" t="str">
        <v>309ASY INV-CONTRACT</v>
      </c>
      <c r="W5289">
        <v>0</v>
      </c>
      <c r="X5289">
        <v>0</v>
      </c>
      <c r="Y5289">
        <v>0</v>
      </c>
      <c r="Z5289" t="str">
        <v>杭州日嘉科技有限公司</v>
      </c>
      <c r="AA5289">
        <v>0</v>
      </c>
      <c r="AB5289">
        <v>2023</v>
      </c>
      <c r="AC5289">
        <v>9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CONTRACT_FEE</v>
      </c>
      <c r="D5290" s="4">
        <v>45189</v>
      </c>
      <c r="E5290" t="str">
        <v>YAMAHA</v>
      </c>
      <c r="F5290">
        <v>13100270</v>
      </c>
      <c r="G5290">
        <v>45189</v>
      </c>
      <c r="H5290" t="str">
        <v>YMCT|SERVICE FEE</v>
      </c>
      <c r="I5290" t="str">
        <v>SERVICE CHARGE</v>
      </c>
      <c r="J5290">
        <v>8</v>
      </c>
      <c r="K5290">
        <v>8</v>
      </c>
      <c r="L5290">
        <v>37190.269999999997</v>
      </c>
      <c r="M5290" t="str">
        <v>CNY</v>
      </c>
      <c r="N5290">
        <v>1.077</v>
      </c>
      <c r="O5290">
        <v>37190.269999999997</v>
      </c>
      <c r="P5290">
        <v>40053.920789999996</v>
      </c>
      <c r="Q5290" t="str">
        <v>C66SHA-SERVICE GROUP</v>
      </c>
      <c r="R5290" t="str">
        <v>Shanghai Edge Light Industry Co.,Ltd</v>
      </c>
      <c r="S5290" t="str">
        <v>Same</v>
      </c>
      <c r="T5290">
        <v>906348</v>
      </c>
      <c r="U5290">
        <v>0</v>
      </c>
      <c r="V5290" t="str">
        <v>309ASY INV-CONTRACT</v>
      </c>
      <c r="W5290">
        <v>0</v>
      </c>
      <c r="X5290">
        <v>0</v>
      </c>
      <c r="Y5290">
        <v>0</v>
      </c>
      <c r="Z5290" t="str">
        <v>上海边光实业有限公司</v>
      </c>
      <c r="AA5290">
        <v>0</v>
      </c>
      <c r="AB5290">
        <v>2023</v>
      </c>
      <c r="AC5290">
        <v>9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CONTRACT_FEE</v>
      </c>
      <c r="D5291" s="4">
        <v>45189</v>
      </c>
      <c r="E5291" t="str">
        <v>YAMAHA</v>
      </c>
      <c r="F5291">
        <v>13100271</v>
      </c>
      <c r="G5291">
        <v>45189</v>
      </c>
      <c r="H5291" t="str">
        <v>YMCT|SERVICE FEE</v>
      </c>
      <c r="I5291" t="str">
        <v>SERVICE CHARGE</v>
      </c>
      <c r="J5291">
        <v>8</v>
      </c>
      <c r="K5291">
        <v>8</v>
      </c>
      <c r="L5291">
        <v>39646.230000000003</v>
      </c>
      <c r="M5291" t="str">
        <v>CNY</v>
      </c>
      <c r="N5291">
        <v>1.077</v>
      </c>
      <c r="O5291">
        <v>39646.230000000003</v>
      </c>
      <c r="P5291">
        <v>42698.989710000002</v>
      </c>
      <c r="Q5291" t="str">
        <v>C66SHA-SERVICE GROUP</v>
      </c>
      <c r="R5291" t="str">
        <v>Shanghai Edge Light Industry Co.,Ltd</v>
      </c>
      <c r="S5291" t="str">
        <v>Same</v>
      </c>
      <c r="T5291">
        <v>906349</v>
      </c>
      <c r="U5291">
        <v>0</v>
      </c>
      <c r="V5291" t="str">
        <v>309ASY INV-CONTRACT</v>
      </c>
      <c r="W5291">
        <v>0</v>
      </c>
      <c r="X5291">
        <v>0</v>
      </c>
      <c r="Y5291">
        <v>0</v>
      </c>
      <c r="Z5291" t="str">
        <v>上海边光实业有限公司</v>
      </c>
      <c r="AA5291">
        <v>0</v>
      </c>
      <c r="AB5291">
        <v>2023</v>
      </c>
      <c r="AC5291">
        <v>9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SPARES/OTHER</v>
      </c>
      <c r="D5292" s="4">
        <v>45189</v>
      </c>
      <c r="E5292" t="str">
        <v>YAMAHA</v>
      </c>
      <c r="F5292">
        <v>14104472</v>
      </c>
      <c r="G5292">
        <v>45189</v>
      </c>
      <c r="H5292" t="str">
        <v>YMCT|KGY-M71AA-A0</v>
      </c>
      <c r="I5292" t="str">
        <v>METAL SQUEEGEE M (L: 250mm)</v>
      </c>
      <c r="J5292">
        <v>1</v>
      </c>
      <c r="K5292">
        <v>1</v>
      </c>
      <c r="L5292">
        <v>3702.65</v>
      </c>
      <c r="M5292" t="str">
        <v>CNY</v>
      </c>
      <c r="N5292">
        <v>1.077</v>
      </c>
      <c r="O5292">
        <v>3702.65</v>
      </c>
      <c r="P5292">
        <v>3987.75405</v>
      </c>
      <c r="Q5292" t="str">
        <v>C66SHA-SERVICE GROUP</v>
      </c>
      <c r="R5292" t="str">
        <v>Trsensor Co.,Ltd</v>
      </c>
      <c r="S5292" t="str">
        <v>Same</v>
      </c>
      <c r="T5292">
        <v>906346</v>
      </c>
      <c r="U5292">
        <v>2239.92</v>
      </c>
      <c r="V5292" t="str">
        <v>309ASY INV-PTS SALES</v>
      </c>
      <c r="W5292">
        <v>0</v>
      </c>
      <c r="X5292">
        <v>0</v>
      </c>
      <c r="Y5292">
        <v>1279193</v>
      </c>
      <c r="Z5292" t="str">
        <v>无锡莱顿电子有限公司</v>
      </c>
      <c r="AA5292">
        <v>0</v>
      </c>
      <c r="AB5292">
        <v>2023</v>
      </c>
      <c r="AC5292">
        <v>9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FEEDER</v>
      </c>
      <c r="D5293" s="4">
        <v>45189</v>
      </c>
      <c r="E5293" t="str">
        <v>YAMAHA</v>
      </c>
      <c r="F5293">
        <v>14104473</v>
      </c>
      <c r="G5293">
        <v>45189</v>
      </c>
      <c r="H5293" t="str">
        <v>YMCT|KHJ-MC200-00</v>
      </c>
      <c r="I5293" t="str">
        <v>SS TAPE FEEDER 12/16mm</v>
      </c>
      <c r="J5293">
        <v>4</v>
      </c>
      <c r="K5293">
        <v>4</v>
      </c>
      <c r="L5293">
        <v>14017.7</v>
      </c>
      <c r="M5293" t="str">
        <v>CNY</v>
      </c>
      <c r="N5293">
        <v>1.077</v>
      </c>
      <c r="O5293">
        <v>14017.7</v>
      </c>
      <c r="P5293">
        <v>15097.062900000001</v>
      </c>
      <c r="Q5293" t="str">
        <v>C66SHA-SERVICE GROUP</v>
      </c>
      <c r="R5293" t="str">
        <v>WUXI NANJIE MICRO-ELECTRONICS CO.,LTD</v>
      </c>
      <c r="S5293" t="str">
        <v>Same</v>
      </c>
      <c r="T5293">
        <v>906350</v>
      </c>
      <c r="U5293">
        <v>12448.8</v>
      </c>
      <c r="V5293" t="str">
        <v>309ASY INV-PTS SALES</v>
      </c>
      <c r="W5293">
        <v>0</v>
      </c>
      <c r="X5293">
        <v>0</v>
      </c>
      <c r="Y5293">
        <v>1279245</v>
      </c>
      <c r="Z5293" t="str">
        <v>无锡南杰微电子有限公司</v>
      </c>
      <c r="AA5293">
        <v>0</v>
      </c>
      <c r="AB5293">
        <v>2023</v>
      </c>
      <c r="AC5293">
        <v>9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SERVICE_CHARGE</v>
      </c>
      <c r="D5294" s="4">
        <v>45190</v>
      </c>
      <c r="E5294" t="str">
        <v>YAMAHA</v>
      </c>
      <c r="F5294">
        <v>12101265</v>
      </c>
      <c r="G5294">
        <v>45190</v>
      </c>
      <c r="H5294" t="str">
        <v>YMCT|REPAIR CHARGE</v>
      </c>
      <c r="I5294" t="str">
        <v>REPAIR CHARGE</v>
      </c>
      <c r="J5294">
        <v>1</v>
      </c>
      <c r="K5294">
        <v>1</v>
      </c>
      <c r="L5294">
        <v>2035.4</v>
      </c>
      <c r="M5294" t="str">
        <v>CNY</v>
      </c>
      <c r="N5294">
        <v>1.077</v>
      </c>
      <c r="O5294">
        <v>2035.4</v>
      </c>
      <c r="P5294">
        <v>2192.1257999999998</v>
      </c>
      <c r="Q5294" t="str">
        <v>C66SHA-SERVICE GROUP</v>
      </c>
      <c r="R5294" t="str">
        <v>Nanjing Feiteng Electronic Technology Co., Ltd.</v>
      </c>
      <c r="S5294" t="str">
        <v>Same</v>
      </c>
      <c r="T5294">
        <v>906352</v>
      </c>
      <c r="U5294">
        <v>0</v>
      </c>
      <c r="V5294" t="str">
        <v>309ASY INV-NON-CON</v>
      </c>
      <c r="W5294">
        <v>0</v>
      </c>
      <c r="X5294">
        <v>0</v>
      </c>
      <c r="Y5294">
        <v>0</v>
      </c>
      <c r="Z5294" t="str">
        <v>南京飞腾电子科技有限公司</v>
      </c>
      <c r="AA5294">
        <v>0</v>
      </c>
      <c r="AB5294">
        <v>2023</v>
      </c>
      <c r="AC5294">
        <v>9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SERVICE_CHARGE</v>
      </c>
      <c r="D5295" s="4">
        <v>45190</v>
      </c>
      <c r="E5295" t="str">
        <v>YAMAHA</v>
      </c>
      <c r="F5295">
        <v>12101266</v>
      </c>
      <c r="G5295">
        <v>45190</v>
      </c>
      <c r="H5295" t="str">
        <v>YMCT|REPAIR CHARGE</v>
      </c>
      <c r="I5295" t="str">
        <v>REPAIR CHARGE</v>
      </c>
      <c r="J5295">
        <v>1</v>
      </c>
      <c r="K5295">
        <v>1</v>
      </c>
      <c r="L5295">
        <v>2035.4</v>
      </c>
      <c r="M5295" t="str">
        <v>CNY</v>
      </c>
      <c r="N5295">
        <v>1.077</v>
      </c>
      <c r="O5295">
        <v>2035.4</v>
      </c>
      <c r="P5295">
        <v>2192.1257999999998</v>
      </c>
      <c r="Q5295" t="str">
        <v>C66SHA-SERVICE GROUP</v>
      </c>
      <c r="R5295" t="str">
        <v>Nanjing Feiteng Electronic Technology Co., Ltd.</v>
      </c>
      <c r="S5295" t="str">
        <v>Same</v>
      </c>
      <c r="T5295">
        <v>906353</v>
      </c>
      <c r="U5295">
        <v>0</v>
      </c>
      <c r="V5295" t="str">
        <v>309ASY INV-NON-CON</v>
      </c>
      <c r="W5295">
        <v>0</v>
      </c>
      <c r="X5295">
        <v>0</v>
      </c>
      <c r="Y5295">
        <v>0</v>
      </c>
      <c r="Z5295" t="str">
        <v>南京飞腾电子科技有限公司</v>
      </c>
      <c r="AA5295">
        <v>0</v>
      </c>
      <c r="AB5295">
        <v>2023</v>
      </c>
      <c r="AC5295">
        <v>9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SPARES/OTHER</v>
      </c>
      <c r="D5296" s="4">
        <v>45217</v>
      </c>
      <c r="E5296" t="str">
        <v>YAMAHA</v>
      </c>
      <c r="F5296">
        <v>14104474</v>
      </c>
      <c r="G5296">
        <v>45217</v>
      </c>
      <c r="H5296" t="str">
        <v>YMCT|KLW-M711S-B1</v>
      </c>
      <c r="I5296" t="str">
        <v>SHAFT 2,SPARE</v>
      </c>
      <c r="J5296">
        <v>1</v>
      </c>
      <c r="K5296">
        <v>1</v>
      </c>
      <c r="L5296">
        <v>5023.8900000000003</v>
      </c>
      <c r="M5296" t="str">
        <v>CNY</v>
      </c>
      <c r="N5296">
        <v>1.07</v>
      </c>
      <c r="O5296">
        <v>5023.8900000000003</v>
      </c>
      <c r="P5296">
        <v>5375.5623000000005</v>
      </c>
      <c r="Q5296" t="str">
        <v>C66SHA-SERVICE GROUP</v>
      </c>
      <c r="R5296" t="str">
        <v>Huangshan Changwei Hardware Manufacturing Co., Ltd</v>
      </c>
      <c r="S5296" t="str">
        <v>Same</v>
      </c>
      <c r="T5296">
        <v>906354</v>
      </c>
      <c r="U5296">
        <v>3007</v>
      </c>
      <c r="V5296" t="str">
        <v>309ASY INV-PTS SALES</v>
      </c>
      <c r="W5296">
        <v>0</v>
      </c>
      <c r="X5296">
        <v>0</v>
      </c>
      <c r="Y5296">
        <v>1299162</v>
      </c>
      <c r="Z5296" t="str">
        <v>黄山市昌维电气科技有限公司</v>
      </c>
      <c r="AA5296">
        <v>0</v>
      </c>
      <c r="AB5296">
        <v>2023</v>
      </c>
      <c r="AC5296">
        <v>10</v>
      </c>
      <c r="AD5296" t="str">
        <v>Q3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45217</v>
      </c>
      <c r="E5297" t="str">
        <v>YAMAHA</v>
      </c>
      <c r="F5297">
        <v>14104474</v>
      </c>
      <c r="G5297">
        <v>45217</v>
      </c>
      <c r="H5297" t="str">
        <v>YMCT|KLC-M9192-00</v>
      </c>
      <c r="I5297" t="str">
        <v>SENSOR HEAD 2</v>
      </c>
      <c r="J5297">
        <v>1</v>
      </c>
      <c r="K5297">
        <v>1</v>
      </c>
      <c r="L5297">
        <v>1786.73</v>
      </c>
      <c r="M5297" t="str">
        <v>CNY</v>
      </c>
      <c r="N5297">
        <v>1.07</v>
      </c>
      <c r="O5297">
        <v>1786.73</v>
      </c>
      <c r="P5297">
        <v>1911.8011000000001</v>
      </c>
      <c r="Q5297" t="str">
        <v>C66SHA-SERVICE GROUP</v>
      </c>
      <c r="R5297" t="str">
        <v>Huangshan Changwei Hardware Manufacturing Co., Ltd</v>
      </c>
      <c r="S5297" t="str">
        <v>Same</v>
      </c>
      <c r="T5297">
        <v>906354</v>
      </c>
      <c r="U5297">
        <v>916</v>
      </c>
      <c r="V5297" t="str">
        <v>309ASY INV-PTS SALES</v>
      </c>
      <c r="W5297">
        <v>0</v>
      </c>
      <c r="X5297">
        <v>0</v>
      </c>
      <c r="Y5297">
        <v>1299162</v>
      </c>
      <c r="Z5297" t="str">
        <v>黄山市昌维电气科技有限公司</v>
      </c>
      <c r="AA5297">
        <v>0</v>
      </c>
      <c r="AB5297">
        <v>2023</v>
      </c>
      <c r="AC5297">
        <v>10</v>
      </c>
      <c r="AD5297" t="str">
        <v>Q3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45217</v>
      </c>
      <c r="E5298" t="str">
        <v>YAMAHA</v>
      </c>
      <c r="F5298">
        <v>14104475</v>
      </c>
      <c r="G5298">
        <v>45217</v>
      </c>
      <c r="H5298" t="str">
        <v>YMCT|KHW-M3852-A1</v>
      </c>
      <c r="I5298" t="str">
        <v>GREASE GUN SET</v>
      </c>
      <c r="J5298">
        <v>1</v>
      </c>
      <c r="K5298">
        <v>1</v>
      </c>
      <c r="L5298">
        <v>1662.83</v>
      </c>
      <c r="M5298" t="str">
        <v>CNY</v>
      </c>
      <c r="N5298">
        <v>1.07</v>
      </c>
      <c r="O5298">
        <v>1662.83</v>
      </c>
      <c r="P5298">
        <v>1779.2281</v>
      </c>
      <c r="Q5298" t="str">
        <v>C66SHA-SERVICE GROUP</v>
      </c>
      <c r="R5298" t="str">
        <v>Huangshan Changwei Hardware Manufacturing Co., Ltd</v>
      </c>
      <c r="S5298" t="str">
        <v>Same</v>
      </c>
      <c r="T5298">
        <v>906355</v>
      </c>
      <c r="U5298">
        <v>956.88</v>
      </c>
      <c r="V5298" t="str">
        <v>309ASY INV-PTS SALES</v>
      </c>
      <c r="W5298">
        <v>0</v>
      </c>
      <c r="X5298">
        <v>0</v>
      </c>
      <c r="Y5298">
        <v>1299166</v>
      </c>
      <c r="Z5298" t="str">
        <v>黄山市昌维电气科技有限公司</v>
      </c>
      <c r="AA5298">
        <v>0</v>
      </c>
      <c r="AB5298">
        <v>2023</v>
      </c>
      <c r="AC5298">
        <v>10</v>
      </c>
      <c r="AD5298" t="str">
        <v>Q3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45217</v>
      </c>
      <c r="E5299" t="str">
        <v>YAMAHA</v>
      </c>
      <c r="F5299">
        <v>14104476</v>
      </c>
      <c r="G5299">
        <v>45217</v>
      </c>
      <c r="H5299" t="str">
        <v>YMCT|KKE-M669V-20</v>
      </c>
      <c r="I5299" t="str">
        <v>ANTISEIZE, NICKEL</v>
      </c>
      <c r="J5299">
        <v>2</v>
      </c>
      <c r="K5299">
        <v>2</v>
      </c>
      <c r="L5299">
        <v>1210.6199999999999</v>
      </c>
      <c r="M5299" t="str">
        <v>CNY</v>
      </c>
      <c r="N5299">
        <v>1.07</v>
      </c>
      <c r="O5299">
        <v>1210.6199999999999</v>
      </c>
      <c r="P5299">
        <v>1295.3634</v>
      </c>
      <c r="Q5299" t="str">
        <v>C66SHA-SERVICE GROUP</v>
      </c>
      <c r="R5299" t="str">
        <v>Suzhou Inovance Technology Co Ltd</v>
      </c>
      <c r="S5299" t="str">
        <v>Same</v>
      </c>
      <c r="T5299">
        <v>906356</v>
      </c>
      <c r="U5299">
        <v>662</v>
      </c>
      <c r="V5299" t="str">
        <v>309ASY INV-PTS SALES</v>
      </c>
      <c r="W5299">
        <v>0</v>
      </c>
      <c r="X5299">
        <v>0</v>
      </c>
      <c r="Y5299">
        <v>1299170</v>
      </c>
      <c r="Z5299" t="str">
        <v>苏州汇川技术有限公司</v>
      </c>
      <c r="AA5299">
        <v>0</v>
      </c>
      <c r="AB5299">
        <v>2023</v>
      </c>
      <c r="AC5299">
        <v>10</v>
      </c>
      <c r="AD5299" t="str">
        <v>Q3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45217</v>
      </c>
      <c r="E5300" t="str">
        <v>YAMAHA</v>
      </c>
      <c r="F5300">
        <v>14104477</v>
      </c>
      <c r="G5300">
        <v>45217</v>
      </c>
      <c r="H5300" t="str">
        <v>YMCT|KJJ-M66R5-00</v>
      </c>
      <c r="I5300" t="str">
        <v>HNS,ONE ST.DI SHORT</v>
      </c>
      <c r="J5300">
        <v>7</v>
      </c>
      <c r="K5300">
        <v>7</v>
      </c>
      <c r="L5300">
        <v>2954.87</v>
      </c>
      <c r="M5300" t="str">
        <v>CNY</v>
      </c>
      <c r="N5300">
        <v>1.07</v>
      </c>
      <c r="O5300">
        <v>2954.87</v>
      </c>
      <c r="P5300">
        <v>3161.7109</v>
      </c>
      <c r="Q5300" t="str">
        <v>C66SHA-SERVICE GROUP</v>
      </c>
      <c r="R5300" t="str">
        <v>Suzhou Inovance Technology Co Ltd</v>
      </c>
      <c r="S5300" t="str">
        <v>Same</v>
      </c>
      <c r="T5300">
        <v>906357</v>
      </c>
      <c r="U5300">
        <v>1610</v>
      </c>
      <c r="V5300" t="str">
        <v>309ASY INV-PTS SALES</v>
      </c>
      <c r="W5300">
        <v>0</v>
      </c>
      <c r="X5300">
        <v>0</v>
      </c>
      <c r="Y5300">
        <v>1299171</v>
      </c>
      <c r="Z5300" t="str">
        <v>苏州汇川技术有限公司</v>
      </c>
      <c r="AA5300">
        <v>0</v>
      </c>
      <c r="AB5300">
        <v>2023</v>
      </c>
      <c r="AC5300">
        <v>10</v>
      </c>
      <c r="AD5300" t="str">
        <v>Q3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45217</v>
      </c>
      <c r="E5301" t="str">
        <v>YAMAHA</v>
      </c>
      <c r="F5301">
        <v>14104477</v>
      </c>
      <c r="G5301">
        <v>45217</v>
      </c>
      <c r="H5301" t="str">
        <v>YMCT|KLW-M374C-00</v>
      </c>
      <c r="I5301" t="str">
        <v>LEVER CLAMP</v>
      </c>
      <c r="J5301">
        <v>5</v>
      </c>
      <c r="K5301">
        <v>5</v>
      </c>
      <c r="L5301">
        <v>92.92</v>
      </c>
      <c r="M5301" t="str">
        <v>CNY</v>
      </c>
      <c r="N5301">
        <v>1.07</v>
      </c>
      <c r="O5301">
        <v>92.92</v>
      </c>
      <c r="P5301">
        <v>99.424400000000006</v>
      </c>
      <c r="Q5301" t="str">
        <v>C66SHA-SERVICE GROUP</v>
      </c>
      <c r="R5301" t="str">
        <v>Suzhou Inovance Technology Co Ltd</v>
      </c>
      <c r="S5301" t="str">
        <v>Same</v>
      </c>
      <c r="T5301">
        <v>906357</v>
      </c>
      <c r="U5301">
        <v>50</v>
      </c>
      <c r="V5301" t="str">
        <v>309ASY INV-PTS SALES</v>
      </c>
      <c r="W5301">
        <v>0</v>
      </c>
      <c r="X5301">
        <v>0</v>
      </c>
      <c r="Y5301">
        <v>1299171</v>
      </c>
      <c r="Z5301" t="str">
        <v>苏州汇川技术有限公司</v>
      </c>
      <c r="AA5301">
        <v>0</v>
      </c>
      <c r="AB5301">
        <v>2023</v>
      </c>
      <c r="AC5301">
        <v>10</v>
      </c>
      <c r="AD5301" t="str">
        <v>Q3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45217</v>
      </c>
      <c r="E5302" t="str">
        <v>YAMAHA</v>
      </c>
      <c r="F5302">
        <v>14104478</v>
      </c>
      <c r="G5302">
        <v>45217</v>
      </c>
      <c r="H5302" t="str">
        <v>YMCT|KKE-M669V-10</v>
      </c>
      <c r="I5302" t="str">
        <v>HNS SWITCH READY</v>
      </c>
      <c r="J5302">
        <v>2</v>
      </c>
      <c r="K5302">
        <v>2</v>
      </c>
      <c r="L5302">
        <v>1293.81</v>
      </c>
      <c r="M5302" t="str">
        <v>CNY</v>
      </c>
      <c r="N5302">
        <v>1.07</v>
      </c>
      <c r="O5302">
        <v>1293.81</v>
      </c>
      <c r="P5302">
        <v>1384.3767</v>
      </c>
      <c r="Q5302" t="str">
        <v>C66SHA-SERVICE GROUP</v>
      </c>
      <c r="R5302" t="str">
        <v>Suzhou Inovance Technology Co Ltd</v>
      </c>
      <c r="S5302" t="str">
        <v>Same</v>
      </c>
      <c r="T5302">
        <v>906358</v>
      </c>
      <c r="U5302">
        <v>708</v>
      </c>
      <c r="V5302" t="str">
        <v>309ASY INV-PTS SALES</v>
      </c>
      <c r="W5302">
        <v>0</v>
      </c>
      <c r="X5302">
        <v>0</v>
      </c>
      <c r="Y5302">
        <v>1299178</v>
      </c>
      <c r="Z5302" t="str">
        <v>苏州汇川技术有限公司</v>
      </c>
      <c r="AA5302">
        <v>0</v>
      </c>
      <c r="AB5302">
        <v>2023</v>
      </c>
      <c r="AC5302">
        <v>10</v>
      </c>
      <c r="AD5302" t="str">
        <v>Q3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SHA</v>
      </c>
      <c r="C5303" t="str">
        <v>SPARES/OTHER</v>
      </c>
      <c r="D5303" s="4">
        <v>45217</v>
      </c>
      <c r="E5303" t="str">
        <v>YAMAHA</v>
      </c>
      <c r="F5303">
        <v>14104478</v>
      </c>
      <c r="G5303">
        <v>45217</v>
      </c>
      <c r="H5303" t="str">
        <v>YMCT|KKE-M669V-00</v>
      </c>
      <c r="I5303" t="str">
        <v>HNS SWITCH ACTIVE</v>
      </c>
      <c r="J5303">
        <v>3</v>
      </c>
      <c r="K5303">
        <v>3</v>
      </c>
      <c r="L5303">
        <v>1940.71</v>
      </c>
      <c r="M5303" t="str">
        <v>CNY</v>
      </c>
      <c r="N5303">
        <v>1.07</v>
      </c>
      <c r="O5303">
        <v>1940.71</v>
      </c>
      <c r="P5303">
        <v>2076.5597000000002</v>
      </c>
      <c r="Q5303" t="str">
        <v>C66SHA-SERVICE GROUP</v>
      </c>
      <c r="R5303" t="str">
        <v>Suzhou Inovance Technology Co Ltd</v>
      </c>
      <c r="S5303" t="str">
        <v>Same</v>
      </c>
      <c r="T5303">
        <v>906358</v>
      </c>
      <c r="U5303">
        <v>1062</v>
      </c>
      <c r="V5303" t="str">
        <v>309ASY INV-PTS SALES</v>
      </c>
      <c r="W5303">
        <v>0</v>
      </c>
      <c r="X5303">
        <v>0</v>
      </c>
      <c r="Y5303">
        <v>1299178</v>
      </c>
      <c r="Z5303" t="str">
        <v>苏州汇川技术有限公司</v>
      </c>
      <c r="AA5303">
        <v>0</v>
      </c>
      <c r="AB5303">
        <v>2023</v>
      </c>
      <c r="AC5303">
        <v>10</v>
      </c>
      <c r="AD5303" t="str">
        <v>Q3</v>
      </c>
      <c r="AE5303" t="str">
        <v>FY23/24</v>
      </c>
      <c r="AF5303" t="str">
        <v>EAST</v>
      </c>
    </row>
    <row r="5304" spans="1:32">
      <c r="A5304" t="str">
        <v>ESHL</v>
      </c>
      <c r="B5304" t="str">
        <v>SHA</v>
      </c>
      <c r="C5304" t="str">
        <v>SPARES/OTHER</v>
      </c>
      <c r="D5304" s="4">
        <v>45217</v>
      </c>
      <c r="E5304" t="str">
        <v>YAMAHA</v>
      </c>
      <c r="F5304">
        <v>14104478</v>
      </c>
      <c r="G5304">
        <v>45217</v>
      </c>
      <c r="H5304" t="str">
        <v>YMCT|KKE-M669V-20</v>
      </c>
      <c r="I5304" t="str">
        <v>ANTISEIZE, NICKEL</v>
      </c>
      <c r="J5304">
        <v>6</v>
      </c>
      <c r="K5304">
        <v>6</v>
      </c>
      <c r="L5304">
        <v>3631.86</v>
      </c>
      <c r="M5304" t="str">
        <v>CNY</v>
      </c>
      <c r="N5304">
        <v>1.07</v>
      </c>
      <c r="O5304">
        <v>3631.86</v>
      </c>
      <c r="P5304">
        <v>3886.0902000000006</v>
      </c>
      <c r="Q5304" t="str">
        <v>C66SHA-SERVICE GROUP</v>
      </c>
      <c r="R5304" t="str">
        <v>Suzhou Inovance Technology Co Ltd</v>
      </c>
      <c r="S5304" t="str">
        <v>Same</v>
      </c>
      <c r="T5304">
        <v>906358</v>
      </c>
      <c r="U5304">
        <v>1986</v>
      </c>
      <c r="V5304" t="str">
        <v>309ASY INV-PTS SALES</v>
      </c>
      <c r="W5304">
        <v>0</v>
      </c>
      <c r="X5304">
        <v>0</v>
      </c>
      <c r="Y5304">
        <v>1299178</v>
      </c>
      <c r="Z5304" t="str">
        <v>苏州汇川技术有限公司</v>
      </c>
      <c r="AA5304">
        <v>0</v>
      </c>
      <c r="AB5304">
        <v>2023</v>
      </c>
      <c r="AC5304">
        <v>10</v>
      </c>
      <c r="AD5304" t="str">
        <v>Q3</v>
      </c>
      <c r="AE5304" t="str">
        <v>FY23/24</v>
      </c>
      <c r="AF5304" t="str">
        <v>EAST</v>
      </c>
    </row>
    <row r="5305" spans="1:32">
      <c r="A5305" t="str">
        <v>ESHL</v>
      </c>
      <c r="B5305" t="str">
        <v>CTU</v>
      </c>
      <c r="C5305" t="str">
        <v>SPARES/OTHER</v>
      </c>
      <c r="D5305" s="4">
        <v>45217</v>
      </c>
      <c r="E5305" t="str">
        <v>YAMAHA</v>
      </c>
      <c r="F5305">
        <v>14104479</v>
      </c>
      <c r="G5305">
        <v>45217</v>
      </c>
      <c r="H5305" t="str">
        <v>YMCT|KMB-M223M-00</v>
      </c>
      <c r="I5305" t="str">
        <v>PLATE CAMEAR</v>
      </c>
      <c r="J5305">
        <v>1</v>
      </c>
      <c r="K5305">
        <v>1</v>
      </c>
      <c r="L5305">
        <v>691.15</v>
      </c>
      <c r="M5305" t="str">
        <v>CNY</v>
      </c>
      <c r="N5305">
        <v>1.07</v>
      </c>
      <c r="O5305">
        <v>691.15</v>
      </c>
      <c r="P5305">
        <v>739.53050000000007</v>
      </c>
      <c r="Q5305" t="str">
        <v>C66CTU-SERVICE GROUP</v>
      </c>
      <c r="R5305" t="str">
        <v>Chongqing Mitian Communication Equipment Manufactu</v>
      </c>
      <c r="S5305" t="str">
        <v>Same</v>
      </c>
      <c r="T5305">
        <v>906359</v>
      </c>
      <c r="U5305">
        <v>414</v>
      </c>
      <c r="V5305" t="str">
        <v>309ASY INV-PTS SALES</v>
      </c>
      <c r="W5305">
        <v>0</v>
      </c>
      <c r="X5305">
        <v>0</v>
      </c>
      <c r="Y5305">
        <v>1299179</v>
      </c>
      <c r="Z5305" t="str">
        <v>重庆幂天通讯设备制造有限责任公司</v>
      </c>
      <c r="AA5305">
        <v>0</v>
      </c>
      <c r="AB5305">
        <v>2023</v>
      </c>
      <c r="AC5305">
        <v>10</v>
      </c>
      <c r="AD5305" t="str">
        <v>Q3</v>
      </c>
      <c r="AE5305" t="str">
        <v>FY23/24</v>
      </c>
      <c r="AF5305" t="str">
        <v>WEST</v>
      </c>
    </row>
    <row r="5306" spans="1:32">
      <c r="A5306" t="str">
        <v>ESHL</v>
      </c>
      <c r="B5306" t="str">
        <v>CTU</v>
      </c>
      <c r="C5306" t="str">
        <v>SPARES/OTHER</v>
      </c>
      <c r="D5306" s="4">
        <v>45217</v>
      </c>
      <c r="E5306" t="str">
        <v>YAMAHA</v>
      </c>
      <c r="F5306">
        <v>14104479</v>
      </c>
      <c r="G5306">
        <v>45217</v>
      </c>
      <c r="H5306" t="str">
        <v>YMCT|99480-04008</v>
      </c>
      <c r="I5306" t="str">
        <v>PIN PARALLEL : 4X8L</v>
      </c>
      <c r="J5306">
        <v>2</v>
      </c>
      <c r="K5306">
        <v>2</v>
      </c>
      <c r="L5306">
        <v>7.96</v>
      </c>
      <c r="M5306" t="str">
        <v>CNY</v>
      </c>
      <c r="N5306">
        <v>1.07</v>
      </c>
      <c r="O5306">
        <v>7.96</v>
      </c>
      <c r="P5306">
        <v>8.5172000000000008</v>
      </c>
      <c r="Q5306" t="str">
        <v>C66CTU-SERVICE GROUP</v>
      </c>
      <c r="R5306" t="str">
        <v>Chongqing Mitian Communication Equipment Manufactu</v>
      </c>
      <c r="S5306" t="str">
        <v>Same</v>
      </c>
      <c r="T5306">
        <v>906359</v>
      </c>
      <c r="U5306">
        <v>4</v>
      </c>
      <c r="V5306" t="str">
        <v>309ASY INV-PTS SALES</v>
      </c>
      <c r="W5306">
        <v>0</v>
      </c>
      <c r="X5306">
        <v>0</v>
      </c>
      <c r="Y5306">
        <v>1299179</v>
      </c>
      <c r="Z5306" t="str">
        <v>重庆幂天通讯设备制造有限责任公司</v>
      </c>
      <c r="AA5306">
        <v>0</v>
      </c>
      <c r="AB5306">
        <v>2023</v>
      </c>
      <c r="AC5306">
        <v>10</v>
      </c>
      <c r="AD5306" t="str">
        <v>Q3</v>
      </c>
      <c r="AE5306" t="str">
        <v>FY23/24</v>
      </c>
      <c r="AF5306" t="str">
        <v>WEST</v>
      </c>
    </row>
    <row r="5307" spans="1:32">
      <c r="A5307" t="str">
        <v>ESHL</v>
      </c>
      <c r="B5307" t="str">
        <v>CTU</v>
      </c>
      <c r="C5307" t="str">
        <v>SPARES/OTHER</v>
      </c>
      <c r="D5307" s="4">
        <v>45217</v>
      </c>
      <c r="E5307" t="str">
        <v>YAMAHA</v>
      </c>
      <c r="F5307">
        <v>14104479</v>
      </c>
      <c r="G5307">
        <v>45217</v>
      </c>
      <c r="H5307" t="str">
        <v>YMCT|KMB-M7071-00</v>
      </c>
      <c r="I5307" t="str">
        <v>PLATE,PROTECT</v>
      </c>
      <c r="J5307">
        <v>1</v>
      </c>
      <c r="K5307">
        <v>1</v>
      </c>
      <c r="L5307">
        <v>365.49</v>
      </c>
      <c r="M5307" t="str">
        <v>CNY</v>
      </c>
      <c r="N5307">
        <v>1.07</v>
      </c>
      <c r="O5307">
        <v>365.49</v>
      </c>
      <c r="P5307">
        <v>391.07430000000005</v>
      </c>
      <c r="Q5307" t="str">
        <v>C66CTU-SERVICE GROUP</v>
      </c>
      <c r="R5307" t="str">
        <v>Chongqing Mitian Communication Equipment Manufactu</v>
      </c>
      <c r="S5307" t="str">
        <v>Same</v>
      </c>
      <c r="T5307">
        <v>906359</v>
      </c>
      <c r="U5307">
        <v>219</v>
      </c>
      <c r="V5307" t="str">
        <v>309ASY INV-PTS SALES</v>
      </c>
      <c r="W5307">
        <v>0</v>
      </c>
      <c r="X5307">
        <v>0</v>
      </c>
      <c r="Y5307">
        <v>1299179</v>
      </c>
      <c r="Z5307" t="str">
        <v>重庆幂天通讯设备制造有限责任公司</v>
      </c>
      <c r="AA5307">
        <v>0</v>
      </c>
      <c r="AB5307">
        <v>2023</v>
      </c>
      <c r="AC5307">
        <v>10</v>
      </c>
      <c r="AD5307" t="str">
        <v>Q3</v>
      </c>
      <c r="AE5307" t="str">
        <v>FY23/24</v>
      </c>
      <c r="AF5307" t="str">
        <v>WEST</v>
      </c>
    </row>
    <row r="5308" spans="1:32">
      <c r="A5308" t="str">
        <v>ESHL</v>
      </c>
      <c r="B5308" t="str">
        <v>CTU</v>
      </c>
      <c r="C5308" t="str">
        <v>SPARES/OTHER</v>
      </c>
      <c r="D5308" s="4">
        <v>45217</v>
      </c>
      <c r="E5308" t="str">
        <v>YAMAHA</v>
      </c>
      <c r="F5308">
        <v>14104479</v>
      </c>
      <c r="G5308">
        <v>45217</v>
      </c>
      <c r="H5308" t="str">
        <v>YMCT|KMC-M3T10-00</v>
      </c>
      <c r="I5308" t="str">
        <v>CYL. TAPE CUTTER</v>
      </c>
      <c r="J5308">
        <v>1</v>
      </c>
      <c r="K5308">
        <v>1</v>
      </c>
      <c r="L5308">
        <v>1645.13</v>
      </c>
      <c r="M5308" t="str">
        <v>CNY</v>
      </c>
      <c r="N5308">
        <v>1.07</v>
      </c>
      <c r="O5308">
        <v>1645.13</v>
      </c>
      <c r="P5308">
        <v>1760.2891000000002</v>
      </c>
      <c r="Q5308" t="str">
        <v>C66CTU-SERVICE GROUP</v>
      </c>
      <c r="R5308" t="str">
        <v>Chongqing Mitian Communication Equipment Manufactu</v>
      </c>
      <c r="S5308" t="str">
        <v>Same</v>
      </c>
      <c r="T5308">
        <v>906359</v>
      </c>
      <c r="U5308">
        <v>1003.2</v>
      </c>
      <c r="V5308" t="str">
        <v>309ASY INV-PTS SALES</v>
      </c>
      <c r="W5308">
        <v>0</v>
      </c>
      <c r="X5308">
        <v>0</v>
      </c>
      <c r="Y5308">
        <v>1299179</v>
      </c>
      <c r="Z5308" t="str">
        <v>重庆幂天通讯设备制造有限责任公司</v>
      </c>
      <c r="AA5308">
        <v>0</v>
      </c>
      <c r="AB5308">
        <v>2023</v>
      </c>
      <c r="AC5308">
        <v>10</v>
      </c>
      <c r="AD5308" t="str">
        <v>Q3</v>
      </c>
      <c r="AE5308" t="str">
        <v>FY23/24</v>
      </c>
      <c r="AF5308" t="str">
        <v>WEST</v>
      </c>
    </row>
    <row r="5309" spans="1:32">
      <c r="A5309" t="str">
        <v>ESHL</v>
      </c>
      <c r="B5309" t="str">
        <v>CTU</v>
      </c>
      <c r="C5309" t="str">
        <v>SPARES/OTHER</v>
      </c>
      <c r="D5309" s="4">
        <v>45217</v>
      </c>
      <c r="E5309" t="str">
        <v>YAMAHA</v>
      </c>
      <c r="F5309">
        <v>14104479</v>
      </c>
      <c r="G5309">
        <v>45217</v>
      </c>
      <c r="H5309" t="str">
        <v>YMCT|KLF-M7603-00</v>
      </c>
      <c r="I5309" t="str">
        <v>DIFFUSER MAIN</v>
      </c>
      <c r="J5309">
        <v>1</v>
      </c>
      <c r="K5309">
        <v>1</v>
      </c>
      <c r="L5309">
        <v>343.36</v>
      </c>
      <c r="M5309" t="str">
        <v>CNY</v>
      </c>
      <c r="N5309">
        <v>1.07</v>
      </c>
      <c r="O5309">
        <v>343.36</v>
      </c>
      <c r="P5309">
        <v>367.39520000000005</v>
      </c>
      <c r="Q5309" t="str">
        <v>C66CTU-SERVICE GROUP</v>
      </c>
      <c r="R5309" t="str">
        <v>Chongqing Mitian Communication Equipment Manufactu</v>
      </c>
      <c r="S5309" t="str">
        <v>Same</v>
      </c>
      <c r="T5309">
        <v>906359</v>
      </c>
      <c r="U5309">
        <v>183</v>
      </c>
      <c r="V5309" t="str">
        <v>309ASY INV-PTS SALES</v>
      </c>
      <c r="W5309">
        <v>0</v>
      </c>
      <c r="X5309">
        <v>0</v>
      </c>
      <c r="Y5309">
        <v>1299179</v>
      </c>
      <c r="Z5309" t="str">
        <v>重庆幂天通讯设备制造有限责任公司</v>
      </c>
      <c r="AA5309">
        <v>0</v>
      </c>
      <c r="AB5309">
        <v>2023</v>
      </c>
      <c r="AC5309">
        <v>10</v>
      </c>
      <c r="AD5309" t="str">
        <v>Q3</v>
      </c>
      <c r="AE5309" t="str">
        <v>FY23/24</v>
      </c>
      <c r="AF5309" t="str">
        <v>WEST</v>
      </c>
    </row>
    <row r="5310" spans="1:32">
      <c r="A5310" t="str">
        <v>ESHL</v>
      </c>
      <c r="B5310" t="str">
        <v>SZX</v>
      </c>
      <c r="C5310" t="str">
        <v>SPARES/OTHER</v>
      </c>
      <c r="D5310" s="4">
        <v>45218</v>
      </c>
      <c r="E5310" t="str">
        <v>OTHERS</v>
      </c>
      <c r="F5310">
        <v>14104480</v>
      </c>
      <c r="G5310">
        <v>45218</v>
      </c>
      <c r="H5310" t="str">
        <v>ZMTR|FOL-HSBP-OA-P03</v>
      </c>
      <c r="I5310" t="str">
        <v>SPECIAL NOZZLE</v>
      </c>
      <c r="J5310">
        <v>5</v>
      </c>
      <c r="K5310">
        <v>5</v>
      </c>
      <c r="L5310">
        <v>5300</v>
      </c>
      <c r="M5310" t="str">
        <v>CNY</v>
      </c>
      <c r="N5310">
        <v>1.07</v>
      </c>
      <c r="O5310">
        <v>5300</v>
      </c>
      <c r="P5310">
        <v>5671</v>
      </c>
      <c r="Q5310" t="str">
        <v>C66SZX-SMT SERVICE</v>
      </c>
      <c r="R5310" t="str">
        <v>Dongguan Cowell Optic Electronics Co., Ltd.</v>
      </c>
      <c r="S5310" t="str">
        <v>Same</v>
      </c>
      <c r="T5310">
        <v>906360</v>
      </c>
      <c r="U5310">
        <v>1548.65</v>
      </c>
      <c r="V5310" t="str">
        <v>309ASY INV-PTS SALES</v>
      </c>
      <c r="W5310">
        <v>0</v>
      </c>
      <c r="X5310" t="str">
        <v>10月对账单</v>
      </c>
      <c r="Y5310">
        <v>1300127</v>
      </c>
      <c r="Z5310" t="str">
        <v>东莞高伟光学电子有限公司</v>
      </c>
      <c r="AA5310">
        <v>0</v>
      </c>
      <c r="AB5310">
        <v>2023</v>
      </c>
      <c r="AC5310">
        <v>10</v>
      </c>
      <c r="AD5310" t="str">
        <v>Q3</v>
      </c>
      <c r="AE5310" t="str">
        <v>FY23/24</v>
      </c>
      <c r="AF5310" t="str">
        <v>SOUTH</v>
      </c>
    </row>
    <row r="5311" spans="1:32">
      <c r="A5311" t="str">
        <v>ESHL</v>
      </c>
      <c r="B5311" t="str">
        <v>SZX</v>
      </c>
      <c r="C5311" t="str">
        <v>SPARES/OTHER</v>
      </c>
      <c r="D5311" s="4">
        <v>45218</v>
      </c>
      <c r="E5311" t="str">
        <v>YAMAHA</v>
      </c>
      <c r="F5311">
        <v>14104480</v>
      </c>
      <c r="G5311">
        <v>45218</v>
      </c>
      <c r="H5311" t="str">
        <v>YMCT|KKL-M1765-00</v>
      </c>
      <c r="I5311" t="str">
        <v>PLATE GUIDE L</v>
      </c>
      <c r="J5311">
        <v>1</v>
      </c>
      <c r="K5311">
        <v>1</v>
      </c>
      <c r="L5311">
        <v>110</v>
      </c>
      <c r="M5311" t="str">
        <v>CNY</v>
      </c>
      <c r="N5311">
        <v>1.07</v>
      </c>
      <c r="O5311">
        <v>110</v>
      </c>
      <c r="P5311">
        <v>117.7</v>
      </c>
      <c r="Q5311" t="str">
        <v>C66SZX-SMT SERVICE</v>
      </c>
      <c r="R5311" t="str">
        <v>Dongguan Cowell Optic Electronics Co., Ltd.</v>
      </c>
      <c r="S5311" t="str">
        <v>Same</v>
      </c>
      <c r="T5311">
        <v>906360</v>
      </c>
      <c r="U5311">
        <v>58</v>
      </c>
      <c r="V5311" t="str">
        <v>309ASY INV-PTS SALES</v>
      </c>
      <c r="W5311">
        <v>0</v>
      </c>
      <c r="X5311" t="str">
        <v>10月对账单</v>
      </c>
      <c r="Y5311">
        <v>1300127</v>
      </c>
      <c r="Z5311" t="str">
        <v>东莞高伟光学电子有限公司</v>
      </c>
      <c r="AA5311">
        <v>0</v>
      </c>
      <c r="AB5311">
        <v>2023</v>
      </c>
      <c r="AC5311">
        <v>10</v>
      </c>
      <c r="AD5311" t="str">
        <v>Q3</v>
      </c>
      <c r="AE5311" t="str">
        <v>FY23/24</v>
      </c>
      <c r="AF5311" t="str">
        <v>SOUTH</v>
      </c>
    </row>
    <row r="5312" spans="1:32">
      <c r="A5312" t="str">
        <v>ESHL</v>
      </c>
      <c r="B5312" t="str">
        <v>SZX</v>
      </c>
      <c r="C5312" t="str">
        <v>SPARES/OTHER</v>
      </c>
      <c r="D5312" s="4">
        <v>45218</v>
      </c>
      <c r="E5312" t="str">
        <v>YAMAHA</v>
      </c>
      <c r="F5312">
        <v>14104480</v>
      </c>
      <c r="G5312">
        <v>45218</v>
      </c>
      <c r="H5312" t="str">
        <v>YMCT|KHY-M652E-00</v>
      </c>
      <c r="I5312" t="str">
        <v>SENSOR PUORG ASSY</v>
      </c>
      <c r="J5312">
        <v>1</v>
      </c>
      <c r="K5312">
        <v>1</v>
      </c>
      <c r="L5312">
        <v>6850</v>
      </c>
      <c r="M5312" t="str">
        <v>CNY</v>
      </c>
      <c r="N5312">
        <v>1.07</v>
      </c>
      <c r="O5312">
        <v>6850</v>
      </c>
      <c r="P5312">
        <v>7329.5</v>
      </c>
      <c r="Q5312" t="str">
        <v>C66SZX-SMT SERVICE</v>
      </c>
      <c r="R5312" t="str">
        <v>Dongguan Cowell Optic Electronics Co., Ltd.</v>
      </c>
      <c r="S5312" t="str">
        <v>Same</v>
      </c>
      <c r="T5312">
        <v>906360</v>
      </c>
      <c r="U5312">
        <v>207</v>
      </c>
      <c r="V5312" t="str">
        <v>309ASY INV-PTS SALES</v>
      </c>
      <c r="W5312">
        <v>0</v>
      </c>
      <c r="X5312" t="str">
        <v>10月对账单</v>
      </c>
      <c r="Y5312">
        <v>1300127</v>
      </c>
      <c r="Z5312" t="str">
        <v>东莞高伟光学电子有限公司</v>
      </c>
      <c r="AA5312">
        <v>0</v>
      </c>
      <c r="AB5312">
        <v>2023</v>
      </c>
      <c r="AC5312">
        <v>10</v>
      </c>
      <c r="AD5312" t="str">
        <v>Q3</v>
      </c>
      <c r="AE5312" t="str">
        <v>FY23/24</v>
      </c>
      <c r="AF5312" t="str">
        <v>SOUTH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45218</v>
      </c>
      <c r="E5313" t="str">
        <v>YAMAHA</v>
      </c>
      <c r="F5313">
        <v>14104480</v>
      </c>
      <c r="G5313">
        <v>45218</v>
      </c>
      <c r="H5313" t="str">
        <v>YMCT|KHY-M9126-00</v>
      </c>
      <c r="I5313" t="str">
        <v>GUIDE 1-1</v>
      </c>
      <c r="J5313">
        <v>4</v>
      </c>
      <c r="K5313">
        <v>4</v>
      </c>
      <c r="L5313">
        <v>1080</v>
      </c>
      <c r="M5313" t="str">
        <v>CNY</v>
      </c>
      <c r="N5313">
        <v>1.07</v>
      </c>
      <c r="O5313">
        <v>1080</v>
      </c>
      <c r="P5313">
        <v>1155.6000000000001</v>
      </c>
      <c r="Q5313" t="str">
        <v>C66SZX-SMT SERVICE</v>
      </c>
      <c r="R5313" t="str">
        <v>Dongguan Cowell Optic Electronics Co., Ltd.</v>
      </c>
      <c r="S5313" t="str">
        <v>Same</v>
      </c>
      <c r="T5313">
        <v>906360</v>
      </c>
      <c r="U5313">
        <v>592</v>
      </c>
      <c r="V5313" t="str">
        <v>309ASY INV-PTS SALES</v>
      </c>
      <c r="W5313">
        <v>0</v>
      </c>
      <c r="X5313" t="str">
        <v>10月对账单</v>
      </c>
      <c r="Y5313">
        <v>1300127</v>
      </c>
      <c r="Z5313" t="str">
        <v>东莞高伟光学电子有限公司</v>
      </c>
      <c r="AA5313">
        <v>0</v>
      </c>
      <c r="AB5313">
        <v>2023</v>
      </c>
      <c r="AC5313">
        <v>10</v>
      </c>
      <c r="AD5313" t="str">
        <v>Q3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SZX</v>
      </c>
      <c r="C5314" t="str">
        <v>SPARES/OTHER</v>
      </c>
      <c r="D5314" s="4">
        <v>45218</v>
      </c>
      <c r="E5314" t="str">
        <v>YAMAHA</v>
      </c>
      <c r="F5314">
        <v>14104480</v>
      </c>
      <c r="G5314">
        <v>45218</v>
      </c>
      <c r="H5314" t="str">
        <v>YMCT|KHY-M9129-00</v>
      </c>
      <c r="I5314" t="str">
        <v>BELT 1 CONVEYOR</v>
      </c>
      <c r="J5314">
        <v>2</v>
      </c>
      <c r="K5314">
        <v>2</v>
      </c>
      <c r="L5314">
        <v>600</v>
      </c>
      <c r="M5314" t="str">
        <v>CNY</v>
      </c>
      <c r="N5314">
        <v>1.07</v>
      </c>
      <c r="O5314">
        <v>600</v>
      </c>
      <c r="P5314">
        <v>642</v>
      </c>
      <c r="Q5314" t="str">
        <v>C66SZX-SMT SERVICE</v>
      </c>
      <c r="R5314" t="str">
        <v>Dongguan Cowell Optic Electronics Co., Ltd.</v>
      </c>
      <c r="S5314" t="str">
        <v>Same</v>
      </c>
      <c r="T5314">
        <v>906360</v>
      </c>
      <c r="U5314">
        <v>352</v>
      </c>
      <c r="V5314" t="str">
        <v>309ASY INV-PTS SALES</v>
      </c>
      <c r="W5314">
        <v>0</v>
      </c>
      <c r="X5314" t="str">
        <v>10月对账单</v>
      </c>
      <c r="Y5314">
        <v>1300127</v>
      </c>
      <c r="Z5314" t="str">
        <v>东莞高伟光学电子有限公司</v>
      </c>
      <c r="AA5314">
        <v>0</v>
      </c>
      <c r="AB5314">
        <v>2023</v>
      </c>
      <c r="AC5314">
        <v>10</v>
      </c>
      <c r="AD5314" t="str">
        <v>Q3</v>
      </c>
      <c r="AE5314" t="str">
        <v>FY23/24</v>
      </c>
      <c r="AF5314" t="str">
        <v>SOUTH</v>
      </c>
    </row>
    <row r="5315" spans="1:32">
      <c r="A5315" t="str">
        <v>ESHL</v>
      </c>
      <c r="B5315" t="str">
        <v>SZX</v>
      </c>
      <c r="C5315" t="str">
        <v>SPARES/OTHER</v>
      </c>
      <c r="D5315" s="4">
        <v>45218</v>
      </c>
      <c r="E5315" t="str">
        <v>YAMAHA</v>
      </c>
      <c r="F5315">
        <v>14104480</v>
      </c>
      <c r="G5315">
        <v>45218</v>
      </c>
      <c r="H5315" t="str">
        <v>YMCT|KHY-M2267-A0</v>
      </c>
      <c r="I5315" t="str">
        <v>GUIDE X AXIS ASSY</v>
      </c>
      <c r="J5315">
        <v>1</v>
      </c>
      <c r="K5315">
        <v>1</v>
      </c>
      <c r="L5315">
        <v>3048</v>
      </c>
      <c r="M5315" t="str">
        <v>CNY</v>
      </c>
      <c r="N5315">
        <v>1.07</v>
      </c>
      <c r="O5315">
        <v>3048</v>
      </c>
      <c r="P5315">
        <v>3261.36</v>
      </c>
      <c r="Q5315" t="str">
        <v>C66SZX-SMT SERVICE</v>
      </c>
      <c r="R5315" t="str">
        <v>Dongguan Cowell Optic Electronics Co., Ltd.</v>
      </c>
      <c r="S5315" t="str">
        <v>Same</v>
      </c>
      <c r="T5315">
        <v>906360</v>
      </c>
      <c r="U5315">
        <v>538</v>
      </c>
      <c r="V5315" t="str">
        <v>309ASY INV-PTS SALES</v>
      </c>
      <c r="W5315">
        <v>0</v>
      </c>
      <c r="X5315" t="str">
        <v>10月对账单</v>
      </c>
      <c r="Y5315">
        <v>1300127</v>
      </c>
      <c r="Z5315" t="str">
        <v>东莞高伟光学电子有限公司</v>
      </c>
      <c r="AA5315">
        <v>0</v>
      </c>
      <c r="AB5315">
        <v>2023</v>
      </c>
      <c r="AC5315">
        <v>10</v>
      </c>
      <c r="AD5315" t="str">
        <v>Q3</v>
      </c>
      <c r="AE5315" t="str">
        <v>FY23/24</v>
      </c>
      <c r="AF5315" t="str">
        <v>SOUTH</v>
      </c>
    </row>
    <row r="5316" spans="1:32">
      <c r="A5316" t="str">
        <v>ESHL</v>
      </c>
      <c r="B5316" t="str">
        <v>SZX</v>
      </c>
      <c r="C5316" t="str">
        <v>SPARES/OTHER</v>
      </c>
      <c r="D5316" s="4">
        <v>45218</v>
      </c>
      <c r="E5316" t="str">
        <v>YAMAHA</v>
      </c>
      <c r="F5316">
        <v>14104480</v>
      </c>
      <c r="G5316">
        <v>45218</v>
      </c>
      <c r="H5316" t="str">
        <v>YMCT|KHY-M712S-A0</v>
      </c>
      <c r="I5316" t="str">
        <v>SHAFT 2 SPARE</v>
      </c>
      <c r="J5316">
        <v>5</v>
      </c>
      <c r="K5316">
        <v>5</v>
      </c>
      <c r="L5316">
        <v>19900</v>
      </c>
      <c r="M5316" t="str">
        <v>CNY</v>
      </c>
      <c r="N5316">
        <v>1.07</v>
      </c>
      <c r="O5316">
        <v>19900</v>
      </c>
      <c r="P5316">
        <v>21293</v>
      </c>
      <c r="Q5316" t="str">
        <v>C66SZX-SMT SERVICE</v>
      </c>
      <c r="R5316" t="str">
        <v>Dongguan Cowell Optic Electronics Co., Ltd.</v>
      </c>
      <c r="S5316" t="str">
        <v>Same</v>
      </c>
      <c r="T5316">
        <v>906360</v>
      </c>
      <c r="U5316">
        <v>10400</v>
      </c>
      <c r="V5316" t="str">
        <v>309ASY INV-PTS SALES</v>
      </c>
      <c r="W5316">
        <v>0</v>
      </c>
      <c r="X5316" t="str">
        <v>10月对账单</v>
      </c>
      <c r="Y5316">
        <v>1300127</v>
      </c>
      <c r="Z5316" t="str">
        <v>东莞高伟光学电子有限公司</v>
      </c>
      <c r="AA5316">
        <v>0</v>
      </c>
      <c r="AB5316">
        <v>2023</v>
      </c>
      <c r="AC5316">
        <v>10</v>
      </c>
      <c r="AD5316" t="str">
        <v>Q3</v>
      </c>
      <c r="AE5316" t="str">
        <v>FY23/24</v>
      </c>
      <c r="AF5316" t="str">
        <v>SOUTH</v>
      </c>
    </row>
    <row r="5317" spans="1:32">
      <c r="A5317" t="str">
        <v>ESHL</v>
      </c>
      <c r="B5317" t="str">
        <v>SZX</v>
      </c>
      <c r="C5317" t="str">
        <v>SPARES/OTHER</v>
      </c>
      <c r="D5317" s="4">
        <v>45218</v>
      </c>
      <c r="E5317" t="str">
        <v>YAMAHA</v>
      </c>
      <c r="F5317">
        <v>14104480</v>
      </c>
      <c r="G5317">
        <v>45218</v>
      </c>
      <c r="H5317" t="str">
        <v>YMCT|KKL-M1305-00</v>
      </c>
      <c r="I5317" t="str">
        <v>DOOR</v>
      </c>
      <c r="J5317">
        <v>1</v>
      </c>
      <c r="K5317">
        <v>1</v>
      </c>
      <c r="L5317">
        <v>800</v>
      </c>
      <c r="M5317" t="str">
        <v>CNY</v>
      </c>
      <c r="N5317">
        <v>1.07</v>
      </c>
      <c r="O5317">
        <v>800</v>
      </c>
      <c r="P5317">
        <v>856</v>
      </c>
      <c r="Q5317" t="str">
        <v>C66SZX-SMT SERVICE</v>
      </c>
      <c r="R5317" t="str">
        <v>Dongguan Cowell Optic Electronics Co., Ltd.</v>
      </c>
      <c r="S5317" t="str">
        <v>Same</v>
      </c>
      <c r="T5317">
        <v>906360</v>
      </c>
      <c r="U5317">
        <v>443</v>
      </c>
      <c r="V5317" t="str">
        <v>309ASY INV-PTS SALES</v>
      </c>
      <c r="W5317">
        <v>0</v>
      </c>
      <c r="X5317" t="str">
        <v>10月对账单</v>
      </c>
      <c r="Y5317">
        <v>1300127</v>
      </c>
      <c r="Z5317" t="str">
        <v>东莞高伟光学电子有限公司</v>
      </c>
      <c r="AA5317">
        <v>0</v>
      </c>
      <c r="AB5317">
        <v>2023</v>
      </c>
      <c r="AC5317">
        <v>10</v>
      </c>
      <c r="AD5317" t="str">
        <v>Q3</v>
      </c>
      <c r="AE5317" t="str">
        <v>FY23/24</v>
      </c>
      <c r="AF5317" t="str">
        <v>SOUTH</v>
      </c>
    </row>
    <row r="5318" spans="1:32">
      <c r="A5318" t="str">
        <v>ESHL</v>
      </c>
      <c r="B5318" t="str">
        <v>SZX</v>
      </c>
      <c r="C5318" t="str">
        <v>SPARES/OTHER</v>
      </c>
      <c r="D5318" s="4">
        <v>45218</v>
      </c>
      <c r="E5318" t="str">
        <v>YAMAHA</v>
      </c>
      <c r="F5318">
        <v>14104480</v>
      </c>
      <c r="G5318">
        <v>45218</v>
      </c>
      <c r="H5318" t="str">
        <v>YMCT|KKL-M7461-00</v>
      </c>
      <c r="I5318" t="str">
        <v>DOOR</v>
      </c>
      <c r="J5318">
        <v>1</v>
      </c>
      <c r="K5318">
        <v>1</v>
      </c>
      <c r="L5318">
        <v>160</v>
      </c>
      <c r="M5318" t="str">
        <v>CNY</v>
      </c>
      <c r="N5318">
        <v>1.07</v>
      </c>
      <c r="O5318">
        <v>160</v>
      </c>
      <c r="P5318">
        <v>171.20000000000002</v>
      </c>
      <c r="Q5318" t="str">
        <v>C66SZX-SMT SERVICE</v>
      </c>
      <c r="R5318" t="str">
        <v>Dongguan Cowell Optic Electronics Co., Ltd.</v>
      </c>
      <c r="S5318" t="str">
        <v>Same</v>
      </c>
      <c r="T5318">
        <v>906360</v>
      </c>
      <c r="U5318">
        <v>89</v>
      </c>
      <c r="V5318" t="str">
        <v>309ASY INV-PTS SALES</v>
      </c>
      <c r="W5318">
        <v>0</v>
      </c>
      <c r="X5318" t="str">
        <v>10月对账单</v>
      </c>
      <c r="Y5318">
        <v>1300127</v>
      </c>
      <c r="Z5318" t="str">
        <v>东莞高伟光学电子有限公司</v>
      </c>
      <c r="AA5318">
        <v>0</v>
      </c>
      <c r="AB5318">
        <v>2023</v>
      </c>
      <c r="AC5318">
        <v>10</v>
      </c>
      <c r="AD5318" t="str">
        <v>Q3</v>
      </c>
      <c r="AE5318" t="str">
        <v>FY23/24</v>
      </c>
      <c r="AF5318" t="str">
        <v>SOUTH</v>
      </c>
    </row>
    <row r="5319" spans="1:32">
      <c r="A5319" t="str">
        <v>ESHL</v>
      </c>
      <c r="B5319" t="str">
        <v>SZX</v>
      </c>
      <c r="C5319" t="str">
        <v>SPARES/OTHER</v>
      </c>
      <c r="D5319" s="4">
        <v>45218</v>
      </c>
      <c r="E5319" t="str">
        <v>OTHERS</v>
      </c>
      <c r="F5319">
        <v>14104480</v>
      </c>
      <c r="G5319">
        <v>45218</v>
      </c>
      <c r="H5319" t="str">
        <v>ZMTR|FOL-HSBP-SC-P01</v>
      </c>
      <c r="I5319" t="str">
        <v>SPECIAL NOZZLE</v>
      </c>
      <c r="J5319">
        <v>10</v>
      </c>
      <c r="K5319">
        <v>10</v>
      </c>
      <c r="L5319">
        <v>10600</v>
      </c>
      <c r="M5319" t="str">
        <v>CNY</v>
      </c>
      <c r="N5319">
        <v>1.07</v>
      </c>
      <c r="O5319">
        <v>10600</v>
      </c>
      <c r="P5319">
        <v>11342</v>
      </c>
      <c r="Q5319" t="str">
        <v>C66SZX-SMT SERVICE</v>
      </c>
      <c r="R5319" t="str">
        <v>Dongguan Cowell Optic Electronics Co., Ltd.</v>
      </c>
      <c r="S5319" t="str">
        <v>Same</v>
      </c>
      <c r="T5319">
        <v>906360</v>
      </c>
      <c r="U5319">
        <v>3097.3</v>
      </c>
      <c r="V5319" t="str">
        <v>309ASY INV-PTS SALES</v>
      </c>
      <c r="W5319">
        <v>0</v>
      </c>
      <c r="X5319" t="str">
        <v>10月对账单</v>
      </c>
      <c r="Y5319">
        <v>1300127</v>
      </c>
      <c r="Z5319" t="str">
        <v>东莞高伟光学电子有限公司</v>
      </c>
      <c r="AA5319">
        <v>0</v>
      </c>
      <c r="AB5319">
        <v>2023</v>
      </c>
      <c r="AC5319">
        <v>10</v>
      </c>
      <c r="AD5319" t="str">
        <v>Q3</v>
      </c>
      <c r="AE5319" t="str">
        <v>FY23/24</v>
      </c>
      <c r="AF5319" t="str">
        <v>SOUTH</v>
      </c>
    </row>
    <row r="5320" spans="1:32">
      <c r="A5320" t="str">
        <v>ESHL</v>
      </c>
      <c r="B5320" t="str">
        <v>SZX</v>
      </c>
      <c r="C5320" t="str">
        <v>SPARES/OTHER</v>
      </c>
      <c r="D5320" s="4">
        <v>45218</v>
      </c>
      <c r="E5320" t="str">
        <v>YAMAHA</v>
      </c>
      <c r="F5320">
        <v>14104480</v>
      </c>
      <c r="G5320">
        <v>45218</v>
      </c>
      <c r="H5320" t="str">
        <v>YMCT|KKL-M1766-00</v>
      </c>
      <c r="I5320" t="str">
        <v>PLATE GUIDE R</v>
      </c>
      <c r="J5320">
        <v>1</v>
      </c>
      <c r="K5320">
        <v>1</v>
      </c>
      <c r="L5320">
        <v>120</v>
      </c>
      <c r="M5320" t="str">
        <v>CNY</v>
      </c>
      <c r="N5320">
        <v>1.07</v>
      </c>
      <c r="O5320">
        <v>120</v>
      </c>
      <c r="P5320">
        <v>128.4</v>
      </c>
      <c r="Q5320" t="str">
        <v>C66SZX-SMT SERVICE</v>
      </c>
      <c r="R5320" t="str">
        <v>Dongguan Cowell Optic Electronics Co., Ltd.</v>
      </c>
      <c r="S5320" t="str">
        <v>Same</v>
      </c>
      <c r="T5320">
        <v>906360</v>
      </c>
      <c r="U5320">
        <v>70.2</v>
      </c>
      <c r="V5320" t="str">
        <v>309ASY INV-PTS SALES</v>
      </c>
      <c r="W5320">
        <v>0</v>
      </c>
      <c r="X5320" t="str">
        <v>10月对账单</v>
      </c>
      <c r="Y5320">
        <v>1300127</v>
      </c>
      <c r="Z5320" t="str">
        <v>东莞高伟光学电子有限公司</v>
      </c>
      <c r="AA5320">
        <v>0</v>
      </c>
      <c r="AB5320">
        <v>2023</v>
      </c>
      <c r="AC5320">
        <v>10</v>
      </c>
      <c r="AD5320" t="str">
        <v>Q3</v>
      </c>
      <c r="AE5320" t="str">
        <v>FY23/24</v>
      </c>
      <c r="AF5320" t="str">
        <v>SOUTH</v>
      </c>
    </row>
    <row r="5321" spans="1:32">
      <c r="A5321" t="str">
        <v>ESHL</v>
      </c>
      <c r="B5321" t="str">
        <v>SZX</v>
      </c>
      <c r="C5321" t="str">
        <v>SPARES/OTHER</v>
      </c>
      <c r="D5321" s="4">
        <v>45218</v>
      </c>
      <c r="E5321" t="str">
        <v>YAMAHA</v>
      </c>
      <c r="F5321">
        <v>14104480</v>
      </c>
      <c r="G5321">
        <v>45218</v>
      </c>
      <c r="H5321" t="str">
        <v>YMCT|KKL-M1309-00</v>
      </c>
      <c r="I5321" t="str">
        <v>COVER 9</v>
      </c>
      <c r="J5321">
        <v>1</v>
      </c>
      <c r="K5321">
        <v>1</v>
      </c>
      <c r="L5321">
        <v>550</v>
      </c>
      <c r="M5321" t="str">
        <v>CNY</v>
      </c>
      <c r="N5321">
        <v>1.07</v>
      </c>
      <c r="O5321">
        <v>550</v>
      </c>
      <c r="P5321">
        <v>588.5</v>
      </c>
      <c r="Q5321" t="str">
        <v>C66SZX-SMT SERVICE</v>
      </c>
      <c r="R5321" t="str">
        <v>Dongguan Cowell Optic Electronics Co., Ltd.</v>
      </c>
      <c r="S5321" t="str">
        <v>Same</v>
      </c>
      <c r="T5321">
        <v>906360</v>
      </c>
      <c r="U5321">
        <v>301</v>
      </c>
      <c r="V5321" t="str">
        <v>309ASY INV-PTS SALES</v>
      </c>
      <c r="W5321">
        <v>0</v>
      </c>
      <c r="X5321" t="str">
        <v>10月对账单</v>
      </c>
      <c r="Y5321">
        <v>1300127</v>
      </c>
      <c r="Z5321" t="str">
        <v>东莞高伟光学电子有限公司</v>
      </c>
      <c r="AA5321">
        <v>0</v>
      </c>
      <c r="AB5321">
        <v>2023</v>
      </c>
      <c r="AC5321">
        <v>10</v>
      </c>
      <c r="AD5321" t="str">
        <v>Q3</v>
      </c>
      <c r="AE5321" t="str">
        <v>FY23/24</v>
      </c>
      <c r="AF5321" t="str">
        <v>SOUTH</v>
      </c>
    </row>
    <row r="5322" spans="1:32">
      <c r="A5322" t="str">
        <v>ESHL</v>
      </c>
      <c r="B5322" t="str">
        <v>SZX</v>
      </c>
      <c r="C5322" t="str">
        <v>SPARES/OTHER</v>
      </c>
      <c r="D5322" s="4">
        <v>45218</v>
      </c>
      <c r="E5322" t="str">
        <v>YAMAHA</v>
      </c>
      <c r="F5322">
        <v>14104480</v>
      </c>
      <c r="G5322">
        <v>45218</v>
      </c>
      <c r="H5322" t="str">
        <v>YMCT|KV7-M9266-01</v>
      </c>
      <c r="I5322" t="str">
        <v>GUIDE</v>
      </c>
      <c r="J5322">
        <v>6</v>
      </c>
      <c r="K5322">
        <v>6</v>
      </c>
      <c r="L5322">
        <v>3660</v>
      </c>
      <c r="M5322" t="str">
        <v>CNY</v>
      </c>
      <c r="N5322">
        <v>1.07</v>
      </c>
      <c r="O5322">
        <v>3660</v>
      </c>
      <c r="P5322">
        <v>3916.2000000000003</v>
      </c>
      <c r="Q5322" t="str">
        <v>C66SZX-SMT SERVICE</v>
      </c>
      <c r="R5322" t="str">
        <v>Dongguan Cowell Optic Electronics Co., Ltd.</v>
      </c>
      <c r="S5322" t="str">
        <v>Same</v>
      </c>
      <c r="T5322">
        <v>906360</v>
      </c>
      <c r="U5322">
        <v>2022</v>
      </c>
      <c r="V5322" t="str">
        <v>309ASY INV-PTS SALES</v>
      </c>
      <c r="W5322">
        <v>0</v>
      </c>
      <c r="X5322" t="str">
        <v>10月对账单</v>
      </c>
      <c r="Y5322">
        <v>1300127</v>
      </c>
      <c r="Z5322" t="str">
        <v>东莞高伟光学电子有限公司</v>
      </c>
      <c r="AA5322">
        <v>0</v>
      </c>
      <c r="AB5322">
        <v>2023</v>
      </c>
      <c r="AC5322">
        <v>10</v>
      </c>
      <c r="AD5322" t="str">
        <v>Q3</v>
      </c>
      <c r="AE5322" t="str">
        <v>FY23/24</v>
      </c>
      <c r="AF5322" t="str">
        <v>SOUTH</v>
      </c>
    </row>
    <row r="5323" spans="1:32">
      <c r="A5323" t="str">
        <v>ESHL</v>
      </c>
      <c r="B5323" t="str">
        <v>SZX</v>
      </c>
      <c r="C5323" t="str">
        <v>SPARES/OTHER</v>
      </c>
      <c r="D5323" s="4">
        <v>45218</v>
      </c>
      <c r="E5323" t="str">
        <v>YAMAHA</v>
      </c>
      <c r="F5323">
        <v>14104480</v>
      </c>
      <c r="G5323">
        <v>45218</v>
      </c>
      <c r="H5323" t="str">
        <v>YMCT|KHY-M9121-00</v>
      </c>
      <c r="I5323" t="str">
        <v>FRAME,COMVEYOR</v>
      </c>
      <c r="J5323">
        <v>1</v>
      </c>
      <c r="K5323">
        <v>1</v>
      </c>
      <c r="L5323">
        <v>1500</v>
      </c>
      <c r="M5323" t="str">
        <v>CNY</v>
      </c>
      <c r="N5323">
        <v>1.07</v>
      </c>
      <c r="O5323">
        <v>1500</v>
      </c>
      <c r="P5323">
        <v>1605</v>
      </c>
      <c r="Q5323" t="str">
        <v>C66SZX-SMT SERVICE</v>
      </c>
      <c r="R5323" t="str">
        <v>Dongguan Cowell Optic Electronics Co., Ltd.</v>
      </c>
      <c r="S5323" t="str">
        <v>Same</v>
      </c>
      <c r="T5323">
        <v>906360</v>
      </c>
      <c r="U5323">
        <v>821</v>
      </c>
      <c r="V5323" t="str">
        <v>309ASY INV-PTS SALES</v>
      </c>
      <c r="W5323">
        <v>0</v>
      </c>
      <c r="X5323" t="str">
        <v>10月对账单</v>
      </c>
      <c r="Y5323">
        <v>1300127</v>
      </c>
      <c r="Z5323" t="str">
        <v>东莞高伟光学电子有限公司</v>
      </c>
      <c r="AA5323">
        <v>0</v>
      </c>
      <c r="AB5323">
        <v>2023</v>
      </c>
      <c r="AC5323">
        <v>10</v>
      </c>
      <c r="AD5323" t="str">
        <v>Q3</v>
      </c>
      <c r="AE5323" t="str">
        <v>FY23/24</v>
      </c>
      <c r="AF5323" t="str">
        <v>SOUTH</v>
      </c>
    </row>
    <row r="5324" spans="1:32">
      <c r="A5324" t="str">
        <v>ESHL</v>
      </c>
      <c r="B5324" t="str">
        <v>SZX</v>
      </c>
      <c r="C5324" t="str">
        <v>SPARES/OTHER</v>
      </c>
      <c r="D5324" s="4">
        <v>45218</v>
      </c>
      <c r="E5324" t="str">
        <v>YAMAHA</v>
      </c>
      <c r="F5324">
        <v>14104480</v>
      </c>
      <c r="G5324">
        <v>45218</v>
      </c>
      <c r="H5324" t="str">
        <v>YMCT|KHY-M9125-00</v>
      </c>
      <c r="I5324" t="str">
        <v>PLATE 2 GUIDE</v>
      </c>
      <c r="J5324">
        <v>2</v>
      </c>
      <c r="K5324">
        <v>2</v>
      </c>
      <c r="L5324">
        <v>4000</v>
      </c>
      <c r="M5324" t="str">
        <v>CNY</v>
      </c>
      <c r="N5324">
        <v>1.07</v>
      </c>
      <c r="O5324">
        <v>4000</v>
      </c>
      <c r="P5324">
        <v>4280</v>
      </c>
      <c r="Q5324" t="str">
        <v>C66SZX-SMT SERVICE</v>
      </c>
      <c r="R5324" t="str">
        <v>Dongguan Cowell Optic Electronics Co., Ltd.</v>
      </c>
      <c r="S5324" t="str">
        <v>Same</v>
      </c>
      <c r="T5324">
        <v>906360</v>
      </c>
      <c r="U5324">
        <v>2186</v>
      </c>
      <c r="V5324" t="str">
        <v>309ASY INV-PTS SALES</v>
      </c>
      <c r="W5324">
        <v>0</v>
      </c>
      <c r="X5324" t="str">
        <v>10月对账单</v>
      </c>
      <c r="Y5324">
        <v>1300127</v>
      </c>
      <c r="Z5324" t="str">
        <v>东莞高伟光学电子有限公司</v>
      </c>
      <c r="AA5324">
        <v>0</v>
      </c>
      <c r="AB5324">
        <v>2023</v>
      </c>
      <c r="AC5324">
        <v>10</v>
      </c>
      <c r="AD5324" t="str">
        <v>Q3</v>
      </c>
      <c r="AE5324" t="str">
        <v>FY23/24</v>
      </c>
      <c r="AF5324" t="str">
        <v>SOUTH</v>
      </c>
    </row>
    <row r="5325" spans="1:32">
      <c r="A5325" t="str">
        <v>ESHL</v>
      </c>
      <c r="B5325" t="str">
        <v>SZX</v>
      </c>
      <c r="C5325" t="str">
        <v>SPARES/OTHER</v>
      </c>
      <c r="D5325" s="4">
        <v>45218</v>
      </c>
      <c r="E5325" t="str">
        <v>YAMAHA</v>
      </c>
      <c r="F5325">
        <v>14104480</v>
      </c>
      <c r="G5325">
        <v>45218</v>
      </c>
      <c r="H5325" t="str">
        <v>YMCT|KW4-M1750-21</v>
      </c>
      <c r="I5325" t="str">
        <v>PALLETS FOR ATS15</v>
      </c>
      <c r="J5325">
        <v>9</v>
      </c>
      <c r="K5325">
        <v>9</v>
      </c>
      <c r="L5325">
        <v>9270</v>
      </c>
      <c r="M5325" t="str">
        <v>CNY</v>
      </c>
      <c r="N5325">
        <v>1.07</v>
      </c>
      <c r="O5325">
        <v>9270</v>
      </c>
      <c r="P5325">
        <v>9918.9000000000015</v>
      </c>
      <c r="Q5325" t="str">
        <v>C66SZX-SMT SERVICE</v>
      </c>
      <c r="R5325" t="str">
        <v>Dongguan Cowell Optic Electronics Co., Ltd.</v>
      </c>
      <c r="S5325" t="str">
        <v>Same</v>
      </c>
      <c r="T5325">
        <v>906360</v>
      </c>
      <c r="U5325">
        <v>5103</v>
      </c>
      <c r="V5325" t="str">
        <v>309ASY INV-PTS SALES</v>
      </c>
      <c r="W5325">
        <v>0</v>
      </c>
      <c r="X5325" t="str">
        <v>10月对账单</v>
      </c>
      <c r="Y5325">
        <v>1300127</v>
      </c>
      <c r="Z5325" t="str">
        <v>东莞高伟光学电子有限公司</v>
      </c>
      <c r="AA5325">
        <v>0</v>
      </c>
      <c r="AB5325">
        <v>2023</v>
      </c>
      <c r="AC5325">
        <v>10</v>
      </c>
      <c r="AD5325" t="str">
        <v>Q3</v>
      </c>
      <c r="AE5325" t="str">
        <v>FY23/24</v>
      </c>
      <c r="AF5325" t="str">
        <v>SOUTH</v>
      </c>
    </row>
    <row r="5326" spans="1:32">
      <c r="A5326" t="str">
        <v>ESHL</v>
      </c>
      <c r="B5326" t="str">
        <v>SZX</v>
      </c>
      <c r="C5326" t="str">
        <v>SPARES/OTHER</v>
      </c>
      <c r="D5326" s="4">
        <v>45218</v>
      </c>
      <c r="E5326" t="str">
        <v>YAMAHA</v>
      </c>
      <c r="F5326">
        <v>14104480</v>
      </c>
      <c r="G5326">
        <v>45218</v>
      </c>
      <c r="H5326" t="str">
        <v>YMCT|MSOFT-TOK1781</v>
      </c>
      <c r="I5326" t="str">
        <v>CUSTOMIZED SOFT TOK1781</v>
      </c>
      <c r="J5326">
        <v>1</v>
      </c>
      <c r="K5326">
        <v>1</v>
      </c>
      <c r="L5326">
        <v>7079.65</v>
      </c>
      <c r="M5326" t="str">
        <v>CNY</v>
      </c>
      <c r="N5326">
        <v>1.07</v>
      </c>
      <c r="O5326">
        <v>7079.65</v>
      </c>
      <c r="P5326">
        <v>7575.2255000000005</v>
      </c>
      <c r="Q5326" t="str">
        <v>C66SZX-SMT SERVICE</v>
      </c>
      <c r="R5326" t="str">
        <v>Dongguan Cowell Optic Electronics Co., Ltd.</v>
      </c>
      <c r="S5326" t="str">
        <v>Same</v>
      </c>
      <c r="T5326">
        <v>906360</v>
      </c>
      <c r="U5326">
        <v>5240</v>
      </c>
      <c r="V5326" t="str">
        <v>309ASY INV-PTS SALES</v>
      </c>
      <c r="W5326">
        <v>0</v>
      </c>
      <c r="X5326" t="str">
        <v>10月对账单</v>
      </c>
      <c r="Y5326">
        <v>1300127</v>
      </c>
      <c r="Z5326" t="str">
        <v>东莞高伟光学电子有限公司</v>
      </c>
      <c r="AA5326">
        <v>0</v>
      </c>
      <c r="AB5326">
        <v>2023</v>
      </c>
      <c r="AC5326">
        <v>10</v>
      </c>
      <c r="AD5326" t="str">
        <v>Q3</v>
      </c>
      <c r="AE5326" t="str">
        <v>FY23/24</v>
      </c>
      <c r="AF5326" t="str">
        <v>SOUTH</v>
      </c>
    </row>
    <row r="5327" spans="1:32">
      <c r="A5327" t="str">
        <v>ESHL</v>
      </c>
      <c r="B5327" t="str">
        <v>SHA</v>
      </c>
      <c r="C5327" t="str">
        <v>SERVICE_CHARGE</v>
      </c>
      <c r="D5327" s="4">
        <v>45223</v>
      </c>
      <c r="E5327" t="str">
        <v>YAMAHA</v>
      </c>
      <c r="F5327">
        <v>12101267</v>
      </c>
      <c r="G5327">
        <v>45223</v>
      </c>
      <c r="H5327" t="str">
        <v>YMCT|REPAIR CHARGE</v>
      </c>
      <c r="I5327" t="str">
        <v>REPAIR CHARGE</v>
      </c>
      <c r="J5327">
        <v>1</v>
      </c>
      <c r="K5327">
        <v>1</v>
      </c>
      <c r="L5327">
        <v>2552.21</v>
      </c>
      <c r="M5327" t="str">
        <v>CNY</v>
      </c>
      <c r="N5327">
        <v>1.07</v>
      </c>
      <c r="O5327">
        <v>2552.21</v>
      </c>
      <c r="P5327">
        <v>2730.8647000000001</v>
      </c>
      <c r="Q5327" t="str">
        <v>C66SHA-SERVICE GROUP</v>
      </c>
      <c r="R5327" t="str">
        <v>Ningbo Nanpu Electromechanical Co., Ltd.</v>
      </c>
      <c r="S5327" t="str">
        <v>Same</v>
      </c>
      <c r="T5327">
        <v>906363</v>
      </c>
      <c r="U5327">
        <v>0</v>
      </c>
      <c r="V5327" t="str">
        <v>309ASY INV-NON-CON</v>
      </c>
      <c r="W5327">
        <v>0</v>
      </c>
      <c r="X5327">
        <v>0</v>
      </c>
      <c r="Y5327">
        <v>0</v>
      </c>
      <c r="Z5327" t="str">
        <v>宁波南浦机电有限公司</v>
      </c>
      <c r="AA5327">
        <v>0</v>
      </c>
      <c r="AB5327">
        <v>2023</v>
      </c>
      <c r="AC5327">
        <v>10</v>
      </c>
      <c r="AD5327" t="str">
        <v>Q3</v>
      </c>
      <c r="AE5327" t="str">
        <v>FY23/24</v>
      </c>
      <c r="AF5327" t="str">
        <v>EAST</v>
      </c>
    </row>
    <row r="5328" spans="1:32">
      <c r="A5328" t="str">
        <v>ESHL</v>
      </c>
      <c r="B5328" t="str">
        <v>BJS</v>
      </c>
      <c r="C5328" t="str">
        <v>SPARES/OTHER</v>
      </c>
      <c r="D5328" s="4">
        <v>45223</v>
      </c>
      <c r="E5328" t="str">
        <v>HELLER</v>
      </c>
      <c r="F5328">
        <v>14104481</v>
      </c>
      <c r="G5328">
        <v>45223</v>
      </c>
      <c r="H5328" t="str">
        <v>HELI|593139</v>
      </c>
      <c r="I5328" t="str">
        <v>EMERSON MOTOR ASSY, 7'BW IMP, AIR</v>
      </c>
      <c r="J5328">
        <v>1</v>
      </c>
      <c r="K5328">
        <v>1</v>
      </c>
      <c r="L5328">
        <v>3623.89</v>
      </c>
      <c r="M5328" t="str">
        <v>CNY</v>
      </c>
      <c r="N5328">
        <v>1.07</v>
      </c>
      <c r="O5328">
        <v>3623.89</v>
      </c>
      <c r="P5328">
        <v>3877.5623000000001</v>
      </c>
      <c r="Q5328" t="str">
        <v>C66BJS-SMT SERVICE</v>
      </c>
      <c r="R5328" t="str">
        <v>Qingdao Rongchuang Xinwei Technology Co., Ltd.</v>
      </c>
      <c r="S5328" t="str">
        <v>Same</v>
      </c>
      <c r="T5328">
        <v>906351</v>
      </c>
      <c r="U5328">
        <v>2500</v>
      </c>
      <c r="V5328" t="str">
        <v>309ASY INV-PTS SALES</v>
      </c>
      <c r="W5328">
        <v>0</v>
      </c>
      <c r="X5328" t="str">
        <v>青岛融创20230804</v>
      </c>
      <c r="Y5328">
        <v>1302143</v>
      </c>
      <c r="Z5328" t="str">
        <v>青岛融创信为技术有限公司</v>
      </c>
      <c r="AA5328">
        <v>0</v>
      </c>
      <c r="AB5328">
        <v>2023</v>
      </c>
      <c r="AC5328">
        <v>10</v>
      </c>
      <c r="AD5328" t="str">
        <v>Q3</v>
      </c>
      <c r="AE5328" t="str">
        <v>FY23/24</v>
      </c>
      <c r="AF5328" t="str">
        <v>NORTH</v>
      </c>
    </row>
    <row r="5329" spans="1:32">
      <c r="A5329" t="str">
        <v>ESHL</v>
      </c>
      <c r="B5329" t="str">
        <v>BJS</v>
      </c>
      <c r="C5329" t="str">
        <v>SPARES/OTHER</v>
      </c>
      <c r="D5329" s="4">
        <v>45223</v>
      </c>
      <c r="E5329" t="str">
        <v>HELLER</v>
      </c>
      <c r="F5329">
        <v>14104481</v>
      </c>
      <c r="G5329">
        <v>45223</v>
      </c>
      <c r="H5329" t="str">
        <v>HELI|8865C</v>
      </c>
      <c r="I5329" t="str">
        <v>DUAL POWER,SSR RELAY,50A</v>
      </c>
      <c r="J5329">
        <v>1</v>
      </c>
      <c r="K5329">
        <v>1</v>
      </c>
      <c r="L5329">
        <v>818.58</v>
      </c>
      <c r="M5329" t="str">
        <v>CNY</v>
      </c>
      <c r="N5329">
        <v>1.07</v>
      </c>
      <c r="O5329">
        <v>818.58</v>
      </c>
      <c r="P5329">
        <v>875.88060000000007</v>
      </c>
      <c r="Q5329" t="str">
        <v>C66BJS-SMT SERVICE</v>
      </c>
      <c r="R5329" t="str">
        <v>Qingdao Rongchuang Xinwei Technology Co., Ltd.</v>
      </c>
      <c r="S5329" t="str">
        <v>Same</v>
      </c>
      <c r="T5329">
        <v>906351</v>
      </c>
      <c r="U5329">
        <v>500</v>
      </c>
      <c r="V5329" t="str">
        <v>309ASY INV-PTS SALES</v>
      </c>
      <c r="W5329">
        <v>0</v>
      </c>
      <c r="X5329" t="str">
        <v>青岛融创20230804</v>
      </c>
      <c r="Y5329">
        <v>1302143</v>
      </c>
      <c r="Z5329" t="str">
        <v>青岛融创信为技术有限公司</v>
      </c>
      <c r="AA5329">
        <v>0</v>
      </c>
      <c r="AB5329">
        <v>2023</v>
      </c>
      <c r="AC5329">
        <v>10</v>
      </c>
      <c r="AD5329" t="str">
        <v>Q3</v>
      </c>
      <c r="AE5329" t="str">
        <v>FY23/24</v>
      </c>
      <c r="AF5329" t="str">
        <v>NORTH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45223</v>
      </c>
      <c r="E5330" t="str">
        <v>HELLER</v>
      </c>
      <c r="F5330">
        <v>14104482</v>
      </c>
      <c r="G5330">
        <v>45223</v>
      </c>
      <c r="H5330" t="str">
        <v>HELI|594767</v>
      </c>
      <c r="I5330" t="str">
        <v>.11HP,NIDEC 5"IMP,MK3.6AIR,SVC</v>
      </c>
      <c r="J5330">
        <v>1</v>
      </c>
      <c r="K5330">
        <v>1</v>
      </c>
      <c r="L5330">
        <v>4596.46</v>
      </c>
      <c r="M5330" t="str">
        <v>CNY</v>
      </c>
      <c r="N5330">
        <v>1.07</v>
      </c>
      <c r="O5330">
        <v>4596.46</v>
      </c>
      <c r="P5330">
        <v>4918.2121999999999</v>
      </c>
      <c r="Q5330" t="str">
        <v>C66SHA-SERVICE GROUP</v>
      </c>
      <c r="R5330" t="str">
        <v xml:space="preserve">Changzhou Tongbao Photo-electricity Manufacturing </v>
      </c>
      <c r="S5330" t="str">
        <v>Same</v>
      </c>
      <c r="T5330">
        <v>906361</v>
      </c>
      <c r="U5330">
        <v>3352.36</v>
      </c>
      <c r="V5330" t="str">
        <v>309ASY INV-PTS SALES</v>
      </c>
      <c r="W5330">
        <v>0</v>
      </c>
      <c r="X5330">
        <v>0</v>
      </c>
      <c r="Y5330">
        <v>1303148</v>
      </c>
      <c r="Z5330" t="str">
        <v>常州通宝光电股份有限公司</v>
      </c>
      <c r="AA5330">
        <v>0</v>
      </c>
      <c r="AB5330">
        <v>2023</v>
      </c>
      <c r="AC5330">
        <v>10</v>
      </c>
      <c r="AD5330" t="str">
        <v>Q3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45223</v>
      </c>
      <c r="E5331" t="str">
        <v>YAMAHA</v>
      </c>
      <c r="F5331">
        <v>14104483</v>
      </c>
      <c r="G5331">
        <v>45223</v>
      </c>
      <c r="H5331" t="str">
        <v>YMCT|KHY-M2267-A0</v>
      </c>
      <c r="I5331" t="str">
        <v>GUIDE X AXIS ASSY</v>
      </c>
      <c r="J5331">
        <v>1</v>
      </c>
      <c r="K5331">
        <v>1</v>
      </c>
      <c r="L5331">
        <v>0</v>
      </c>
      <c r="M5331" t="str">
        <v>CNY</v>
      </c>
      <c r="N5331">
        <v>1.07</v>
      </c>
      <c r="O5331">
        <v>0</v>
      </c>
      <c r="P5331">
        <v>0</v>
      </c>
      <c r="Q5331" t="str">
        <v>C66SHA-SERVICE GROUP</v>
      </c>
      <c r="R5331" t="str">
        <v>Ningbo Nanpu Electromechanical Co., Ltd.</v>
      </c>
      <c r="S5331" t="str">
        <v>Same</v>
      </c>
      <c r="T5331">
        <v>906362</v>
      </c>
      <c r="U5331">
        <v>533</v>
      </c>
      <c r="V5331" t="str">
        <v>309ASY INV-PTS SALES</v>
      </c>
      <c r="W5331">
        <v>0</v>
      </c>
      <c r="X5331">
        <v>0</v>
      </c>
      <c r="Y5331">
        <v>1303157</v>
      </c>
      <c r="Z5331" t="str">
        <v>宁波南浦机电有限公司</v>
      </c>
      <c r="AA5331">
        <v>0</v>
      </c>
      <c r="AB5331">
        <v>2023</v>
      </c>
      <c r="AC5331">
        <v>10</v>
      </c>
      <c r="AD5331" t="str">
        <v>Q3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45223</v>
      </c>
      <c r="E5332" t="str">
        <v>YAMAHA</v>
      </c>
      <c r="F5332">
        <v>14104483</v>
      </c>
      <c r="G5332">
        <v>45223</v>
      </c>
      <c r="H5332" t="str">
        <v>YMCT|KLW-M3T0D-00</v>
      </c>
      <c r="I5332" t="str">
        <v>SHOCK ABSORBERS</v>
      </c>
      <c r="J5332">
        <v>1</v>
      </c>
      <c r="K5332">
        <v>1</v>
      </c>
      <c r="L5332">
        <v>0</v>
      </c>
      <c r="M5332" t="str">
        <v>CNY</v>
      </c>
      <c r="N5332">
        <v>1.07</v>
      </c>
      <c r="O5332">
        <v>0</v>
      </c>
      <c r="P5332">
        <v>0</v>
      </c>
      <c r="Q5332" t="str">
        <v>C66SHA-SERVICE GROUP</v>
      </c>
      <c r="R5332" t="str">
        <v>Ningbo Nanpu Electromechanical Co., Ltd.</v>
      </c>
      <c r="S5332" t="str">
        <v>Same</v>
      </c>
      <c r="T5332">
        <v>906362</v>
      </c>
      <c r="U5332">
        <v>340</v>
      </c>
      <c r="V5332" t="str">
        <v>309ASY INV-PTS SALES</v>
      </c>
      <c r="W5332">
        <v>0</v>
      </c>
      <c r="X5332">
        <v>0</v>
      </c>
      <c r="Y5332">
        <v>1303157</v>
      </c>
      <c r="Z5332" t="str">
        <v>宁波南浦机电有限公司</v>
      </c>
      <c r="AA5332">
        <v>0</v>
      </c>
      <c r="AB5332">
        <v>2023</v>
      </c>
      <c r="AC5332">
        <v>10</v>
      </c>
      <c r="AD5332" t="str">
        <v>Q3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45223</v>
      </c>
      <c r="E5333" t="str">
        <v>YAMAHA</v>
      </c>
      <c r="F5333">
        <v>14104484</v>
      </c>
      <c r="G5333">
        <v>45223</v>
      </c>
      <c r="H5333" t="str">
        <v>YMCT|KHN-M7720-A3</v>
      </c>
      <c r="I5333" t="str">
        <v>NOZZLE 302A ASSY</v>
      </c>
      <c r="J5333">
        <v>10</v>
      </c>
      <c r="K5333">
        <v>10</v>
      </c>
      <c r="L5333">
        <v>7212.39</v>
      </c>
      <c r="M5333" t="str">
        <v>CNY</v>
      </c>
      <c r="N5333">
        <v>1.07</v>
      </c>
      <c r="O5333">
        <v>7212.39</v>
      </c>
      <c r="P5333">
        <v>7717.2573000000011</v>
      </c>
      <c r="Q5333" t="str">
        <v>C66SHA-SERVICE GROUP</v>
      </c>
      <c r="R5333" t="str">
        <v>Shanghai Keter New Materials Co., Ltd.</v>
      </c>
      <c r="S5333" t="str">
        <v>Same</v>
      </c>
      <c r="T5333">
        <v>906364</v>
      </c>
      <c r="U5333">
        <v>3740</v>
      </c>
      <c r="V5333" t="str">
        <v>309ASY INV-PTS SALES</v>
      </c>
      <c r="W5333">
        <v>0</v>
      </c>
      <c r="X5333">
        <v>0</v>
      </c>
      <c r="Y5333">
        <v>1303163</v>
      </c>
      <c r="Z5333" t="str">
        <v>上海科特新材料股份有限公司</v>
      </c>
      <c r="AA5333">
        <v>0</v>
      </c>
      <c r="AB5333">
        <v>2023</v>
      </c>
      <c r="AC5333">
        <v>10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SPARES/OTHER</v>
      </c>
      <c r="D5334" s="4">
        <v>45223</v>
      </c>
      <c r="E5334" t="str">
        <v>OTHERS</v>
      </c>
      <c r="F5334">
        <v>14104484</v>
      </c>
      <c r="G5334">
        <v>45223</v>
      </c>
      <c r="H5334" t="str">
        <v>ZMTR|PARTS</v>
      </c>
      <c r="I5334" t="str">
        <v>SMT DOMESTIC PARTS</v>
      </c>
      <c r="J5334">
        <v>10</v>
      </c>
      <c r="K5334">
        <v>10</v>
      </c>
      <c r="L5334">
        <v>6637.17</v>
      </c>
      <c r="M5334" t="str">
        <v>CNY</v>
      </c>
      <c r="N5334">
        <v>1.07</v>
      </c>
      <c r="O5334">
        <v>6637.17</v>
      </c>
      <c r="P5334">
        <v>7101.7719000000006</v>
      </c>
      <c r="Q5334" t="str">
        <v>C66SHA-SERVICE GROUP</v>
      </c>
      <c r="R5334" t="str">
        <v>Shanghai Keter New Materials Co., Ltd.</v>
      </c>
      <c r="S5334" t="str">
        <v>Same</v>
      </c>
      <c r="T5334">
        <v>906364</v>
      </c>
      <c r="U5334">
        <v>2654.87</v>
      </c>
      <c r="V5334" t="str">
        <v>309ASY INV-PTS SALES</v>
      </c>
      <c r="W5334">
        <v>0</v>
      </c>
      <c r="X5334">
        <v>0</v>
      </c>
      <c r="Y5334">
        <v>1303163</v>
      </c>
      <c r="Z5334" t="str">
        <v>上海科特新材料股份有限公司</v>
      </c>
      <c r="AA5334">
        <v>0</v>
      </c>
      <c r="AB5334">
        <v>2023</v>
      </c>
      <c r="AC5334">
        <v>10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SPARES/OTHER</v>
      </c>
      <c r="D5335" s="4">
        <v>45223</v>
      </c>
      <c r="E5335" t="str">
        <v>YAMAHA</v>
      </c>
      <c r="F5335">
        <v>14104485</v>
      </c>
      <c r="G5335">
        <v>45223</v>
      </c>
      <c r="H5335" t="str">
        <v>YMCT|KHN-M7720-A3</v>
      </c>
      <c r="I5335" t="str">
        <v>NOZZLE 302A ASSY</v>
      </c>
      <c r="J5335">
        <v>10</v>
      </c>
      <c r="K5335">
        <v>10</v>
      </c>
      <c r="L5335">
        <v>7212.39</v>
      </c>
      <c r="M5335" t="str">
        <v>CNY</v>
      </c>
      <c r="N5335">
        <v>1.07</v>
      </c>
      <c r="O5335">
        <v>7212.39</v>
      </c>
      <c r="P5335">
        <v>7717.2573000000011</v>
      </c>
      <c r="Q5335" t="str">
        <v>C66SHA-SERVICE GROUP</v>
      </c>
      <c r="R5335" t="str">
        <v>Shanghai Keter New Materials Co., Ltd.</v>
      </c>
      <c r="S5335" t="str">
        <v>Same</v>
      </c>
      <c r="T5335">
        <v>906365</v>
      </c>
      <c r="U5335">
        <v>3740</v>
      </c>
      <c r="V5335" t="str">
        <v>309ASY INV-PTS SALES</v>
      </c>
      <c r="W5335">
        <v>0</v>
      </c>
      <c r="X5335">
        <v>0</v>
      </c>
      <c r="Y5335">
        <v>1303165</v>
      </c>
      <c r="Z5335" t="str">
        <v>上海科特新材料股份有限公司</v>
      </c>
      <c r="AA5335">
        <v>0</v>
      </c>
      <c r="AB5335">
        <v>2023</v>
      </c>
      <c r="AC5335">
        <v>10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45223</v>
      </c>
      <c r="E5336" t="str">
        <v>YAMAHA</v>
      </c>
      <c r="F5336">
        <v>14104486</v>
      </c>
      <c r="G5336">
        <v>45223</v>
      </c>
      <c r="H5336" t="str">
        <v>YMCT|KHY-M7740-A0</v>
      </c>
      <c r="I5336" t="str">
        <v>NOZZLE 303A/314A AS.</v>
      </c>
      <c r="J5336">
        <v>9</v>
      </c>
      <c r="K5336">
        <v>9</v>
      </c>
      <c r="L5336">
        <v>6809.73</v>
      </c>
      <c r="M5336" t="str">
        <v>CNY</v>
      </c>
      <c r="N5336">
        <v>1.07</v>
      </c>
      <c r="O5336">
        <v>6809.73</v>
      </c>
      <c r="P5336">
        <v>7286.4111000000003</v>
      </c>
      <c r="Q5336" t="str">
        <v>C66SHA-SERVICE GROUP</v>
      </c>
      <c r="R5336" t="str">
        <v>Shanghai Keter New Materials Co., Ltd.</v>
      </c>
      <c r="S5336" t="str">
        <v>Same</v>
      </c>
      <c r="T5336">
        <v>906366</v>
      </c>
      <c r="U5336">
        <v>3807</v>
      </c>
      <c r="V5336" t="str">
        <v>309ASY INV-PTS SALES</v>
      </c>
      <c r="W5336">
        <v>0</v>
      </c>
      <c r="X5336">
        <v>0</v>
      </c>
      <c r="Y5336">
        <v>1303168</v>
      </c>
      <c r="Z5336" t="str">
        <v>上海科特新材料股份有限公司</v>
      </c>
      <c r="AA5336">
        <v>0</v>
      </c>
      <c r="AB5336">
        <v>2023</v>
      </c>
      <c r="AC5336">
        <v>10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SZX</v>
      </c>
      <c r="C5337" t="str">
        <v>SPARES/OTHER</v>
      </c>
      <c r="D5337" s="4">
        <v>45224</v>
      </c>
      <c r="E5337" t="str">
        <v>OTHERS</v>
      </c>
      <c r="F5337">
        <v>14104487</v>
      </c>
      <c r="G5337">
        <v>45224</v>
      </c>
      <c r="H5337" t="str">
        <v>ZMTR|Feeder table(60 slot)</v>
      </c>
      <c r="I5337" t="str">
        <v>Feeder table</v>
      </c>
      <c r="J5337">
        <v>1</v>
      </c>
      <c r="K5337">
        <v>1</v>
      </c>
      <c r="L5337">
        <v>21238.94</v>
      </c>
      <c r="M5337" t="str">
        <v>CNY</v>
      </c>
      <c r="N5337">
        <v>1.07</v>
      </c>
      <c r="O5337">
        <v>21238.94</v>
      </c>
      <c r="P5337">
        <v>22725.665799999999</v>
      </c>
      <c r="Q5337" t="str">
        <v>C66SZX-SMT SERVICE</v>
      </c>
      <c r="R5337" t="str">
        <v>Kwong Ming Electric (Huizhou) Co., Ltd.</v>
      </c>
      <c r="S5337" t="str">
        <v>Same</v>
      </c>
      <c r="T5337">
        <v>906367</v>
      </c>
      <c r="U5337">
        <v>16504.849999999999</v>
      </c>
      <c r="V5337" t="str">
        <v>309ASY INV-PTS SALES</v>
      </c>
      <c r="W5337">
        <v>0</v>
      </c>
      <c r="X5337" t="str">
        <v>KM-H2309163</v>
      </c>
      <c r="Y5337">
        <v>1303275</v>
      </c>
      <c r="Z5337" t="str">
        <v>冠明智能科技股份有限公司</v>
      </c>
      <c r="AA5337">
        <v>0</v>
      </c>
      <c r="AB5337">
        <v>2023</v>
      </c>
      <c r="AC5337">
        <v>10</v>
      </c>
      <c r="AD5337" t="str">
        <v>Q3</v>
      </c>
      <c r="AE5337" t="str">
        <v>FY23/24</v>
      </c>
      <c r="AF5337" t="str">
        <v>SOUTH</v>
      </c>
    </row>
    <row r="5338" spans="1:32">
      <c r="A5338" t="str">
        <v>ESHL</v>
      </c>
      <c r="B5338" t="str">
        <v>SHA</v>
      </c>
      <c r="C5338" t="str">
        <v>FEEDER</v>
      </c>
      <c r="D5338" s="4">
        <v>45229</v>
      </c>
      <c r="E5338" t="str">
        <v>YAMAHA</v>
      </c>
      <c r="F5338">
        <v>14104488</v>
      </c>
      <c r="G5338">
        <v>45229</v>
      </c>
      <c r="H5338" t="str">
        <v>YMCT|KLJ-MC400-00</v>
      </c>
      <c r="I5338" t="str">
        <v>ZS FEEDER ASSY. 24mm</v>
      </c>
      <c r="J5338">
        <v>4</v>
      </c>
      <c r="K5338">
        <v>4</v>
      </c>
      <c r="L5338">
        <v>18230.09</v>
      </c>
      <c r="M5338" t="str">
        <v>CNY</v>
      </c>
      <c r="N5338">
        <v>1.07</v>
      </c>
      <c r="O5338">
        <v>18230.09</v>
      </c>
      <c r="P5338">
        <v>19506.1963</v>
      </c>
      <c r="Q5338" t="str">
        <v>C66SHA-SERVICE GROUP</v>
      </c>
      <c r="R5338" t="str">
        <v>Jianfeng Electronic Technology Co., Ltd.</v>
      </c>
      <c r="S5338" t="str">
        <v>Same</v>
      </c>
      <c r="T5338">
        <v>906368</v>
      </c>
      <c r="U5338">
        <v>14968.8</v>
      </c>
      <c r="V5338" t="str">
        <v>309ASY INV-PTS SALES</v>
      </c>
      <c r="W5338">
        <v>0</v>
      </c>
      <c r="X5338">
        <v>0</v>
      </c>
      <c r="Y5338">
        <v>1307184</v>
      </c>
      <c r="Z5338" t="str">
        <v>鉴丰电子科技有限公司</v>
      </c>
      <c r="AA5338">
        <v>0</v>
      </c>
      <c r="AB5338">
        <v>2023</v>
      </c>
      <c r="AC5338">
        <v>10</v>
      </c>
      <c r="AD5338" t="str">
        <v>Q3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SHA</v>
      </c>
      <c r="C5339" t="str">
        <v>SPARES/OTHER</v>
      </c>
      <c r="D5339" s="4">
        <v>45229</v>
      </c>
      <c r="E5339" t="str">
        <v>YAMAHA</v>
      </c>
      <c r="F5339">
        <v>14104489</v>
      </c>
      <c r="G5339">
        <v>45229</v>
      </c>
      <c r="H5339" t="str">
        <v>YMCT|KHY-M7750-A0</v>
      </c>
      <c r="I5339" t="str">
        <v>NOZZLE 304A/315A AS.</v>
      </c>
      <c r="J5339">
        <v>1</v>
      </c>
      <c r="K5339">
        <v>1</v>
      </c>
      <c r="L5339">
        <v>700.88</v>
      </c>
      <c r="M5339" t="str">
        <v>CNY</v>
      </c>
      <c r="N5339">
        <v>1.07</v>
      </c>
      <c r="O5339">
        <v>700.88</v>
      </c>
      <c r="P5339">
        <v>749.94159999999999</v>
      </c>
      <c r="Q5339" t="str">
        <v>C66SHA-SERVICE GROUP</v>
      </c>
      <c r="R5339" t="str">
        <v>Huangshan Changwei Hardware Manufacturing Co., Ltd</v>
      </c>
      <c r="S5339" t="str">
        <v>Same</v>
      </c>
      <c r="T5339">
        <v>906369</v>
      </c>
      <c r="U5339">
        <v>408</v>
      </c>
      <c r="V5339" t="str">
        <v>309ASY INV-PTS SALES</v>
      </c>
      <c r="W5339">
        <v>0</v>
      </c>
      <c r="X5339">
        <v>0</v>
      </c>
      <c r="Y5339">
        <v>1307186</v>
      </c>
      <c r="Z5339" t="str">
        <v>黄山市昌维电气科技有限公司</v>
      </c>
      <c r="AA5339">
        <v>0</v>
      </c>
      <c r="AB5339">
        <v>2023</v>
      </c>
      <c r="AC5339">
        <v>10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CONTRACT_FEE</v>
      </c>
      <c r="D5340" s="4">
        <v>45233</v>
      </c>
      <c r="E5340" t="str">
        <v>YAMAHA</v>
      </c>
      <c r="F5340">
        <v>13100272</v>
      </c>
      <c r="G5340">
        <v>45233</v>
      </c>
      <c r="H5340" t="str">
        <v>YMCT|REPAIR CHARGE</v>
      </c>
      <c r="I5340" t="str">
        <v>REPAIR CHARGE</v>
      </c>
      <c r="J5340">
        <v>1</v>
      </c>
      <c r="K5340">
        <v>1</v>
      </c>
      <c r="L5340">
        <v>4778.76</v>
      </c>
      <c r="M5340" t="str">
        <v>CNY</v>
      </c>
      <c r="N5340">
        <v>1.07</v>
      </c>
      <c r="O5340">
        <v>4778.76</v>
      </c>
      <c r="P5340">
        <v>5113.2732000000005</v>
      </c>
      <c r="Q5340" t="str">
        <v>C66SHA-SERVICE GROUP</v>
      </c>
      <c r="R5340" t="str">
        <v>Suzhou Kinglight Optoelectronics Co., Ltd.</v>
      </c>
      <c r="S5340" t="str">
        <v>Same</v>
      </c>
      <c r="T5340">
        <v>906372</v>
      </c>
      <c r="U5340">
        <v>0</v>
      </c>
      <c r="V5340" t="str">
        <v>309ASY INV-CONTRACT</v>
      </c>
      <c r="W5340">
        <v>0</v>
      </c>
      <c r="X5340">
        <v>0</v>
      </c>
      <c r="Y5340">
        <v>0</v>
      </c>
      <c r="Z5340" t="str">
        <v>苏州晶台光电有限公司</v>
      </c>
      <c r="AA5340">
        <v>0</v>
      </c>
      <c r="AB5340">
        <v>2023</v>
      </c>
      <c r="AC5340">
        <v>11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45233</v>
      </c>
      <c r="E5341" t="str">
        <v>YAMAHA</v>
      </c>
      <c r="F5341">
        <v>14104490</v>
      </c>
      <c r="G5341">
        <v>45233</v>
      </c>
      <c r="H5341" t="str">
        <v>YMCT|KJJ-M66R5-00</v>
      </c>
      <c r="I5341" t="str">
        <v>HNS,ONE ST.DI SHORT</v>
      </c>
      <c r="J5341">
        <v>10</v>
      </c>
      <c r="K5341">
        <v>10</v>
      </c>
      <c r="L5341">
        <v>4221.24</v>
      </c>
      <c r="M5341" t="str">
        <v>CNY</v>
      </c>
      <c r="N5341">
        <v>1.07</v>
      </c>
      <c r="O5341">
        <v>4221.24</v>
      </c>
      <c r="P5341">
        <v>4516.7268000000004</v>
      </c>
      <c r="Q5341" t="str">
        <v>C66SHA-SERVICE GROUP</v>
      </c>
      <c r="R5341" t="str">
        <v>Suzhou Inovance Technology Co Ltd</v>
      </c>
      <c r="S5341" t="str">
        <v>Same</v>
      </c>
      <c r="T5341">
        <v>906371</v>
      </c>
      <c r="U5341">
        <v>2290</v>
      </c>
      <c r="V5341" t="str">
        <v>309ASY INV-PTS SALES</v>
      </c>
      <c r="W5341">
        <v>0</v>
      </c>
      <c r="X5341">
        <v>0</v>
      </c>
      <c r="Y5341">
        <v>1313142</v>
      </c>
      <c r="Z5341" t="str">
        <v>苏州汇川技术有限公司</v>
      </c>
      <c r="AA5341">
        <v>0</v>
      </c>
      <c r="AB5341">
        <v>2023</v>
      </c>
      <c r="AC5341">
        <v>11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45233</v>
      </c>
      <c r="E5342" t="str">
        <v>YAMAHA</v>
      </c>
      <c r="F5342">
        <v>14104491</v>
      </c>
      <c r="G5342">
        <v>45233</v>
      </c>
      <c r="H5342" t="str">
        <v>YMCT|KHY-M2267-A0</v>
      </c>
      <c r="I5342" t="str">
        <v>GUIDE X AXIS ASSY</v>
      </c>
      <c r="J5342">
        <v>1</v>
      </c>
      <c r="K5342">
        <v>1</v>
      </c>
      <c r="L5342">
        <v>1135.4000000000001</v>
      </c>
      <c r="M5342" t="str">
        <v>CNY</v>
      </c>
      <c r="N5342">
        <v>1.07</v>
      </c>
      <c r="O5342">
        <v>1135.4000000000001</v>
      </c>
      <c r="P5342">
        <v>1214.8780000000002</v>
      </c>
      <c r="Q5342" t="str">
        <v>C66SHA-SERVICE GROUP</v>
      </c>
      <c r="R5342" t="str">
        <v>Xiamen Ruishengyi Electronics Co., Ltd.</v>
      </c>
      <c r="S5342" t="str">
        <v>Same</v>
      </c>
      <c r="T5342">
        <v>906373</v>
      </c>
      <c r="U5342">
        <v>522</v>
      </c>
      <c r="V5342" t="str">
        <v>309ASY INV-PTS SALES</v>
      </c>
      <c r="W5342">
        <v>0</v>
      </c>
      <c r="X5342">
        <v>0</v>
      </c>
      <c r="Y5342">
        <v>1313154</v>
      </c>
      <c r="Z5342" t="str">
        <v>厦门锐圣义电子有限公司</v>
      </c>
      <c r="AA5342">
        <v>0</v>
      </c>
      <c r="AB5342">
        <v>2023</v>
      </c>
      <c r="AC5342">
        <v>11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SPARES/OTHER</v>
      </c>
      <c r="D5343" s="4">
        <v>45233</v>
      </c>
      <c r="E5343" t="str">
        <v>YAMAHA</v>
      </c>
      <c r="F5343">
        <v>14104492</v>
      </c>
      <c r="G5343">
        <v>45233</v>
      </c>
      <c r="H5343" t="str">
        <v>YMCT|90933-02J104</v>
      </c>
      <c r="I5343" t="str">
        <v>BEARING</v>
      </c>
      <c r="J5343">
        <v>20</v>
      </c>
      <c r="K5343">
        <v>20</v>
      </c>
      <c r="L5343">
        <v>991.15</v>
      </c>
      <c r="M5343" t="str">
        <v>CNY</v>
      </c>
      <c r="N5343">
        <v>1.07</v>
      </c>
      <c r="O5343">
        <v>991.15</v>
      </c>
      <c r="P5343">
        <v>1060.5305000000001</v>
      </c>
      <c r="Q5343" t="str">
        <v>C66SHA-SERVICE GROUP</v>
      </c>
      <c r="R5343" t="str">
        <v>Zhejiang Lanxun Microelectronics Technology Co.,Lt</v>
      </c>
      <c r="S5343" t="str">
        <v>Same</v>
      </c>
      <c r="T5343">
        <v>906374</v>
      </c>
      <c r="U5343">
        <v>496.8</v>
      </c>
      <c r="V5343" t="str">
        <v>309ASY INV-PTS SALES</v>
      </c>
      <c r="W5343">
        <v>0</v>
      </c>
      <c r="X5343">
        <v>0</v>
      </c>
      <c r="Y5343">
        <v>1313174</v>
      </c>
      <c r="Z5343" t="str">
        <v>浙江蓝讯微电子科技有限公司</v>
      </c>
      <c r="AA5343">
        <v>0</v>
      </c>
      <c r="AB5343">
        <v>2023</v>
      </c>
      <c r="AC5343">
        <v>11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SZX</v>
      </c>
      <c r="C5344" t="str">
        <v>SPARES/OTHER</v>
      </c>
      <c r="D5344" s="4">
        <v>45233</v>
      </c>
      <c r="E5344" t="str">
        <v>OTHERS</v>
      </c>
      <c r="F5344">
        <v>14104493</v>
      </c>
      <c r="G5344">
        <v>45233</v>
      </c>
      <c r="H5344" t="str">
        <v>ZMTR|Feeder table(60 slot)</v>
      </c>
      <c r="I5344" t="str">
        <v>Feeder table</v>
      </c>
      <c r="J5344">
        <v>1</v>
      </c>
      <c r="K5344">
        <v>1</v>
      </c>
      <c r="L5344">
        <v>21238.94</v>
      </c>
      <c r="M5344" t="str">
        <v>CNY</v>
      </c>
      <c r="N5344">
        <v>1.07</v>
      </c>
      <c r="O5344">
        <v>21238.94</v>
      </c>
      <c r="P5344">
        <v>22725.665799999999</v>
      </c>
      <c r="Q5344" t="str">
        <v>C66SZX-SMT SERVICE</v>
      </c>
      <c r="R5344" t="str">
        <v>Kwong Ming Electric (Huizhou) Co., Ltd.</v>
      </c>
      <c r="S5344" t="str">
        <v>Same</v>
      </c>
      <c r="T5344">
        <v>906375</v>
      </c>
      <c r="U5344">
        <v>17000</v>
      </c>
      <c r="V5344" t="str">
        <v>309ASY INV-PTS SALES</v>
      </c>
      <c r="W5344">
        <v>0</v>
      </c>
      <c r="X5344" t="str">
        <v>KM-H2309163</v>
      </c>
      <c r="Y5344">
        <v>1313213</v>
      </c>
      <c r="Z5344" t="str">
        <v>冠明智能科技股份有限公司</v>
      </c>
      <c r="AA5344">
        <v>0</v>
      </c>
      <c r="AB5344">
        <v>2023</v>
      </c>
      <c r="AC5344">
        <v>11</v>
      </c>
      <c r="AD5344" t="str">
        <v>Q3</v>
      </c>
      <c r="AE5344" t="str">
        <v>FY23/24</v>
      </c>
      <c r="AF5344" t="str">
        <v>SOUTH</v>
      </c>
    </row>
    <row r="5345" spans="1:32">
      <c r="A5345" t="str">
        <v>ESHL</v>
      </c>
      <c r="B5345" t="str">
        <v>SHA</v>
      </c>
      <c r="C5345" t="str">
        <v>SERVICE_CHARGE</v>
      </c>
      <c r="D5345" s="4">
        <v>45237</v>
      </c>
      <c r="E5345" t="str">
        <v>YAMAHA</v>
      </c>
      <c r="F5345">
        <v>12101268</v>
      </c>
      <c r="G5345">
        <v>45237</v>
      </c>
      <c r="H5345" t="str">
        <v>YMCT|REPAIR CHARGE</v>
      </c>
      <c r="I5345" t="str">
        <v>REPAIR CHARGE</v>
      </c>
      <c r="J5345">
        <v>1</v>
      </c>
      <c r="K5345">
        <v>1</v>
      </c>
      <c r="L5345">
        <v>991.15</v>
      </c>
      <c r="M5345" t="str">
        <v>CNY</v>
      </c>
      <c r="N5345">
        <v>1.07</v>
      </c>
      <c r="O5345">
        <v>991.15</v>
      </c>
      <c r="P5345">
        <v>1060.5305000000001</v>
      </c>
      <c r="Q5345" t="str">
        <v>C66SHA-SERVICE GROUP</v>
      </c>
      <c r="R5345" t="str">
        <v>Zhejiang Jiaben Electronics Co., Ltd.</v>
      </c>
      <c r="S5345" t="str">
        <v>Same</v>
      </c>
      <c r="T5345">
        <v>906376</v>
      </c>
      <c r="U5345">
        <v>0</v>
      </c>
      <c r="V5345" t="str">
        <v>309ASY INV-NON-CON</v>
      </c>
      <c r="W5345">
        <v>0</v>
      </c>
      <c r="X5345">
        <v>0</v>
      </c>
      <c r="Y5345">
        <v>0</v>
      </c>
      <c r="Z5345" t="str">
        <v>浙江佳奔电子有限公司</v>
      </c>
      <c r="AA5345">
        <v>0</v>
      </c>
      <c r="AB5345">
        <v>2023</v>
      </c>
      <c r="AC5345">
        <v>11</v>
      </c>
      <c r="AD5345" t="str">
        <v>Q3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XIY</v>
      </c>
      <c r="C5346" t="str">
        <v>SERVICE_CHARGE</v>
      </c>
      <c r="D5346" s="4">
        <v>45237</v>
      </c>
      <c r="E5346" t="str">
        <v>YAMAHA</v>
      </c>
      <c r="F5346">
        <v>12101269</v>
      </c>
      <c r="G5346">
        <v>45237</v>
      </c>
      <c r="H5346" t="str">
        <v>YMCT|REPAIR CHARGE</v>
      </c>
      <c r="I5346" t="str">
        <v>REPAIR CHARGE</v>
      </c>
      <c r="J5346">
        <v>1</v>
      </c>
      <c r="K5346">
        <v>1</v>
      </c>
      <c r="L5346">
        <v>1769.91</v>
      </c>
      <c r="M5346" t="str">
        <v>CNY</v>
      </c>
      <c r="N5346">
        <v>1.07</v>
      </c>
      <c r="O5346">
        <v>1769.91</v>
      </c>
      <c r="P5346">
        <v>1893.8037000000002</v>
      </c>
      <c r="Q5346" t="str">
        <v>C66XIY-SERVICE GROUP</v>
      </c>
      <c r="R5346" t="str">
        <v>Yan'an Morebeck Semiconductor Technology Co., Ltd.</v>
      </c>
      <c r="S5346" t="str">
        <v>Same</v>
      </c>
      <c r="T5346">
        <v>906377</v>
      </c>
      <c r="U5346">
        <v>0</v>
      </c>
      <c r="V5346" t="str">
        <v>309ASY INV-NON-CON</v>
      </c>
      <c r="W5346">
        <v>0</v>
      </c>
      <c r="X5346">
        <v>0</v>
      </c>
      <c r="Y5346">
        <v>0</v>
      </c>
      <c r="Z5346" t="str">
        <v>延安莫贝克半导体科技有限公司</v>
      </c>
      <c r="AA5346">
        <v>0</v>
      </c>
      <c r="AB5346">
        <v>2023</v>
      </c>
      <c r="AC5346">
        <v>11</v>
      </c>
      <c r="AD5346" t="str">
        <v>Q3</v>
      </c>
      <c r="AE5346" t="str">
        <v>FY23/24</v>
      </c>
      <c r="AF5346" t="str">
        <v>WEST</v>
      </c>
    </row>
    <row r="5347" spans="1:32">
      <c r="A5347" t="str">
        <v>ESHL</v>
      </c>
      <c r="B5347" t="str">
        <v>BJS</v>
      </c>
      <c r="C5347" t="str">
        <v>SPARES/OTHER</v>
      </c>
      <c r="D5347" s="4">
        <v>45237</v>
      </c>
      <c r="E5347" t="str">
        <v>OTHERS</v>
      </c>
      <c r="F5347">
        <v>14104494</v>
      </c>
      <c r="G5347">
        <v>45237</v>
      </c>
      <c r="H5347" t="str">
        <v>ZMTR|K48-M3856-00X</v>
      </c>
      <c r="I5347" t="str">
        <v>GREASE PACK(NSL)</v>
      </c>
      <c r="J5347">
        <v>6</v>
      </c>
      <c r="K5347">
        <v>6</v>
      </c>
      <c r="L5347">
        <v>1619.47</v>
      </c>
      <c r="M5347" t="str">
        <v>CNY</v>
      </c>
      <c r="N5347">
        <v>1.07</v>
      </c>
      <c r="O5347">
        <v>1619.47</v>
      </c>
      <c r="P5347">
        <v>1732.8329000000001</v>
      </c>
      <c r="Q5347" t="str">
        <v>C66BJS-SMT SERVICE</v>
      </c>
      <c r="R5347" t="str">
        <v>Jade Bird Fire Co., Ltd.</v>
      </c>
      <c r="S5347" t="str">
        <v>Same</v>
      </c>
      <c r="T5347">
        <v>906370</v>
      </c>
      <c r="U5347">
        <v>690.24</v>
      </c>
      <c r="V5347" t="str">
        <v>309ASY INV-PTS SALES</v>
      </c>
      <c r="W5347">
        <v>0</v>
      </c>
      <c r="X5347" t="str">
        <v>青鸟20230823R1</v>
      </c>
      <c r="Y5347">
        <v>1315148</v>
      </c>
      <c r="Z5347" t="str">
        <v>青鸟消防股份有限公司</v>
      </c>
      <c r="AA5347">
        <v>0</v>
      </c>
      <c r="AB5347">
        <v>2023</v>
      </c>
      <c r="AC5347">
        <v>11</v>
      </c>
      <c r="AD5347" t="str">
        <v>Q3</v>
      </c>
      <c r="AE5347" t="str">
        <v>FY23/24</v>
      </c>
      <c r="AF5347" t="str">
        <v>NORTH</v>
      </c>
    </row>
    <row r="5348" spans="1:32">
      <c r="A5348" t="str">
        <v>ESHL</v>
      </c>
      <c r="B5348" t="str">
        <v>BJS</v>
      </c>
      <c r="C5348" t="str">
        <v>SPARES/OTHER</v>
      </c>
      <c r="D5348" s="4">
        <v>45237</v>
      </c>
      <c r="E5348" t="str">
        <v>YAMAHA</v>
      </c>
      <c r="F5348">
        <v>14104494</v>
      </c>
      <c r="G5348">
        <v>45237</v>
      </c>
      <c r="H5348" t="str">
        <v>YMCT|KMK-M653B-40</v>
      </c>
      <c r="I5348" t="str">
        <v>SEN.DS CV5 AMP ASSY</v>
      </c>
      <c r="J5348">
        <v>1</v>
      </c>
      <c r="K5348">
        <v>1</v>
      </c>
      <c r="L5348">
        <v>1102.6500000000001</v>
      </c>
      <c r="M5348" t="str">
        <v>CNY</v>
      </c>
      <c r="N5348">
        <v>1.07</v>
      </c>
      <c r="O5348">
        <v>1102.6500000000001</v>
      </c>
      <c r="P5348">
        <v>1179.8355000000001</v>
      </c>
      <c r="Q5348" t="str">
        <v>C66BJS-SMT SERVICE</v>
      </c>
      <c r="R5348" t="str">
        <v>Jade Bird Fire Co., Ltd.</v>
      </c>
      <c r="S5348" t="str">
        <v>Same</v>
      </c>
      <c r="T5348">
        <v>906370</v>
      </c>
      <c r="U5348">
        <v>585</v>
      </c>
      <c r="V5348" t="str">
        <v>309ASY INV-PTS SALES</v>
      </c>
      <c r="W5348">
        <v>0</v>
      </c>
      <c r="X5348" t="str">
        <v>青鸟20230823R1</v>
      </c>
      <c r="Y5348">
        <v>1315148</v>
      </c>
      <c r="Z5348" t="str">
        <v>青鸟消防股份有限公司</v>
      </c>
      <c r="AA5348">
        <v>0</v>
      </c>
      <c r="AB5348">
        <v>2023</v>
      </c>
      <c r="AC5348">
        <v>11</v>
      </c>
      <c r="AD5348" t="str">
        <v>Q3</v>
      </c>
      <c r="AE5348" t="str">
        <v>FY23/24</v>
      </c>
      <c r="AF5348" t="str">
        <v>NORTH</v>
      </c>
    </row>
    <row r="5349" spans="1:32">
      <c r="A5349" t="str">
        <v>ESHL</v>
      </c>
      <c r="B5349" t="str">
        <v>BJS</v>
      </c>
      <c r="C5349" t="str">
        <v>SPARES/OTHER</v>
      </c>
      <c r="D5349" s="4">
        <v>45237</v>
      </c>
      <c r="E5349" t="str">
        <v>YAMAHA</v>
      </c>
      <c r="F5349">
        <v>14104494</v>
      </c>
      <c r="G5349">
        <v>45237</v>
      </c>
      <c r="H5349" t="str">
        <v>YMCT|KLC-M9192-00</v>
      </c>
      <c r="I5349" t="str">
        <v>SENSOR HEAD 2</v>
      </c>
      <c r="J5349">
        <v>1</v>
      </c>
      <c r="K5349">
        <v>1</v>
      </c>
      <c r="L5349">
        <v>1676.11</v>
      </c>
      <c r="M5349" t="str">
        <v>CNY</v>
      </c>
      <c r="N5349">
        <v>1.07</v>
      </c>
      <c r="O5349">
        <v>1676.11</v>
      </c>
      <c r="P5349">
        <v>1793.4376999999999</v>
      </c>
      <c r="Q5349" t="str">
        <v>C66BJS-SMT SERVICE</v>
      </c>
      <c r="R5349" t="str">
        <v>Jade Bird Fire Co., Ltd.</v>
      </c>
      <c r="S5349" t="str">
        <v>Same</v>
      </c>
      <c r="T5349">
        <v>906370</v>
      </c>
      <c r="U5349">
        <v>890</v>
      </c>
      <c r="V5349" t="str">
        <v>309ASY INV-PTS SALES</v>
      </c>
      <c r="W5349">
        <v>0</v>
      </c>
      <c r="X5349" t="str">
        <v>青鸟20230823R1</v>
      </c>
      <c r="Y5349">
        <v>1315148</v>
      </c>
      <c r="Z5349" t="str">
        <v>青鸟消防股份有限公司</v>
      </c>
      <c r="AA5349">
        <v>0</v>
      </c>
      <c r="AB5349">
        <v>2023</v>
      </c>
      <c r="AC5349">
        <v>11</v>
      </c>
      <c r="AD5349" t="str">
        <v>Q3</v>
      </c>
      <c r="AE5349" t="str">
        <v>FY23/24</v>
      </c>
      <c r="AF5349" t="str">
        <v>NORTH</v>
      </c>
    </row>
    <row r="5350" spans="1:32">
      <c r="A5350" t="str">
        <v>ESHL</v>
      </c>
      <c r="B5350" t="str">
        <v>BJS</v>
      </c>
      <c r="C5350" t="str">
        <v>SPARES/OTHER</v>
      </c>
      <c r="D5350" s="4">
        <v>45237</v>
      </c>
      <c r="E5350" t="str">
        <v>YAMAHA</v>
      </c>
      <c r="F5350">
        <v>14104494</v>
      </c>
      <c r="G5350">
        <v>45237</v>
      </c>
      <c r="H5350" t="str">
        <v>YMCT|KLW-M915B-00</v>
      </c>
      <c r="I5350" t="str">
        <v>SENSOR HEAD 2</v>
      </c>
      <c r="J5350">
        <v>1</v>
      </c>
      <c r="K5350">
        <v>1</v>
      </c>
      <c r="L5350">
        <v>2000</v>
      </c>
      <c r="M5350" t="str">
        <v>CNY</v>
      </c>
      <c r="N5350">
        <v>1.07</v>
      </c>
      <c r="O5350">
        <v>2000</v>
      </c>
      <c r="P5350">
        <v>2140</v>
      </c>
      <c r="Q5350" t="str">
        <v>C66BJS-SMT SERVICE</v>
      </c>
      <c r="R5350" t="str">
        <v>Jade Bird Fire Co., Ltd.</v>
      </c>
      <c r="S5350" t="str">
        <v>Same</v>
      </c>
      <c r="T5350">
        <v>906370</v>
      </c>
      <c r="U5350">
        <v>1062</v>
      </c>
      <c r="V5350" t="str">
        <v>309ASY INV-PTS SALES</v>
      </c>
      <c r="W5350">
        <v>0</v>
      </c>
      <c r="X5350" t="str">
        <v>青鸟20230823R1</v>
      </c>
      <c r="Y5350">
        <v>1315148</v>
      </c>
      <c r="Z5350" t="str">
        <v>青鸟消防股份有限公司</v>
      </c>
      <c r="AA5350">
        <v>0</v>
      </c>
      <c r="AB5350">
        <v>2023</v>
      </c>
      <c r="AC5350">
        <v>11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SPARES/OTHER</v>
      </c>
      <c r="D5351" s="4">
        <v>45237</v>
      </c>
      <c r="E5351" t="str">
        <v>YAMAHA</v>
      </c>
      <c r="F5351">
        <v>14104494</v>
      </c>
      <c r="G5351">
        <v>45237</v>
      </c>
      <c r="H5351" t="str">
        <v>YMCT|KHJ-MC181-00</v>
      </c>
      <c r="I5351" t="str">
        <v>HANDLE</v>
      </c>
      <c r="J5351">
        <v>10</v>
      </c>
      <c r="K5351">
        <v>10</v>
      </c>
      <c r="L5351">
        <v>575.22</v>
      </c>
      <c r="M5351" t="str">
        <v>CNY</v>
      </c>
      <c r="N5351">
        <v>1.07</v>
      </c>
      <c r="O5351">
        <v>575.22</v>
      </c>
      <c r="P5351">
        <v>615.48540000000003</v>
      </c>
      <c r="Q5351" t="str">
        <v>C66BJS-SMT SERVICE</v>
      </c>
      <c r="R5351" t="str">
        <v>Jade Bird Fire Co., Ltd.</v>
      </c>
      <c r="S5351" t="str">
        <v>Same</v>
      </c>
      <c r="T5351">
        <v>906370</v>
      </c>
      <c r="U5351">
        <v>310</v>
      </c>
      <c r="V5351" t="str">
        <v>309ASY INV-PTS SALES</v>
      </c>
      <c r="W5351">
        <v>0</v>
      </c>
      <c r="X5351" t="str">
        <v>青鸟20230823R1</v>
      </c>
      <c r="Y5351">
        <v>1315148</v>
      </c>
      <c r="Z5351" t="str">
        <v>青鸟消防股份有限公司</v>
      </c>
      <c r="AA5351">
        <v>0</v>
      </c>
      <c r="AB5351">
        <v>2023</v>
      </c>
      <c r="AC5351">
        <v>11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BJS</v>
      </c>
      <c r="C5352" t="str">
        <v>SPARES/OTHER</v>
      </c>
      <c r="D5352" s="4">
        <v>45237</v>
      </c>
      <c r="E5352" t="str">
        <v>YAMAHA</v>
      </c>
      <c r="F5352">
        <v>14104494</v>
      </c>
      <c r="G5352">
        <v>45237</v>
      </c>
      <c r="H5352" t="str">
        <v>YMCT|KLJ-MC245-00</v>
      </c>
      <c r="I5352" t="str">
        <v>LEVER F 1216</v>
      </c>
      <c r="J5352">
        <v>6</v>
      </c>
      <c r="K5352">
        <v>6</v>
      </c>
      <c r="L5352">
        <v>228.32</v>
      </c>
      <c r="M5352" t="str">
        <v>CNY</v>
      </c>
      <c r="N5352">
        <v>1.07</v>
      </c>
      <c r="O5352">
        <v>228.32</v>
      </c>
      <c r="P5352">
        <v>244.30240000000001</v>
      </c>
      <c r="Q5352" t="str">
        <v>C66BJS-SMT SERVICE</v>
      </c>
      <c r="R5352" t="str">
        <v>Jade Bird Fire Co., Ltd.</v>
      </c>
      <c r="S5352" t="str">
        <v>Same</v>
      </c>
      <c r="T5352">
        <v>906370</v>
      </c>
      <c r="U5352">
        <v>120</v>
      </c>
      <c r="V5352" t="str">
        <v>309ASY INV-PTS SALES</v>
      </c>
      <c r="W5352">
        <v>0</v>
      </c>
      <c r="X5352" t="str">
        <v>青鸟20230823R1</v>
      </c>
      <c r="Y5352">
        <v>1315148</v>
      </c>
      <c r="Z5352" t="str">
        <v>青鸟消防股份有限公司</v>
      </c>
      <c r="AA5352">
        <v>0</v>
      </c>
      <c r="AB5352">
        <v>2023</v>
      </c>
      <c r="AC5352">
        <v>11</v>
      </c>
      <c r="AD5352" t="str">
        <v>Q3</v>
      </c>
      <c r="AE5352" t="str">
        <v>FY23/24</v>
      </c>
      <c r="AF5352" t="str">
        <v>NORTH</v>
      </c>
    </row>
    <row r="5353" spans="1:32">
      <c r="A5353" t="str">
        <v>ESHL</v>
      </c>
      <c r="B5353" t="str">
        <v>BJS</v>
      </c>
      <c r="C5353" t="str">
        <v>SPARES/OTHER</v>
      </c>
      <c r="D5353" s="4">
        <v>45237</v>
      </c>
      <c r="E5353" t="str">
        <v>YAMAHA</v>
      </c>
      <c r="F5353">
        <v>14104494</v>
      </c>
      <c r="G5353">
        <v>45237</v>
      </c>
      <c r="H5353" t="str">
        <v>YMCT|KHW-M3852-A1</v>
      </c>
      <c r="I5353" t="str">
        <v>GREASE GUN SET</v>
      </c>
      <c r="J5353">
        <v>1</v>
      </c>
      <c r="K5353">
        <v>1</v>
      </c>
      <c r="L5353">
        <v>1621.24</v>
      </c>
      <c r="M5353" t="str">
        <v>CNY</v>
      </c>
      <c r="N5353">
        <v>1.07</v>
      </c>
      <c r="O5353">
        <v>1621.24</v>
      </c>
      <c r="P5353">
        <v>1734.7268000000001</v>
      </c>
      <c r="Q5353" t="str">
        <v>C66BJS-SMT SERVICE</v>
      </c>
      <c r="R5353" t="str">
        <v>Jade Bird Fire Co., Ltd.</v>
      </c>
      <c r="S5353" t="str">
        <v>Same</v>
      </c>
      <c r="T5353">
        <v>906370</v>
      </c>
      <c r="U5353">
        <v>929.87</v>
      </c>
      <c r="V5353" t="str">
        <v>309ASY INV-PTS SALES</v>
      </c>
      <c r="W5353">
        <v>0</v>
      </c>
      <c r="X5353" t="str">
        <v>青鸟20230823R1</v>
      </c>
      <c r="Y5353">
        <v>1315148</v>
      </c>
      <c r="Z5353" t="str">
        <v>青鸟消防股份有限公司</v>
      </c>
      <c r="AA5353">
        <v>0</v>
      </c>
      <c r="AB5353">
        <v>2023</v>
      </c>
      <c r="AC5353">
        <v>11</v>
      </c>
      <c r="AD5353" t="str">
        <v>Q3</v>
      </c>
      <c r="AE5353" t="str">
        <v>FY23/24</v>
      </c>
      <c r="AF5353" t="str">
        <v>NORTH</v>
      </c>
    </row>
    <row r="5354" spans="1:32">
      <c r="A5354" t="str">
        <v>ESHL</v>
      </c>
      <c r="B5354" t="str">
        <v>BJS</v>
      </c>
      <c r="C5354" t="str">
        <v>SPARES/OTHER</v>
      </c>
      <c r="D5354" s="4">
        <v>45237</v>
      </c>
      <c r="E5354" t="str">
        <v>YAMAHA</v>
      </c>
      <c r="F5354">
        <v>14104494</v>
      </c>
      <c r="G5354">
        <v>45237</v>
      </c>
      <c r="H5354" t="str">
        <v>YMCT|KMK-M917H-00</v>
      </c>
      <c r="I5354" t="str">
        <v>BELT CONVEYOR</v>
      </c>
      <c r="J5354">
        <v>2</v>
      </c>
      <c r="K5354">
        <v>2</v>
      </c>
      <c r="L5354">
        <v>584.07000000000005</v>
      </c>
      <c r="M5354" t="str">
        <v>CNY</v>
      </c>
      <c r="N5354">
        <v>1.07</v>
      </c>
      <c r="O5354">
        <v>584.07000000000005</v>
      </c>
      <c r="P5354">
        <v>624.95490000000007</v>
      </c>
      <c r="Q5354" t="str">
        <v>C66BJS-SMT SERVICE</v>
      </c>
      <c r="R5354" t="str">
        <v>Jade Bird Fire Co., Ltd.</v>
      </c>
      <c r="S5354" t="str">
        <v>Same</v>
      </c>
      <c r="T5354">
        <v>906370</v>
      </c>
      <c r="U5354">
        <v>341</v>
      </c>
      <c r="V5354" t="str">
        <v>309ASY INV-PTS SALES</v>
      </c>
      <c r="W5354">
        <v>0</v>
      </c>
      <c r="X5354" t="str">
        <v>青鸟20230823R1</v>
      </c>
      <c r="Y5354">
        <v>1315148</v>
      </c>
      <c r="Z5354" t="str">
        <v>青鸟消防股份有限公司</v>
      </c>
      <c r="AA5354">
        <v>0</v>
      </c>
      <c r="AB5354">
        <v>2023</v>
      </c>
      <c r="AC5354">
        <v>11</v>
      </c>
      <c r="AD5354" t="str">
        <v>Q3</v>
      </c>
      <c r="AE5354" t="str">
        <v>FY23/24</v>
      </c>
      <c r="AF5354" t="str">
        <v>NORTH</v>
      </c>
    </row>
    <row r="5355" spans="1:32">
      <c r="A5355" t="str">
        <v>ESHL</v>
      </c>
      <c r="B5355" t="str">
        <v>BJS</v>
      </c>
      <c r="C5355" t="str">
        <v>SPARES/OTHER</v>
      </c>
      <c r="D5355" s="4">
        <v>45237</v>
      </c>
      <c r="E5355" t="str">
        <v>YAMAHA</v>
      </c>
      <c r="F5355">
        <v>14104494</v>
      </c>
      <c r="G5355">
        <v>45237</v>
      </c>
      <c r="H5355" t="str">
        <v>YMCT|KLJ-MC445-00</v>
      </c>
      <c r="I5355" t="str">
        <v>LEVER F 24MM</v>
      </c>
      <c r="J5355">
        <v>5</v>
      </c>
      <c r="K5355">
        <v>5</v>
      </c>
      <c r="L5355">
        <v>292.04000000000002</v>
      </c>
      <c r="M5355" t="str">
        <v>CNY</v>
      </c>
      <c r="N5355">
        <v>1.07</v>
      </c>
      <c r="O5355">
        <v>292.04000000000002</v>
      </c>
      <c r="P5355">
        <v>312.48280000000005</v>
      </c>
      <c r="Q5355" t="str">
        <v>C66BJS-SMT SERVICE</v>
      </c>
      <c r="R5355" t="str">
        <v>Jade Bird Fire Co., Ltd.</v>
      </c>
      <c r="S5355" t="str">
        <v>Same</v>
      </c>
      <c r="T5355">
        <v>906370</v>
      </c>
      <c r="U5355">
        <v>155</v>
      </c>
      <c r="V5355" t="str">
        <v>309ASY INV-PTS SALES</v>
      </c>
      <c r="W5355">
        <v>0</v>
      </c>
      <c r="X5355" t="str">
        <v>青鸟20230823R1</v>
      </c>
      <c r="Y5355">
        <v>1315148</v>
      </c>
      <c r="Z5355" t="str">
        <v>青鸟消防股份有限公司</v>
      </c>
      <c r="AA5355">
        <v>0</v>
      </c>
      <c r="AB5355">
        <v>2023</v>
      </c>
      <c r="AC5355">
        <v>11</v>
      </c>
      <c r="AD5355" t="str">
        <v>Q3</v>
      </c>
      <c r="AE5355" t="str">
        <v>FY23/24</v>
      </c>
      <c r="AF5355" t="str">
        <v>NORTH</v>
      </c>
    </row>
    <row r="5356" spans="1:32">
      <c r="A5356" t="str">
        <v>ESHL</v>
      </c>
      <c r="B5356" t="str">
        <v>BJS</v>
      </c>
      <c r="C5356" t="str">
        <v>SPARES/OTHER</v>
      </c>
      <c r="D5356" s="4">
        <v>45237</v>
      </c>
      <c r="E5356" t="str">
        <v>YAMAHA</v>
      </c>
      <c r="F5356">
        <v>14104494</v>
      </c>
      <c r="G5356">
        <v>45237</v>
      </c>
      <c r="H5356" t="str">
        <v>YMCT|KMK-M9110-00</v>
      </c>
      <c r="I5356" t="str">
        <v>BELT CONVEYOR</v>
      </c>
      <c r="J5356">
        <v>2</v>
      </c>
      <c r="K5356">
        <v>2</v>
      </c>
      <c r="L5356">
        <v>584.07000000000005</v>
      </c>
      <c r="M5356" t="str">
        <v>CNY</v>
      </c>
      <c r="N5356">
        <v>1.07</v>
      </c>
      <c r="O5356">
        <v>584.07000000000005</v>
      </c>
      <c r="P5356">
        <v>624.95490000000007</v>
      </c>
      <c r="Q5356" t="str">
        <v>C66BJS-SMT SERVICE</v>
      </c>
      <c r="R5356" t="str">
        <v>Jade Bird Fire Co., Ltd.</v>
      </c>
      <c r="S5356" t="str">
        <v>Same</v>
      </c>
      <c r="T5356">
        <v>906370</v>
      </c>
      <c r="U5356">
        <v>341</v>
      </c>
      <c r="V5356" t="str">
        <v>309ASY INV-PTS SALES</v>
      </c>
      <c r="W5356">
        <v>0</v>
      </c>
      <c r="X5356" t="str">
        <v>青鸟20230823R1</v>
      </c>
      <c r="Y5356">
        <v>1315148</v>
      </c>
      <c r="Z5356" t="str">
        <v>青鸟消防股份有限公司</v>
      </c>
      <c r="AA5356">
        <v>0</v>
      </c>
      <c r="AB5356">
        <v>2023</v>
      </c>
      <c r="AC5356">
        <v>11</v>
      </c>
      <c r="AD5356" t="str">
        <v>Q3</v>
      </c>
      <c r="AE5356" t="str">
        <v>FY23/24</v>
      </c>
      <c r="AF5356" t="str">
        <v>NORTH</v>
      </c>
    </row>
    <row r="5357" spans="1:32">
      <c r="A5357" t="str">
        <v>ESHL</v>
      </c>
      <c r="B5357" t="str">
        <v>BJS</v>
      </c>
      <c r="C5357" t="str">
        <v>SPARES/OTHER</v>
      </c>
      <c r="D5357" s="4">
        <v>45237</v>
      </c>
      <c r="E5357" t="str">
        <v>YAMAHA</v>
      </c>
      <c r="F5357">
        <v>14104494</v>
      </c>
      <c r="G5357">
        <v>45237</v>
      </c>
      <c r="H5357" t="str">
        <v>YMCT|KHJ-MC545-01</v>
      </c>
      <c r="I5357" t="str">
        <v>LEVER TAPE GUIDE F</v>
      </c>
      <c r="J5357">
        <v>5</v>
      </c>
      <c r="K5357">
        <v>5</v>
      </c>
      <c r="L5357">
        <v>1190.27</v>
      </c>
      <c r="M5357" t="str">
        <v>CNY</v>
      </c>
      <c r="N5357">
        <v>1.07</v>
      </c>
      <c r="O5357">
        <v>1190.27</v>
      </c>
      <c r="P5357">
        <v>1273.5889</v>
      </c>
      <c r="Q5357" t="str">
        <v>C66BJS-SMT SERVICE</v>
      </c>
      <c r="R5357" t="str">
        <v>Jade Bird Fire Co., Ltd.</v>
      </c>
      <c r="S5357" t="str">
        <v>Same</v>
      </c>
      <c r="T5357">
        <v>906370</v>
      </c>
      <c r="U5357">
        <v>630</v>
      </c>
      <c r="V5357" t="str">
        <v>309ASY INV-PTS SALES</v>
      </c>
      <c r="W5357">
        <v>0</v>
      </c>
      <c r="X5357" t="str">
        <v>青鸟20230823R1</v>
      </c>
      <c r="Y5357">
        <v>1315148</v>
      </c>
      <c r="Z5357" t="str">
        <v>青鸟消防股份有限公司</v>
      </c>
      <c r="AA5357">
        <v>0</v>
      </c>
      <c r="AB5357">
        <v>2023</v>
      </c>
      <c r="AC5357">
        <v>11</v>
      </c>
      <c r="AD5357" t="str">
        <v>Q3</v>
      </c>
      <c r="AE5357" t="str">
        <v>FY23/24</v>
      </c>
      <c r="AF5357" t="str">
        <v>NORTH</v>
      </c>
    </row>
    <row r="5358" spans="1:32">
      <c r="A5358" t="str">
        <v>ESHL</v>
      </c>
      <c r="B5358" t="str">
        <v>BJS</v>
      </c>
      <c r="C5358" t="str">
        <v>SPARES/OTHER</v>
      </c>
      <c r="D5358" s="4">
        <v>45237</v>
      </c>
      <c r="E5358" t="str">
        <v>YAMAHA</v>
      </c>
      <c r="F5358">
        <v>14104494</v>
      </c>
      <c r="G5358">
        <v>45237</v>
      </c>
      <c r="H5358" t="str">
        <v>YMCT|KHJ-MC645-01</v>
      </c>
      <c r="I5358" t="str">
        <v>LEVER TAPE GUIDE F</v>
      </c>
      <c r="J5358">
        <v>3</v>
      </c>
      <c r="K5358">
        <v>3</v>
      </c>
      <c r="L5358">
        <v>714.16</v>
      </c>
      <c r="M5358" t="str">
        <v>CNY</v>
      </c>
      <c r="N5358">
        <v>1.07</v>
      </c>
      <c r="O5358">
        <v>714.16</v>
      </c>
      <c r="P5358">
        <v>764.15120000000002</v>
      </c>
      <c r="Q5358" t="str">
        <v>C66BJS-SMT SERVICE</v>
      </c>
      <c r="R5358" t="str">
        <v>Jade Bird Fire Co., Ltd.</v>
      </c>
      <c r="S5358" t="str">
        <v>Same</v>
      </c>
      <c r="T5358">
        <v>906370</v>
      </c>
      <c r="U5358">
        <v>378</v>
      </c>
      <c r="V5358" t="str">
        <v>309ASY INV-PTS SALES</v>
      </c>
      <c r="W5358">
        <v>0</v>
      </c>
      <c r="X5358" t="str">
        <v>青鸟20230823R1</v>
      </c>
      <c r="Y5358">
        <v>1315148</v>
      </c>
      <c r="Z5358" t="str">
        <v>青鸟消防股份有限公司</v>
      </c>
      <c r="AA5358">
        <v>0</v>
      </c>
      <c r="AB5358">
        <v>2023</v>
      </c>
      <c r="AC5358">
        <v>11</v>
      </c>
      <c r="AD5358" t="str">
        <v>Q3</v>
      </c>
      <c r="AE5358" t="str">
        <v>FY23/24</v>
      </c>
      <c r="AF5358" t="str">
        <v>NORTH</v>
      </c>
    </row>
    <row r="5359" spans="1:32">
      <c r="A5359" t="str">
        <v>ESHL</v>
      </c>
      <c r="B5359" t="str">
        <v>BJS</v>
      </c>
      <c r="C5359" t="str">
        <v>SPARES/OTHER</v>
      </c>
      <c r="D5359" s="4">
        <v>45237</v>
      </c>
      <c r="E5359" t="str">
        <v>YAMAHA</v>
      </c>
      <c r="F5359">
        <v>14104494</v>
      </c>
      <c r="G5359">
        <v>45237</v>
      </c>
      <c r="H5359" t="str">
        <v>YMCT|KHJ-MC845-01</v>
      </c>
      <c r="I5359" t="str">
        <v>LEVER TAPE GUIDE F</v>
      </c>
      <c r="J5359">
        <v>2</v>
      </c>
      <c r="K5359">
        <v>2</v>
      </c>
      <c r="L5359">
        <v>584.07000000000005</v>
      </c>
      <c r="M5359" t="str">
        <v>CNY</v>
      </c>
      <c r="N5359">
        <v>1.07</v>
      </c>
      <c r="O5359">
        <v>584.07000000000005</v>
      </c>
      <c r="P5359">
        <v>624.95490000000007</v>
      </c>
      <c r="Q5359" t="str">
        <v>C66BJS-SMT SERVICE</v>
      </c>
      <c r="R5359" t="str">
        <v>Jade Bird Fire Co., Ltd.</v>
      </c>
      <c r="S5359" t="str">
        <v>Same</v>
      </c>
      <c r="T5359">
        <v>906370</v>
      </c>
      <c r="U5359">
        <v>310</v>
      </c>
      <c r="V5359" t="str">
        <v>309ASY INV-PTS SALES</v>
      </c>
      <c r="W5359">
        <v>0</v>
      </c>
      <c r="X5359" t="str">
        <v>青鸟20230823R1</v>
      </c>
      <c r="Y5359">
        <v>1315148</v>
      </c>
      <c r="Z5359" t="str">
        <v>青鸟消防股份有限公司</v>
      </c>
      <c r="AA5359">
        <v>0</v>
      </c>
      <c r="AB5359">
        <v>2023</v>
      </c>
      <c r="AC5359">
        <v>11</v>
      </c>
      <c r="AD5359" t="str">
        <v>Q3</v>
      </c>
      <c r="AE5359" t="str">
        <v>FY23/24</v>
      </c>
      <c r="AF5359" t="str">
        <v>NORTH</v>
      </c>
    </row>
    <row r="5360" spans="1:32">
      <c r="A5360" t="str">
        <v>ESHL</v>
      </c>
      <c r="B5360" t="str">
        <v>BJS</v>
      </c>
      <c r="C5360" t="str">
        <v>SPARES/OTHER</v>
      </c>
      <c r="D5360" s="4">
        <v>45237</v>
      </c>
      <c r="E5360" t="str">
        <v>YAMAHA</v>
      </c>
      <c r="F5360">
        <v>14104494</v>
      </c>
      <c r="G5360">
        <v>45237</v>
      </c>
      <c r="H5360" t="str">
        <v>YMCT|KHN-M7710-A4</v>
      </c>
      <c r="I5360" t="str">
        <v>NOZZLE 301A ASSY</v>
      </c>
      <c r="J5360">
        <v>17</v>
      </c>
      <c r="K5360">
        <v>17</v>
      </c>
      <c r="L5360">
        <v>9778.76</v>
      </c>
      <c r="M5360" t="str">
        <v>CNY</v>
      </c>
      <c r="N5360">
        <v>1.07</v>
      </c>
      <c r="O5360">
        <v>9778.76</v>
      </c>
      <c r="P5360">
        <v>10463.273200000001</v>
      </c>
      <c r="Q5360" t="str">
        <v>C66BJS-SMT SERVICE</v>
      </c>
      <c r="R5360" t="str">
        <v>Jade Bird Fire Co., Ltd.</v>
      </c>
      <c r="S5360" t="str">
        <v>Same</v>
      </c>
      <c r="T5360">
        <v>906370</v>
      </c>
      <c r="U5360">
        <v>6460</v>
      </c>
      <c r="V5360" t="str">
        <v>309ASY INV-PTS SALES</v>
      </c>
      <c r="W5360">
        <v>0</v>
      </c>
      <c r="X5360" t="str">
        <v>青鸟20230823R1</v>
      </c>
      <c r="Y5360">
        <v>1315148</v>
      </c>
      <c r="Z5360" t="str">
        <v>青鸟消防股份有限公司</v>
      </c>
      <c r="AA5360">
        <v>0</v>
      </c>
      <c r="AB5360">
        <v>2023</v>
      </c>
      <c r="AC5360">
        <v>11</v>
      </c>
      <c r="AD5360" t="str">
        <v>Q3</v>
      </c>
      <c r="AE5360" t="str">
        <v>FY23/24</v>
      </c>
      <c r="AF5360" t="str">
        <v>NORTH</v>
      </c>
    </row>
    <row r="5361" spans="1:32">
      <c r="A5361" t="str">
        <v>ESHL</v>
      </c>
      <c r="B5361" t="str">
        <v>BJS</v>
      </c>
      <c r="C5361" t="str">
        <v>SPARES/OTHER</v>
      </c>
      <c r="D5361" s="4">
        <v>45237</v>
      </c>
      <c r="E5361" t="str">
        <v>YAMAHA</v>
      </c>
      <c r="F5361">
        <v>14104494</v>
      </c>
      <c r="G5361">
        <v>45237</v>
      </c>
      <c r="H5361" t="str">
        <v>YMCT|KLW-M711S-A1</v>
      </c>
      <c r="I5361" t="str">
        <v>SHAFT 1,SPARE</v>
      </c>
      <c r="J5361">
        <v>2</v>
      </c>
      <c r="K5361">
        <v>2</v>
      </c>
      <c r="L5361">
        <v>10332.74</v>
      </c>
      <c r="M5361" t="str">
        <v>CNY</v>
      </c>
      <c r="N5361">
        <v>1.07</v>
      </c>
      <c r="O5361">
        <v>10332.74</v>
      </c>
      <c r="P5361">
        <v>11056.031800000001</v>
      </c>
      <c r="Q5361" t="str">
        <v>C66BJS-SMT SERVICE</v>
      </c>
      <c r="R5361" t="str">
        <v>Jade Bird Fire Co., Ltd.</v>
      </c>
      <c r="S5361" t="str">
        <v>Same</v>
      </c>
      <c r="T5361">
        <v>906370</v>
      </c>
      <c r="U5361">
        <v>5486</v>
      </c>
      <c r="V5361" t="str">
        <v>309ASY INV-PTS SALES</v>
      </c>
      <c r="W5361">
        <v>0</v>
      </c>
      <c r="X5361" t="str">
        <v>青鸟20230823R1</v>
      </c>
      <c r="Y5361">
        <v>1315148</v>
      </c>
      <c r="Z5361" t="str">
        <v>青鸟消防股份有限公司</v>
      </c>
      <c r="AA5361">
        <v>0</v>
      </c>
      <c r="AB5361">
        <v>2023</v>
      </c>
      <c r="AC5361">
        <v>11</v>
      </c>
      <c r="AD5361" t="str">
        <v>Q3</v>
      </c>
      <c r="AE5361" t="str">
        <v>FY23/24</v>
      </c>
      <c r="AF5361" t="str">
        <v>NORTH</v>
      </c>
    </row>
    <row r="5362" spans="1:32">
      <c r="A5362" t="str">
        <v>ESHL</v>
      </c>
      <c r="B5362" t="str">
        <v>BJS</v>
      </c>
      <c r="C5362" t="str">
        <v>SPARES/OTHER</v>
      </c>
      <c r="D5362" s="4">
        <v>45237</v>
      </c>
      <c r="E5362" t="str">
        <v>YAMAHA</v>
      </c>
      <c r="F5362">
        <v>14104494</v>
      </c>
      <c r="G5362">
        <v>45237</v>
      </c>
      <c r="H5362" t="str">
        <v>YMCT|KMK-M957H-00</v>
      </c>
      <c r="I5362" t="str">
        <v>BELT CONVEYOR</v>
      </c>
      <c r="J5362">
        <v>4</v>
      </c>
      <c r="K5362">
        <v>4</v>
      </c>
      <c r="L5362">
        <v>1168.1400000000001</v>
      </c>
      <c r="M5362" t="str">
        <v>CNY</v>
      </c>
      <c r="N5362">
        <v>1.07</v>
      </c>
      <c r="O5362">
        <v>1168.1400000000001</v>
      </c>
      <c r="P5362">
        <v>1249.9098000000001</v>
      </c>
      <c r="Q5362" t="str">
        <v>C66BJS-SMT SERVICE</v>
      </c>
      <c r="R5362" t="str">
        <v>Jade Bird Fire Co., Ltd.</v>
      </c>
      <c r="S5362" t="str">
        <v>Same</v>
      </c>
      <c r="T5362">
        <v>906370</v>
      </c>
      <c r="U5362">
        <v>682</v>
      </c>
      <c r="V5362" t="str">
        <v>309ASY INV-PTS SALES</v>
      </c>
      <c r="W5362">
        <v>0</v>
      </c>
      <c r="X5362" t="str">
        <v>青鸟20230823R1</v>
      </c>
      <c r="Y5362">
        <v>1315148</v>
      </c>
      <c r="Z5362" t="str">
        <v>青鸟消防股份有限公司</v>
      </c>
      <c r="AA5362">
        <v>0</v>
      </c>
      <c r="AB5362">
        <v>2023</v>
      </c>
      <c r="AC5362">
        <v>11</v>
      </c>
      <c r="AD5362" t="str">
        <v>Q3</v>
      </c>
      <c r="AE5362" t="str">
        <v>FY23/24</v>
      </c>
      <c r="AF5362" t="str">
        <v>NORTH</v>
      </c>
    </row>
    <row r="5363" spans="1:32">
      <c r="A5363" t="str">
        <v>ESHL</v>
      </c>
      <c r="B5363" t="str">
        <v>BJS</v>
      </c>
      <c r="C5363" t="str">
        <v>SPARES/OTHER</v>
      </c>
      <c r="D5363" s="4">
        <v>45237</v>
      </c>
      <c r="E5363" t="str">
        <v>YAMAHA</v>
      </c>
      <c r="F5363">
        <v>14104494</v>
      </c>
      <c r="G5363">
        <v>45237</v>
      </c>
      <c r="H5363" t="str">
        <v>YMCT|KLW-M9199-00</v>
      </c>
      <c r="I5363" t="str">
        <v>BELT 783-3GT-9</v>
      </c>
      <c r="J5363">
        <v>2</v>
      </c>
      <c r="K5363">
        <v>2</v>
      </c>
      <c r="L5363">
        <v>497.35</v>
      </c>
      <c r="M5363" t="str">
        <v>CNY</v>
      </c>
      <c r="N5363">
        <v>1.07</v>
      </c>
      <c r="O5363">
        <v>497.35</v>
      </c>
      <c r="P5363">
        <v>532.16450000000009</v>
      </c>
      <c r="Q5363" t="str">
        <v>C66BJS-SMT SERVICE</v>
      </c>
      <c r="R5363" t="str">
        <v>Jade Bird Fire Co., Ltd.</v>
      </c>
      <c r="S5363" t="str">
        <v>Same</v>
      </c>
      <c r="T5363">
        <v>906370</v>
      </c>
      <c r="U5363">
        <v>292.27</v>
      </c>
      <c r="V5363" t="str">
        <v>309ASY INV-PTS SALES</v>
      </c>
      <c r="W5363">
        <v>0</v>
      </c>
      <c r="X5363" t="str">
        <v>青鸟20230823R1</v>
      </c>
      <c r="Y5363">
        <v>1315148</v>
      </c>
      <c r="Z5363" t="str">
        <v>青鸟消防股份有限公司</v>
      </c>
      <c r="AA5363">
        <v>0</v>
      </c>
      <c r="AB5363">
        <v>2023</v>
      </c>
      <c r="AC5363">
        <v>11</v>
      </c>
      <c r="AD5363" t="str">
        <v>Q3</v>
      </c>
      <c r="AE5363" t="str">
        <v>FY23/24</v>
      </c>
      <c r="AF5363" t="str">
        <v>NORTH</v>
      </c>
    </row>
    <row r="5364" spans="1:32">
      <c r="A5364" t="str">
        <v>ESHL</v>
      </c>
      <c r="B5364" t="str">
        <v>BJS</v>
      </c>
      <c r="C5364" t="str">
        <v>SPARES/OTHER</v>
      </c>
      <c r="D5364" s="4">
        <v>45237</v>
      </c>
      <c r="E5364" t="str">
        <v>YAMAHA</v>
      </c>
      <c r="F5364">
        <v>14104494</v>
      </c>
      <c r="G5364">
        <v>45237</v>
      </c>
      <c r="H5364" t="str">
        <v>YMCT|KKE-M921D-00</v>
      </c>
      <c r="I5364" t="str">
        <v>BELT 291-EV3GT-15</v>
      </c>
      <c r="J5364">
        <v>2</v>
      </c>
      <c r="K5364">
        <v>2</v>
      </c>
      <c r="L5364">
        <v>433.63</v>
      </c>
      <c r="M5364" t="str">
        <v>CNY</v>
      </c>
      <c r="N5364">
        <v>1.07</v>
      </c>
      <c r="O5364">
        <v>433.63</v>
      </c>
      <c r="P5364">
        <v>463.98410000000001</v>
      </c>
      <c r="Q5364" t="str">
        <v>C66BJS-SMT SERVICE</v>
      </c>
      <c r="R5364" t="str">
        <v>Jade Bird Fire Co., Ltd.</v>
      </c>
      <c r="S5364" t="str">
        <v>Same</v>
      </c>
      <c r="T5364">
        <v>906370</v>
      </c>
      <c r="U5364">
        <v>258.27</v>
      </c>
      <c r="V5364" t="str">
        <v>309ASY INV-PTS SALES</v>
      </c>
      <c r="W5364">
        <v>0</v>
      </c>
      <c r="X5364" t="str">
        <v>青鸟20230823R1</v>
      </c>
      <c r="Y5364">
        <v>1315148</v>
      </c>
      <c r="Z5364" t="str">
        <v>青鸟消防股份有限公司</v>
      </c>
      <c r="AA5364">
        <v>0</v>
      </c>
      <c r="AB5364">
        <v>2023</v>
      </c>
      <c r="AC5364">
        <v>11</v>
      </c>
      <c r="AD5364" t="str">
        <v>Q3</v>
      </c>
      <c r="AE5364" t="str">
        <v>FY23/24</v>
      </c>
      <c r="AF5364" t="str">
        <v>NORTH</v>
      </c>
    </row>
    <row r="5365" spans="1:32">
      <c r="A5365" t="str">
        <v>ESHL</v>
      </c>
      <c r="B5365" t="str">
        <v>BJS</v>
      </c>
      <c r="C5365" t="str">
        <v>SPARES/OTHER</v>
      </c>
      <c r="D5365" s="4">
        <v>45237</v>
      </c>
      <c r="E5365" t="str">
        <v>YAMAHA</v>
      </c>
      <c r="F5365">
        <v>14104494</v>
      </c>
      <c r="G5365">
        <v>45237</v>
      </c>
      <c r="H5365" t="str">
        <v>YMCT|KLX-M1811-00</v>
      </c>
      <c r="I5365" t="str">
        <v>BELT HOOK</v>
      </c>
      <c r="J5365">
        <v>1</v>
      </c>
      <c r="K5365">
        <v>1</v>
      </c>
      <c r="L5365">
        <v>476.11</v>
      </c>
      <c r="M5365" t="str">
        <v>CNY</v>
      </c>
      <c r="N5365">
        <v>1.07</v>
      </c>
      <c r="O5365">
        <v>476.11</v>
      </c>
      <c r="P5365">
        <v>509.43770000000006</v>
      </c>
      <c r="Q5365" t="str">
        <v>C66BJS-SMT SERVICE</v>
      </c>
      <c r="R5365" t="str">
        <v>Jade Bird Fire Co., Ltd.</v>
      </c>
      <c r="S5365" t="str">
        <v>Same</v>
      </c>
      <c r="T5365">
        <v>906370</v>
      </c>
      <c r="U5365">
        <v>267.14</v>
      </c>
      <c r="V5365" t="str">
        <v>309ASY INV-PTS SALES</v>
      </c>
      <c r="W5365">
        <v>0</v>
      </c>
      <c r="X5365" t="str">
        <v>青鸟20230823R1</v>
      </c>
      <c r="Y5365">
        <v>1315148</v>
      </c>
      <c r="Z5365" t="str">
        <v>青鸟消防股份有限公司</v>
      </c>
      <c r="AA5365">
        <v>0</v>
      </c>
      <c r="AB5365">
        <v>2023</v>
      </c>
      <c r="AC5365">
        <v>11</v>
      </c>
      <c r="AD5365" t="str">
        <v>Q3</v>
      </c>
      <c r="AE5365" t="str">
        <v>FY23/24</v>
      </c>
      <c r="AF5365" t="str">
        <v>NORTH</v>
      </c>
    </row>
    <row r="5366" spans="1:32">
      <c r="A5366" t="str">
        <v>ESHL</v>
      </c>
      <c r="B5366" t="str">
        <v>BJS</v>
      </c>
      <c r="C5366" t="str">
        <v>SPARES/OTHER</v>
      </c>
      <c r="D5366" s="4">
        <v>45237</v>
      </c>
      <c r="E5366" t="str">
        <v>YAMAHA</v>
      </c>
      <c r="F5366">
        <v>14104494</v>
      </c>
      <c r="G5366">
        <v>45237</v>
      </c>
      <c r="H5366" t="str">
        <v>YMCT|KLX-M1812-00</v>
      </c>
      <c r="I5366" t="str">
        <v>BELT MOTOR</v>
      </c>
      <c r="J5366">
        <v>1</v>
      </c>
      <c r="K5366">
        <v>1</v>
      </c>
      <c r="L5366">
        <v>227.43</v>
      </c>
      <c r="M5366" t="str">
        <v>CNY</v>
      </c>
      <c r="N5366">
        <v>1.07</v>
      </c>
      <c r="O5366">
        <v>227.43</v>
      </c>
      <c r="P5366">
        <v>243.35010000000003</v>
      </c>
      <c r="Q5366" t="str">
        <v>C66BJS-SMT SERVICE</v>
      </c>
      <c r="R5366" t="str">
        <v>Jade Bird Fire Co., Ltd.</v>
      </c>
      <c r="S5366" t="str">
        <v>Same</v>
      </c>
      <c r="T5366">
        <v>906370</v>
      </c>
      <c r="U5366">
        <v>135.13999999999999</v>
      </c>
      <c r="V5366" t="str">
        <v>309ASY INV-PTS SALES</v>
      </c>
      <c r="W5366">
        <v>0</v>
      </c>
      <c r="X5366" t="str">
        <v>青鸟20230823R1</v>
      </c>
      <c r="Y5366">
        <v>1315148</v>
      </c>
      <c r="Z5366" t="str">
        <v>青鸟消防股份有限公司</v>
      </c>
      <c r="AA5366">
        <v>0</v>
      </c>
      <c r="AB5366">
        <v>2023</v>
      </c>
      <c r="AC5366">
        <v>11</v>
      </c>
      <c r="AD5366" t="str">
        <v>Q3</v>
      </c>
      <c r="AE5366" t="str">
        <v>FY23/24</v>
      </c>
      <c r="AF5366" t="str">
        <v>NORTH</v>
      </c>
    </row>
    <row r="5367" spans="1:32">
      <c r="A5367" t="str">
        <v>ESHL</v>
      </c>
      <c r="B5367" t="str">
        <v>BJS</v>
      </c>
      <c r="C5367" t="str">
        <v>SPARES/OTHER</v>
      </c>
      <c r="D5367" s="4">
        <v>45237</v>
      </c>
      <c r="E5367" t="str">
        <v>YAMAHA</v>
      </c>
      <c r="F5367">
        <v>14104494</v>
      </c>
      <c r="G5367">
        <v>45237</v>
      </c>
      <c r="H5367" t="str">
        <v>YMCT|KLF-M9116-00</v>
      </c>
      <c r="I5367" t="str">
        <v>BELT 399-3GT-9</v>
      </c>
      <c r="J5367">
        <v>1</v>
      </c>
      <c r="K5367">
        <v>1</v>
      </c>
      <c r="L5367">
        <v>194.69</v>
      </c>
      <c r="M5367" t="str">
        <v>CNY</v>
      </c>
      <c r="N5367">
        <v>1.07</v>
      </c>
      <c r="O5367">
        <v>194.69</v>
      </c>
      <c r="P5367">
        <v>208.31830000000002</v>
      </c>
      <c r="Q5367" t="str">
        <v>C66BJS-SMT SERVICE</v>
      </c>
      <c r="R5367" t="str">
        <v>Jade Bird Fire Co., Ltd.</v>
      </c>
      <c r="S5367" t="str">
        <v>Same</v>
      </c>
      <c r="T5367">
        <v>906370</v>
      </c>
      <c r="U5367">
        <v>117.14</v>
      </c>
      <c r="V5367" t="str">
        <v>309ASY INV-PTS SALES</v>
      </c>
      <c r="W5367">
        <v>0</v>
      </c>
      <c r="X5367" t="str">
        <v>青鸟20230823R1</v>
      </c>
      <c r="Y5367">
        <v>1315148</v>
      </c>
      <c r="Z5367" t="str">
        <v>青鸟消防股份有限公司</v>
      </c>
      <c r="AA5367">
        <v>0</v>
      </c>
      <c r="AB5367">
        <v>2023</v>
      </c>
      <c r="AC5367">
        <v>11</v>
      </c>
      <c r="AD5367" t="str">
        <v>Q3</v>
      </c>
      <c r="AE5367" t="str">
        <v>FY23/24</v>
      </c>
      <c r="AF5367" t="str">
        <v>NORTH</v>
      </c>
    </row>
    <row r="5368" spans="1:32">
      <c r="A5368" t="str">
        <v>ESHL</v>
      </c>
      <c r="B5368" t="str">
        <v>BJS</v>
      </c>
      <c r="C5368" t="str">
        <v>SPARES/OTHER</v>
      </c>
      <c r="D5368" s="4">
        <v>45237</v>
      </c>
      <c r="E5368" t="str">
        <v>YAMAHA</v>
      </c>
      <c r="F5368">
        <v>14104494</v>
      </c>
      <c r="G5368">
        <v>45237</v>
      </c>
      <c r="H5368" t="str">
        <v>YMCT|KLW-M915M-00</v>
      </c>
      <c r="I5368" t="str">
        <v>BELT 255-3GT-9</v>
      </c>
      <c r="J5368">
        <v>2</v>
      </c>
      <c r="K5368">
        <v>2</v>
      </c>
      <c r="L5368">
        <v>389.38</v>
      </c>
      <c r="M5368" t="str">
        <v>CNY</v>
      </c>
      <c r="N5368">
        <v>1.07</v>
      </c>
      <c r="O5368">
        <v>389.38</v>
      </c>
      <c r="P5368">
        <v>416.63660000000004</v>
      </c>
      <c r="Q5368" t="str">
        <v>C66BJS-SMT SERVICE</v>
      </c>
      <c r="R5368" t="str">
        <v>Jade Bird Fire Co., Ltd.</v>
      </c>
      <c r="S5368" t="str">
        <v>Same</v>
      </c>
      <c r="T5368">
        <v>906370</v>
      </c>
      <c r="U5368">
        <v>234.27</v>
      </c>
      <c r="V5368" t="str">
        <v>309ASY INV-PTS SALES</v>
      </c>
      <c r="W5368">
        <v>0</v>
      </c>
      <c r="X5368" t="str">
        <v>青鸟20230823R1</v>
      </c>
      <c r="Y5368">
        <v>1315148</v>
      </c>
      <c r="Z5368" t="str">
        <v>青鸟消防股份有限公司</v>
      </c>
      <c r="AA5368">
        <v>0</v>
      </c>
      <c r="AB5368">
        <v>2023</v>
      </c>
      <c r="AC5368">
        <v>11</v>
      </c>
      <c r="AD5368" t="str">
        <v>Q3</v>
      </c>
      <c r="AE5368" t="str">
        <v>FY23/24</v>
      </c>
      <c r="AF5368" t="str">
        <v>NORTH</v>
      </c>
    </row>
    <row r="5369" spans="1:32">
      <c r="A5369" t="str">
        <v>ESHL</v>
      </c>
      <c r="B5369" t="str">
        <v>BJS</v>
      </c>
      <c r="C5369" t="str">
        <v>SPARES/OTHER</v>
      </c>
      <c r="D5369" s="4">
        <v>45237</v>
      </c>
      <c r="E5369" t="str">
        <v>YAMAHA</v>
      </c>
      <c r="F5369">
        <v>14104494</v>
      </c>
      <c r="G5369">
        <v>45237</v>
      </c>
      <c r="H5369" t="str">
        <v>YMCT|KLW-M917L-00</v>
      </c>
      <c r="I5369" t="str">
        <v>BELT 297-3GT-9</v>
      </c>
      <c r="J5369">
        <v>2</v>
      </c>
      <c r="K5369">
        <v>2</v>
      </c>
      <c r="L5369">
        <v>389.38</v>
      </c>
      <c r="M5369" t="str">
        <v>CNY</v>
      </c>
      <c r="N5369">
        <v>1.07</v>
      </c>
      <c r="O5369">
        <v>389.38</v>
      </c>
      <c r="P5369">
        <v>416.63660000000004</v>
      </c>
      <c r="Q5369" t="str">
        <v>C66BJS-SMT SERVICE</v>
      </c>
      <c r="R5369" t="str">
        <v>Jade Bird Fire Co., Ltd.</v>
      </c>
      <c r="S5369" t="str">
        <v>Same</v>
      </c>
      <c r="T5369">
        <v>906370</v>
      </c>
      <c r="U5369">
        <v>234.27</v>
      </c>
      <c r="V5369" t="str">
        <v>309ASY INV-PTS SALES</v>
      </c>
      <c r="W5369">
        <v>0</v>
      </c>
      <c r="X5369" t="str">
        <v>青鸟20230823R1</v>
      </c>
      <c r="Y5369">
        <v>1315148</v>
      </c>
      <c r="Z5369" t="str">
        <v>青鸟消防股份有限公司</v>
      </c>
      <c r="AA5369">
        <v>0</v>
      </c>
      <c r="AB5369">
        <v>2023</v>
      </c>
      <c r="AC5369">
        <v>11</v>
      </c>
      <c r="AD5369" t="str">
        <v>Q3</v>
      </c>
      <c r="AE5369" t="str">
        <v>FY23/24</v>
      </c>
      <c r="AF5369" t="str">
        <v>NORTH</v>
      </c>
    </row>
    <row r="5370" spans="1:32">
      <c r="A5370" t="str">
        <v>ESHL</v>
      </c>
      <c r="B5370" t="str">
        <v>BJS</v>
      </c>
      <c r="C5370" t="str">
        <v>SPARES/OTHER</v>
      </c>
      <c r="D5370" s="4">
        <v>45237</v>
      </c>
      <c r="E5370" t="str">
        <v>YAMAHA</v>
      </c>
      <c r="F5370">
        <v>14104494</v>
      </c>
      <c r="G5370">
        <v>45237</v>
      </c>
      <c r="H5370" t="str">
        <v>YMCT|KLW-M919T-00</v>
      </c>
      <c r="I5370" t="str">
        <v>BELT 1851-3GT-9</v>
      </c>
      <c r="J5370">
        <v>2</v>
      </c>
      <c r="K5370">
        <v>2</v>
      </c>
      <c r="L5370">
        <v>715.04</v>
      </c>
      <c r="M5370" t="str">
        <v>CNY</v>
      </c>
      <c r="N5370">
        <v>1.07</v>
      </c>
      <c r="O5370">
        <v>715.04</v>
      </c>
      <c r="P5370">
        <v>765.09280000000001</v>
      </c>
      <c r="Q5370" t="str">
        <v>C66BJS-SMT SERVICE</v>
      </c>
      <c r="R5370" t="str">
        <v>Jade Bird Fire Co., Ltd.</v>
      </c>
      <c r="S5370" t="str">
        <v>Same</v>
      </c>
      <c r="T5370">
        <v>906370</v>
      </c>
      <c r="U5370">
        <v>406.27</v>
      </c>
      <c r="V5370" t="str">
        <v>309ASY INV-PTS SALES</v>
      </c>
      <c r="W5370">
        <v>0</v>
      </c>
      <c r="X5370" t="str">
        <v>青鸟20230823R1</v>
      </c>
      <c r="Y5370">
        <v>1315148</v>
      </c>
      <c r="Z5370" t="str">
        <v>青鸟消防股份有限公司</v>
      </c>
      <c r="AA5370">
        <v>0</v>
      </c>
      <c r="AB5370">
        <v>2023</v>
      </c>
      <c r="AC5370">
        <v>11</v>
      </c>
      <c r="AD5370" t="str">
        <v>Q3</v>
      </c>
      <c r="AE5370" t="str">
        <v>FY23/24</v>
      </c>
      <c r="AF5370" t="str">
        <v>NORTH</v>
      </c>
    </row>
    <row r="5371" spans="1:32">
      <c r="A5371" t="str">
        <v>ESHL</v>
      </c>
      <c r="B5371" t="str">
        <v>BJS</v>
      </c>
      <c r="C5371" t="str">
        <v>SPARES/OTHER</v>
      </c>
      <c r="D5371" s="4">
        <v>45237</v>
      </c>
      <c r="E5371" t="str">
        <v>YAMAHA</v>
      </c>
      <c r="F5371">
        <v>14104494</v>
      </c>
      <c r="G5371">
        <v>45237</v>
      </c>
      <c r="H5371" t="str">
        <v>YMCT|KLW-M917J-00</v>
      </c>
      <c r="I5371" t="str">
        <v>BELT 417-3GT-9</v>
      </c>
      <c r="J5371">
        <v>2</v>
      </c>
      <c r="K5371">
        <v>2</v>
      </c>
      <c r="L5371">
        <v>389.38</v>
      </c>
      <c r="M5371" t="str">
        <v>CNY</v>
      </c>
      <c r="N5371">
        <v>1.07</v>
      </c>
      <c r="O5371">
        <v>389.38</v>
      </c>
      <c r="P5371">
        <v>416.63660000000004</v>
      </c>
      <c r="Q5371" t="str">
        <v>C66BJS-SMT SERVICE</v>
      </c>
      <c r="R5371" t="str">
        <v>Jade Bird Fire Co., Ltd.</v>
      </c>
      <c r="S5371" t="str">
        <v>Same</v>
      </c>
      <c r="T5371">
        <v>906370</v>
      </c>
      <c r="U5371">
        <v>234.27</v>
      </c>
      <c r="V5371" t="str">
        <v>309ASY INV-PTS SALES</v>
      </c>
      <c r="W5371">
        <v>0</v>
      </c>
      <c r="X5371" t="str">
        <v>青鸟20230823R1</v>
      </c>
      <c r="Y5371">
        <v>1315148</v>
      </c>
      <c r="Z5371" t="str">
        <v>青鸟消防股份有限公司</v>
      </c>
      <c r="AA5371">
        <v>0</v>
      </c>
      <c r="AB5371">
        <v>2023</v>
      </c>
      <c r="AC5371">
        <v>11</v>
      </c>
      <c r="AD5371" t="str">
        <v>Q3</v>
      </c>
      <c r="AE5371" t="str">
        <v>FY23/24</v>
      </c>
      <c r="AF5371" t="str">
        <v>NORTH</v>
      </c>
    </row>
    <row r="5372" spans="1:32">
      <c r="A5372" t="str">
        <v>ESHL</v>
      </c>
      <c r="B5372" t="str">
        <v>BJS</v>
      </c>
      <c r="C5372" t="str">
        <v>SPARES/OTHER</v>
      </c>
      <c r="D5372" s="4">
        <v>45237</v>
      </c>
      <c r="E5372" t="str">
        <v>YAMAHA</v>
      </c>
      <c r="F5372">
        <v>14104494</v>
      </c>
      <c r="G5372">
        <v>45237</v>
      </c>
      <c r="H5372" t="str">
        <v>YMCT|KLW-M921E-00</v>
      </c>
      <c r="I5372" t="str">
        <v>BELT 852-3GT-15</v>
      </c>
      <c r="J5372">
        <v>2</v>
      </c>
      <c r="K5372">
        <v>2</v>
      </c>
      <c r="L5372">
        <v>823.01</v>
      </c>
      <c r="M5372" t="str">
        <v>CNY</v>
      </c>
      <c r="N5372">
        <v>1.07</v>
      </c>
      <c r="O5372">
        <v>823.01</v>
      </c>
      <c r="P5372">
        <v>880.62070000000006</v>
      </c>
      <c r="Q5372" t="str">
        <v>C66BJS-SMT SERVICE</v>
      </c>
      <c r="R5372" t="str">
        <v>Jade Bird Fire Co., Ltd.</v>
      </c>
      <c r="S5372" t="str">
        <v>Same</v>
      </c>
      <c r="T5372">
        <v>906370</v>
      </c>
      <c r="U5372">
        <v>464.27</v>
      </c>
      <c r="V5372" t="str">
        <v>309ASY INV-PTS SALES</v>
      </c>
      <c r="W5372">
        <v>0</v>
      </c>
      <c r="X5372" t="str">
        <v>青鸟20230823R1</v>
      </c>
      <c r="Y5372">
        <v>1315148</v>
      </c>
      <c r="Z5372" t="str">
        <v>青鸟消防股份有限公司</v>
      </c>
      <c r="AA5372">
        <v>0</v>
      </c>
      <c r="AB5372">
        <v>2023</v>
      </c>
      <c r="AC5372">
        <v>11</v>
      </c>
      <c r="AD5372" t="str">
        <v>Q3</v>
      </c>
      <c r="AE5372" t="str">
        <v>FY23/24</v>
      </c>
      <c r="AF5372" t="str">
        <v>NORTH</v>
      </c>
    </row>
    <row r="5373" spans="1:32">
      <c r="A5373" t="str">
        <v>ESHL</v>
      </c>
      <c r="B5373" t="str">
        <v>BJS</v>
      </c>
      <c r="C5373" t="str">
        <v>SPARES/OTHER</v>
      </c>
      <c r="D5373" s="4">
        <v>45237</v>
      </c>
      <c r="E5373" t="str">
        <v>YAMAHA</v>
      </c>
      <c r="F5373">
        <v>14104494</v>
      </c>
      <c r="G5373">
        <v>45237</v>
      </c>
      <c r="H5373" t="str">
        <v>YMCT|KLF-M8502-50</v>
      </c>
      <c r="I5373" t="str">
        <v>FILTER ELEMENT</v>
      </c>
      <c r="J5373">
        <v>5</v>
      </c>
      <c r="K5373">
        <v>5</v>
      </c>
      <c r="L5373">
        <v>530.97</v>
      </c>
      <c r="M5373" t="str">
        <v>CNY</v>
      </c>
      <c r="N5373">
        <v>1.07</v>
      </c>
      <c r="O5373">
        <v>530.97</v>
      </c>
      <c r="P5373">
        <v>568.13790000000006</v>
      </c>
      <c r="Q5373" t="str">
        <v>C66BJS-SMT SERVICE</v>
      </c>
      <c r="R5373" t="str">
        <v>Jade Bird Fire Co., Ltd.</v>
      </c>
      <c r="S5373" t="str">
        <v>Same</v>
      </c>
      <c r="T5373">
        <v>906370</v>
      </c>
      <c r="U5373">
        <v>294</v>
      </c>
      <c r="V5373" t="str">
        <v>309ASY INV-PTS SALES</v>
      </c>
      <c r="W5373">
        <v>0</v>
      </c>
      <c r="X5373" t="str">
        <v>青鸟20230823R1</v>
      </c>
      <c r="Y5373">
        <v>1315148</v>
      </c>
      <c r="Z5373" t="str">
        <v>青鸟消防股份有限公司</v>
      </c>
      <c r="AA5373">
        <v>0</v>
      </c>
      <c r="AB5373">
        <v>2023</v>
      </c>
      <c r="AC5373">
        <v>11</v>
      </c>
      <c r="AD5373" t="str">
        <v>Q3</v>
      </c>
      <c r="AE5373" t="str">
        <v>FY23/24</v>
      </c>
      <c r="AF5373" t="str">
        <v>NORTH</v>
      </c>
    </row>
    <row r="5374" spans="1:32">
      <c r="A5374" t="str">
        <v>ESHL</v>
      </c>
      <c r="B5374" t="str">
        <v>BJS</v>
      </c>
      <c r="C5374" t="str">
        <v>SPARES/OTHER</v>
      </c>
      <c r="D5374" s="4">
        <v>45237</v>
      </c>
      <c r="E5374" t="str">
        <v>YAMAHA</v>
      </c>
      <c r="F5374">
        <v>14104494</v>
      </c>
      <c r="G5374">
        <v>45237</v>
      </c>
      <c r="H5374" t="str">
        <v>YMCT|KLF-M8502-70</v>
      </c>
      <c r="I5374" t="str">
        <v>MIST FILTER ELEMENT</v>
      </c>
      <c r="J5374">
        <v>5</v>
      </c>
      <c r="K5374">
        <v>5</v>
      </c>
      <c r="L5374">
        <v>2597.35</v>
      </c>
      <c r="M5374" t="str">
        <v>CNY</v>
      </c>
      <c r="N5374">
        <v>1.07</v>
      </c>
      <c r="O5374">
        <v>2597.35</v>
      </c>
      <c r="P5374">
        <v>2779.1644999999999</v>
      </c>
      <c r="Q5374" t="str">
        <v>C66BJS-SMT SERVICE</v>
      </c>
      <c r="R5374" t="str">
        <v>Jade Bird Fire Co., Ltd.</v>
      </c>
      <c r="S5374" t="str">
        <v>Same</v>
      </c>
      <c r="T5374">
        <v>906370</v>
      </c>
      <c r="U5374">
        <v>1443.75</v>
      </c>
      <c r="V5374" t="str">
        <v>309ASY INV-PTS SALES</v>
      </c>
      <c r="W5374">
        <v>0</v>
      </c>
      <c r="X5374" t="str">
        <v>青鸟20230823R1</v>
      </c>
      <c r="Y5374">
        <v>1315148</v>
      </c>
      <c r="Z5374" t="str">
        <v>青鸟消防股份有限公司</v>
      </c>
      <c r="AA5374">
        <v>0</v>
      </c>
      <c r="AB5374">
        <v>2023</v>
      </c>
      <c r="AC5374">
        <v>11</v>
      </c>
      <c r="AD5374" t="str">
        <v>Q3</v>
      </c>
      <c r="AE5374" t="str">
        <v>FY23/24</v>
      </c>
      <c r="AF5374" t="str">
        <v>NORTH</v>
      </c>
    </row>
    <row r="5375" spans="1:32">
      <c r="A5375" t="str">
        <v>ESHL</v>
      </c>
      <c r="B5375" t="str">
        <v>BJS</v>
      </c>
      <c r="C5375" t="str">
        <v>SPARES/OTHER</v>
      </c>
      <c r="D5375" s="4">
        <v>45237</v>
      </c>
      <c r="E5375" t="str">
        <v>YAMAHA</v>
      </c>
      <c r="F5375">
        <v>14104494</v>
      </c>
      <c r="G5375">
        <v>45237</v>
      </c>
      <c r="H5375" t="str">
        <v>YMCT|KMK-M8621-A1</v>
      </c>
      <c r="I5375" t="str">
        <v>SCR CONN. COVER SET</v>
      </c>
      <c r="J5375">
        <v>1</v>
      </c>
      <c r="K5375">
        <v>1</v>
      </c>
      <c r="L5375">
        <v>3091.15</v>
      </c>
      <c r="M5375" t="str">
        <v>CNY</v>
      </c>
      <c r="N5375">
        <v>1.07</v>
      </c>
      <c r="O5375">
        <v>3091.15</v>
      </c>
      <c r="P5375">
        <v>3307.5305000000003</v>
      </c>
      <c r="Q5375" t="str">
        <v>C66BJS-SMT SERVICE</v>
      </c>
      <c r="R5375" t="str">
        <v>Jade Bird Fire Co., Ltd.</v>
      </c>
      <c r="S5375" t="str">
        <v>Same</v>
      </c>
      <c r="T5375">
        <v>906370</v>
      </c>
      <c r="U5375">
        <v>1641</v>
      </c>
      <c r="V5375" t="str">
        <v>309ASY INV-PTS SALES</v>
      </c>
      <c r="W5375">
        <v>0</v>
      </c>
      <c r="X5375" t="str">
        <v>青鸟20230823R1</v>
      </c>
      <c r="Y5375">
        <v>1315148</v>
      </c>
      <c r="Z5375" t="str">
        <v>青鸟消防股份有限公司</v>
      </c>
      <c r="AA5375">
        <v>0</v>
      </c>
      <c r="AB5375">
        <v>2023</v>
      </c>
      <c r="AC5375">
        <v>11</v>
      </c>
      <c r="AD5375" t="str">
        <v>Q3</v>
      </c>
      <c r="AE5375" t="str">
        <v>FY23/24</v>
      </c>
      <c r="AF5375" t="str">
        <v>NORTH</v>
      </c>
    </row>
    <row r="5376" spans="1:32">
      <c r="A5376" t="str">
        <v>ESHL</v>
      </c>
      <c r="B5376" t="str">
        <v>XIY</v>
      </c>
      <c r="C5376" t="str">
        <v>CONTRACT_FEE</v>
      </c>
      <c r="D5376" s="4">
        <v>45238</v>
      </c>
      <c r="E5376" t="str">
        <v>YAMAHA</v>
      </c>
      <c r="F5376">
        <v>13100273</v>
      </c>
      <c r="G5376">
        <v>45238</v>
      </c>
      <c r="H5376" t="str">
        <v>YMCT|REPAIR CHARGE</v>
      </c>
      <c r="I5376" t="str">
        <v>REPAIR CHARGE</v>
      </c>
      <c r="J5376">
        <v>1</v>
      </c>
      <c r="K5376">
        <v>1</v>
      </c>
      <c r="L5376">
        <v>7964.6</v>
      </c>
      <c r="M5376" t="str">
        <v>CNY</v>
      </c>
      <c r="N5376">
        <v>1.07</v>
      </c>
      <c r="O5376">
        <v>7964.6</v>
      </c>
      <c r="P5376">
        <v>8522.1220000000012</v>
      </c>
      <c r="Q5376" t="str">
        <v>C66XIY-SERVICE GROUP</v>
      </c>
      <c r="R5376" t="str">
        <v>Zhengzhou Jinfei Automotive Electrical Co., Ltd.</v>
      </c>
      <c r="S5376" t="str">
        <v>Same</v>
      </c>
      <c r="T5376">
        <v>906378</v>
      </c>
      <c r="U5376">
        <v>0</v>
      </c>
      <c r="V5376" t="str">
        <v>309ASY INV-CONTRACT</v>
      </c>
      <c r="W5376">
        <v>0</v>
      </c>
      <c r="X5376">
        <v>0</v>
      </c>
      <c r="Y5376">
        <v>0</v>
      </c>
      <c r="Z5376" t="str">
        <v>郑州市锦飞汽车电气系统有限公司</v>
      </c>
      <c r="AA5376">
        <v>0</v>
      </c>
      <c r="AB5376">
        <v>2023</v>
      </c>
      <c r="AC5376">
        <v>11</v>
      </c>
      <c r="AD5376" t="str">
        <v>Q3</v>
      </c>
      <c r="AE5376" t="str">
        <v>FY23/24</v>
      </c>
      <c r="AF5376" t="str">
        <v>WEST</v>
      </c>
    </row>
    <row r="5377" spans="1:32">
      <c r="A5377" t="str">
        <v>ESHL</v>
      </c>
      <c r="B5377" t="str">
        <v>SHA</v>
      </c>
      <c r="C5377" t="str">
        <v>CONTRACT_FEE</v>
      </c>
      <c r="D5377" s="4">
        <v>45245</v>
      </c>
      <c r="E5377" t="str">
        <v>YAMAHA</v>
      </c>
      <c r="F5377">
        <v>13100274</v>
      </c>
      <c r="G5377">
        <v>45245</v>
      </c>
      <c r="H5377" t="str">
        <v>YMCT|REPAIR CHARGE</v>
      </c>
      <c r="I5377" t="str">
        <v>REPAIR CHARGE</v>
      </c>
      <c r="J5377">
        <v>1</v>
      </c>
      <c r="K5377">
        <v>1</v>
      </c>
      <c r="L5377">
        <v>4247.79</v>
      </c>
      <c r="M5377" t="str">
        <v>CNY</v>
      </c>
      <c r="N5377">
        <v>1.07</v>
      </c>
      <c r="O5377">
        <v>4247.79</v>
      </c>
      <c r="P5377">
        <v>4545.1352999999999</v>
      </c>
      <c r="Q5377" t="str">
        <v>C66SHA-SERVICE GROUP</v>
      </c>
      <c r="R5377" t="str">
        <v>Jiangsu Xinli Electronics Changzhou Co., Ltd.</v>
      </c>
      <c r="S5377" t="str">
        <v>Same</v>
      </c>
      <c r="T5377">
        <v>906379</v>
      </c>
      <c r="U5377">
        <v>0</v>
      </c>
      <c r="V5377" t="str">
        <v>309ASY INV-CONTRACT</v>
      </c>
      <c r="W5377">
        <v>0</v>
      </c>
      <c r="X5377">
        <v>0</v>
      </c>
      <c r="Y5377">
        <v>0</v>
      </c>
      <c r="Z5377" t="str">
        <v>江苏信利电子常州有限公司</v>
      </c>
      <c r="AA5377">
        <v>0</v>
      </c>
      <c r="AB5377">
        <v>2023</v>
      </c>
      <c r="AC5377">
        <v>11</v>
      </c>
      <c r="AD5377" t="str">
        <v>Q3</v>
      </c>
      <c r="AE5377" t="str">
        <v>FY23/24</v>
      </c>
      <c r="AF5377" t="str">
        <v>EAST</v>
      </c>
    </row>
    <row r="5378" spans="1:32">
      <c r="A5378" t="str">
        <v>ESHL</v>
      </c>
      <c r="B5378" t="str">
        <v>SHA</v>
      </c>
      <c r="C5378" t="str">
        <v>CONTRACT_FEE</v>
      </c>
      <c r="D5378" s="4">
        <v>45245</v>
      </c>
      <c r="E5378" t="str">
        <v>YAMAHA</v>
      </c>
      <c r="F5378">
        <v>13100275</v>
      </c>
      <c r="G5378">
        <v>45245</v>
      </c>
      <c r="H5378" t="str">
        <v>YMCT|REPAIR CHARGE</v>
      </c>
      <c r="I5378" t="str">
        <v>REPAIR CHARGE</v>
      </c>
      <c r="J5378">
        <v>1</v>
      </c>
      <c r="K5378">
        <v>1</v>
      </c>
      <c r="L5378">
        <v>4247.79</v>
      </c>
      <c r="M5378" t="str">
        <v>CNY</v>
      </c>
      <c r="N5378">
        <v>1.07</v>
      </c>
      <c r="O5378">
        <v>4247.79</v>
      </c>
      <c r="P5378">
        <v>4545.1352999999999</v>
      </c>
      <c r="Q5378" t="str">
        <v>C66SHA-SERVICE GROUP</v>
      </c>
      <c r="R5378" t="str">
        <v>Jiangsu Xinli Electronics Changzhou Co., Ltd.</v>
      </c>
      <c r="S5378" t="str">
        <v>Same</v>
      </c>
      <c r="T5378">
        <v>906380</v>
      </c>
      <c r="U5378">
        <v>0</v>
      </c>
      <c r="V5378" t="str">
        <v>309ASY INV-CONTRACT</v>
      </c>
      <c r="W5378">
        <v>0</v>
      </c>
      <c r="X5378">
        <v>0</v>
      </c>
      <c r="Y5378">
        <v>0</v>
      </c>
      <c r="Z5378" t="str">
        <v>江苏信利电子常州有限公司</v>
      </c>
      <c r="AA5378">
        <v>0</v>
      </c>
      <c r="AB5378">
        <v>2023</v>
      </c>
      <c r="AC5378">
        <v>11</v>
      </c>
      <c r="AD5378" t="str">
        <v>Q3</v>
      </c>
      <c r="AE5378" t="str">
        <v>FY23/24</v>
      </c>
      <c r="AF5378" t="str">
        <v>EAST</v>
      </c>
    </row>
    <row r="5379" spans="1:32">
      <c r="A5379" t="str">
        <v>ESHL</v>
      </c>
      <c r="B5379" t="str">
        <v>SHA</v>
      </c>
      <c r="C5379" t="str">
        <v>SPARES/OTHER</v>
      </c>
      <c r="D5379" s="4">
        <v>45245</v>
      </c>
      <c r="E5379" t="str">
        <v>YAMAHA</v>
      </c>
      <c r="F5379">
        <v>14104495</v>
      </c>
      <c r="G5379">
        <v>45245</v>
      </c>
      <c r="H5379" t="str">
        <v>YMCT|KLW-M711S-A1</v>
      </c>
      <c r="I5379" t="str">
        <v>SHAFT 1,SPARE</v>
      </c>
      <c r="J5379">
        <v>1</v>
      </c>
      <c r="K5379">
        <v>1</v>
      </c>
      <c r="L5379">
        <v>6174.34</v>
      </c>
      <c r="M5379" t="str">
        <v>CNY</v>
      </c>
      <c r="N5379">
        <v>1.07</v>
      </c>
      <c r="O5379">
        <v>6174.34</v>
      </c>
      <c r="P5379">
        <v>6606.5438000000004</v>
      </c>
      <c r="Q5379" t="str">
        <v>C66SHA-SERVICE GROUP</v>
      </c>
      <c r="R5379" t="str">
        <v>Nanjing Changdecheng Electric Appliance Co., Ltd.</v>
      </c>
      <c r="S5379" t="str">
        <v>Same</v>
      </c>
      <c r="T5379">
        <v>906381</v>
      </c>
      <c r="U5379">
        <v>2743</v>
      </c>
      <c r="V5379" t="str">
        <v>309ASY INV-PTS SALES</v>
      </c>
      <c r="W5379">
        <v>0</v>
      </c>
      <c r="X5379">
        <v>0</v>
      </c>
      <c r="Y5379">
        <v>1321125</v>
      </c>
      <c r="Z5379" t="str">
        <v>南京昌德成电器有限公司</v>
      </c>
      <c r="AA5379">
        <v>0</v>
      </c>
      <c r="AB5379">
        <v>2023</v>
      </c>
      <c r="AC5379">
        <v>11</v>
      </c>
      <c r="AD5379" t="str">
        <v>Q3</v>
      </c>
      <c r="AE5379" t="str">
        <v>FY23/24</v>
      </c>
      <c r="AF5379" t="str">
        <v>EAST</v>
      </c>
    </row>
    <row r="5380" spans="1:32">
      <c r="A5380" t="str">
        <v>ESHL</v>
      </c>
      <c r="B5380" t="str">
        <v>SHA</v>
      </c>
      <c r="C5380" t="str">
        <v>SERVICE_CHARGE</v>
      </c>
      <c r="D5380" s="4">
        <v>45247</v>
      </c>
      <c r="E5380" t="str">
        <v>YAMAHA</v>
      </c>
      <c r="F5380">
        <v>12101270</v>
      </c>
      <c r="G5380">
        <v>45247</v>
      </c>
      <c r="H5380" t="str">
        <v>YMCT|REPAIR CHARGE</v>
      </c>
      <c r="I5380" t="str">
        <v>REPAIR CHARGE</v>
      </c>
      <c r="J5380">
        <v>1</v>
      </c>
      <c r="K5380">
        <v>1</v>
      </c>
      <c r="L5380">
        <v>1769.91</v>
      </c>
      <c r="M5380" t="str">
        <v>CNY</v>
      </c>
      <c r="N5380">
        <v>1.07</v>
      </c>
      <c r="O5380">
        <v>1769.91</v>
      </c>
      <c r="P5380">
        <v>1893.8037000000002</v>
      </c>
      <c r="Q5380" t="str">
        <v>C66SHA-SERVICE GROUP</v>
      </c>
      <c r="R5380" t="str">
        <v>Nanjing Feiteng Electronic Technology Co., Ltd.</v>
      </c>
      <c r="S5380" t="str">
        <v>Same</v>
      </c>
      <c r="T5380">
        <v>906382</v>
      </c>
      <c r="U5380">
        <v>0</v>
      </c>
      <c r="V5380" t="str">
        <v>309ASY INV-NON-CON</v>
      </c>
      <c r="W5380">
        <v>0</v>
      </c>
      <c r="X5380">
        <v>0</v>
      </c>
      <c r="Y5380">
        <v>0</v>
      </c>
      <c r="Z5380" t="str">
        <v>南京飞腾电子科技有限公司</v>
      </c>
      <c r="AA5380">
        <v>0</v>
      </c>
      <c r="AB5380">
        <v>2023</v>
      </c>
      <c r="AC5380">
        <v>11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CTU</v>
      </c>
      <c r="C5381" t="str">
        <v>SPARES/OTHER</v>
      </c>
      <c r="D5381" s="4">
        <v>45251</v>
      </c>
      <c r="E5381" t="str">
        <v>OTHERS</v>
      </c>
      <c r="F5381">
        <v>14104496</v>
      </c>
      <c r="G5381">
        <v>45251</v>
      </c>
      <c r="H5381" t="str">
        <v>EMBE|R-0925P</v>
      </c>
      <c r="I5381" t="str">
        <v>SOLDERSTAR PRO - 9 CHANNEL REFLOW PROFILING SYSTEM</v>
      </c>
      <c r="J5381">
        <v>1</v>
      </c>
      <c r="K5381">
        <v>1</v>
      </c>
      <c r="L5381">
        <v>35389.379999999997</v>
      </c>
      <c r="M5381" t="str">
        <v>CNY</v>
      </c>
      <c r="N5381">
        <v>1.07</v>
      </c>
      <c r="O5381">
        <v>35389.379999999997</v>
      </c>
      <c r="P5381">
        <v>37866.636599999998</v>
      </c>
      <c r="Q5381" t="str">
        <v>C66CTU-SERVICE GROUP</v>
      </c>
      <c r="R5381" t="str">
        <v>Xi'an Hailong Electronic Technology Co., Ltd.</v>
      </c>
      <c r="S5381" t="str">
        <v>Same</v>
      </c>
      <c r="T5381">
        <v>906383</v>
      </c>
      <c r="U5381">
        <v>37383.18</v>
      </c>
      <c r="V5381" t="str">
        <v>309ASY INV-PTS SALES</v>
      </c>
      <c r="W5381">
        <v>0</v>
      </c>
      <c r="X5381">
        <v>0</v>
      </c>
      <c r="Y5381">
        <v>1326164</v>
      </c>
      <c r="Z5381" t="str">
        <v>西安海龙电子科技有限公司</v>
      </c>
      <c r="AA5381">
        <v>0</v>
      </c>
      <c r="AB5381">
        <v>2023</v>
      </c>
      <c r="AC5381">
        <v>11</v>
      </c>
      <c r="AD5381" t="str">
        <v>Q3</v>
      </c>
      <c r="AE5381" t="str">
        <v>FY23/24</v>
      </c>
      <c r="AF5381" t="str">
        <v>WEST</v>
      </c>
    </row>
    <row r="5382" spans="1:32">
      <c r="A5382" t="str">
        <v>ESHL</v>
      </c>
      <c r="B5382" t="str">
        <v>SHA</v>
      </c>
      <c r="C5382" t="str">
        <v>CONTRACT_FEE</v>
      </c>
      <c r="D5382" s="4">
        <v>45252</v>
      </c>
      <c r="E5382" t="str">
        <v>YAMAHA</v>
      </c>
      <c r="F5382">
        <v>13100276</v>
      </c>
      <c r="G5382">
        <v>45252</v>
      </c>
      <c r="H5382" t="str">
        <v>YMCT|REPAIR CHARGE</v>
      </c>
      <c r="I5382" t="str">
        <v>REPAIR CHARGE</v>
      </c>
      <c r="J5382">
        <v>1</v>
      </c>
      <c r="K5382">
        <v>1</v>
      </c>
      <c r="L5382">
        <v>25663.72</v>
      </c>
      <c r="M5382" t="str">
        <v>CNY</v>
      </c>
      <c r="N5382">
        <v>1.07</v>
      </c>
      <c r="O5382">
        <v>25663.72</v>
      </c>
      <c r="P5382">
        <v>27460.180400000001</v>
      </c>
      <c r="Q5382" t="str">
        <v>C66SHA-SERVICE GROUP</v>
      </c>
      <c r="R5382" t="str">
        <v>Nanjing Putao Electronic Equipment Manufacturing C</v>
      </c>
      <c r="S5382" t="str">
        <v>Same</v>
      </c>
      <c r="T5382">
        <v>906384</v>
      </c>
      <c r="U5382">
        <v>0</v>
      </c>
      <c r="V5382" t="str">
        <v>309ASY INV-CONTRACT</v>
      </c>
      <c r="W5382">
        <v>0</v>
      </c>
      <c r="X5382">
        <v>0</v>
      </c>
      <c r="Y5382">
        <v>0</v>
      </c>
      <c r="Z5382" t="str">
        <v>南京浦涛电子设备制造有限公司</v>
      </c>
      <c r="AA5382">
        <v>0</v>
      </c>
      <c r="AB5382">
        <v>2023</v>
      </c>
      <c r="AC5382">
        <v>11</v>
      </c>
      <c r="AD5382" t="str">
        <v>Q3</v>
      </c>
      <c r="AE5382" t="str">
        <v>FY23/24</v>
      </c>
      <c r="AF5382" t="str">
        <v>EAST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45252</v>
      </c>
      <c r="E5383" t="str">
        <v>OTHERS</v>
      </c>
      <c r="F5383">
        <v>14104497</v>
      </c>
      <c r="G5383">
        <v>45252</v>
      </c>
      <c r="H5383" t="str">
        <v>YMCN|KGY-M71DA-A0</v>
      </c>
      <c r="I5383" t="str">
        <v>Metal squeegee L (L: 400mm)</v>
      </c>
      <c r="J5383">
        <v>1</v>
      </c>
      <c r="K5383">
        <v>1</v>
      </c>
      <c r="L5383">
        <v>0</v>
      </c>
      <c r="M5383" t="str">
        <v>CNY</v>
      </c>
      <c r="N5383">
        <v>1.07</v>
      </c>
      <c r="O5383">
        <v>0</v>
      </c>
      <c r="P5383">
        <v>0</v>
      </c>
      <c r="Q5383" t="str">
        <v>C66SHA-SERVICE GROUP</v>
      </c>
      <c r="R5383" t="str">
        <v>Nanjing Putao Electronic Equipment Manufacturing C</v>
      </c>
      <c r="S5383" t="str">
        <v>Same</v>
      </c>
      <c r="T5383">
        <v>906385</v>
      </c>
      <c r="U5383">
        <v>889.48</v>
      </c>
      <c r="V5383" t="str">
        <v>309ASY INV-PTS SALES</v>
      </c>
      <c r="W5383">
        <v>0</v>
      </c>
      <c r="X5383">
        <v>0</v>
      </c>
      <c r="Y5383">
        <v>1327161</v>
      </c>
      <c r="Z5383" t="str">
        <v>南京浦涛电子设备制造有限公司</v>
      </c>
      <c r="AA5383">
        <v>0</v>
      </c>
      <c r="AB5383">
        <v>2023</v>
      </c>
      <c r="AC5383">
        <v>11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45253</v>
      </c>
      <c r="E5384" t="str">
        <v>YAMAHA</v>
      </c>
      <c r="F5384">
        <v>14104498</v>
      </c>
      <c r="G5384">
        <v>45253</v>
      </c>
      <c r="H5384" t="str">
        <v>YMCT|KGY-M71DA-A0</v>
      </c>
      <c r="I5384" t="str">
        <v>METAL SQUEEGEE L (L: 400mm)</v>
      </c>
      <c r="J5384">
        <v>1</v>
      </c>
      <c r="K5384">
        <v>1</v>
      </c>
      <c r="L5384">
        <v>4501.7700000000004</v>
      </c>
      <c r="M5384" t="str">
        <v>CNY</v>
      </c>
      <c r="N5384">
        <v>1.07</v>
      </c>
      <c r="O5384">
        <v>4501.7700000000004</v>
      </c>
      <c r="P5384">
        <v>4816.8939000000009</v>
      </c>
      <c r="Q5384" t="str">
        <v>C66SHA-SERVICE GROUP</v>
      </c>
      <c r="R5384" t="str">
        <v>Jiangsu Xinli Electronics Changzhou Co., Ltd.</v>
      </c>
      <c r="S5384" t="str">
        <v>Same</v>
      </c>
      <c r="T5384">
        <v>906386</v>
      </c>
      <c r="U5384">
        <v>198.02</v>
      </c>
      <c r="V5384" t="str">
        <v>309ASY INV-PTS SALES</v>
      </c>
      <c r="W5384">
        <v>0</v>
      </c>
      <c r="X5384">
        <v>0</v>
      </c>
      <c r="Y5384">
        <v>1328144</v>
      </c>
      <c r="Z5384" t="str">
        <v>江苏信利电子常州有限公司</v>
      </c>
      <c r="AA5384">
        <v>0</v>
      </c>
      <c r="AB5384">
        <v>2023</v>
      </c>
      <c r="AC5384">
        <v>11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XIY</v>
      </c>
      <c r="C5385" t="str">
        <v>SPARES/OTHER</v>
      </c>
      <c r="D5385" s="4">
        <v>45258</v>
      </c>
      <c r="E5385" t="str">
        <v>YAMAHA</v>
      </c>
      <c r="F5385">
        <v>14104499</v>
      </c>
      <c r="G5385">
        <v>45258</v>
      </c>
      <c r="H5385" t="str">
        <v>YMCT|KHY-M7720-A3</v>
      </c>
      <c r="I5385" t="str">
        <v>NOZZLE 312A ASSY.</v>
      </c>
      <c r="J5385">
        <v>2</v>
      </c>
      <c r="K5385">
        <v>2</v>
      </c>
      <c r="L5385">
        <v>1401.77</v>
      </c>
      <c r="M5385" t="str">
        <v>CNY</v>
      </c>
      <c r="N5385">
        <v>1.07</v>
      </c>
      <c r="O5385">
        <v>1401.77</v>
      </c>
      <c r="P5385">
        <v>1499.8939</v>
      </c>
      <c r="Q5385" t="str">
        <v>C66XIY-SERVICE GROUP</v>
      </c>
      <c r="R5385" t="str">
        <v>Zhengzhou Jinfei Automotive Electrical Co., Ltd.</v>
      </c>
      <c r="S5385" t="str">
        <v>Same</v>
      </c>
      <c r="T5385">
        <v>906387</v>
      </c>
      <c r="U5385">
        <v>740</v>
      </c>
      <c r="V5385" t="str">
        <v>309ASY INV-PTS SALES</v>
      </c>
      <c r="W5385">
        <v>0</v>
      </c>
      <c r="X5385">
        <v>0</v>
      </c>
      <c r="Y5385">
        <v>1331292</v>
      </c>
      <c r="Z5385" t="str">
        <v>郑州市锦飞汽车电气系统有限公司</v>
      </c>
      <c r="AA5385">
        <v>0</v>
      </c>
      <c r="AB5385">
        <v>2023</v>
      </c>
      <c r="AC5385">
        <v>11</v>
      </c>
      <c r="AD5385" t="str">
        <v>Q3</v>
      </c>
      <c r="AE5385" t="str">
        <v>FY23/24</v>
      </c>
      <c r="AF5385" t="str">
        <v>WEST</v>
      </c>
    </row>
    <row r="5386" spans="1:32">
      <c r="A5386" t="str">
        <v>ESHL</v>
      </c>
      <c r="B5386" t="str">
        <v>BJS</v>
      </c>
      <c r="C5386" t="str">
        <v>SPARES/OTHER</v>
      </c>
      <c r="D5386" s="4">
        <v>45266</v>
      </c>
      <c r="E5386" t="str">
        <v>PEMTRON</v>
      </c>
      <c r="F5386">
        <v>14104500</v>
      </c>
      <c r="G5386">
        <v>45266</v>
      </c>
      <c r="H5386" t="str">
        <v>PEMR|SOFTWARE</v>
      </c>
      <c r="I5386" t="str">
        <v>SOFTWARE</v>
      </c>
      <c r="J5386">
        <v>1</v>
      </c>
      <c r="K5386">
        <v>1</v>
      </c>
      <c r="L5386">
        <v>23598.81</v>
      </c>
      <c r="M5386" t="str">
        <v>CNY</v>
      </c>
      <c r="N5386">
        <v>1.095</v>
      </c>
      <c r="O5386">
        <v>23598.81</v>
      </c>
      <c r="P5386">
        <v>25840.696950000001</v>
      </c>
      <c r="Q5386" t="str">
        <v>C66BJS-SMT SERVICE</v>
      </c>
      <c r="R5386" t="str">
        <v>Qingdao Dingxin Electronics Technology Co., Ltd.</v>
      </c>
      <c r="S5386" t="str">
        <v>Same</v>
      </c>
      <c r="T5386">
        <v>906389</v>
      </c>
      <c r="U5386">
        <v>13500</v>
      </c>
      <c r="V5386" t="str">
        <v>309ASY INV-PTS SALES</v>
      </c>
      <c r="W5386">
        <v>0</v>
      </c>
      <c r="X5386" t="str">
        <v>TL2023112400046</v>
      </c>
      <c r="Y5386">
        <v>1336171</v>
      </c>
      <c r="Z5386" t="str">
        <v>青岛鼎新电子科技有限公司</v>
      </c>
      <c r="AA5386">
        <v>0</v>
      </c>
      <c r="AB5386">
        <v>2023</v>
      </c>
      <c r="AC5386">
        <v>12</v>
      </c>
      <c r="AD5386" t="str">
        <v>Q3</v>
      </c>
      <c r="AE5386" t="str">
        <v>FY23/24</v>
      </c>
      <c r="AF5386" t="str">
        <v>NORTH</v>
      </c>
    </row>
    <row r="5387" spans="1:32">
      <c r="A5387" t="str">
        <v>ESHL</v>
      </c>
      <c r="B5387" t="str">
        <v>SHA</v>
      </c>
      <c r="C5387" t="str">
        <v>SERVICE_CHARGE</v>
      </c>
      <c r="D5387" s="4">
        <v>45267</v>
      </c>
      <c r="E5387" t="str">
        <v>YAMAHA</v>
      </c>
      <c r="F5387">
        <v>12101271</v>
      </c>
      <c r="G5387">
        <v>45267</v>
      </c>
      <c r="H5387" t="str">
        <v>YMCT|REPAIR CHARGE</v>
      </c>
      <c r="I5387" t="str">
        <v>REPAIR CHARGE</v>
      </c>
      <c r="J5387">
        <v>1</v>
      </c>
      <c r="K5387">
        <v>1</v>
      </c>
      <c r="L5387">
        <v>5309.73</v>
      </c>
      <c r="M5387" t="str">
        <v>CNY</v>
      </c>
      <c r="N5387">
        <v>1.095</v>
      </c>
      <c r="O5387">
        <v>5309.73</v>
      </c>
      <c r="P5387">
        <v>5814.1543499999998</v>
      </c>
      <c r="Q5387" t="str">
        <v>C66SHA-SERVICE GROUP</v>
      </c>
      <c r="R5387" t="str">
        <v>Suzhou Inovance Technology Co Ltd</v>
      </c>
      <c r="S5387" t="str">
        <v>Same</v>
      </c>
      <c r="T5387">
        <v>906391</v>
      </c>
      <c r="U5387">
        <v>0</v>
      </c>
      <c r="V5387" t="str">
        <v>309ASY INV-NON-CON</v>
      </c>
      <c r="W5387">
        <v>0</v>
      </c>
      <c r="X5387">
        <v>0</v>
      </c>
      <c r="Y5387">
        <v>0</v>
      </c>
      <c r="Z5387" t="str">
        <v>苏州汇川技术有限公司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CONTRACT_FEE</v>
      </c>
      <c r="D5388" s="4">
        <v>45267</v>
      </c>
      <c r="E5388" t="str">
        <v>YAMAHA</v>
      </c>
      <c r="F5388">
        <v>13100277</v>
      </c>
      <c r="G5388">
        <v>45267</v>
      </c>
      <c r="H5388" t="str">
        <v>YMCT|REPAIR CHARGE</v>
      </c>
      <c r="I5388" t="str">
        <v>REPAIR CHARGE</v>
      </c>
      <c r="J5388">
        <v>1</v>
      </c>
      <c r="K5388">
        <v>1</v>
      </c>
      <c r="L5388">
        <v>122123.89</v>
      </c>
      <c r="M5388" t="str">
        <v>CNY</v>
      </c>
      <c r="N5388">
        <v>1.095</v>
      </c>
      <c r="O5388">
        <v>122123.89</v>
      </c>
      <c r="P5388">
        <v>133725.65954999998</v>
      </c>
      <c r="Q5388" t="str">
        <v>C66SHA-SERVICE GROUP</v>
      </c>
      <c r="R5388" t="str">
        <v>Lance Vehicle Technology Co., Ltd.</v>
      </c>
      <c r="S5388" t="str">
        <v>Same</v>
      </c>
      <c r="T5388">
        <v>906390</v>
      </c>
      <c r="U5388">
        <v>0</v>
      </c>
      <c r="V5388" t="str">
        <v>309ASY INV-CONTRACT</v>
      </c>
      <c r="W5388">
        <v>0</v>
      </c>
      <c r="X5388">
        <v>0</v>
      </c>
      <c r="Y5388">
        <v>0</v>
      </c>
      <c r="Z5388" t="str">
        <v>江苏中科朗恩斯车辆科技有限公司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SERVICE_CHARGE</v>
      </c>
      <c r="D5389" s="4">
        <v>45271</v>
      </c>
      <c r="E5389" t="str">
        <v>YAMAHA</v>
      </c>
      <c r="F5389">
        <v>12101272</v>
      </c>
      <c r="G5389">
        <v>45271</v>
      </c>
      <c r="H5389" t="str">
        <v>YMCT|REPAIR CHARGE</v>
      </c>
      <c r="I5389" t="str">
        <v>REPAIR CHARGE</v>
      </c>
      <c r="J5389">
        <v>1</v>
      </c>
      <c r="K5389">
        <v>1</v>
      </c>
      <c r="L5389">
        <v>44.25</v>
      </c>
      <c r="M5389" t="str">
        <v>CNY</v>
      </c>
      <c r="N5389">
        <v>1.095</v>
      </c>
      <c r="O5389">
        <v>44.25</v>
      </c>
      <c r="P5389">
        <v>48.453749999999999</v>
      </c>
      <c r="Q5389" t="str">
        <v>C66SHA-SERVICE GROUP</v>
      </c>
      <c r="R5389" t="str">
        <v>Quansheng Electronics Co., Ltd.</v>
      </c>
      <c r="S5389" t="str">
        <v>Same</v>
      </c>
      <c r="T5389">
        <v>906393</v>
      </c>
      <c r="U5389">
        <v>0</v>
      </c>
      <c r="V5389" t="str">
        <v>309ASY INV-NON-CON</v>
      </c>
      <c r="W5389">
        <v>0</v>
      </c>
      <c r="X5389">
        <v>0</v>
      </c>
      <c r="Y5389">
        <v>0</v>
      </c>
      <c r="Z5389" t="str">
        <v>福建泉盛电子有限公司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SPARES/OTHER</v>
      </c>
      <c r="D5390" s="4">
        <v>45271</v>
      </c>
      <c r="E5390" t="str">
        <v>YAMAHA</v>
      </c>
      <c r="F5390">
        <v>14104501</v>
      </c>
      <c r="G5390">
        <v>45271</v>
      </c>
      <c r="H5390" t="str">
        <v>YMCT|KKE-M917H-00</v>
      </c>
      <c r="I5390" t="str">
        <v>BELT CONVEYOR</v>
      </c>
      <c r="J5390">
        <v>8</v>
      </c>
      <c r="K5390">
        <v>8</v>
      </c>
      <c r="L5390">
        <v>2258.41</v>
      </c>
      <c r="M5390" t="str">
        <v>CNY</v>
      </c>
      <c r="N5390">
        <v>1.095</v>
      </c>
      <c r="O5390">
        <v>2258.41</v>
      </c>
      <c r="P5390">
        <v>2472.9589499999997</v>
      </c>
      <c r="Q5390" t="str">
        <v>C66SHA-SERVICE GROUP</v>
      </c>
      <c r="R5390" t="str">
        <v>Quansheng Electronics Co., Ltd.</v>
      </c>
      <c r="S5390" t="str">
        <v>Same</v>
      </c>
      <c r="T5390">
        <v>906392</v>
      </c>
      <c r="U5390">
        <v>1364</v>
      </c>
      <c r="V5390" t="str">
        <v>309ASY INV-PTS SALES</v>
      </c>
      <c r="W5390">
        <v>0</v>
      </c>
      <c r="X5390">
        <v>0</v>
      </c>
      <c r="Y5390">
        <v>1339226</v>
      </c>
      <c r="Z5390" t="str">
        <v>福建泉盛电子有限公司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SPARES/OTHER</v>
      </c>
      <c r="D5391" s="4">
        <v>45271</v>
      </c>
      <c r="E5391" t="str">
        <v>YAMAHA</v>
      </c>
      <c r="F5391">
        <v>14104501</v>
      </c>
      <c r="G5391">
        <v>45271</v>
      </c>
      <c r="H5391" t="str">
        <v>YMCT|KHY-M9129-00</v>
      </c>
      <c r="I5391" t="str">
        <v>BELT 1 CONVEYOR</v>
      </c>
      <c r="J5391">
        <v>4</v>
      </c>
      <c r="K5391">
        <v>4</v>
      </c>
      <c r="L5391">
        <v>1129.2</v>
      </c>
      <c r="M5391" t="str">
        <v>CNY</v>
      </c>
      <c r="N5391">
        <v>1.095</v>
      </c>
      <c r="O5391">
        <v>1129.2</v>
      </c>
      <c r="P5391">
        <v>1236.4739999999999</v>
      </c>
      <c r="Q5391" t="str">
        <v>C66SHA-SERVICE GROUP</v>
      </c>
      <c r="R5391" t="str">
        <v>Quansheng Electronics Co., Ltd.</v>
      </c>
      <c r="S5391" t="str">
        <v>Same</v>
      </c>
      <c r="T5391">
        <v>906392</v>
      </c>
      <c r="U5391">
        <v>682</v>
      </c>
      <c r="V5391" t="str">
        <v>309ASY INV-PTS SALES</v>
      </c>
      <c r="W5391">
        <v>0</v>
      </c>
      <c r="X5391">
        <v>0</v>
      </c>
      <c r="Y5391">
        <v>1339226</v>
      </c>
      <c r="Z5391" t="str">
        <v>福建泉盛电子有限公司</v>
      </c>
      <c r="AA5391">
        <v>0</v>
      </c>
      <c r="AB5391">
        <v>2023</v>
      </c>
      <c r="AC5391">
        <v>12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45271</v>
      </c>
      <c r="E5392" t="str">
        <v>YAMAHA</v>
      </c>
      <c r="F5392">
        <v>14104501</v>
      </c>
      <c r="G5392">
        <v>45271</v>
      </c>
      <c r="H5392" t="str">
        <v>YMCT|KHY-M7131-00</v>
      </c>
      <c r="I5392" t="str">
        <v>BELT 1</v>
      </c>
      <c r="J5392">
        <v>2</v>
      </c>
      <c r="K5392">
        <v>2</v>
      </c>
      <c r="L5392">
        <v>205.31</v>
      </c>
      <c r="M5392" t="str">
        <v>CNY</v>
      </c>
      <c r="N5392">
        <v>1.095</v>
      </c>
      <c r="O5392">
        <v>205.31</v>
      </c>
      <c r="P5392">
        <v>224.81444999999999</v>
      </c>
      <c r="Q5392" t="str">
        <v>C66SHA-SERVICE GROUP</v>
      </c>
      <c r="R5392" t="str">
        <v>Quansheng Electronics Co., Ltd.</v>
      </c>
      <c r="S5392" t="str">
        <v>Same</v>
      </c>
      <c r="T5392">
        <v>906392</v>
      </c>
      <c r="U5392">
        <v>123.2</v>
      </c>
      <c r="V5392" t="str">
        <v>309ASY INV-PTS SALES</v>
      </c>
      <c r="W5392">
        <v>0</v>
      </c>
      <c r="X5392">
        <v>0</v>
      </c>
      <c r="Y5392">
        <v>1339226</v>
      </c>
      <c r="Z5392" t="str">
        <v>福建泉盛电子有限公司</v>
      </c>
      <c r="AA5392">
        <v>0</v>
      </c>
      <c r="AB5392">
        <v>2023</v>
      </c>
      <c r="AC5392">
        <v>12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45271</v>
      </c>
      <c r="E5393" t="str">
        <v>YAMAHA</v>
      </c>
      <c r="F5393">
        <v>14104501</v>
      </c>
      <c r="G5393">
        <v>45271</v>
      </c>
      <c r="H5393" t="str">
        <v>YMCT|KHY-M7132-00</v>
      </c>
      <c r="I5393" t="str">
        <v>BELT 2</v>
      </c>
      <c r="J5393">
        <v>2</v>
      </c>
      <c r="K5393">
        <v>2</v>
      </c>
      <c r="L5393">
        <v>189.38</v>
      </c>
      <c r="M5393" t="str">
        <v>CNY</v>
      </c>
      <c r="N5393">
        <v>1.095</v>
      </c>
      <c r="O5393">
        <v>189.38</v>
      </c>
      <c r="P5393">
        <v>207.37109999999998</v>
      </c>
      <c r="Q5393" t="str">
        <v>C66SHA-SERVICE GROUP</v>
      </c>
      <c r="R5393" t="str">
        <v>Quansheng Electronics Co., Ltd.</v>
      </c>
      <c r="S5393" t="str">
        <v>Same</v>
      </c>
      <c r="T5393">
        <v>906392</v>
      </c>
      <c r="U5393">
        <v>114.4</v>
      </c>
      <c r="V5393" t="str">
        <v>309ASY INV-PTS SALES</v>
      </c>
      <c r="W5393">
        <v>0</v>
      </c>
      <c r="X5393">
        <v>0</v>
      </c>
      <c r="Y5393">
        <v>1339226</v>
      </c>
      <c r="Z5393" t="str">
        <v>福建泉盛电子有限公司</v>
      </c>
      <c r="AA5393">
        <v>0</v>
      </c>
      <c r="AB5393">
        <v>2023</v>
      </c>
      <c r="AC5393">
        <v>12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45271</v>
      </c>
      <c r="E5394" t="str">
        <v>YAMAHA</v>
      </c>
      <c r="F5394">
        <v>14104501</v>
      </c>
      <c r="G5394">
        <v>45271</v>
      </c>
      <c r="H5394" t="str">
        <v>YMCT|KHJ-MC144-00</v>
      </c>
      <c r="I5394" t="str">
        <v>LEVER TAPE GUIDE R</v>
      </c>
      <c r="J5394">
        <v>10</v>
      </c>
      <c r="K5394">
        <v>10</v>
      </c>
      <c r="L5394">
        <v>115.04</v>
      </c>
      <c r="M5394" t="str">
        <v>CNY</v>
      </c>
      <c r="N5394">
        <v>1.095</v>
      </c>
      <c r="O5394">
        <v>115.04</v>
      </c>
      <c r="P5394">
        <v>125.9688</v>
      </c>
      <c r="Q5394" t="str">
        <v>C66SHA-SERVICE GROUP</v>
      </c>
      <c r="R5394" t="str">
        <v>Quansheng Electronics Co., Ltd.</v>
      </c>
      <c r="S5394" t="str">
        <v>Same</v>
      </c>
      <c r="T5394">
        <v>906392</v>
      </c>
      <c r="U5394">
        <v>60</v>
      </c>
      <c r="V5394" t="str">
        <v>309ASY INV-PTS SALES</v>
      </c>
      <c r="W5394">
        <v>0</v>
      </c>
      <c r="X5394">
        <v>0</v>
      </c>
      <c r="Y5394">
        <v>1339226</v>
      </c>
      <c r="Z5394" t="str">
        <v>福建泉盛电子有限公司</v>
      </c>
      <c r="AA5394">
        <v>0</v>
      </c>
      <c r="AB5394">
        <v>2023</v>
      </c>
      <c r="AC5394">
        <v>12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45271</v>
      </c>
      <c r="E5395" t="str">
        <v>YAMAHA</v>
      </c>
      <c r="F5395">
        <v>14104501</v>
      </c>
      <c r="G5395">
        <v>45271</v>
      </c>
      <c r="H5395" t="str">
        <v>YMCT|KLJ-MC145-00</v>
      </c>
      <c r="I5395" t="str">
        <v>LEVER TAPE GUIDE F</v>
      </c>
      <c r="J5395">
        <v>30</v>
      </c>
      <c r="K5395">
        <v>30</v>
      </c>
      <c r="L5395">
        <v>1035.4000000000001</v>
      </c>
      <c r="M5395" t="str">
        <v>CNY</v>
      </c>
      <c r="N5395">
        <v>1.095</v>
      </c>
      <c r="O5395">
        <v>1035.4000000000001</v>
      </c>
      <c r="P5395">
        <v>1133.7630000000001</v>
      </c>
      <c r="Q5395" t="str">
        <v>C66SHA-SERVICE GROUP</v>
      </c>
      <c r="R5395" t="str">
        <v>Quansheng Electronics Co., Ltd.</v>
      </c>
      <c r="S5395" t="str">
        <v>Same</v>
      </c>
      <c r="T5395">
        <v>906392</v>
      </c>
      <c r="U5395">
        <v>510</v>
      </c>
      <c r="V5395" t="str">
        <v>309ASY INV-PTS SALES</v>
      </c>
      <c r="W5395">
        <v>0</v>
      </c>
      <c r="X5395">
        <v>0</v>
      </c>
      <c r="Y5395">
        <v>1339226</v>
      </c>
      <c r="Z5395" t="str">
        <v>福建泉盛电子有限公司</v>
      </c>
      <c r="AA5395">
        <v>0</v>
      </c>
      <c r="AB5395">
        <v>2023</v>
      </c>
      <c r="AC5395">
        <v>12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45271</v>
      </c>
      <c r="E5396" t="str">
        <v>YAMAHA</v>
      </c>
      <c r="F5396">
        <v>14104501</v>
      </c>
      <c r="G5396">
        <v>45271</v>
      </c>
      <c r="H5396" t="str">
        <v>YMCT|KHJ-MC104-00</v>
      </c>
      <c r="I5396" t="str">
        <v>RAIL,UNDER</v>
      </c>
      <c r="J5396">
        <v>10</v>
      </c>
      <c r="K5396">
        <v>10</v>
      </c>
      <c r="L5396">
        <v>274.33999999999997</v>
      </c>
      <c r="M5396" t="str">
        <v>CNY</v>
      </c>
      <c r="N5396">
        <v>1.095</v>
      </c>
      <c r="O5396">
        <v>274.33999999999997</v>
      </c>
      <c r="P5396">
        <v>300.40229999999997</v>
      </c>
      <c r="Q5396" t="str">
        <v>C66SHA-SERVICE GROUP</v>
      </c>
      <c r="R5396" t="str">
        <v>Quansheng Electronics Co., Ltd.</v>
      </c>
      <c r="S5396" t="str">
        <v>Same</v>
      </c>
      <c r="T5396">
        <v>906392</v>
      </c>
      <c r="U5396">
        <v>140</v>
      </c>
      <c r="V5396" t="str">
        <v>309ASY INV-PTS SALES</v>
      </c>
      <c r="W5396">
        <v>0</v>
      </c>
      <c r="X5396">
        <v>0</v>
      </c>
      <c r="Y5396">
        <v>1339226</v>
      </c>
      <c r="Z5396" t="str">
        <v>福建泉盛电子有限公司</v>
      </c>
      <c r="AA5396">
        <v>0</v>
      </c>
      <c r="AB5396">
        <v>2023</v>
      </c>
      <c r="AC5396">
        <v>12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SHA</v>
      </c>
      <c r="C5397" t="str">
        <v>FEEDER</v>
      </c>
      <c r="D5397" s="4">
        <v>45272</v>
      </c>
      <c r="E5397" t="str">
        <v>YAMAHA</v>
      </c>
      <c r="F5397">
        <v>14104502</v>
      </c>
      <c r="G5397">
        <v>45272</v>
      </c>
      <c r="H5397" t="str">
        <v>YMCT|KLJ-MC400-00</v>
      </c>
      <c r="I5397" t="str">
        <v>ZS FEEDER ASSY. 24mm</v>
      </c>
      <c r="J5397">
        <v>5</v>
      </c>
      <c r="K5397">
        <v>5</v>
      </c>
      <c r="L5397">
        <v>19504.419999999998</v>
      </c>
      <c r="M5397" t="str">
        <v>CNY</v>
      </c>
      <c r="N5397">
        <v>1.095</v>
      </c>
      <c r="O5397">
        <v>19504.419999999998</v>
      </c>
      <c r="P5397">
        <v>21357.339899999999</v>
      </c>
      <c r="Q5397" t="str">
        <v>C66SHA-SERVICE GROUP</v>
      </c>
      <c r="R5397" t="str">
        <v>Changzhou Jingshang Electronics Co., Ltd.</v>
      </c>
      <c r="S5397" t="str">
        <v>Same</v>
      </c>
      <c r="T5397">
        <v>906394</v>
      </c>
      <c r="U5397">
        <v>18711</v>
      </c>
      <c r="V5397" t="str">
        <v>309ASY INV-PTS SALES</v>
      </c>
      <c r="W5397">
        <v>0</v>
      </c>
      <c r="X5397">
        <v>0</v>
      </c>
      <c r="Y5397">
        <v>1340106</v>
      </c>
      <c r="Z5397" t="str">
        <v>常州璟上电子有限公司</v>
      </c>
      <c r="AA5397">
        <v>0</v>
      </c>
      <c r="AB5397">
        <v>2023</v>
      </c>
      <c r="AC5397">
        <v>12</v>
      </c>
      <c r="AD5397" t="str">
        <v>Q3</v>
      </c>
      <c r="AE5397" t="str">
        <v>FY23/24</v>
      </c>
      <c r="AF5397" t="str">
        <v>EAST</v>
      </c>
    </row>
    <row r="5398" spans="1:32">
      <c r="A5398" t="str">
        <v>ESHL</v>
      </c>
      <c r="B5398" t="str">
        <v>SHA</v>
      </c>
      <c r="C5398" t="str">
        <v>FEEDER</v>
      </c>
      <c r="D5398" s="4">
        <v>45272</v>
      </c>
      <c r="E5398" t="str">
        <v>YAMAHA</v>
      </c>
      <c r="F5398">
        <v>14104502</v>
      </c>
      <c r="G5398">
        <v>45272</v>
      </c>
      <c r="H5398" t="str">
        <v>YMCT|KLJ-MC600-00</v>
      </c>
      <c r="I5398" t="str">
        <v>ZS FEEDER ASSY. 44mm</v>
      </c>
      <c r="J5398">
        <v>1</v>
      </c>
      <c r="K5398">
        <v>1</v>
      </c>
      <c r="L5398">
        <v>7438.05</v>
      </c>
      <c r="M5398" t="str">
        <v>CNY</v>
      </c>
      <c r="N5398">
        <v>1.095</v>
      </c>
      <c r="O5398">
        <v>7438.05</v>
      </c>
      <c r="P5398">
        <v>8144.6647499999999</v>
      </c>
      <c r="Q5398" t="str">
        <v>C66SHA-SERVICE GROUP</v>
      </c>
      <c r="R5398" t="str">
        <v>Changzhou Jingshang Electronics Co., Ltd.</v>
      </c>
      <c r="S5398" t="str">
        <v>Same</v>
      </c>
      <c r="T5398">
        <v>906394</v>
      </c>
      <c r="U5398">
        <v>7092.75</v>
      </c>
      <c r="V5398" t="str">
        <v>309ASY INV-PTS SALES</v>
      </c>
      <c r="W5398">
        <v>0</v>
      </c>
      <c r="X5398">
        <v>0</v>
      </c>
      <c r="Y5398">
        <v>1340106</v>
      </c>
      <c r="Z5398" t="str">
        <v>常州璟上电子有限公司</v>
      </c>
      <c r="AA5398">
        <v>0</v>
      </c>
      <c r="AB5398">
        <v>2023</v>
      </c>
      <c r="AC5398">
        <v>12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SHA</v>
      </c>
      <c r="C5399" t="str">
        <v>SPARES/OTHER</v>
      </c>
      <c r="D5399" s="4">
        <v>45272</v>
      </c>
      <c r="E5399" t="str">
        <v>YAMAHA</v>
      </c>
      <c r="F5399">
        <v>14104503</v>
      </c>
      <c r="G5399">
        <v>45272</v>
      </c>
      <c r="H5399" t="str">
        <v>YMCT|KHJ-MCHAD-10</v>
      </c>
      <c r="I5399" t="str">
        <v>ADHESIVE TAPE</v>
      </c>
      <c r="J5399">
        <v>1</v>
      </c>
      <c r="K5399">
        <v>1</v>
      </c>
      <c r="L5399">
        <v>166.37</v>
      </c>
      <c r="M5399" t="str">
        <v>CNY</v>
      </c>
      <c r="N5399">
        <v>1.095</v>
      </c>
      <c r="O5399">
        <v>166.37</v>
      </c>
      <c r="P5399">
        <v>182.17515</v>
      </c>
      <c r="Q5399" t="str">
        <v>C66SHA-SERVICE GROUP</v>
      </c>
      <c r="R5399" t="str">
        <v>Suzhou Inovance Technology Co Ltd</v>
      </c>
      <c r="S5399" t="str">
        <v>Same</v>
      </c>
      <c r="T5399">
        <v>906395</v>
      </c>
      <c r="U5399">
        <v>92</v>
      </c>
      <c r="V5399" t="str">
        <v>309ASY INV-PTS SALES</v>
      </c>
      <c r="W5399">
        <v>0</v>
      </c>
      <c r="X5399">
        <v>0</v>
      </c>
      <c r="Y5399">
        <v>1340113</v>
      </c>
      <c r="Z5399" t="str">
        <v>苏州汇川技术有限公司</v>
      </c>
      <c r="AA5399">
        <v>0</v>
      </c>
      <c r="AB5399">
        <v>2023</v>
      </c>
      <c r="AC5399">
        <v>12</v>
      </c>
      <c r="AD5399" t="str">
        <v>Q3</v>
      </c>
      <c r="AE5399" t="str">
        <v>FY23/24</v>
      </c>
      <c r="AF5399" t="str">
        <v>EAST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45272</v>
      </c>
      <c r="E5400" t="str">
        <v>YAMAHA</v>
      </c>
      <c r="F5400">
        <v>14104503</v>
      </c>
      <c r="G5400">
        <v>45272</v>
      </c>
      <c r="H5400" t="str">
        <v>YMCT|KM0-M8811-90</v>
      </c>
      <c r="I5400" t="str">
        <v>SHEET GLASS PCB 8*4</v>
      </c>
      <c r="J5400">
        <v>1</v>
      </c>
      <c r="K5400">
        <v>1</v>
      </c>
      <c r="L5400">
        <v>63.72</v>
      </c>
      <c r="M5400" t="str">
        <v>CNY</v>
      </c>
      <c r="N5400">
        <v>1.095</v>
      </c>
      <c r="O5400">
        <v>63.72</v>
      </c>
      <c r="P5400">
        <v>69.773399999999995</v>
      </c>
      <c r="Q5400" t="str">
        <v>C66SHA-SERVICE GROUP</v>
      </c>
      <c r="R5400" t="str">
        <v>Suzhou Inovance Technology Co Ltd</v>
      </c>
      <c r="S5400" t="str">
        <v>Same</v>
      </c>
      <c r="T5400">
        <v>906395</v>
      </c>
      <c r="U5400">
        <v>34</v>
      </c>
      <c r="V5400" t="str">
        <v>309ASY INV-PTS SALES</v>
      </c>
      <c r="W5400">
        <v>0</v>
      </c>
      <c r="X5400">
        <v>0</v>
      </c>
      <c r="Y5400">
        <v>1340113</v>
      </c>
      <c r="Z5400" t="str">
        <v>苏州汇川技术有限公司</v>
      </c>
      <c r="AA5400">
        <v>0</v>
      </c>
      <c r="AB5400">
        <v>2023</v>
      </c>
      <c r="AC5400">
        <v>12</v>
      </c>
      <c r="AD5400" t="str">
        <v>Q3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SERVICE_CHARGE</v>
      </c>
      <c r="D5401" s="4">
        <v>45274</v>
      </c>
      <c r="E5401" t="str">
        <v>YAMAHA</v>
      </c>
      <c r="F5401">
        <v>12101273</v>
      </c>
      <c r="G5401">
        <v>45274</v>
      </c>
      <c r="H5401" t="str">
        <v>YMCT|REPAIR CHARGE</v>
      </c>
      <c r="I5401" t="str">
        <v>REPAIR CHARGE</v>
      </c>
      <c r="J5401">
        <v>1</v>
      </c>
      <c r="K5401">
        <v>1</v>
      </c>
      <c r="L5401">
        <v>4999.12</v>
      </c>
      <c r="M5401" t="str">
        <v>CNY</v>
      </c>
      <c r="N5401">
        <v>1.095</v>
      </c>
      <c r="O5401">
        <v>4999.12</v>
      </c>
      <c r="P5401">
        <v>5474.0364</v>
      </c>
      <c r="Q5401" t="str">
        <v>C66SHA-SERVICE GROUP</v>
      </c>
      <c r="R5401" t="str">
        <v>Jiangsu Xinli Electronics Changzhou Co., Ltd.</v>
      </c>
      <c r="S5401" t="str">
        <v>Same</v>
      </c>
      <c r="T5401">
        <v>906396</v>
      </c>
      <c r="U5401">
        <v>0</v>
      </c>
      <c r="V5401" t="str">
        <v>309ASY INV-NON-CON</v>
      </c>
      <c r="W5401">
        <v>0</v>
      </c>
      <c r="X5401">
        <v>0</v>
      </c>
      <c r="Y5401">
        <v>0</v>
      </c>
      <c r="Z5401" t="str">
        <v>江苏信利电子常州有限公司</v>
      </c>
      <c r="AA5401">
        <v>0</v>
      </c>
      <c r="AB5401">
        <v>2023</v>
      </c>
      <c r="AC5401">
        <v>12</v>
      </c>
      <c r="AD5401" t="str">
        <v>Q3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XIY</v>
      </c>
      <c r="C5402" t="str">
        <v>CONTRACT_FEE</v>
      </c>
      <c r="D5402" s="4">
        <v>45274</v>
      </c>
      <c r="E5402" t="str">
        <v>YAMAHA</v>
      </c>
      <c r="F5402">
        <v>13100278</v>
      </c>
      <c r="G5402">
        <v>45274</v>
      </c>
      <c r="H5402" t="str">
        <v>YMCT|REPAIR CHARGE</v>
      </c>
      <c r="I5402" t="str">
        <v>REPAIR CHARGE</v>
      </c>
      <c r="J5402">
        <v>1</v>
      </c>
      <c r="K5402">
        <v>1</v>
      </c>
      <c r="L5402">
        <v>6194.69</v>
      </c>
      <c r="M5402" t="str">
        <v>CNY</v>
      </c>
      <c r="N5402">
        <v>1.095</v>
      </c>
      <c r="O5402">
        <v>6194.69</v>
      </c>
      <c r="P5402">
        <v>6783.1855499999992</v>
      </c>
      <c r="Q5402" t="str">
        <v>C66XIY-SERVICE GROUP</v>
      </c>
      <c r="R5402" t="str">
        <v>Henan Hozel Electronics Co., Ltd.</v>
      </c>
      <c r="S5402" t="str">
        <v>Same</v>
      </c>
      <c r="T5402">
        <v>906397</v>
      </c>
      <c r="U5402">
        <v>0</v>
      </c>
      <c r="V5402" t="str">
        <v>309ASY INV-CONTRACT</v>
      </c>
      <c r="W5402">
        <v>0</v>
      </c>
      <c r="X5402">
        <v>0</v>
      </c>
      <c r="Y5402">
        <v>0</v>
      </c>
      <c r="Z5402" t="str">
        <v>河南皓泽电子股份有限公司</v>
      </c>
      <c r="AA5402">
        <v>0</v>
      </c>
      <c r="AB5402">
        <v>2023</v>
      </c>
      <c r="AC5402">
        <v>12</v>
      </c>
      <c r="AD5402" t="str">
        <v>Q3</v>
      </c>
      <c r="AE5402" t="str">
        <v>FY23/24</v>
      </c>
      <c r="AF5402" t="str">
        <v>WEST</v>
      </c>
    </row>
    <row r="5403" spans="1:32">
      <c r="A5403" t="str">
        <v>ESHL</v>
      </c>
      <c r="B5403" t="str">
        <v>SHA</v>
      </c>
      <c r="C5403" t="str">
        <v>SERVICE_CHARGE</v>
      </c>
      <c r="D5403" s="4">
        <v>45278</v>
      </c>
      <c r="E5403" t="str">
        <v>YAMAHA</v>
      </c>
      <c r="F5403">
        <v>12101274</v>
      </c>
      <c r="G5403">
        <v>45278</v>
      </c>
      <c r="H5403" t="str">
        <v>YMCT|REPAIR CHARGE</v>
      </c>
      <c r="I5403" t="str">
        <v>REPAIR CHARGE</v>
      </c>
      <c r="J5403">
        <v>1</v>
      </c>
      <c r="K5403">
        <v>1</v>
      </c>
      <c r="L5403">
        <v>5958.41</v>
      </c>
      <c r="M5403" t="str">
        <v>CNY</v>
      </c>
      <c r="N5403">
        <v>1.095</v>
      </c>
      <c r="O5403">
        <v>5958.41</v>
      </c>
      <c r="P5403">
        <v>6524.4589499999993</v>
      </c>
      <c r="Q5403" t="str">
        <v>C66SHA-SERVICE GROUP</v>
      </c>
      <c r="R5403" t="str">
        <v>Nanjing Feiteng Electronic Technology Co., Ltd.</v>
      </c>
      <c r="S5403" t="str">
        <v>Same</v>
      </c>
      <c r="T5403">
        <v>906400</v>
      </c>
      <c r="U5403">
        <v>0</v>
      </c>
      <c r="V5403" t="str">
        <v>309ASY INV-NON-CON</v>
      </c>
      <c r="W5403">
        <v>0</v>
      </c>
      <c r="X5403">
        <v>0</v>
      </c>
      <c r="Y5403">
        <v>0</v>
      </c>
      <c r="Z5403" t="str">
        <v>南京飞腾电子科技有限公司</v>
      </c>
      <c r="AA5403">
        <v>0</v>
      </c>
      <c r="AB5403">
        <v>2023</v>
      </c>
      <c r="AC5403">
        <v>12</v>
      </c>
      <c r="AD5403" t="str">
        <v>Q3</v>
      </c>
      <c r="AE5403" t="str">
        <v>FY23/24</v>
      </c>
      <c r="AF5403" t="str">
        <v>EAST</v>
      </c>
    </row>
    <row r="5404" spans="1:32">
      <c r="A5404" t="str">
        <v>ESHL</v>
      </c>
      <c r="B5404" t="str">
        <v>BJS</v>
      </c>
      <c r="C5404" t="str">
        <v>SERVICE_CHARGE</v>
      </c>
      <c r="D5404" s="4">
        <v>45278</v>
      </c>
      <c r="E5404" t="str">
        <v>YAMAHA</v>
      </c>
      <c r="F5404">
        <v>12101275</v>
      </c>
      <c r="G5404">
        <v>45278</v>
      </c>
      <c r="H5404" t="str">
        <v>YMCT|REPAIR CHARGE</v>
      </c>
      <c r="I5404" t="str">
        <v>REPAIR CHARGE</v>
      </c>
      <c r="J5404">
        <v>1</v>
      </c>
      <c r="K5404">
        <v>1</v>
      </c>
      <c r="L5404">
        <v>35398.230000000003</v>
      </c>
      <c r="M5404" t="str">
        <v>CNY</v>
      </c>
      <c r="N5404">
        <v>1.095</v>
      </c>
      <c r="O5404">
        <v>35398.230000000003</v>
      </c>
      <c r="P5404">
        <v>38761.061850000006</v>
      </c>
      <c r="Q5404" t="str">
        <v>C66BJS-SMT SERVICE</v>
      </c>
      <c r="R5404" t="str">
        <v>Beijing Qiangjin Shengxin Technology Co., Ltd.</v>
      </c>
      <c r="S5404" t="str">
        <v>Same</v>
      </c>
      <c r="T5404">
        <v>906388</v>
      </c>
      <c r="U5404">
        <v>0</v>
      </c>
      <c r="V5404" t="str">
        <v>309ASY INV-NON-CON</v>
      </c>
      <c r="W5404">
        <v>0</v>
      </c>
      <c r="X5404" t="str">
        <v>C66BJ24037R1</v>
      </c>
      <c r="Y5404">
        <v>0</v>
      </c>
      <c r="Z5404" t="str">
        <v>北京强进盛芯科技有限公司</v>
      </c>
      <c r="AA5404">
        <v>0</v>
      </c>
      <c r="AB5404">
        <v>2023</v>
      </c>
      <c r="AC5404">
        <v>12</v>
      </c>
      <c r="AD5404" t="str">
        <v>Q3</v>
      </c>
      <c r="AE5404" t="str">
        <v>FY23/24</v>
      </c>
      <c r="AF5404" t="str">
        <v>NORTH</v>
      </c>
    </row>
    <row r="5405" spans="1:32">
      <c r="A5405" t="str">
        <v>ESHL</v>
      </c>
      <c r="B5405" t="str">
        <v>BJS</v>
      </c>
      <c r="C5405" t="str">
        <v>SERVICE_CHARGE</v>
      </c>
      <c r="D5405" s="4">
        <v>45278</v>
      </c>
      <c r="E5405" t="str">
        <v>HELLER</v>
      </c>
      <c r="F5405">
        <v>12101276</v>
      </c>
      <c r="G5405">
        <v>45278</v>
      </c>
      <c r="H5405" t="str">
        <v>HELI|SERVICE FEE</v>
      </c>
      <c r="I5405" t="str">
        <v>SERVICE CHARGE</v>
      </c>
      <c r="J5405">
        <v>1</v>
      </c>
      <c r="K5405">
        <v>1</v>
      </c>
      <c r="L5405">
        <v>84000</v>
      </c>
      <c r="M5405" t="str">
        <v>CNY</v>
      </c>
      <c r="N5405">
        <v>1.095</v>
      </c>
      <c r="O5405">
        <v>84000</v>
      </c>
      <c r="P5405">
        <v>91980</v>
      </c>
      <c r="Q5405" t="str">
        <v>C66BJS-SMT SERVICE</v>
      </c>
      <c r="R5405" t="str">
        <v>GoerTek Inc.</v>
      </c>
      <c r="S5405" t="str">
        <v>Same</v>
      </c>
      <c r="T5405">
        <v>906401</v>
      </c>
      <c r="U5405">
        <v>0</v>
      </c>
      <c r="V5405" t="str">
        <v>309ASY INV-NON-CON</v>
      </c>
      <c r="W5405">
        <v>0</v>
      </c>
      <c r="X5405">
        <v>129087</v>
      </c>
      <c r="Y5405">
        <v>0</v>
      </c>
      <c r="Z5405" t="str">
        <v>歌尔股份有限公司</v>
      </c>
      <c r="AA5405">
        <v>0</v>
      </c>
      <c r="AB5405">
        <v>2023</v>
      </c>
      <c r="AC5405">
        <v>12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SHA</v>
      </c>
      <c r="C5406" t="str">
        <v>SPARES/OTHER</v>
      </c>
      <c r="D5406" s="4">
        <v>45278</v>
      </c>
      <c r="E5406" t="str">
        <v>OTHERS</v>
      </c>
      <c r="F5406">
        <v>14104504</v>
      </c>
      <c r="G5406">
        <v>45278</v>
      </c>
      <c r="H5406" t="str">
        <v>ZMTR|PARTS</v>
      </c>
      <c r="I5406" t="str">
        <v>SMT DOMESTIC PARTS</v>
      </c>
      <c r="J5406">
        <v>1</v>
      </c>
      <c r="K5406">
        <v>1</v>
      </c>
      <c r="L5406">
        <v>1137.17</v>
      </c>
      <c r="M5406" t="str">
        <v>CNY</v>
      </c>
      <c r="N5406">
        <v>1.095</v>
      </c>
      <c r="O5406">
        <v>1137.17</v>
      </c>
      <c r="P5406">
        <v>1245.2011500000001</v>
      </c>
      <c r="Q5406" t="str">
        <v>C66SHA-SERVICE GROUP</v>
      </c>
      <c r="R5406" t="str">
        <v>Huangshan Changwei Hardware Manufacturing Co., Ltd</v>
      </c>
      <c r="S5406" t="str">
        <v>Same</v>
      </c>
      <c r="T5406">
        <v>906398</v>
      </c>
      <c r="U5406">
        <v>619.47</v>
      </c>
      <c r="V5406" t="str">
        <v>309ASY INV-PTS SALES</v>
      </c>
      <c r="W5406">
        <v>0</v>
      </c>
      <c r="X5406">
        <v>0</v>
      </c>
      <c r="Y5406">
        <v>1344110</v>
      </c>
      <c r="Z5406" t="str">
        <v>黄山市昌维电气科技有限公司</v>
      </c>
      <c r="AA5406">
        <v>0</v>
      </c>
      <c r="AB5406">
        <v>2023</v>
      </c>
      <c r="AC5406">
        <v>12</v>
      </c>
      <c r="AD5406" t="str">
        <v>Q3</v>
      </c>
      <c r="AE5406" t="str">
        <v>FY23/24</v>
      </c>
      <c r="AF5406" t="str">
        <v>EAST</v>
      </c>
    </row>
    <row r="5407" spans="1:32">
      <c r="A5407" t="str">
        <v>ESHL</v>
      </c>
      <c r="B5407" t="str">
        <v>SHA</v>
      </c>
      <c r="C5407" t="str">
        <v>SPARES/OTHER</v>
      </c>
      <c r="D5407" s="4">
        <v>45278</v>
      </c>
      <c r="E5407" t="str">
        <v>YAMAHA</v>
      </c>
      <c r="F5407">
        <v>14104505</v>
      </c>
      <c r="G5407">
        <v>45278</v>
      </c>
      <c r="H5407" t="str">
        <v>YMCT|KMB-M7060-01</v>
      </c>
      <c r="I5407" t="str">
        <v>VALVE ASSY.</v>
      </c>
      <c r="J5407">
        <v>2</v>
      </c>
      <c r="K5407">
        <v>2</v>
      </c>
      <c r="L5407">
        <v>9164.6</v>
      </c>
      <c r="M5407" t="str">
        <v>CNY</v>
      </c>
      <c r="N5407">
        <v>1.095</v>
      </c>
      <c r="O5407">
        <v>9164.6</v>
      </c>
      <c r="P5407">
        <v>10035.237000000001</v>
      </c>
      <c r="Q5407" t="str">
        <v>C66SHA-SERVICE GROUP</v>
      </c>
      <c r="R5407" t="str">
        <v>Nanjing Feiteng Electronic Technology Co., Ltd.</v>
      </c>
      <c r="S5407" t="str">
        <v>Same</v>
      </c>
      <c r="T5407">
        <v>906399</v>
      </c>
      <c r="U5407">
        <v>5170.2</v>
      </c>
      <c r="V5407" t="str">
        <v>309ASY INV-PTS SALES</v>
      </c>
      <c r="W5407">
        <v>0</v>
      </c>
      <c r="X5407">
        <v>0</v>
      </c>
      <c r="Y5407">
        <v>1344112</v>
      </c>
      <c r="Z5407" t="str">
        <v>南京飞腾电子科技有限公司</v>
      </c>
      <c r="AA5407">
        <v>0</v>
      </c>
      <c r="AB5407">
        <v>2023</v>
      </c>
      <c r="AC5407">
        <v>12</v>
      </c>
      <c r="AD5407" t="str">
        <v>Q3</v>
      </c>
      <c r="AE5407" t="str">
        <v>FY23/24</v>
      </c>
      <c r="AF5407" t="str">
        <v>EAST</v>
      </c>
    </row>
    <row r="5408" spans="1:32">
      <c r="A5408" t="str">
        <v>ESHL</v>
      </c>
      <c r="B5408" t="str">
        <v>SHA</v>
      </c>
      <c r="C5408" t="str">
        <v>SPARES/OTHER</v>
      </c>
      <c r="D5408" s="4">
        <v>45278</v>
      </c>
      <c r="E5408" t="str">
        <v>YAMAHA</v>
      </c>
      <c r="F5408">
        <v>14104506</v>
      </c>
      <c r="G5408">
        <v>45278</v>
      </c>
      <c r="H5408" t="str">
        <v>YMCT|KHY-M3T22-01</v>
      </c>
      <c r="I5408" t="str">
        <v>SHOCK ABSORBERS</v>
      </c>
      <c r="J5408">
        <v>1</v>
      </c>
      <c r="K5408">
        <v>1</v>
      </c>
      <c r="L5408">
        <v>717.7</v>
      </c>
      <c r="M5408" t="str">
        <v>CNY</v>
      </c>
      <c r="N5408">
        <v>1.095</v>
      </c>
      <c r="O5408">
        <v>717.7</v>
      </c>
      <c r="P5408">
        <v>785.88150000000007</v>
      </c>
      <c r="Q5408" t="str">
        <v>C66SHA-SERVICE GROUP</v>
      </c>
      <c r="R5408" t="str">
        <v>WUXI NANJIE MICRO-ELECTRONICS CO.,LTD</v>
      </c>
      <c r="S5408" t="str">
        <v>Same</v>
      </c>
      <c r="T5408">
        <v>906402</v>
      </c>
      <c r="U5408">
        <v>396</v>
      </c>
      <c r="V5408" t="str">
        <v>309ASY INV-PTS SALES</v>
      </c>
      <c r="W5408">
        <v>0</v>
      </c>
      <c r="X5408">
        <v>0</v>
      </c>
      <c r="Y5408">
        <v>1344144</v>
      </c>
      <c r="Z5408" t="str">
        <v>无锡南杰微电子有限公司</v>
      </c>
      <c r="AA5408">
        <v>0</v>
      </c>
      <c r="AB5408">
        <v>2023</v>
      </c>
      <c r="AC5408">
        <v>12</v>
      </c>
      <c r="AD5408" t="str">
        <v>Q3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45278</v>
      </c>
      <c r="E5409" t="str">
        <v>YAMAHA</v>
      </c>
      <c r="F5409">
        <v>14104507</v>
      </c>
      <c r="G5409">
        <v>45278</v>
      </c>
      <c r="H5409" t="str">
        <v>YMCT|KKE-M2267-A0</v>
      </c>
      <c r="I5409" t="str">
        <v>GUIDE X AXIS ASSY</v>
      </c>
      <c r="J5409">
        <v>5</v>
      </c>
      <c r="K5409">
        <v>5</v>
      </c>
      <c r="L5409">
        <v>4880.53</v>
      </c>
      <c r="M5409" t="str">
        <v>CNY</v>
      </c>
      <c r="N5409">
        <v>1.095</v>
      </c>
      <c r="O5409">
        <v>4880.53</v>
      </c>
      <c r="P5409">
        <v>5344.1803499999996</v>
      </c>
      <c r="Q5409" t="str">
        <v>C66SHA-SERVICE GROUP</v>
      </c>
      <c r="R5409" t="str">
        <v>Nanjing Putao Electronic Equipment Manufacturing C</v>
      </c>
      <c r="S5409" t="str">
        <v>Same</v>
      </c>
      <c r="T5409">
        <v>906403</v>
      </c>
      <c r="U5409">
        <v>3155</v>
      </c>
      <c r="V5409" t="str">
        <v>309ASY INV-PTS SALES</v>
      </c>
      <c r="W5409">
        <v>0</v>
      </c>
      <c r="X5409">
        <v>0</v>
      </c>
      <c r="Y5409">
        <v>1344152</v>
      </c>
      <c r="Z5409" t="str">
        <v>南京浦涛电子设备制造有限公司</v>
      </c>
      <c r="AA5409">
        <v>0</v>
      </c>
      <c r="AB5409">
        <v>2023</v>
      </c>
      <c r="AC5409">
        <v>12</v>
      </c>
      <c r="AD5409" t="str">
        <v>Q3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SPARES/OTHER</v>
      </c>
      <c r="D5410" s="4">
        <v>45278</v>
      </c>
      <c r="E5410" t="str">
        <v>YAMAHA</v>
      </c>
      <c r="F5410">
        <v>14104507</v>
      </c>
      <c r="G5410">
        <v>45278</v>
      </c>
      <c r="H5410" t="str">
        <v>YMCT|KHY-M2267-A0</v>
      </c>
      <c r="I5410" t="str">
        <v>GUIDE X AXIS ASSY</v>
      </c>
      <c r="J5410">
        <v>2</v>
      </c>
      <c r="K5410">
        <v>2</v>
      </c>
      <c r="L5410">
        <v>1612.39</v>
      </c>
      <c r="M5410" t="str">
        <v>CNY</v>
      </c>
      <c r="N5410">
        <v>1.095</v>
      </c>
      <c r="O5410">
        <v>1612.39</v>
      </c>
      <c r="P5410">
        <v>1765.5670500000001</v>
      </c>
      <c r="Q5410" t="str">
        <v>C66SHA-SERVICE GROUP</v>
      </c>
      <c r="R5410" t="str">
        <v>Nanjing Putao Electronic Equipment Manufacturing C</v>
      </c>
      <c r="S5410" t="str">
        <v>Same</v>
      </c>
      <c r="T5410">
        <v>906403</v>
      </c>
      <c r="U5410">
        <v>1044</v>
      </c>
      <c r="V5410" t="str">
        <v>309ASY INV-PTS SALES</v>
      </c>
      <c r="W5410">
        <v>0</v>
      </c>
      <c r="X5410">
        <v>0</v>
      </c>
      <c r="Y5410">
        <v>1344152</v>
      </c>
      <c r="Z5410" t="str">
        <v>南京浦涛电子设备制造有限公司</v>
      </c>
      <c r="AA5410">
        <v>0</v>
      </c>
      <c r="AB5410">
        <v>2023</v>
      </c>
      <c r="AC5410">
        <v>12</v>
      </c>
      <c r="AD5410" t="str">
        <v>Q3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SPARES/OTHER</v>
      </c>
      <c r="D5411" s="4">
        <v>45278</v>
      </c>
      <c r="E5411" t="str">
        <v>YAMAHA</v>
      </c>
      <c r="F5411">
        <v>14104507</v>
      </c>
      <c r="G5411">
        <v>45278</v>
      </c>
      <c r="H5411" t="str">
        <v>YMCT|KHJ-MC244-00</v>
      </c>
      <c r="I5411" t="str">
        <v>LEVER TAPE GUIDE R</v>
      </c>
      <c r="J5411">
        <v>10</v>
      </c>
      <c r="K5411">
        <v>10</v>
      </c>
      <c r="L5411">
        <v>141.59</v>
      </c>
      <c r="M5411" t="str">
        <v>CNY</v>
      </c>
      <c r="N5411">
        <v>1.095</v>
      </c>
      <c r="O5411">
        <v>141.59</v>
      </c>
      <c r="P5411">
        <v>155.04105000000001</v>
      </c>
      <c r="Q5411" t="str">
        <v>C66SHA-SERVICE GROUP</v>
      </c>
      <c r="R5411" t="str">
        <v>Nanjing Putao Electronic Equipment Manufacturing C</v>
      </c>
      <c r="S5411" t="str">
        <v>Same</v>
      </c>
      <c r="T5411">
        <v>906403</v>
      </c>
      <c r="U5411">
        <v>90</v>
      </c>
      <c r="V5411" t="str">
        <v>309ASY INV-PTS SALES</v>
      </c>
      <c r="W5411">
        <v>0</v>
      </c>
      <c r="X5411">
        <v>0</v>
      </c>
      <c r="Y5411">
        <v>1344152</v>
      </c>
      <c r="Z5411" t="str">
        <v>南京浦涛电子设备制造有限公司</v>
      </c>
      <c r="AA5411">
        <v>0</v>
      </c>
      <c r="AB5411">
        <v>2023</v>
      </c>
      <c r="AC5411">
        <v>12</v>
      </c>
      <c r="AD5411" t="str">
        <v>Q3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SHA</v>
      </c>
      <c r="C5412" t="str">
        <v>SPARES/OTHER</v>
      </c>
      <c r="D5412" s="4">
        <v>45278</v>
      </c>
      <c r="E5412" t="str">
        <v>YAMAHA</v>
      </c>
      <c r="F5412">
        <v>14104507</v>
      </c>
      <c r="G5412">
        <v>45278</v>
      </c>
      <c r="H5412" t="str">
        <v>YMCT|KHJ-MC144-00</v>
      </c>
      <c r="I5412" t="str">
        <v>LEVER TAPE GUIDE R</v>
      </c>
      <c r="J5412">
        <v>10</v>
      </c>
      <c r="K5412">
        <v>10</v>
      </c>
      <c r="L5412">
        <v>97.35</v>
      </c>
      <c r="M5412" t="str">
        <v>CNY</v>
      </c>
      <c r="N5412">
        <v>1.095</v>
      </c>
      <c r="O5412">
        <v>97.35</v>
      </c>
      <c r="P5412">
        <v>106.59824999999999</v>
      </c>
      <c r="Q5412" t="str">
        <v>C66SHA-SERVICE GROUP</v>
      </c>
      <c r="R5412" t="str">
        <v>Nanjing Putao Electronic Equipment Manufacturing C</v>
      </c>
      <c r="S5412" t="str">
        <v>Same</v>
      </c>
      <c r="T5412">
        <v>906403</v>
      </c>
      <c r="U5412">
        <v>60</v>
      </c>
      <c r="V5412" t="str">
        <v>309ASY INV-PTS SALES</v>
      </c>
      <c r="W5412">
        <v>0</v>
      </c>
      <c r="X5412">
        <v>0</v>
      </c>
      <c r="Y5412">
        <v>1344152</v>
      </c>
      <c r="Z5412" t="str">
        <v>南京浦涛电子设备制造有限公司</v>
      </c>
      <c r="AA5412">
        <v>0</v>
      </c>
      <c r="AB5412">
        <v>2023</v>
      </c>
      <c r="AC5412">
        <v>12</v>
      </c>
      <c r="AD5412" t="str">
        <v>Q3</v>
      </c>
      <c r="AE5412" t="str">
        <v>FY23/24</v>
      </c>
      <c r="AF5412" t="str">
        <v>EAST</v>
      </c>
    </row>
    <row r="5413" spans="1:32">
      <c r="A5413" t="str">
        <v>ESHL</v>
      </c>
      <c r="B5413" t="str">
        <v>SHA</v>
      </c>
      <c r="C5413" t="str">
        <v>SPARES/OTHER</v>
      </c>
      <c r="D5413" s="4">
        <v>45278</v>
      </c>
      <c r="E5413" t="str">
        <v>HELLER</v>
      </c>
      <c r="F5413">
        <v>14104508</v>
      </c>
      <c r="G5413">
        <v>45278</v>
      </c>
      <c r="H5413" t="str">
        <v>HELI|594823</v>
      </c>
      <c r="I5413" t="str">
        <v>IDLER ROLLER ASSY</v>
      </c>
      <c r="J5413">
        <v>1</v>
      </c>
      <c r="K5413">
        <v>1</v>
      </c>
      <c r="L5413">
        <v>1315.04</v>
      </c>
      <c r="M5413" t="str">
        <v>CNY</v>
      </c>
      <c r="N5413">
        <v>1.095</v>
      </c>
      <c r="O5413">
        <v>1315.04</v>
      </c>
      <c r="P5413">
        <v>1439.9687999999999</v>
      </c>
      <c r="Q5413" t="str">
        <v>C66SHA-SERVICE GROUP</v>
      </c>
      <c r="R5413" t="str">
        <v>Trsensor Co.,Ltd</v>
      </c>
      <c r="S5413" t="str">
        <v>Same</v>
      </c>
      <c r="T5413">
        <v>906404</v>
      </c>
      <c r="U5413">
        <v>937.8</v>
      </c>
      <c r="V5413" t="str">
        <v>309ASY INV-PTS SALES</v>
      </c>
      <c r="W5413">
        <v>0</v>
      </c>
      <c r="X5413">
        <v>0</v>
      </c>
      <c r="Y5413">
        <v>1344214</v>
      </c>
      <c r="Z5413" t="str">
        <v>无锡莱顿电子有限公司</v>
      </c>
      <c r="AA5413">
        <v>0</v>
      </c>
      <c r="AB5413">
        <v>2023</v>
      </c>
      <c r="AC5413">
        <v>12</v>
      </c>
      <c r="AD5413" t="str">
        <v>Q3</v>
      </c>
      <c r="AE5413" t="str">
        <v>FY23/24</v>
      </c>
      <c r="AF5413" t="str">
        <v>EAST</v>
      </c>
    </row>
    <row r="5414" spans="1:32">
      <c r="A5414" t="str">
        <v>ESHL</v>
      </c>
      <c r="B5414" t="str">
        <v>XIY</v>
      </c>
      <c r="C5414" t="str">
        <v>SPARES/OTHER</v>
      </c>
      <c r="D5414" s="4">
        <v>45279</v>
      </c>
      <c r="E5414" t="str">
        <v>YAMAHA</v>
      </c>
      <c r="F5414">
        <v>10100101</v>
      </c>
      <c r="G5414">
        <v>45279</v>
      </c>
      <c r="H5414" t="str">
        <v>YMCT|REPAIR CHARGE</v>
      </c>
      <c r="I5414" t="str">
        <v>REPAIR CHARGE</v>
      </c>
      <c r="J5414">
        <v>2</v>
      </c>
      <c r="K5414">
        <v>2</v>
      </c>
      <c r="L5414">
        <v>6992.92</v>
      </c>
      <c r="M5414" t="str">
        <v>CNY</v>
      </c>
      <c r="N5414">
        <v>1.095</v>
      </c>
      <c r="O5414">
        <v>6992.92</v>
      </c>
      <c r="P5414">
        <v>7657.2474000000002</v>
      </c>
      <c r="Q5414" t="str">
        <v>C66XIY-SERVICE GROUP</v>
      </c>
      <c r="R5414" t="str">
        <v>Henan Hozel Electronics Co., Ltd.</v>
      </c>
      <c r="S5414" t="str">
        <v>Same</v>
      </c>
      <c r="T5414">
        <v>301683</v>
      </c>
      <c r="U5414">
        <v>0</v>
      </c>
      <c r="V5414" t="str">
        <v>309ASY INV-STOCK</v>
      </c>
      <c r="W5414">
        <v>0</v>
      </c>
      <c r="X5414">
        <v>0</v>
      </c>
      <c r="Y5414">
        <v>0</v>
      </c>
      <c r="Z5414" t="str">
        <v>河南皓泽电子股份有限公司</v>
      </c>
      <c r="AA5414">
        <v>0</v>
      </c>
      <c r="AB5414">
        <v>2023</v>
      </c>
      <c r="AC5414">
        <v>12</v>
      </c>
      <c r="AD5414" t="str">
        <v>Q3</v>
      </c>
      <c r="AE5414" t="str">
        <v>FY23/24</v>
      </c>
      <c r="AF5414" t="str">
        <v>WEST</v>
      </c>
    </row>
    <row r="5415" spans="1:32">
      <c r="A5415" t="str">
        <v>ESHL</v>
      </c>
      <c r="B5415" t="str">
        <v>SZX</v>
      </c>
      <c r="C5415" t="str">
        <v>SERVICE_CHARGE</v>
      </c>
      <c r="D5415" s="4">
        <v>45280</v>
      </c>
      <c r="E5415" t="str">
        <v>YAMAHA</v>
      </c>
      <c r="F5415">
        <v>12101277</v>
      </c>
      <c r="G5415">
        <v>45280</v>
      </c>
      <c r="H5415" t="str">
        <v>YMCT|REPAIR CHARGE</v>
      </c>
      <c r="I5415" t="str">
        <v>REPAIR CHARGE</v>
      </c>
      <c r="J5415">
        <v>1</v>
      </c>
      <c r="K5415">
        <v>1</v>
      </c>
      <c r="L5415">
        <v>1327.42</v>
      </c>
      <c r="M5415" t="str">
        <v>CNY</v>
      </c>
      <c r="N5415">
        <v>1.095</v>
      </c>
      <c r="O5415">
        <v>1327.42</v>
      </c>
      <c r="P5415">
        <v>1453.5249000000001</v>
      </c>
      <c r="Q5415" t="str">
        <v>C66SZX-SMT SERVICE</v>
      </c>
      <c r="R5415" t="str">
        <v>Dongguan Cowell Optic Electronics Co., Ltd.</v>
      </c>
      <c r="S5415" t="str">
        <v>Same</v>
      </c>
      <c r="T5415">
        <v>906407</v>
      </c>
      <c r="U5415">
        <v>0</v>
      </c>
      <c r="V5415" t="str">
        <v>309ASY INV-NON-CON</v>
      </c>
      <c r="W5415">
        <v>0</v>
      </c>
      <c r="X5415">
        <v>0</v>
      </c>
      <c r="Y5415">
        <v>0</v>
      </c>
      <c r="Z5415" t="str">
        <v>东莞高伟光学电子有限公司</v>
      </c>
      <c r="AA5415">
        <v>0</v>
      </c>
      <c r="AB5415">
        <v>2023</v>
      </c>
      <c r="AC5415">
        <v>12</v>
      </c>
      <c r="AD5415" t="str">
        <v>Q3</v>
      </c>
      <c r="AE5415" t="str">
        <v>FY23/24</v>
      </c>
      <c r="AF5415" t="str">
        <v>SOUTH</v>
      </c>
    </row>
    <row r="5416" spans="1:32">
      <c r="A5416" t="str">
        <v>ESHL</v>
      </c>
      <c r="B5416" t="str">
        <v>SHA</v>
      </c>
      <c r="C5416" t="str">
        <v>SERVICE_CHARGE</v>
      </c>
      <c r="D5416" s="4">
        <v>45280</v>
      </c>
      <c r="E5416" t="str">
        <v>HELLER</v>
      </c>
      <c r="F5416">
        <v>12101278</v>
      </c>
      <c r="G5416">
        <v>45280</v>
      </c>
      <c r="H5416" t="str">
        <v>HELI|REPAIR CHARGE</v>
      </c>
      <c r="I5416" t="str">
        <v>REPAIR CHARGE</v>
      </c>
      <c r="J5416">
        <v>1</v>
      </c>
      <c r="K5416">
        <v>1</v>
      </c>
      <c r="L5416">
        <v>5736.28</v>
      </c>
      <c r="M5416" t="str">
        <v>CNY</v>
      </c>
      <c r="N5416">
        <v>1.095</v>
      </c>
      <c r="O5416">
        <v>5736.28</v>
      </c>
      <c r="P5416">
        <v>6281.2266</v>
      </c>
      <c r="Q5416" t="str">
        <v>C66SHA-SERVICE GROUP</v>
      </c>
      <c r="R5416" t="str">
        <v>Changzhou Guge Photoelectricity Co., Ltd.</v>
      </c>
      <c r="S5416" t="str">
        <v>Same</v>
      </c>
      <c r="T5416">
        <v>906409</v>
      </c>
      <c r="U5416">
        <v>0</v>
      </c>
      <c r="V5416" t="str">
        <v>309ASY INV-NON-CON</v>
      </c>
      <c r="W5416">
        <v>0</v>
      </c>
      <c r="X5416">
        <v>0</v>
      </c>
      <c r="Y5416">
        <v>0</v>
      </c>
      <c r="Z5416" t="str">
        <v>常州市固歌光电有限公司</v>
      </c>
      <c r="AA5416">
        <v>0</v>
      </c>
      <c r="AB5416">
        <v>2023</v>
      </c>
      <c r="AC5416">
        <v>12</v>
      </c>
      <c r="AD5416" t="str">
        <v>Q3</v>
      </c>
      <c r="AE5416" t="str">
        <v>FY23/24</v>
      </c>
      <c r="AF5416" t="str">
        <v>EAST</v>
      </c>
    </row>
    <row r="5417" spans="1:32">
      <c r="A5417" t="str">
        <v>ESHL</v>
      </c>
      <c r="B5417" t="str">
        <v>XIY</v>
      </c>
      <c r="C5417" t="str">
        <v>CONTRACT_FEE</v>
      </c>
      <c r="D5417" s="4">
        <v>45280</v>
      </c>
      <c r="E5417" t="str">
        <v>YAMAHA</v>
      </c>
      <c r="F5417">
        <v>13100279</v>
      </c>
      <c r="G5417">
        <v>45280</v>
      </c>
      <c r="H5417" t="str">
        <v>YMCT|REPAIR CHARGE</v>
      </c>
      <c r="I5417" t="str">
        <v>REPAIR CHARGE</v>
      </c>
      <c r="J5417">
        <v>1</v>
      </c>
      <c r="K5417">
        <v>1</v>
      </c>
      <c r="L5417">
        <v>14159.29</v>
      </c>
      <c r="M5417" t="str">
        <v>CNY</v>
      </c>
      <c r="N5417">
        <v>1.095</v>
      </c>
      <c r="O5417">
        <v>14159.29</v>
      </c>
      <c r="P5417">
        <v>15504.422550000001</v>
      </c>
      <c r="Q5417" t="str">
        <v>C66XIY-SERVICE GROUP</v>
      </c>
      <c r="R5417" t="str">
        <v>Huanic Corporation</v>
      </c>
      <c r="S5417" t="str">
        <v>Same</v>
      </c>
      <c r="T5417">
        <v>906408</v>
      </c>
      <c r="U5417">
        <v>0</v>
      </c>
      <c r="V5417" t="str">
        <v>309ASY INV-CONTRACT</v>
      </c>
      <c r="W5417">
        <v>0</v>
      </c>
      <c r="X5417">
        <v>0</v>
      </c>
      <c r="Y5417">
        <v>0</v>
      </c>
      <c r="Z5417" t="str">
        <v>西安华科光电有限公司</v>
      </c>
      <c r="AA5417">
        <v>0</v>
      </c>
      <c r="AB5417">
        <v>2023</v>
      </c>
      <c r="AC5417">
        <v>12</v>
      </c>
      <c r="AD5417" t="str">
        <v>Q3</v>
      </c>
      <c r="AE5417" t="str">
        <v>FY23/24</v>
      </c>
      <c r="AF5417" t="str">
        <v>WEST</v>
      </c>
    </row>
    <row r="5418" spans="1:32">
      <c r="A5418" t="str">
        <v>ESHL</v>
      </c>
      <c r="B5418" t="str">
        <v>SHA</v>
      </c>
      <c r="C5418" t="str">
        <v>CONTRACT_FEE</v>
      </c>
      <c r="D5418" s="4">
        <v>45280</v>
      </c>
      <c r="E5418" t="str">
        <v>YAMAHA</v>
      </c>
      <c r="F5418">
        <v>13100280</v>
      </c>
      <c r="G5418">
        <v>45280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11327.43</v>
      </c>
      <c r="M5418" t="str">
        <v>CNY</v>
      </c>
      <c r="N5418">
        <v>1.095</v>
      </c>
      <c r="O5418">
        <v>11327.43</v>
      </c>
      <c r="P5418">
        <v>12403.53585</v>
      </c>
      <c r="Q5418" t="str">
        <v>C66SHA-SERVICE GROUP</v>
      </c>
      <c r="R5418" t="str">
        <v>HangZhou iSmart Video Tech Co., Ltd.</v>
      </c>
      <c r="S5418" t="str">
        <v>Same</v>
      </c>
      <c r="T5418">
        <v>906410</v>
      </c>
      <c r="U5418">
        <v>0</v>
      </c>
      <c r="V5418" t="str">
        <v>309ASY INV-CONTRACT</v>
      </c>
      <c r="W5418">
        <v>0</v>
      </c>
      <c r="X5418">
        <v>0</v>
      </c>
      <c r="Y5418">
        <v>0</v>
      </c>
      <c r="Z5418" t="str">
        <v>杭州晨安科技股份有限公司</v>
      </c>
      <c r="AA5418">
        <v>0</v>
      </c>
      <c r="AB5418">
        <v>2023</v>
      </c>
      <c r="AC5418">
        <v>12</v>
      </c>
      <c r="AD5418" t="str">
        <v>Q3</v>
      </c>
      <c r="AE5418" t="str">
        <v>FY23/24</v>
      </c>
      <c r="AF5418" t="str">
        <v>EAST</v>
      </c>
    </row>
    <row r="5419" spans="1:32">
      <c r="A5419" t="str">
        <v>ESHL</v>
      </c>
      <c r="B5419" t="str">
        <v>SZX</v>
      </c>
      <c r="C5419" t="str">
        <v>SPARES/OTHER</v>
      </c>
      <c r="D5419" s="4">
        <v>45280</v>
      </c>
      <c r="E5419" t="str">
        <v>YAMAHA</v>
      </c>
      <c r="F5419">
        <v>14104509</v>
      </c>
      <c r="G5419">
        <v>45280</v>
      </c>
      <c r="H5419" t="str">
        <v>YMCT|90440-01J020</v>
      </c>
      <c r="I5419" t="str">
        <v>CIRCLIP</v>
      </c>
      <c r="J5419">
        <v>10</v>
      </c>
      <c r="K5419">
        <v>10</v>
      </c>
      <c r="L5419">
        <v>20</v>
      </c>
      <c r="M5419" t="str">
        <v>CNY</v>
      </c>
      <c r="N5419">
        <v>1.095</v>
      </c>
      <c r="O5419">
        <v>20</v>
      </c>
      <c r="P5419">
        <v>21.9</v>
      </c>
      <c r="Q5419" t="str">
        <v>C66SZX-SMT SERVICE</v>
      </c>
      <c r="R5419" t="str">
        <v>Dongguan Cowell Optic Electronics Co., Ltd.</v>
      </c>
      <c r="S5419" t="str">
        <v>Same</v>
      </c>
      <c r="T5419">
        <v>906406</v>
      </c>
      <c r="U5419">
        <v>10.8</v>
      </c>
      <c r="V5419" t="str">
        <v>309ASY INV-PTS SALES</v>
      </c>
      <c r="W5419">
        <v>0</v>
      </c>
      <c r="X5419">
        <v>0</v>
      </c>
      <c r="Y5419">
        <v>1345225</v>
      </c>
      <c r="Z5419" t="str">
        <v>东莞高伟光学电子有限公司</v>
      </c>
      <c r="AA5419">
        <v>0</v>
      </c>
      <c r="AB5419">
        <v>2023</v>
      </c>
      <c r="AC5419">
        <v>12</v>
      </c>
      <c r="AD5419" t="str">
        <v>Q3</v>
      </c>
      <c r="AE5419" t="str">
        <v>FY23/24</v>
      </c>
      <c r="AF5419" t="str">
        <v>SOUTH</v>
      </c>
    </row>
    <row r="5420" spans="1:32">
      <c r="A5420" t="str">
        <v>ESHL</v>
      </c>
      <c r="B5420" t="str">
        <v>SZX</v>
      </c>
      <c r="C5420" t="str">
        <v>SPARES/OTHER</v>
      </c>
      <c r="D5420" s="4">
        <v>45280</v>
      </c>
      <c r="E5420" t="str">
        <v>YAMAHA</v>
      </c>
      <c r="F5420">
        <v>14104509</v>
      </c>
      <c r="G5420">
        <v>45280</v>
      </c>
      <c r="H5420" t="str">
        <v>YMCT|MSOFT-TOK2297</v>
      </c>
      <c r="I5420" t="str">
        <v>SOFTWARE</v>
      </c>
      <c r="J5420">
        <v>1</v>
      </c>
      <c r="K5420">
        <v>1</v>
      </c>
      <c r="L5420">
        <v>7079.64</v>
      </c>
      <c r="M5420" t="str">
        <v>CNY</v>
      </c>
      <c r="N5420">
        <v>1.095</v>
      </c>
      <c r="O5420">
        <v>7079.64</v>
      </c>
      <c r="P5420">
        <v>7752.2057999999997</v>
      </c>
      <c r="Q5420" t="str">
        <v>C66SZX-SMT SERVICE</v>
      </c>
      <c r="R5420" t="str">
        <v>Dongguan Cowell Optic Electronics Co., Ltd.</v>
      </c>
      <c r="S5420" t="str">
        <v>Same</v>
      </c>
      <c r="T5420">
        <v>906406</v>
      </c>
      <c r="U5420">
        <v>5240</v>
      </c>
      <c r="V5420" t="str">
        <v>309ASY INV-PTS SALES</v>
      </c>
      <c r="W5420">
        <v>0</v>
      </c>
      <c r="X5420">
        <v>0</v>
      </c>
      <c r="Y5420">
        <v>1345225</v>
      </c>
      <c r="Z5420" t="str">
        <v>东莞高伟光学电子有限公司</v>
      </c>
      <c r="AA5420">
        <v>0</v>
      </c>
      <c r="AB5420">
        <v>2023</v>
      </c>
      <c r="AC5420">
        <v>12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ESHL</v>
      </c>
      <c r="B5421" t="str">
        <v>SZX</v>
      </c>
      <c r="C5421" t="str">
        <v>SPARES/OTHER</v>
      </c>
      <c r="D5421" s="4">
        <v>45280</v>
      </c>
      <c r="E5421" t="str">
        <v>YAMAHA</v>
      </c>
      <c r="F5421">
        <v>14104509</v>
      </c>
      <c r="G5421">
        <v>45280</v>
      </c>
      <c r="H5421" t="str">
        <v>YMCT|MSOFT-TOK1781</v>
      </c>
      <c r="I5421" t="str">
        <v>CUSTOMIZED SOFT TOK1781</v>
      </c>
      <c r="J5421">
        <v>1</v>
      </c>
      <c r="K5421">
        <v>1</v>
      </c>
      <c r="L5421">
        <v>7079.64</v>
      </c>
      <c r="M5421" t="str">
        <v>CNY</v>
      </c>
      <c r="N5421">
        <v>1.095</v>
      </c>
      <c r="O5421">
        <v>7079.64</v>
      </c>
      <c r="P5421">
        <v>7752.2057999999997</v>
      </c>
      <c r="Q5421" t="str">
        <v>C66SZX-SMT SERVICE</v>
      </c>
      <c r="R5421" t="str">
        <v>Dongguan Cowell Optic Electronics Co., Ltd.</v>
      </c>
      <c r="S5421" t="str">
        <v>Same</v>
      </c>
      <c r="T5421">
        <v>906406</v>
      </c>
      <c r="U5421">
        <v>5240</v>
      </c>
      <c r="V5421" t="str">
        <v>309ASY INV-PTS SALES</v>
      </c>
      <c r="W5421">
        <v>0</v>
      </c>
      <c r="X5421">
        <v>0</v>
      </c>
      <c r="Y5421">
        <v>1345225</v>
      </c>
      <c r="Z5421" t="str">
        <v>东莞高伟光学电子有限公司</v>
      </c>
      <c r="AA5421">
        <v>0</v>
      </c>
      <c r="AB5421">
        <v>2023</v>
      </c>
      <c r="AC5421">
        <v>12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ESHL</v>
      </c>
      <c r="B5422" t="str">
        <v>SZX</v>
      </c>
      <c r="C5422" t="str">
        <v>SPARES/OTHER</v>
      </c>
      <c r="D5422" s="4">
        <v>45280</v>
      </c>
      <c r="E5422" t="str">
        <v>YAMAHA</v>
      </c>
      <c r="F5422">
        <v>14104509</v>
      </c>
      <c r="G5422">
        <v>45280</v>
      </c>
      <c r="H5422" t="str">
        <v>YMCT|KHY-M9281-11</v>
      </c>
      <c r="I5422" t="str">
        <v>BRKT. CYLINDER</v>
      </c>
      <c r="J5422">
        <v>2</v>
      </c>
      <c r="K5422">
        <v>2</v>
      </c>
      <c r="L5422">
        <v>150</v>
      </c>
      <c r="M5422" t="str">
        <v>CNY</v>
      </c>
      <c r="N5422">
        <v>1.095</v>
      </c>
      <c r="O5422">
        <v>150</v>
      </c>
      <c r="P5422">
        <v>164.25</v>
      </c>
      <c r="Q5422" t="str">
        <v>C66SZX-SMT SERVICE</v>
      </c>
      <c r="R5422" t="str">
        <v>Dongguan Cowell Optic Electronics Co., Ltd.</v>
      </c>
      <c r="S5422" t="str">
        <v>Same</v>
      </c>
      <c r="T5422">
        <v>906406</v>
      </c>
      <c r="U5422">
        <v>80</v>
      </c>
      <c r="V5422" t="str">
        <v>309ASY INV-PTS SALES</v>
      </c>
      <c r="W5422">
        <v>0</v>
      </c>
      <c r="X5422">
        <v>0</v>
      </c>
      <c r="Y5422">
        <v>1345225</v>
      </c>
      <c r="Z5422" t="str">
        <v>东莞高伟光学电子有限公司</v>
      </c>
      <c r="AA5422">
        <v>0</v>
      </c>
      <c r="AB5422">
        <v>2023</v>
      </c>
      <c r="AC5422">
        <v>12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ESHL</v>
      </c>
      <c r="B5423" t="str">
        <v>SZX</v>
      </c>
      <c r="C5423" t="str">
        <v>SPARES/OTHER</v>
      </c>
      <c r="D5423" s="4">
        <v>45280</v>
      </c>
      <c r="E5423" t="str">
        <v>YAMAHA</v>
      </c>
      <c r="F5423">
        <v>14104509</v>
      </c>
      <c r="G5423">
        <v>45280</v>
      </c>
      <c r="H5423" t="str">
        <v>YMCT|90933-03J683</v>
      </c>
      <c r="I5423" t="str">
        <v>BRG.(F683ZZS)</v>
      </c>
      <c r="J5423">
        <v>4</v>
      </c>
      <c r="K5423">
        <v>4</v>
      </c>
      <c r="L5423">
        <v>220</v>
      </c>
      <c r="M5423" t="str">
        <v>CNY</v>
      </c>
      <c r="N5423">
        <v>1.095</v>
      </c>
      <c r="O5423">
        <v>220</v>
      </c>
      <c r="P5423">
        <v>240.9</v>
      </c>
      <c r="Q5423" t="str">
        <v>C66SZX-SMT SERVICE</v>
      </c>
      <c r="R5423" t="str">
        <v>Dongguan Cowell Optic Electronics Co., Ltd.</v>
      </c>
      <c r="S5423" t="str">
        <v>Same</v>
      </c>
      <c r="T5423">
        <v>906406</v>
      </c>
      <c r="U5423">
        <v>125.28</v>
      </c>
      <c r="V5423" t="str">
        <v>309ASY INV-PTS SALES</v>
      </c>
      <c r="W5423">
        <v>0</v>
      </c>
      <c r="X5423">
        <v>0</v>
      </c>
      <c r="Y5423">
        <v>1345225</v>
      </c>
      <c r="Z5423" t="str">
        <v>东莞高伟光学电子有限公司</v>
      </c>
      <c r="AA5423">
        <v>0</v>
      </c>
      <c r="AB5423">
        <v>2023</v>
      </c>
      <c r="AC5423">
        <v>12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ESHL</v>
      </c>
      <c r="B5424" t="str">
        <v>SZX</v>
      </c>
      <c r="C5424" t="str">
        <v>SPARES/OTHER</v>
      </c>
      <c r="D5424" s="4">
        <v>45280</v>
      </c>
      <c r="E5424" t="str">
        <v>YAMAHA</v>
      </c>
      <c r="F5424">
        <v>14104509</v>
      </c>
      <c r="G5424">
        <v>45280</v>
      </c>
      <c r="H5424" t="str">
        <v>YMCT|KKL-M1775-00</v>
      </c>
      <c r="I5424" t="str">
        <v>STOPPER L</v>
      </c>
      <c r="J5424">
        <v>1</v>
      </c>
      <c r="K5424">
        <v>1</v>
      </c>
      <c r="L5424">
        <v>130</v>
      </c>
      <c r="M5424" t="str">
        <v>CNY</v>
      </c>
      <c r="N5424">
        <v>1.095</v>
      </c>
      <c r="O5424">
        <v>130</v>
      </c>
      <c r="P5424">
        <v>142.35</v>
      </c>
      <c r="Q5424" t="str">
        <v>C66SZX-SMT SERVICE</v>
      </c>
      <c r="R5424" t="str">
        <v>Dongguan Cowell Optic Electronics Co., Ltd.</v>
      </c>
      <c r="S5424" t="str">
        <v>Same</v>
      </c>
      <c r="T5424">
        <v>906406</v>
      </c>
      <c r="U5424">
        <v>74.52</v>
      </c>
      <c r="V5424" t="str">
        <v>309ASY INV-PTS SALES</v>
      </c>
      <c r="W5424">
        <v>0</v>
      </c>
      <c r="X5424">
        <v>0</v>
      </c>
      <c r="Y5424">
        <v>1345225</v>
      </c>
      <c r="Z5424" t="str">
        <v>东莞高伟光学电子有限公司</v>
      </c>
      <c r="AA5424">
        <v>0</v>
      </c>
      <c r="AB5424">
        <v>2023</v>
      </c>
      <c r="AC5424">
        <v>12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ESHL</v>
      </c>
      <c r="B5425" t="str">
        <v>SZX</v>
      </c>
      <c r="C5425" t="str">
        <v>SPARES/OTHER</v>
      </c>
      <c r="D5425" s="4">
        <v>45280</v>
      </c>
      <c r="E5425" t="str">
        <v>YAMAHA</v>
      </c>
      <c r="F5425">
        <v>14104509</v>
      </c>
      <c r="G5425">
        <v>45280</v>
      </c>
      <c r="H5425" t="str">
        <v>YMCT|KKL-M1776-00</v>
      </c>
      <c r="I5425" t="str">
        <v>STOPPER R</v>
      </c>
      <c r="J5425">
        <v>1</v>
      </c>
      <c r="K5425">
        <v>1</v>
      </c>
      <c r="L5425">
        <v>130</v>
      </c>
      <c r="M5425" t="str">
        <v>CNY</v>
      </c>
      <c r="N5425">
        <v>1.095</v>
      </c>
      <c r="O5425">
        <v>130</v>
      </c>
      <c r="P5425">
        <v>142.35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906406</v>
      </c>
      <c r="U5425">
        <v>74.52</v>
      </c>
      <c r="V5425" t="str">
        <v>309ASY INV-PTS SALES</v>
      </c>
      <c r="W5425">
        <v>0</v>
      </c>
      <c r="X5425">
        <v>0</v>
      </c>
      <c r="Y5425">
        <v>1345225</v>
      </c>
      <c r="Z5425" t="str">
        <v>东莞高伟光学电子有限公司</v>
      </c>
      <c r="AA5425">
        <v>0</v>
      </c>
      <c r="AB5425">
        <v>2023</v>
      </c>
      <c r="AC5425">
        <v>12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SZX</v>
      </c>
      <c r="C5426" t="str">
        <v>SPARES/OTHER</v>
      </c>
      <c r="D5426" s="4">
        <v>45280</v>
      </c>
      <c r="E5426" t="str">
        <v>YAMAHA</v>
      </c>
      <c r="F5426">
        <v>14104509</v>
      </c>
      <c r="G5426">
        <v>45280</v>
      </c>
      <c r="H5426" t="str">
        <v>YMCT|KKL-M1777-00</v>
      </c>
      <c r="I5426" t="str">
        <v>PLATE LINK</v>
      </c>
      <c r="J5426">
        <v>2</v>
      </c>
      <c r="K5426">
        <v>2</v>
      </c>
      <c r="L5426">
        <v>112</v>
      </c>
      <c r="M5426" t="str">
        <v>CNY</v>
      </c>
      <c r="N5426">
        <v>1.095</v>
      </c>
      <c r="O5426">
        <v>112</v>
      </c>
      <c r="P5426">
        <v>122.64</v>
      </c>
      <c r="Q5426" t="str">
        <v>C66SZX-SMT SERVICE</v>
      </c>
      <c r="R5426" t="str">
        <v>Dongguan Cowell Optic Electronics Co., Ltd.</v>
      </c>
      <c r="S5426" t="str">
        <v>Same</v>
      </c>
      <c r="T5426">
        <v>906406</v>
      </c>
      <c r="U5426">
        <v>60</v>
      </c>
      <c r="V5426" t="str">
        <v>309ASY INV-PTS SALES</v>
      </c>
      <c r="W5426">
        <v>0</v>
      </c>
      <c r="X5426">
        <v>0</v>
      </c>
      <c r="Y5426">
        <v>1345225</v>
      </c>
      <c r="Z5426" t="str">
        <v>东莞高伟光学电子有限公司</v>
      </c>
      <c r="AA5426">
        <v>0</v>
      </c>
      <c r="AB5426">
        <v>2023</v>
      </c>
      <c r="AC5426">
        <v>12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45280</v>
      </c>
      <c r="E5427" t="str">
        <v>YAMAHA</v>
      </c>
      <c r="F5427">
        <v>14104509</v>
      </c>
      <c r="G5427">
        <v>45280</v>
      </c>
      <c r="H5427" t="str">
        <v>YMCT|KKL-M1781-00</v>
      </c>
      <c r="I5427" t="str">
        <v>BUSH</v>
      </c>
      <c r="J5427">
        <v>10</v>
      </c>
      <c r="K5427">
        <v>10</v>
      </c>
      <c r="L5427">
        <v>40</v>
      </c>
      <c r="M5427" t="str">
        <v>CNY</v>
      </c>
      <c r="N5427">
        <v>1.095</v>
      </c>
      <c r="O5427">
        <v>40</v>
      </c>
      <c r="P5427">
        <v>43.8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906406</v>
      </c>
      <c r="U5427">
        <v>20</v>
      </c>
      <c r="V5427" t="str">
        <v>309ASY INV-PTS SALES</v>
      </c>
      <c r="W5427">
        <v>0</v>
      </c>
      <c r="X5427">
        <v>0</v>
      </c>
      <c r="Y5427">
        <v>1345225</v>
      </c>
      <c r="Z5427" t="str">
        <v>东莞高伟光学电子有限公司</v>
      </c>
      <c r="AA5427">
        <v>0</v>
      </c>
      <c r="AB5427">
        <v>2023</v>
      </c>
      <c r="AC5427">
        <v>12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45280</v>
      </c>
      <c r="E5428" t="str">
        <v>OTHERS</v>
      </c>
      <c r="F5428">
        <v>14104509</v>
      </c>
      <c r="G5428">
        <v>45280</v>
      </c>
      <c r="H5428" t="str">
        <v>ZMTR|SMT-SBP-PDX-P02</v>
      </c>
      <c r="I5428" t="str">
        <v>SPECIAL NOZZLE</v>
      </c>
      <c r="J5428">
        <v>1</v>
      </c>
      <c r="K5428">
        <v>1</v>
      </c>
      <c r="L5428">
        <v>0</v>
      </c>
      <c r="M5428" t="str">
        <v>CNY</v>
      </c>
      <c r="N5428">
        <v>1.095</v>
      </c>
      <c r="O5428">
        <v>0</v>
      </c>
      <c r="P5428">
        <v>0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906406</v>
      </c>
      <c r="U5428">
        <v>309.73</v>
      </c>
      <c r="V5428" t="str">
        <v>309ASY INV-PTS SALES</v>
      </c>
      <c r="W5428">
        <v>0</v>
      </c>
      <c r="X5428">
        <v>0</v>
      </c>
      <c r="Y5428">
        <v>1345225</v>
      </c>
      <c r="Z5428" t="str">
        <v>东莞高伟光学电子有限公司</v>
      </c>
      <c r="AA5428">
        <v>0</v>
      </c>
      <c r="AB5428">
        <v>2023</v>
      </c>
      <c r="AC5428">
        <v>12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45280</v>
      </c>
      <c r="E5429" t="str">
        <v>YAMAHA</v>
      </c>
      <c r="F5429">
        <v>14104509</v>
      </c>
      <c r="G5429">
        <v>45280</v>
      </c>
      <c r="H5429" t="str">
        <v>YMCT|KKL-M652L-00</v>
      </c>
      <c r="I5429" t="str">
        <v>CYLIDER LAT L ASSY</v>
      </c>
      <c r="J5429">
        <v>1</v>
      </c>
      <c r="K5429">
        <v>1</v>
      </c>
      <c r="L5429">
        <v>2195</v>
      </c>
      <c r="M5429" t="str">
        <v>CNY</v>
      </c>
      <c r="N5429">
        <v>1.095</v>
      </c>
      <c r="O5429">
        <v>2195</v>
      </c>
      <c r="P5429">
        <v>2403.5250000000001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906406</v>
      </c>
      <c r="U5429">
        <v>994.08</v>
      </c>
      <c r="V5429" t="str">
        <v>309ASY INV-PTS SALES</v>
      </c>
      <c r="W5429">
        <v>0</v>
      </c>
      <c r="X5429">
        <v>0</v>
      </c>
      <c r="Y5429">
        <v>1345225</v>
      </c>
      <c r="Z5429" t="str">
        <v>东莞高伟光学电子有限公司</v>
      </c>
      <c r="AA5429">
        <v>0</v>
      </c>
      <c r="AB5429">
        <v>2023</v>
      </c>
      <c r="AC5429">
        <v>12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45280</v>
      </c>
      <c r="E5430" t="str">
        <v>YAMAHA</v>
      </c>
      <c r="F5430">
        <v>14104509</v>
      </c>
      <c r="G5430">
        <v>45280</v>
      </c>
      <c r="H5430" t="str">
        <v>YMCT|$SC4-M5A</v>
      </c>
      <c r="I5430" t="str">
        <v>SPEED CONTROLLER</v>
      </c>
      <c r="J5430">
        <v>2</v>
      </c>
      <c r="K5430">
        <v>2</v>
      </c>
      <c r="L5430">
        <v>550</v>
      </c>
      <c r="M5430" t="str">
        <v>CNY</v>
      </c>
      <c r="N5430">
        <v>1.095</v>
      </c>
      <c r="O5430">
        <v>550</v>
      </c>
      <c r="P5430">
        <v>602.25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906406</v>
      </c>
      <c r="U5430">
        <v>327.8</v>
      </c>
      <c r="V5430" t="str">
        <v>309ASY INV-PTS SALES</v>
      </c>
      <c r="W5430">
        <v>0</v>
      </c>
      <c r="X5430">
        <v>0</v>
      </c>
      <c r="Y5430">
        <v>1345225</v>
      </c>
      <c r="Z5430" t="str">
        <v>东莞高伟光学电子有限公司</v>
      </c>
      <c r="AA5430">
        <v>0</v>
      </c>
      <c r="AB5430">
        <v>2023</v>
      </c>
      <c r="AC5430">
        <v>12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45280</v>
      </c>
      <c r="E5431" t="str">
        <v>YAMAHA</v>
      </c>
      <c r="F5431">
        <v>14104509</v>
      </c>
      <c r="G5431">
        <v>45280</v>
      </c>
      <c r="H5431" t="str">
        <v>YMCT|KKL-M1778-00</v>
      </c>
      <c r="I5431" t="str">
        <v>JOINT PLATE</v>
      </c>
      <c r="J5431">
        <v>1</v>
      </c>
      <c r="K5431">
        <v>1</v>
      </c>
      <c r="L5431">
        <v>53</v>
      </c>
      <c r="M5431" t="str">
        <v>CNY</v>
      </c>
      <c r="N5431">
        <v>1.095</v>
      </c>
      <c r="O5431">
        <v>53</v>
      </c>
      <c r="P5431">
        <v>58.034999999999997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906406</v>
      </c>
      <c r="U5431">
        <v>29</v>
      </c>
      <c r="V5431" t="str">
        <v>309ASY INV-PTS SALES</v>
      </c>
      <c r="W5431">
        <v>0</v>
      </c>
      <c r="X5431">
        <v>0</v>
      </c>
      <c r="Y5431">
        <v>1345225</v>
      </c>
      <c r="Z5431" t="str">
        <v>东莞高伟光学电子有限公司</v>
      </c>
      <c r="AA5431">
        <v>0</v>
      </c>
      <c r="AB5431">
        <v>2023</v>
      </c>
      <c r="AC5431">
        <v>12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SZX</v>
      </c>
      <c r="C5432" t="str">
        <v>SPARES/OTHER</v>
      </c>
      <c r="D5432" s="4">
        <v>45280</v>
      </c>
      <c r="E5432" t="str">
        <v>YAMAHA</v>
      </c>
      <c r="F5432">
        <v>14104509</v>
      </c>
      <c r="G5432">
        <v>45280</v>
      </c>
      <c r="H5432" t="str">
        <v>YMCT|KKL-M1782-00</v>
      </c>
      <c r="I5432" t="str">
        <v>SHAFT CENTER</v>
      </c>
      <c r="J5432">
        <v>1</v>
      </c>
      <c r="K5432">
        <v>1</v>
      </c>
      <c r="L5432">
        <v>200</v>
      </c>
      <c r="M5432" t="str">
        <v>CNY</v>
      </c>
      <c r="N5432">
        <v>1.095</v>
      </c>
      <c r="O5432">
        <v>200</v>
      </c>
      <c r="P5432">
        <v>219</v>
      </c>
      <c r="Q5432" t="str">
        <v>C66SZX-SMT SERVICE</v>
      </c>
      <c r="R5432" t="str">
        <v>Dongguan Cowell Optic Electronics Co., Ltd.</v>
      </c>
      <c r="S5432" t="str">
        <v>Same</v>
      </c>
      <c r="T5432">
        <v>906406</v>
      </c>
      <c r="U5432">
        <v>115.54</v>
      </c>
      <c r="V5432" t="str">
        <v>309ASY INV-PTS SALES</v>
      </c>
      <c r="W5432">
        <v>0</v>
      </c>
      <c r="X5432">
        <v>0</v>
      </c>
      <c r="Y5432">
        <v>1345225</v>
      </c>
      <c r="Z5432" t="str">
        <v>东莞高伟光学电子有限公司</v>
      </c>
      <c r="AA5432">
        <v>0</v>
      </c>
      <c r="AB5432">
        <v>2023</v>
      </c>
      <c r="AC5432">
        <v>12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45280</v>
      </c>
      <c r="E5433" t="str">
        <v>YAMAHA</v>
      </c>
      <c r="F5433">
        <v>14104509</v>
      </c>
      <c r="G5433">
        <v>45280</v>
      </c>
      <c r="H5433" t="str">
        <v>YMCT|KHY-M7152-03</v>
      </c>
      <c r="I5433" t="str">
        <v>EJECTOR</v>
      </c>
      <c r="J5433">
        <v>1</v>
      </c>
      <c r="K5433">
        <v>1</v>
      </c>
      <c r="L5433">
        <v>3800</v>
      </c>
      <c r="M5433" t="str">
        <v>CNY</v>
      </c>
      <c r="N5433">
        <v>1.095</v>
      </c>
      <c r="O5433">
        <v>3800</v>
      </c>
      <c r="P5433">
        <v>4161</v>
      </c>
      <c r="Q5433" t="str">
        <v>C66SZX-SMT SERVICE</v>
      </c>
      <c r="R5433" t="str">
        <v>Dongguan Cowell Optic Electronics Co., Ltd.</v>
      </c>
      <c r="S5433" t="str">
        <v>Same</v>
      </c>
      <c r="T5433">
        <v>906406</v>
      </c>
      <c r="U5433">
        <v>2169.3000000000002</v>
      </c>
      <c r="V5433" t="str">
        <v>309ASY INV-PTS SALES</v>
      </c>
      <c r="W5433">
        <v>0</v>
      </c>
      <c r="X5433">
        <v>0</v>
      </c>
      <c r="Y5433">
        <v>1345225</v>
      </c>
      <c r="Z5433" t="str">
        <v>东莞高伟光学电子有限公司</v>
      </c>
      <c r="AA5433">
        <v>0</v>
      </c>
      <c r="AB5433">
        <v>2023</v>
      </c>
      <c r="AC5433">
        <v>12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SZX</v>
      </c>
      <c r="C5434" t="str">
        <v>SPARES/OTHER</v>
      </c>
      <c r="D5434" s="4">
        <v>45280</v>
      </c>
      <c r="E5434" t="str">
        <v>OTHERS</v>
      </c>
      <c r="F5434">
        <v>14104509</v>
      </c>
      <c r="G5434">
        <v>45280</v>
      </c>
      <c r="H5434" t="str">
        <v>ZMTR|SA-SOMA-OA-P01</v>
      </c>
      <c r="I5434" t="str">
        <v>SPECIAL NOZZLE</v>
      </c>
      <c r="J5434">
        <v>5</v>
      </c>
      <c r="K5434">
        <v>5</v>
      </c>
      <c r="L5434">
        <v>5300</v>
      </c>
      <c r="M5434" t="str">
        <v>CNY</v>
      </c>
      <c r="N5434">
        <v>1.095</v>
      </c>
      <c r="O5434">
        <v>5300</v>
      </c>
      <c r="P5434">
        <v>5803.5</v>
      </c>
      <c r="Q5434" t="str">
        <v>C66SZX-SMT SERVICE</v>
      </c>
      <c r="R5434" t="str">
        <v>Dongguan Cowell Optic Electronics Co., Ltd.</v>
      </c>
      <c r="S5434" t="str">
        <v>Same</v>
      </c>
      <c r="T5434">
        <v>906406</v>
      </c>
      <c r="U5434">
        <v>1991.15</v>
      </c>
      <c r="V5434" t="str">
        <v>309ASY INV-PTS SALES</v>
      </c>
      <c r="W5434">
        <v>0</v>
      </c>
      <c r="X5434">
        <v>0</v>
      </c>
      <c r="Y5434">
        <v>1345225</v>
      </c>
      <c r="Z5434" t="str">
        <v>东莞高伟光学电子有限公司</v>
      </c>
      <c r="AA5434">
        <v>0</v>
      </c>
      <c r="AB5434">
        <v>2023</v>
      </c>
      <c r="AC5434">
        <v>12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ESHL</v>
      </c>
      <c r="B5435" t="str">
        <v>SZX</v>
      </c>
      <c r="C5435" t="str">
        <v>SPARES/OTHER</v>
      </c>
      <c r="D5435" s="4">
        <v>45280</v>
      </c>
      <c r="E5435" t="str">
        <v>OTHERS</v>
      </c>
      <c r="F5435">
        <v>14104509</v>
      </c>
      <c r="G5435">
        <v>45280</v>
      </c>
      <c r="H5435" t="str">
        <v>ZMTR|FOL-HSBP-PDX-P01</v>
      </c>
      <c r="I5435" t="str">
        <v>SPECIAL NOZZLE</v>
      </c>
      <c r="J5435">
        <v>5</v>
      </c>
      <c r="K5435">
        <v>5</v>
      </c>
      <c r="L5435">
        <v>5300</v>
      </c>
      <c r="M5435" t="str">
        <v>CNY</v>
      </c>
      <c r="N5435">
        <v>1.095</v>
      </c>
      <c r="O5435">
        <v>5300</v>
      </c>
      <c r="P5435">
        <v>5803.5</v>
      </c>
      <c r="Q5435" t="str">
        <v>C66SZX-SMT SERVICE</v>
      </c>
      <c r="R5435" t="str">
        <v>Dongguan Cowell Optic Electronics Co., Ltd.</v>
      </c>
      <c r="S5435" t="str">
        <v>Same</v>
      </c>
      <c r="T5435">
        <v>906406</v>
      </c>
      <c r="U5435">
        <v>2876.1</v>
      </c>
      <c r="V5435" t="str">
        <v>309ASY INV-PTS SALES</v>
      </c>
      <c r="W5435">
        <v>0</v>
      </c>
      <c r="X5435">
        <v>0</v>
      </c>
      <c r="Y5435">
        <v>1345225</v>
      </c>
      <c r="Z5435" t="str">
        <v>东莞高伟光学电子有限公司</v>
      </c>
      <c r="AA5435">
        <v>0</v>
      </c>
      <c r="AB5435">
        <v>2023</v>
      </c>
      <c r="AC5435">
        <v>12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ESHL</v>
      </c>
      <c r="B5436" t="str">
        <v>SZX</v>
      </c>
      <c r="C5436" t="str">
        <v>SPARES/OTHER</v>
      </c>
      <c r="D5436" s="4">
        <v>45280</v>
      </c>
      <c r="E5436" t="str">
        <v>OTHERS</v>
      </c>
      <c r="F5436">
        <v>14104509</v>
      </c>
      <c r="G5436">
        <v>45280</v>
      </c>
      <c r="H5436" t="str">
        <v>ZMTR|FOL-HSBP-PDX-P01</v>
      </c>
      <c r="I5436" t="str">
        <v>SPECIAL NOZZLE</v>
      </c>
      <c r="J5436">
        <v>2</v>
      </c>
      <c r="K5436">
        <v>2</v>
      </c>
      <c r="L5436">
        <v>0</v>
      </c>
      <c r="M5436" t="str">
        <v>CNY</v>
      </c>
      <c r="N5436">
        <v>1.095</v>
      </c>
      <c r="O5436">
        <v>0</v>
      </c>
      <c r="P5436">
        <v>0</v>
      </c>
      <c r="Q5436" t="str">
        <v>C66SZX-SMT SERVICE</v>
      </c>
      <c r="R5436" t="str">
        <v>Dongguan Cowell Optic Electronics Co., Ltd.</v>
      </c>
      <c r="S5436" t="str">
        <v>Same</v>
      </c>
      <c r="T5436">
        <v>906406</v>
      </c>
      <c r="U5436">
        <v>1150.44</v>
      </c>
      <c r="V5436" t="str">
        <v>309ASY INV-PTS SALES</v>
      </c>
      <c r="W5436">
        <v>0</v>
      </c>
      <c r="X5436">
        <v>0</v>
      </c>
      <c r="Y5436">
        <v>1345225</v>
      </c>
      <c r="Z5436" t="str">
        <v>东莞高伟光学电子有限公司</v>
      </c>
      <c r="AA5436">
        <v>0</v>
      </c>
      <c r="AB5436">
        <v>2023</v>
      </c>
      <c r="AC5436">
        <v>12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ESHL</v>
      </c>
      <c r="B5437" t="str">
        <v>SHA</v>
      </c>
      <c r="C5437" t="str">
        <v>SPARES/OTHER</v>
      </c>
      <c r="D5437" s="4">
        <v>45281</v>
      </c>
      <c r="E5437" t="str">
        <v>YAMAHA</v>
      </c>
      <c r="F5437">
        <v>14104510</v>
      </c>
      <c r="G5437">
        <v>45281</v>
      </c>
      <c r="H5437" t="str">
        <v>YMCT|KLV-M9167-00</v>
      </c>
      <c r="I5437" t="str">
        <v>SENSOR FIBER</v>
      </c>
      <c r="J5437">
        <v>1</v>
      </c>
      <c r="K5437">
        <v>1</v>
      </c>
      <c r="L5437">
        <v>1201.77</v>
      </c>
      <c r="M5437" t="str">
        <v>CNY</v>
      </c>
      <c r="N5437">
        <v>1.095</v>
      </c>
      <c r="O5437">
        <v>1201.77</v>
      </c>
      <c r="P5437">
        <v>1315.93815</v>
      </c>
      <c r="Q5437" t="str">
        <v>C66SHA-SERVICE GROUP</v>
      </c>
      <c r="R5437" t="str">
        <v>FrSky Electronic Co., Ltd.</v>
      </c>
      <c r="S5437" t="str">
        <v>Same</v>
      </c>
      <c r="T5437">
        <v>906411</v>
      </c>
      <c r="U5437">
        <v>655</v>
      </c>
      <c r="V5437" t="str">
        <v>309ASY INV-PTS SALES</v>
      </c>
      <c r="W5437">
        <v>0</v>
      </c>
      <c r="X5437">
        <v>0</v>
      </c>
      <c r="Y5437">
        <v>1347253</v>
      </c>
      <c r="Z5437" t="str">
        <v>无锡睿思凯科技股份有限公司</v>
      </c>
      <c r="AA5437">
        <v>0</v>
      </c>
      <c r="AB5437">
        <v>2023</v>
      </c>
      <c r="AC5437">
        <v>12</v>
      </c>
      <c r="AD5437" t="str">
        <v>Q3</v>
      </c>
      <c r="AE5437" t="str">
        <v>FY23/24</v>
      </c>
      <c r="AF5437" t="str">
        <v>EAST</v>
      </c>
    </row>
    <row r="5438" spans="1:32">
      <c r="A5438" t="str">
        <v>ESHL</v>
      </c>
      <c r="B5438" t="str">
        <v>SHA</v>
      </c>
      <c r="C5438" t="str">
        <v>SPARES/OTHER</v>
      </c>
      <c r="D5438" s="4">
        <v>45281</v>
      </c>
      <c r="E5438" t="str">
        <v>YAMAHA</v>
      </c>
      <c r="F5438">
        <v>14104510</v>
      </c>
      <c r="G5438">
        <v>45281</v>
      </c>
      <c r="H5438" t="str">
        <v>YMCT|KJX-M9112-00</v>
      </c>
      <c r="I5438" t="str">
        <v>BELT(3GT-1446)</v>
      </c>
      <c r="J5438">
        <v>1</v>
      </c>
      <c r="K5438">
        <v>1</v>
      </c>
      <c r="L5438">
        <v>345.13</v>
      </c>
      <c r="M5438" t="str">
        <v>CNY</v>
      </c>
      <c r="N5438">
        <v>1.095</v>
      </c>
      <c r="O5438">
        <v>345.13</v>
      </c>
      <c r="P5438">
        <v>377.91735</v>
      </c>
      <c r="Q5438" t="str">
        <v>C66SHA-SERVICE GROUP</v>
      </c>
      <c r="R5438" t="str">
        <v>FrSky Electronic Co., Ltd.</v>
      </c>
      <c r="S5438" t="str">
        <v>Same</v>
      </c>
      <c r="T5438">
        <v>906411</v>
      </c>
      <c r="U5438">
        <v>188</v>
      </c>
      <c r="V5438" t="str">
        <v>309ASY INV-PTS SALES</v>
      </c>
      <c r="W5438">
        <v>0</v>
      </c>
      <c r="X5438">
        <v>0</v>
      </c>
      <c r="Y5438">
        <v>1347253</v>
      </c>
      <c r="Z5438" t="str">
        <v>无锡睿思凯科技股份有限公司</v>
      </c>
      <c r="AA5438">
        <v>0</v>
      </c>
      <c r="AB5438">
        <v>2023</v>
      </c>
      <c r="AC5438">
        <v>12</v>
      </c>
      <c r="AD5438" t="str">
        <v>Q3</v>
      </c>
      <c r="AE5438" t="str">
        <v>FY23/24</v>
      </c>
      <c r="AF5438" t="str">
        <v>EAST</v>
      </c>
    </row>
    <row r="5439" spans="1:32">
      <c r="A5439" t="str">
        <v>ESHL</v>
      </c>
      <c r="B5439" t="str">
        <v>SHA</v>
      </c>
      <c r="C5439" t="str">
        <v>SPARES/OTHER</v>
      </c>
      <c r="D5439" s="4">
        <v>45282</v>
      </c>
      <c r="E5439" t="str">
        <v>YAMAHA</v>
      </c>
      <c r="F5439">
        <v>10100102</v>
      </c>
      <c r="G5439">
        <v>45282</v>
      </c>
      <c r="H5439" t="str">
        <v>YMCT|REPAIR CHARGE</v>
      </c>
      <c r="I5439" t="str">
        <v>REPAIR CHARGE</v>
      </c>
      <c r="J5439">
        <v>4</v>
      </c>
      <c r="K5439">
        <v>4</v>
      </c>
      <c r="L5439">
        <v>1129.2</v>
      </c>
      <c r="M5439" t="str">
        <v>CNY</v>
      </c>
      <c r="N5439">
        <v>1.095</v>
      </c>
      <c r="O5439">
        <v>1129.2</v>
      </c>
      <c r="P5439">
        <v>1236.4739999999999</v>
      </c>
      <c r="Q5439" t="str">
        <v>C66SHA-SERVICE GROUP</v>
      </c>
      <c r="R5439" t="str">
        <v>Tiecheng Information Technology (Taizhou) Co., LTD</v>
      </c>
      <c r="S5439" t="str">
        <v>Same</v>
      </c>
      <c r="T5439">
        <v>301688</v>
      </c>
      <c r="U5439">
        <v>0</v>
      </c>
      <c r="V5439" t="str">
        <v>309ASY INV-STOCK</v>
      </c>
      <c r="W5439">
        <v>0</v>
      </c>
      <c r="X5439">
        <v>0</v>
      </c>
      <c r="Y5439">
        <v>0</v>
      </c>
      <c r="Z5439" t="str">
        <v>铁城信息科技（台州）有限公司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BJS</v>
      </c>
      <c r="C5440" t="str">
        <v>SERVICE_CHARGE</v>
      </c>
      <c r="D5440" s="4">
        <v>45286</v>
      </c>
      <c r="E5440" t="str">
        <v>YAMAHA</v>
      </c>
      <c r="F5440">
        <v>12101279</v>
      </c>
      <c r="G5440">
        <v>45286</v>
      </c>
      <c r="H5440" t="str">
        <v>YMCT|REPAIR CHARGE</v>
      </c>
      <c r="I5440" t="str">
        <v>REPAIR CHARGE</v>
      </c>
      <c r="J5440">
        <v>1</v>
      </c>
      <c r="K5440">
        <v>1</v>
      </c>
      <c r="L5440">
        <v>3539.82</v>
      </c>
      <c r="M5440" t="str">
        <v>CNY</v>
      </c>
      <c r="N5440">
        <v>1.095</v>
      </c>
      <c r="O5440">
        <v>3539.82</v>
      </c>
      <c r="P5440">
        <v>3876.1028999999999</v>
      </c>
      <c r="Q5440" t="str">
        <v>C66BJS-SMT SERVICE</v>
      </c>
      <c r="R5440" t="str">
        <v>Tianjing Haina Jingyi Technology Co., Ltd.</v>
      </c>
      <c r="S5440" t="str">
        <v>Same</v>
      </c>
      <c r="T5440">
        <v>906405</v>
      </c>
      <c r="U5440">
        <v>0</v>
      </c>
      <c r="V5440" t="str">
        <v>309ASY INV-NON-CON</v>
      </c>
      <c r="W5440">
        <v>0</v>
      </c>
      <c r="X5440" t="str">
        <v>SVO-SMT-BJS-022473</v>
      </c>
      <c r="Y5440">
        <v>0</v>
      </c>
      <c r="Z5440" t="str">
        <v>天津海纳精益科技有限公司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NORTH</v>
      </c>
    </row>
    <row r="5441" spans="1:32">
      <c r="A5441" t="str">
        <v>ESHL</v>
      </c>
      <c r="B5441" t="str">
        <v>SHA</v>
      </c>
      <c r="C5441" t="str">
        <v>SPARES/OTHER</v>
      </c>
      <c r="D5441" s="4">
        <v>45286</v>
      </c>
      <c r="E5441" t="str">
        <v>YAMAHA</v>
      </c>
      <c r="F5441">
        <v>14104511</v>
      </c>
      <c r="G5441">
        <v>45286</v>
      </c>
      <c r="H5441" t="str">
        <v>YMCT|KHN-M7710-A4</v>
      </c>
      <c r="I5441" t="str">
        <v>NOZZLE 301A ASSY</v>
      </c>
      <c r="J5441">
        <v>1</v>
      </c>
      <c r="K5441">
        <v>1</v>
      </c>
      <c r="L5441">
        <v>663.72</v>
      </c>
      <c r="M5441" t="str">
        <v>CNY</v>
      </c>
      <c r="N5441">
        <v>1.095</v>
      </c>
      <c r="O5441">
        <v>663.72</v>
      </c>
      <c r="P5441">
        <v>726.77340000000004</v>
      </c>
      <c r="Q5441" t="str">
        <v>C66SHA-SERVICE GROUP</v>
      </c>
      <c r="R5441" t="str">
        <v>Tiecheng Information Technology (Taizhou) Co., LTD</v>
      </c>
      <c r="S5441" t="str">
        <v>Same</v>
      </c>
      <c r="T5441">
        <v>906412</v>
      </c>
      <c r="U5441">
        <v>430</v>
      </c>
      <c r="V5441" t="str">
        <v>309ASY INV-PTS SALES</v>
      </c>
      <c r="W5441">
        <v>0</v>
      </c>
      <c r="X5441">
        <v>0</v>
      </c>
      <c r="Y5441">
        <v>1352137</v>
      </c>
      <c r="Z5441" t="str">
        <v>铁城信息科技（台州）有限公司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SPARES/OTHER</v>
      </c>
      <c r="D5442" s="4">
        <v>45286</v>
      </c>
      <c r="E5442" t="str">
        <v>YAMAHA</v>
      </c>
      <c r="F5442">
        <v>14104511</v>
      </c>
      <c r="G5442">
        <v>45286</v>
      </c>
      <c r="H5442" t="str">
        <v>YMCT|KHN-M7720-A3</v>
      </c>
      <c r="I5442" t="str">
        <v>NOZZLE 302A ASSY</v>
      </c>
      <c r="J5442">
        <v>1</v>
      </c>
      <c r="K5442">
        <v>1</v>
      </c>
      <c r="L5442">
        <v>672.57</v>
      </c>
      <c r="M5442" t="str">
        <v>CNY</v>
      </c>
      <c r="N5442">
        <v>1.095</v>
      </c>
      <c r="O5442">
        <v>672.57</v>
      </c>
      <c r="P5442">
        <v>736.46415000000002</v>
      </c>
      <c r="Q5442" t="str">
        <v>C66SHA-SERVICE GROUP</v>
      </c>
      <c r="R5442" t="str">
        <v>Tiecheng Information Technology (Taizhou) Co., LTD</v>
      </c>
      <c r="S5442" t="str">
        <v>Same</v>
      </c>
      <c r="T5442">
        <v>906412</v>
      </c>
      <c r="U5442">
        <v>430</v>
      </c>
      <c r="V5442" t="str">
        <v>309ASY INV-PTS SALES</v>
      </c>
      <c r="W5442">
        <v>0</v>
      </c>
      <c r="X5442">
        <v>0</v>
      </c>
      <c r="Y5442">
        <v>1352137</v>
      </c>
      <c r="Z5442" t="str">
        <v>铁城信息科技（台州）有限公司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45286</v>
      </c>
      <c r="E5443" t="str">
        <v>YAMAHA</v>
      </c>
      <c r="F5443">
        <v>14104511</v>
      </c>
      <c r="G5443">
        <v>45286</v>
      </c>
      <c r="H5443" t="str">
        <v>YMCT|KHY-M7740-A0</v>
      </c>
      <c r="I5443" t="str">
        <v>NOZZLE 303A/314A AS.</v>
      </c>
      <c r="J5443">
        <v>3</v>
      </c>
      <c r="K5443">
        <v>3</v>
      </c>
      <c r="L5443">
        <v>2283.19</v>
      </c>
      <c r="M5443" t="str">
        <v>CNY</v>
      </c>
      <c r="N5443">
        <v>1.095</v>
      </c>
      <c r="O5443">
        <v>2283.19</v>
      </c>
      <c r="P5443">
        <v>2500.0930499999999</v>
      </c>
      <c r="Q5443" t="str">
        <v>C66SHA-SERVICE GROUP</v>
      </c>
      <c r="R5443" t="str">
        <v>Tiecheng Information Technology (Taizhou) Co., LTD</v>
      </c>
      <c r="S5443" t="str">
        <v>Same</v>
      </c>
      <c r="T5443">
        <v>906412</v>
      </c>
      <c r="U5443">
        <v>1290</v>
      </c>
      <c r="V5443" t="str">
        <v>309ASY INV-PTS SALES</v>
      </c>
      <c r="W5443">
        <v>0</v>
      </c>
      <c r="X5443">
        <v>0</v>
      </c>
      <c r="Y5443">
        <v>1352137</v>
      </c>
      <c r="Z5443" t="str">
        <v>铁城信息科技（台州）有限公司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45286</v>
      </c>
      <c r="E5444" t="str">
        <v>YAMAHA</v>
      </c>
      <c r="F5444">
        <v>14104511</v>
      </c>
      <c r="G5444">
        <v>45286</v>
      </c>
      <c r="H5444" t="str">
        <v>YMCT|KHY-M7750-A0</v>
      </c>
      <c r="I5444" t="str">
        <v>NOZZLE 304A/315A AS.</v>
      </c>
      <c r="J5444">
        <v>2</v>
      </c>
      <c r="K5444">
        <v>2</v>
      </c>
      <c r="L5444">
        <v>1433.63</v>
      </c>
      <c r="M5444" t="str">
        <v>CNY</v>
      </c>
      <c r="N5444">
        <v>1.095</v>
      </c>
      <c r="O5444">
        <v>1433.63</v>
      </c>
      <c r="P5444">
        <v>1569.82485</v>
      </c>
      <c r="Q5444" t="str">
        <v>C66SHA-SERVICE GROUP</v>
      </c>
      <c r="R5444" t="str">
        <v>Tiecheng Information Technology (Taizhou) Co., LTD</v>
      </c>
      <c r="S5444" t="str">
        <v>Same</v>
      </c>
      <c r="T5444">
        <v>906412</v>
      </c>
      <c r="U5444">
        <v>860</v>
      </c>
      <c r="V5444" t="str">
        <v>309ASY INV-PTS SALES</v>
      </c>
      <c r="W5444">
        <v>0</v>
      </c>
      <c r="X5444">
        <v>0</v>
      </c>
      <c r="Y5444">
        <v>1352137</v>
      </c>
      <c r="Z5444" t="str">
        <v>铁城信息科技（台州）有限公司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SERVICE_CHARGE</v>
      </c>
      <c r="D5445" s="4">
        <v>45295</v>
      </c>
      <c r="E5445" t="str">
        <v>YAMAHA</v>
      </c>
      <c r="F5445">
        <v>12101280</v>
      </c>
      <c r="G5445">
        <v>45295</v>
      </c>
      <c r="H5445" t="str">
        <v>YMCT|REPAIR CHARGE</v>
      </c>
      <c r="I5445" t="str">
        <v>REPAIR CHARGE</v>
      </c>
      <c r="J5445">
        <v>1</v>
      </c>
      <c r="K5445">
        <v>1</v>
      </c>
      <c r="L5445">
        <v>530.97</v>
      </c>
      <c r="M5445" t="str">
        <v>CNY</v>
      </c>
      <c r="N5445">
        <v>1.1000000000000001</v>
      </c>
      <c r="O5445">
        <v>530.97</v>
      </c>
      <c r="P5445">
        <v>584.06700000000012</v>
      </c>
      <c r="Q5445" t="str">
        <v>C66SHA-SERVICE GROUP</v>
      </c>
      <c r="R5445" t="str">
        <v>Anhui Taihua Instrument Co., Ltd.</v>
      </c>
      <c r="S5445" t="str">
        <v>Same</v>
      </c>
      <c r="T5445">
        <v>906415</v>
      </c>
      <c r="U5445">
        <v>0</v>
      </c>
      <c r="V5445" t="str">
        <v>309ASY INV-NON-CON</v>
      </c>
      <c r="W5445">
        <v>0</v>
      </c>
      <c r="X5445">
        <v>0</v>
      </c>
      <c r="Y5445">
        <v>0</v>
      </c>
      <c r="Z5445" t="str">
        <v>安徽泰华仪表有限公司</v>
      </c>
      <c r="AA5445">
        <v>0</v>
      </c>
      <c r="AB5445">
        <v>2024</v>
      </c>
      <c r="AC5445">
        <v>1</v>
      </c>
      <c r="AD5445" t="str">
        <v>Q4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SERVICE_CHARGE</v>
      </c>
      <c r="D5446" s="4">
        <v>45295</v>
      </c>
      <c r="E5446" t="str">
        <v>YAMAHA</v>
      </c>
      <c r="F5446">
        <v>12101281</v>
      </c>
      <c r="G5446">
        <v>45295</v>
      </c>
      <c r="H5446" t="str">
        <v>YMCT|REPAIR CHARGE</v>
      </c>
      <c r="I5446" t="str">
        <v>REPAIR CHARGE</v>
      </c>
      <c r="J5446">
        <v>1</v>
      </c>
      <c r="K5446">
        <v>1</v>
      </c>
      <c r="L5446">
        <v>4921.24</v>
      </c>
      <c r="M5446" t="str">
        <v>CNY</v>
      </c>
      <c r="N5446">
        <v>1.1000000000000001</v>
      </c>
      <c r="O5446">
        <v>4921.24</v>
      </c>
      <c r="P5446">
        <v>5413.3640000000005</v>
      </c>
      <c r="Q5446" t="str">
        <v>C66SHA-SERVICE GROUP</v>
      </c>
      <c r="R5446" t="str">
        <v>Suzhou Inovance Technology Co Ltd</v>
      </c>
      <c r="S5446" t="str">
        <v>Same</v>
      </c>
      <c r="T5446">
        <v>906416</v>
      </c>
      <c r="U5446">
        <v>0</v>
      </c>
      <c r="V5446" t="str">
        <v>309ASY INV-NON-CON</v>
      </c>
      <c r="W5446">
        <v>0</v>
      </c>
      <c r="X5446">
        <v>0</v>
      </c>
      <c r="Y5446">
        <v>0</v>
      </c>
      <c r="Z5446" t="str">
        <v>苏州汇川技术有限公司</v>
      </c>
      <c r="AA5446">
        <v>0</v>
      </c>
      <c r="AB5446">
        <v>2024</v>
      </c>
      <c r="AC5446">
        <v>1</v>
      </c>
      <c r="AD5446" t="str">
        <v>Q4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SPARES/OTHER</v>
      </c>
      <c r="D5447" s="4">
        <v>45295</v>
      </c>
      <c r="E5447" t="str">
        <v>YAMAHA</v>
      </c>
      <c r="F5447">
        <v>14104512</v>
      </c>
      <c r="G5447">
        <v>45295</v>
      </c>
      <c r="H5447" t="str">
        <v>YMCT|KHJ-MC136-01</v>
      </c>
      <c r="I5447" t="str">
        <v>GEAR IDLE F3</v>
      </c>
      <c r="J5447">
        <v>2</v>
      </c>
      <c r="K5447">
        <v>2</v>
      </c>
      <c r="L5447">
        <v>65.489999999999995</v>
      </c>
      <c r="M5447" t="str">
        <v>CNY</v>
      </c>
      <c r="N5447">
        <v>1.1000000000000001</v>
      </c>
      <c r="O5447">
        <v>65.489999999999995</v>
      </c>
      <c r="P5447">
        <v>72.039000000000001</v>
      </c>
      <c r="Q5447" t="str">
        <v>C66SHA-SERVICE GROUP</v>
      </c>
      <c r="R5447" t="str">
        <v>Anhui Taihua Instrument Co., Ltd.</v>
      </c>
      <c r="S5447" t="str">
        <v>Same</v>
      </c>
      <c r="T5447">
        <v>906414</v>
      </c>
      <c r="U5447">
        <v>28.08</v>
      </c>
      <c r="V5447" t="str">
        <v>309ASY INV-PTS SALES</v>
      </c>
      <c r="W5447">
        <v>0</v>
      </c>
      <c r="X5447">
        <v>0</v>
      </c>
      <c r="Y5447">
        <v>1358340</v>
      </c>
      <c r="Z5447" t="str">
        <v>安徽泰华仪表有限公司</v>
      </c>
      <c r="AA5447">
        <v>0</v>
      </c>
      <c r="AB5447">
        <v>2024</v>
      </c>
      <c r="AC5447">
        <v>1</v>
      </c>
      <c r="AD5447" t="str">
        <v>Q4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45295</v>
      </c>
      <c r="E5448" t="str">
        <v>YAMAHA</v>
      </c>
      <c r="F5448">
        <v>14104512</v>
      </c>
      <c r="G5448">
        <v>45295</v>
      </c>
      <c r="H5448" t="str">
        <v>YMCT|KHJ-MC137-00</v>
      </c>
      <c r="I5448" t="str">
        <v>GEAR IDLE F4</v>
      </c>
      <c r="J5448">
        <v>2</v>
      </c>
      <c r="K5448">
        <v>2</v>
      </c>
      <c r="L5448">
        <v>116.81</v>
      </c>
      <c r="M5448" t="str">
        <v>CNY</v>
      </c>
      <c r="N5448">
        <v>1.1000000000000001</v>
      </c>
      <c r="O5448">
        <v>116.81</v>
      </c>
      <c r="P5448">
        <v>128.49100000000001</v>
      </c>
      <c r="Q5448" t="str">
        <v>C66SHA-SERVICE GROUP</v>
      </c>
      <c r="R5448" t="str">
        <v>Anhui Taihua Instrument Co., Ltd.</v>
      </c>
      <c r="S5448" t="str">
        <v>Same</v>
      </c>
      <c r="T5448">
        <v>906414</v>
      </c>
      <c r="U5448">
        <v>49.68</v>
      </c>
      <c r="V5448" t="str">
        <v>309ASY INV-PTS SALES</v>
      </c>
      <c r="W5448">
        <v>0</v>
      </c>
      <c r="X5448">
        <v>0</v>
      </c>
      <c r="Y5448">
        <v>1358340</v>
      </c>
      <c r="Z5448" t="str">
        <v>安徽泰华仪表有限公司</v>
      </c>
      <c r="AA5448">
        <v>0</v>
      </c>
      <c r="AB5448">
        <v>2024</v>
      </c>
      <c r="AC5448">
        <v>1</v>
      </c>
      <c r="AD5448" t="str">
        <v>Q4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45295</v>
      </c>
      <c r="E5449" t="str">
        <v>YAMAHA</v>
      </c>
      <c r="F5449">
        <v>14104512</v>
      </c>
      <c r="G5449">
        <v>45295</v>
      </c>
      <c r="H5449" t="str">
        <v>YMCT|KHJ-MC139-00</v>
      </c>
      <c r="I5449" t="str">
        <v>SHAFT IDLE GEAR 1</v>
      </c>
      <c r="J5449">
        <v>4</v>
      </c>
      <c r="K5449">
        <v>4</v>
      </c>
      <c r="L5449">
        <v>28.32</v>
      </c>
      <c r="M5449" t="str">
        <v>CNY</v>
      </c>
      <c r="N5449">
        <v>1.1000000000000001</v>
      </c>
      <c r="O5449">
        <v>28.32</v>
      </c>
      <c r="P5449">
        <v>31.152000000000005</v>
      </c>
      <c r="Q5449" t="str">
        <v>C66SHA-SERVICE GROUP</v>
      </c>
      <c r="R5449" t="str">
        <v>Anhui Taihua Instrument Co., Ltd.</v>
      </c>
      <c r="S5449" t="str">
        <v>Same</v>
      </c>
      <c r="T5449">
        <v>906414</v>
      </c>
      <c r="U5449">
        <v>12.96</v>
      </c>
      <c r="V5449" t="str">
        <v>309ASY INV-PTS SALES</v>
      </c>
      <c r="W5449">
        <v>0</v>
      </c>
      <c r="X5449">
        <v>0</v>
      </c>
      <c r="Y5449">
        <v>1358340</v>
      </c>
      <c r="Z5449" t="str">
        <v>安徽泰华仪表有限公司</v>
      </c>
      <c r="AA5449">
        <v>0</v>
      </c>
      <c r="AB5449">
        <v>2024</v>
      </c>
      <c r="AC5449">
        <v>1</v>
      </c>
      <c r="AD5449" t="str">
        <v>Q4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SPARES/OTHER</v>
      </c>
      <c r="D5450" s="4">
        <v>45295</v>
      </c>
      <c r="E5450" t="str">
        <v>YAMAHA</v>
      </c>
      <c r="F5450">
        <v>14104513</v>
      </c>
      <c r="G5450">
        <v>45295</v>
      </c>
      <c r="H5450" t="str">
        <v>YMCT|KHY-M4476-06</v>
      </c>
      <c r="I5450" t="str">
        <v>FDR.CTRL.BOARD ASSY</v>
      </c>
      <c r="J5450">
        <v>1</v>
      </c>
      <c r="K5450">
        <v>1</v>
      </c>
      <c r="L5450">
        <v>0</v>
      </c>
      <c r="M5450" t="str">
        <v>CNY</v>
      </c>
      <c r="N5450">
        <v>1.1000000000000001</v>
      </c>
      <c r="O5450">
        <v>0</v>
      </c>
      <c r="P5450">
        <v>0</v>
      </c>
      <c r="Q5450" t="str">
        <v>C66SHA-SERVICE GROUP</v>
      </c>
      <c r="R5450" t="str">
        <v>Suzhou Inovance Technology Co Ltd</v>
      </c>
      <c r="S5450" t="str">
        <v>Same</v>
      </c>
      <c r="T5450">
        <v>906417</v>
      </c>
      <c r="U5450">
        <v>3736</v>
      </c>
      <c r="V5450" t="str">
        <v>309ASY INV-PTS SALES</v>
      </c>
      <c r="W5450">
        <v>0</v>
      </c>
      <c r="X5450">
        <v>0</v>
      </c>
      <c r="Y5450">
        <v>1358351</v>
      </c>
      <c r="Z5450" t="str">
        <v>苏州汇川技术有限公司</v>
      </c>
      <c r="AA5450">
        <v>0</v>
      </c>
      <c r="AB5450">
        <v>2024</v>
      </c>
      <c r="AC5450">
        <v>1</v>
      </c>
      <c r="AD5450" t="str">
        <v>Q4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XIY</v>
      </c>
      <c r="C5451" t="str">
        <v>SPARES/OTHER</v>
      </c>
      <c r="D5451" s="4">
        <v>45295</v>
      </c>
      <c r="E5451" t="str">
        <v>YAMAHA</v>
      </c>
      <c r="F5451">
        <v>14104514</v>
      </c>
      <c r="G5451">
        <v>45295</v>
      </c>
      <c r="H5451" t="str">
        <v>YMCT|KHY-M2267-A0</v>
      </c>
      <c r="I5451" t="str">
        <v>GUIDE X AXIS ASSY</v>
      </c>
      <c r="J5451">
        <v>1</v>
      </c>
      <c r="K5451">
        <v>1</v>
      </c>
      <c r="L5451">
        <v>1269.9100000000001</v>
      </c>
      <c r="M5451" t="str">
        <v>CNY</v>
      </c>
      <c r="N5451">
        <v>1.1000000000000001</v>
      </c>
      <c r="O5451">
        <v>1269.9100000000001</v>
      </c>
      <c r="P5451">
        <v>1396.9010000000003</v>
      </c>
      <c r="Q5451" t="str">
        <v>C66XIY-SERVICE GROUP</v>
      </c>
      <c r="R5451" t="str">
        <v>Zhengzhou Jinfei Automotive Electrical Co., Ltd.</v>
      </c>
      <c r="S5451" t="str">
        <v>Same</v>
      </c>
      <c r="T5451">
        <v>906413</v>
      </c>
      <c r="U5451">
        <v>518</v>
      </c>
      <c r="V5451" t="str">
        <v>309ASY INV-PTS SALES</v>
      </c>
      <c r="W5451">
        <v>0</v>
      </c>
      <c r="X5451">
        <v>0</v>
      </c>
      <c r="Y5451">
        <v>1358334</v>
      </c>
      <c r="Z5451" t="str">
        <v>郑州市锦飞汽车电气系统有限公司</v>
      </c>
      <c r="AA5451">
        <v>0</v>
      </c>
      <c r="AB5451">
        <v>2024</v>
      </c>
      <c r="AC5451">
        <v>1</v>
      </c>
      <c r="AD5451" t="str">
        <v>Q4</v>
      </c>
      <c r="AE5451" t="str">
        <v>FY23/24</v>
      </c>
      <c r="AF5451" t="str">
        <v>WEST</v>
      </c>
    </row>
    <row r="5452" spans="1:32">
      <c r="A5452" t="str">
        <v>ESHL</v>
      </c>
      <c r="B5452" t="str">
        <v>XIY</v>
      </c>
      <c r="C5452" t="str">
        <v>SPARES/OTHER</v>
      </c>
      <c r="D5452" s="4">
        <v>45295</v>
      </c>
      <c r="E5452" t="str">
        <v>YAMAHA</v>
      </c>
      <c r="F5452">
        <v>14104514</v>
      </c>
      <c r="G5452">
        <v>45295</v>
      </c>
      <c r="H5452" t="str">
        <v>YMCT|KHY-M7152-03</v>
      </c>
      <c r="I5452" t="str">
        <v>EJECTOR</v>
      </c>
      <c r="J5452">
        <v>3</v>
      </c>
      <c r="K5452">
        <v>3</v>
      </c>
      <c r="L5452">
        <v>10720.35</v>
      </c>
      <c r="M5452" t="str">
        <v>CNY</v>
      </c>
      <c r="N5452">
        <v>1.1000000000000001</v>
      </c>
      <c r="O5452">
        <v>10720.35</v>
      </c>
      <c r="P5452">
        <v>11792.385000000002</v>
      </c>
      <c r="Q5452" t="str">
        <v>C66XIY-SERVICE GROUP</v>
      </c>
      <c r="R5452" t="str">
        <v>Zhengzhou Jinfei Automotive Electrical Co., Ltd.</v>
      </c>
      <c r="S5452" t="str">
        <v>Same</v>
      </c>
      <c r="T5452">
        <v>906413</v>
      </c>
      <c r="U5452">
        <v>6454.35</v>
      </c>
      <c r="V5452" t="str">
        <v>309ASY INV-PTS SALES</v>
      </c>
      <c r="W5452">
        <v>0</v>
      </c>
      <c r="X5452">
        <v>0</v>
      </c>
      <c r="Y5452">
        <v>1358334</v>
      </c>
      <c r="Z5452" t="str">
        <v>郑州市锦飞汽车电气系统有限公司</v>
      </c>
      <c r="AA5452">
        <v>0</v>
      </c>
      <c r="AB5452">
        <v>2024</v>
      </c>
      <c r="AC5452">
        <v>1</v>
      </c>
      <c r="AD5452" t="str">
        <v>Q4</v>
      </c>
      <c r="AE5452" t="str">
        <v>FY23/24</v>
      </c>
      <c r="AF5452" t="str">
        <v>WEST</v>
      </c>
    </row>
    <row r="5453" spans="1:32">
      <c r="A5453" t="str">
        <v>ESHL</v>
      </c>
      <c r="B5453" t="str">
        <v>XIY</v>
      </c>
      <c r="C5453" t="str">
        <v>SPARES/OTHER</v>
      </c>
      <c r="D5453" s="4">
        <v>45295</v>
      </c>
      <c r="E5453" t="str">
        <v>YAMAHA</v>
      </c>
      <c r="F5453">
        <v>14104514</v>
      </c>
      <c r="G5453">
        <v>45295</v>
      </c>
      <c r="H5453" t="str">
        <v>YMCT|KLJ-MCN6V-00</v>
      </c>
      <c r="I5453" t="str">
        <v>P/O LEVER ASSY.</v>
      </c>
      <c r="J5453">
        <v>2</v>
      </c>
      <c r="K5453">
        <v>2</v>
      </c>
      <c r="L5453">
        <v>2840.71</v>
      </c>
      <c r="M5453" t="str">
        <v>CNY</v>
      </c>
      <c r="N5453">
        <v>1.1000000000000001</v>
      </c>
      <c r="O5453">
        <v>2840.71</v>
      </c>
      <c r="P5453">
        <v>3124.7810000000004</v>
      </c>
      <c r="Q5453" t="str">
        <v>C66XIY-SERVICE GROUP</v>
      </c>
      <c r="R5453" t="str">
        <v>Zhengzhou Jinfei Automotive Electrical Co., Ltd.</v>
      </c>
      <c r="S5453" t="str">
        <v>Same</v>
      </c>
      <c r="T5453">
        <v>906413</v>
      </c>
      <c r="U5453">
        <v>1628</v>
      </c>
      <c r="V5453" t="str">
        <v>309ASY INV-PTS SALES</v>
      </c>
      <c r="W5453">
        <v>0</v>
      </c>
      <c r="X5453">
        <v>0</v>
      </c>
      <c r="Y5453">
        <v>1358334</v>
      </c>
      <c r="Z5453" t="str">
        <v>郑州市锦飞汽车电气系统有限公司</v>
      </c>
      <c r="AA5453">
        <v>0</v>
      </c>
      <c r="AB5453">
        <v>2024</v>
      </c>
      <c r="AC5453">
        <v>1</v>
      </c>
      <c r="AD5453" t="str">
        <v>Q4</v>
      </c>
      <c r="AE5453" t="str">
        <v>FY23/24</v>
      </c>
      <c r="AF5453" t="str">
        <v>WEST</v>
      </c>
    </row>
    <row r="5454" spans="1:32">
      <c r="A5454" t="str">
        <v>ESHL</v>
      </c>
      <c r="B5454" t="str">
        <v>SHA</v>
      </c>
      <c r="C5454" t="str">
        <v>SPARES/OTHER</v>
      </c>
      <c r="D5454" s="4">
        <v>45299</v>
      </c>
      <c r="E5454" t="str">
        <v>YAMAHA</v>
      </c>
      <c r="F5454">
        <v>14104515</v>
      </c>
      <c r="G5454">
        <v>45299</v>
      </c>
      <c r="H5454" t="str">
        <v>YMCT|KLF-M4580-00</v>
      </c>
      <c r="I5454" t="str">
        <v>I/O CONV BOARD ASSY</v>
      </c>
      <c r="J5454">
        <v>1</v>
      </c>
      <c r="K5454">
        <v>1</v>
      </c>
      <c r="L5454">
        <v>6412.39</v>
      </c>
      <c r="M5454" t="str">
        <v>CNY</v>
      </c>
      <c r="N5454">
        <v>1.1000000000000001</v>
      </c>
      <c r="O5454">
        <v>6412.39</v>
      </c>
      <c r="P5454">
        <v>7053.6290000000008</v>
      </c>
      <c r="Q5454" t="str">
        <v>C66SHA-SERVICE GROUP</v>
      </c>
      <c r="R5454" t="str">
        <v>Jiangsu Xinli Electronics Changzhou Co., Ltd.</v>
      </c>
      <c r="S5454" t="str">
        <v>Same</v>
      </c>
      <c r="T5454">
        <v>906418</v>
      </c>
      <c r="U5454">
        <v>3677</v>
      </c>
      <c r="V5454" t="str">
        <v>309ASY INV-PTS SALES</v>
      </c>
      <c r="W5454">
        <v>0</v>
      </c>
      <c r="X5454">
        <v>0</v>
      </c>
      <c r="Y5454">
        <v>1360209</v>
      </c>
      <c r="Z5454" t="str">
        <v>江苏信利电子常州有限公司</v>
      </c>
      <c r="AA5454">
        <v>0</v>
      </c>
      <c r="AB5454">
        <v>2024</v>
      </c>
      <c r="AC5454">
        <v>1</v>
      </c>
      <c r="AD5454" t="str">
        <v>Q4</v>
      </c>
      <c r="AE5454" t="str">
        <v>FY23/24</v>
      </c>
      <c r="AF5454" t="str">
        <v>EAST</v>
      </c>
    </row>
    <row r="5455" spans="1:32">
      <c r="A5455" t="str">
        <v>ESHL</v>
      </c>
      <c r="B5455" t="str">
        <v>SHA</v>
      </c>
      <c r="C5455" t="str">
        <v>SPARES/OTHER</v>
      </c>
      <c r="D5455" s="4">
        <v>45299</v>
      </c>
      <c r="E5455" t="str">
        <v>YAMAHA</v>
      </c>
      <c r="F5455">
        <v>14104516</v>
      </c>
      <c r="G5455">
        <v>45299</v>
      </c>
      <c r="H5455" t="str">
        <v>YMCT|90990-53J015</v>
      </c>
      <c r="I5455" t="str">
        <v>BEARING (OILLESS)</v>
      </c>
      <c r="J5455">
        <v>10</v>
      </c>
      <c r="K5455">
        <v>10</v>
      </c>
      <c r="L5455">
        <v>97.35</v>
      </c>
      <c r="M5455" t="str">
        <v>CNY</v>
      </c>
      <c r="N5455">
        <v>1.1000000000000001</v>
      </c>
      <c r="O5455">
        <v>97.35</v>
      </c>
      <c r="P5455">
        <v>107.08500000000001</v>
      </c>
      <c r="Q5455" t="str">
        <v>C66SHA-SERVICE GROUP</v>
      </c>
      <c r="R5455" t="str">
        <v>Quansheng Electronics Co., Ltd.</v>
      </c>
      <c r="S5455" t="str">
        <v>Same</v>
      </c>
      <c r="T5455">
        <v>906419</v>
      </c>
      <c r="U5455">
        <v>57.5</v>
      </c>
      <c r="V5455" t="str">
        <v>309ASY INV-PTS SALES</v>
      </c>
      <c r="W5455">
        <v>0</v>
      </c>
      <c r="X5455">
        <v>0</v>
      </c>
      <c r="Y5455">
        <v>1360213</v>
      </c>
      <c r="Z5455" t="str">
        <v>福建泉盛电子有限公司</v>
      </c>
      <c r="AA5455">
        <v>0</v>
      </c>
      <c r="AB5455">
        <v>2024</v>
      </c>
      <c r="AC5455">
        <v>1</v>
      </c>
      <c r="AD5455" t="str">
        <v>Q4</v>
      </c>
      <c r="AE5455" t="str">
        <v>FY23/24</v>
      </c>
      <c r="AF5455" t="str">
        <v>EAST</v>
      </c>
    </row>
    <row r="5456" spans="1:32">
      <c r="A5456" t="str">
        <v>ESHL</v>
      </c>
      <c r="B5456" t="str">
        <v>SHA</v>
      </c>
      <c r="C5456" t="str">
        <v>SPARES/OTHER</v>
      </c>
      <c r="D5456" s="4">
        <v>45300</v>
      </c>
      <c r="E5456" t="str">
        <v>HELLER</v>
      </c>
      <c r="F5456">
        <v>14104517</v>
      </c>
      <c r="G5456">
        <v>45300</v>
      </c>
      <c r="H5456" t="str">
        <v>HELI|5362</v>
      </c>
      <c r="I5456" t="str">
        <v>T/C Digitizer Module (TDM)</v>
      </c>
      <c r="J5456">
        <v>1</v>
      </c>
      <c r="K5456">
        <v>1</v>
      </c>
      <c r="L5456">
        <v>12657.52</v>
      </c>
      <c r="M5456" t="str">
        <v>CNY</v>
      </c>
      <c r="N5456">
        <v>1.1000000000000001</v>
      </c>
      <c r="O5456">
        <v>12657.52</v>
      </c>
      <c r="P5456">
        <v>13923.272000000001</v>
      </c>
      <c r="Q5456" t="str">
        <v>C66SHA-SERVICE GROUP</v>
      </c>
      <c r="R5456" t="str">
        <v>Sensata Technologies Changzhou Co Ltd</v>
      </c>
      <c r="S5456" t="str">
        <v>Same</v>
      </c>
      <c r="T5456">
        <v>906420</v>
      </c>
      <c r="U5456">
        <v>8772.39</v>
      </c>
      <c r="V5456" t="str">
        <v>309ASY INV-PTS SALES</v>
      </c>
      <c r="W5456">
        <v>0</v>
      </c>
      <c r="X5456">
        <v>0</v>
      </c>
      <c r="Y5456">
        <v>1361230</v>
      </c>
      <c r="Z5456" t="str">
        <v>森萨塔科技(常州)有限公司</v>
      </c>
      <c r="AA5456">
        <v>0</v>
      </c>
      <c r="AB5456">
        <v>2024</v>
      </c>
      <c r="AC5456">
        <v>1</v>
      </c>
      <c r="AD5456" t="str">
        <v>Q4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CTU</v>
      </c>
      <c r="C5457" t="str">
        <v>SPARES/OTHER</v>
      </c>
      <c r="D5457" s="4">
        <v>45300</v>
      </c>
      <c r="E5457" t="str">
        <v>YAMAHA</v>
      </c>
      <c r="F5457">
        <v>14104518</v>
      </c>
      <c r="G5457">
        <v>45300</v>
      </c>
      <c r="H5457" t="str">
        <v>YMCT|KLW-M66B3-01</v>
      </c>
      <c r="I5457" t="str">
        <v>HNS X-FLEX LAN</v>
      </c>
      <c r="J5457">
        <v>1</v>
      </c>
      <c r="K5457">
        <v>1</v>
      </c>
      <c r="L5457">
        <v>1506.19</v>
      </c>
      <c r="M5457" t="str">
        <v>CNY</v>
      </c>
      <c r="N5457">
        <v>1.1000000000000001</v>
      </c>
      <c r="O5457">
        <v>1506.19</v>
      </c>
      <c r="P5457">
        <v>1656.8090000000002</v>
      </c>
      <c r="Q5457" t="str">
        <v>C66CTU-SERVICE GROUP</v>
      </c>
      <c r="R5457" t="str">
        <v>Chongqing Mitian Communication Equipment Manufactu</v>
      </c>
      <c r="S5457" t="str">
        <v>Same</v>
      </c>
      <c r="T5457">
        <v>906421</v>
      </c>
      <c r="U5457">
        <v>820</v>
      </c>
      <c r="V5457" t="str">
        <v>309ASY INV-PTS SALES</v>
      </c>
      <c r="W5457">
        <v>0</v>
      </c>
      <c r="X5457">
        <v>0</v>
      </c>
      <c r="Y5457">
        <v>1361234</v>
      </c>
      <c r="Z5457" t="str">
        <v>重庆幂天通讯设备制造有限责任公司</v>
      </c>
      <c r="AA5457">
        <v>0</v>
      </c>
      <c r="AB5457">
        <v>2024</v>
      </c>
      <c r="AC5457">
        <v>1</v>
      </c>
      <c r="AD5457" t="str">
        <v>Q4</v>
      </c>
      <c r="AE5457" t="str">
        <v>FY23/24</v>
      </c>
      <c r="AF5457" t="str">
        <v>WEST</v>
      </c>
    </row>
    <row r="5458" spans="1:32">
      <c r="A5458" t="str">
        <v>ESHL</v>
      </c>
      <c r="B5458" t="str">
        <v>CTU</v>
      </c>
      <c r="C5458" t="str">
        <v>SPARES/OTHER</v>
      </c>
      <c r="D5458" s="4">
        <v>45300</v>
      </c>
      <c r="E5458" t="str">
        <v>YAMAHA</v>
      </c>
      <c r="F5458">
        <v>14104518</v>
      </c>
      <c r="G5458">
        <v>45300</v>
      </c>
      <c r="H5458" t="str">
        <v>YMCT|KLW-M66BR-00</v>
      </c>
      <c r="I5458" t="str">
        <v>HNS EXT.LAN</v>
      </c>
      <c r="J5458">
        <v>1</v>
      </c>
      <c r="K5458">
        <v>1</v>
      </c>
      <c r="L5458">
        <v>1067.26</v>
      </c>
      <c r="M5458" t="str">
        <v>CNY</v>
      </c>
      <c r="N5458">
        <v>1.1000000000000001</v>
      </c>
      <c r="O5458">
        <v>1067.26</v>
      </c>
      <c r="P5458">
        <v>1173.9860000000001</v>
      </c>
      <c r="Q5458" t="str">
        <v>C66CTU-SERVICE GROUP</v>
      </c>
      <c r="R5458" t="str">
        <v>Chongqing Mitian Communication Equipment Manufactu</v>
      </c>
      <c r="S5458" t="str">
        <v>Same</v>
      </c>
      <c r="T5458">
        <v>906421</v>
      </c>
      <c r="U5458">
        <v>581</v>
      </c>
      <c r="V5458" t="str">
        <v>309ASY INV-PTS SALES</v>
      </c>
      <c r="W5458">
        <v>0</v>
      </c>
      <c r="X5458">
        <v>0</v>
      </c>
      <c r="Y5458">
        <v>1361234</v>
      </c>
      <c r="Z5458" t="str">
        <v>重庆幂天通讯设备制造有限责任公司</v>
      </c>
      <c r="AA5458">
        <v>0</v>
      </c>
      <c r="AB5458">
        <v>2024</v>
      </c>
      <c r="AC5458">
        <v>1</v>
      </c>
      <c r="AD5458" t="str">
        <v>Q4</v>
      </c>
      <c r="AE5458" t="str">
        <v>FY23/24</v>
      </c>
      <c r="AF5458" t="str">
        <v>WEST</v>
      </c>
    </row>
    <row r="5459" spans="1:32">
      <c r="A5459" t="str">
        <v>ESHL</v>
      </c>
      <c r="B5459" t="str">
        <v>CTU</v>
      </c>
      <c r="C5459" t="str">
        <v>SPARES/OTHER</v>
      </c>
      <c r="D5459" s="4">
        <v>45300</v>
      </c>
      <c r="E5459" t="str">
        <v>YAMAHA</v>
      </c>
      <c r="F5459">
        <v>14104518</v>
      </c>
      <c r="G5459">
        <v>45300</v>
      </c>
      <c r="H5459" t="str">
        <v>YMCT|KLW-M7157-00</v>
      </c>
      <c r="I5459" t="str">
        <v>EJECTOR</v>
      </c>
      <c r="J5459">
        <v>1</v>
      </c>
      <c r="K5459">
        <v>1</v>
      </c>
      <c r="L5459">
        <v>3230.97</v>
      </c>
      <c r="M5459" t="str">
        <v>CNY</v>
      </c>
      <c r="N5459">
        <v>1.1000000000000001</v>
      </c>
      <c r="O5459">
        <v>3230.97</v>
      </c>
      <c r="P5459">
        <v>3554.067</v>
      </c>
      <c r="Q5459" t="str">
        <v>C66CTU-SERVICE GROUP</v>
      </c>
      <c r="R5459" t="str">
        <v>Chongqing Mitian Communication Equipment Manufactu</v>
      </c>
      <c r="S5459" t="str">
        <v>Same</v>
      </c>
      <c r="T5459">
        <v>906421</v>
      </c>
      <c r="U5459">
        <v>1589.7</v>
      </c>
      <c r="V5459" t="str">
        <v>309ASY INV-PTS SALES</v>
      </c>
      <c r="W5459">
        <v>0</v>
      </c>
      <c r="X5459">
        <v>0</v>
      </c>
      <c r="Y5459">
        <v>1361234</v>
      </c>
      <c r="Z5459" t="str">
        <v>重庆幂天通讯设备制造有限责任公司</v>
      </c>
      <c r="AA5459">
        <v>0</v>
      </c>
      <c r="AB5459">
        <v>2024</v>
      </c>
      <c r="AC5459">
        <v>1</v>
      </c>
      <c r="AD5459" t="str">
        <v>Q4</v>
      </c>
      <c r="AE5459" t="str">
        <v>FY23/24</v>
      </c>
      <c r="AF5459" t="str">
        <v>WEST</v>
      </c>
    </row>
    <row r="5460" spans="1:32">
      <c r="A5460" t="str">
        <v>ESHL</v>
      </c>
      <c r="B5460" t="str">
        <v>SHA</v>
      </c>
      <c r="C5460" t="str">
        <v>SPARES/OTHER</v>
      </c>
      <c r="D5460" s="4">
        <v>45301</v>
      </c>
      <c r="E5460" t="str">
        <v>YAMAHA</v>
      </c>
      <c r="F5460">
        <v>14104519</v>
      </c>
      <c r="G5460">
        <v>45301</v>
      </c>
      <c r="H5460" t="str">
        <v>YMCT|KLV-M913A-A1</v>
      </c>
      <c r="I5460" t="str">
        <v>PULLEY ASSY.</v>
      </c>
      <c r="J5460">
        <v>1</v>
      </c>
      <c r="K5460">
        <v>1</v>
      </c>
      <c r="L5460">
        <v>1445.13</v>
      </c>
      <c r="M5460" t="str">
        <v>CNY</v>
      </c>
      <c r="N5460">
        <v>1.1000000000000001</v>
      </c>
      <c r="O5460">
        <v>1445.13</v>
      </c>
      <c r="P5460">
        <v>1589.6430000000003</v>
      </c>
      <c r="Q5460" t="str">
        <v>C66SHA-SERVICE GROUP</v>
      </c>
      <c r="R5460" t="str">
        <v>Zhejiang He Chuan Technology Corporation Limited</v>
      </c>
      <c r="S5460" t="str">
        <v>Same</v>
      </c>
      <c r="T5460">
        <v>906423</v>
      </c>
      <c r="U5460">
        <v>848.88</v>
      </c>
      <c r="V5460" t="str">
        <v>309ASY INV-PTS SALES</v>
      </c>
      <c r="W5460">
        <v>0</v>
      </c>
      <c r="X5460">
        <v>0</v>
      </c>
      <c r="Y5460">
        <v>1362158</v>
      </c>
      <c r="Z5460" t="str">
        <v>浙江禾川科技股份有限公司</v>
      </c>
      <c r="AA5460">
        <v>0</v>
      </c>
      <c r="AB5460">
        <v>2024</v>
      </c>
      <c r="AC5460">
        <v>1</v>
      </c>
      <c r="AD5460" t="str">
        <v>Q4</v>
      </c>
      <c r="AE5460" t="str">
        <v>FY23/24</v>
      </c>
      <c r="AF5460" t="str">
        <v>EAST</v>
      </c>
    </row>
    <row r="5461" spans="1:32">
      <c r="A5461" t="str">
        <v>ESHL</v>
      </c>
      <c r="B5461" t="str">
        <v>XIY</v>
      </c>
      <c r="C5461" t="str">
        <v>SPARES/OTHER</v>
      </c>
      <c r="D5461" s="4">
        <v>45301</v>
      </c>
      <c r="E5461" t="str">
        <v>YAMAHA</v>
      </c>
      <c r="F5461">
        <v>14104520</v>
      </c>
      <c r="G5461">
        <v>45301</v>
      </c>
      <c r="H5461" t="str">
        <v>YMCT|KHY-M712S-A0</v>
      </c>
      <c r="I5461" t="str">
        <v>SHAFT 2 SPARE</v>
      </c>
      <c r="J5461">
        <v>2</v>
      </c>
      <c r="K5461">
        <v>2</v>
      </c>
      <c r="L5461">
        <v>6992.92</v>
      </c>
      <c r="M5461" t="str">
        <v>CNY</v>
      </c>
      <c r="N5461">
        <v>1.1000000000000001</v>
      </c>
      <c r="O5461">
        <v>6992.92</v>
      </c>
      <c r="P5461">
        <v>7692.2120000000004</v>
      </c>
      <c r="Q5461" t="str">
        <v>C66XIY-SERVICE GROUP</v>
      </c>
      <c r="R5461" t="str">
        <v>Henan Hozel Electronics Co., Ltd.</v>
      </c>
      <c r="S5461" t="str">
        <v>Same</v>
      </c>
      <c r="T5461">
        <v>906422</v>
      </c>
      <c r="U5461">
        <v>4008</v>
      </c>
      <c r="V5461" t="str">
        <v>309ASY INV-PTS SALES</v>
      </c>
      <c r="W5461">
        <v>0</v>
      </c>
      <c r="X5461">
        <v>0</v>
      </c>
      <c r="Y5461">
        <v>1362153</v>
      </c>
      <c r="Z5461" t="str">
        <v>河南皓泽电子股份有限公司</v>
      </c>
      <c r="AA5461">
        <v>0</v>
      </c>
      <c r="AB5461">
        <v>2024</v>
      </c>
      <c r="AC5461">
        <v>1</v>
      </c>
      <c r="AD5461" t="str">
        <v>Q4</v>
      </c>
      <c r="AE5461" t="str">
        <v>FY23/24</v>
      </c>
      <c r="AF5461" t="str">
        <v>WEST</v>
      </c>
    </row>
    <row r="5462" spans="1:32">
      <c r="A5462" t="str">
        <v>ESHL</v>
      </c>
      <c r="B5462" t="str">
        <v>SHA</v>
      </c>
      <c r="C5462" t="str">
        <v>SERVICE_CHARGE</v>
      </c>
      <c r="D5462" s="4">
        <v>45307</v>
      </c>
      <c r="E5462" t="str">
        <v>YAMAHA</v>
      </c>
      <c r="F5462">
        <v>12101282</v>
      </c>
      <c r="G5462">
        <v>45307</v>
      </c>
      <c r="H5462" t="str">
        <v>YMCT|REPAIR CHARGE</v>
      </c>
      <c r="I5462" t="str">
        <v>REPAIR CHARGE</v>
      </c>
      <c r="J5462">
        <v>1</v>
      </c>
      <c r="K5462">
        <v>1</v>
      </c>
      <c r="L5462">
        <v>530.97</v>
      </c>
      <c r="M5462" t="str">
        <v>CNY</v>
      </c>
      <c r="N5462">
        <v>1.1000000000000001</v>
      </c>
      <c r="O5462">
        <v>530.97</v>
      </c>
      <c r="P5462">
        <v>584.06700000000012</v>
      </c>
      <c r="Q5462" t="str">
        <v>C66SHA-SERVICE GROUP</v>
      </c>
      <c r="R5462" t="str">
        <v>Jianfeng Electronic Technology Co., Ltd.</v>
      </c>
      <c r="S5462" t="str">
        <v>Same</v>
      </c>
      <c r="T5462">
        <v>906425</v>
      </c>
      <c r="U5462">
        <v>0</v>
      </c>
      <c r="V5462" t="str">
        <v>309ASY INV-NON-CON</v>
      </c>
      <c r="W5462">
        <v>0</v>
      </c>
      <c r="X5462">
        <v>0</v>
      </c>
      <c r="Y5462">
        <v>0</v>
      </c>
      <c r="Z5462" t="str">
        <v>鉴丰电子科技有限公司</v>
      </c>
      <c r="AA5462">
        <v>0</v>
      </c>
      <c r="AB5462">
        <v>2024</v>
      </c>
      <c r="AC5462">
        <v>1</v>
      </c>
      <c r="AD5462" t="str">
        <v>Q4</v>
      </c>
      <c r="AE5462" t="str">
        <v>FY23/24</v>
      </c>
      <c r="AF5462" t="str">
        <v>EAST</v>
      </c>
    </row>
    <row r="5463" spans="1:32">
      <c r="A5463" t="str">
        <v>ESHL</v>
      </c>
      <c r="B5463" t="str">
        <v>SHA</v>
      </c>
      <c r="C5463" t="str">
        <v>SPARES/OTHER</v>
      </c>
      <c r="D5463" s="4">
        <v>45308</v>
      </c>
      <c r="E5463" t="str">
        <v>OTHERS</v>
      </c>
      <c r="F5463">
        <v>14104521</v>
      </c>
      <c r="G5463">
        <v>45308</v>
      </c>
      <c r="H5463" t="str">
        <v>ZMTR|K48-M3856-00X</v>
      </c>
      <c r="I5463" t="str">
        <v>GREASE PACK(NSL)</v>
      </c>
      <c r="J5463">
        <v>1</v>
      </c>
      <c r="K5463">
        <v>1</v>
      </c>
      <c r="L5463">
        <v>584.07000000000005</v>
      </c>
      <c r="M5463" t="str">
        <v>CNY</v>
      </c>
      <c r="N5463">
        <v>1.1000000000000001</v>
      </c>
      <c r="O5463">
        <v>584.07000000000005</v>
      </c>
      <c r="P5463">
        <v>642.47700000000009</v>
      </c>
      <c r="Q5463" t="str">
        <v>C66SHA-SERVICE GROUP</v>
      </c>
      <c r="R5463" t="str">
        <v>Hangzhou Chengsheng Technology Co.,Ltd.</v>
      </c>
      <c r="S5463" t="str">
        <v>Same</v>
      </c>
      <c r="T5463">
        <v>906426</v>
      </c>
      <c r="U5463">
        <v>115.04</v>
      </c>
      <c r="V5463" t="str">
        <v>309ASY INV-PTS SALES</v>
      </c>
      <c r="W5463">
        <v>0</v>
      </c>
      <c r="X5463">
        <v>0</v>
      </c>
      <c r="Y5463">
        <v>1367218</v>
      </c>
      <c r="Z5463" t="str">
        <v>杭州乘晟科技有限公司</v>
      </c>
      <c r="AA5463">
        <v>0</v>
      </c>
      <c r="AB5463">
        <v>2024</v>
      </c>
      <c r="AC5463">
        <v>1</v>
      </c>
      <c r="AD5463" t="str">
        <v>Q4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SERVICE_CHARGE</v>
      </c>
      <c r="D5464" s="4">
        <v>45316</v>
      </c>
      <c r="E5464" t="str">
        <v>YAMAHA</v>
      </c>
      <c r="F5464">
        <v>12101283</v>
      </c>
      <c r="G5464">
        <v>45316</v>
      </c>
      <c r="H5464" t="str">
        <v>YMCT|REPAIR CHARGE</v>
      </c>
      <c r="I5464" t="str">
        <v>REPAIR CHARGE</v>
      </c>
      <c r="J5464">
        <v>1</v>
      </c>
      <c r="K5464">
        <v>1</v>
      </c>
      <c r="L5464">
        <v>5309.73</v>
      </c>
      <c r="M5464" t="str">
        <v>CNY</v>
      </c>
      <c r="N5464">
        <v>1.1000000000000001</v>
      </c>
      <c r="O5464">
        <v>5309.73</v>
      </c>
      <c r="P5464">
        <v>5840.7030000000004</v>
      </c>
      <c r="Q5464" t="str">
        <v>C66SHA-SERVICE GROUP</v>
      </c>
      <c r="R5464" t="str">
        <v>Suzhou Inovance Technology Co Ltd</v>
      </c>
      <c r="S5464" t="str">
        <v>Same</v>
      </c>
      <c r="T5464">
        <v>906429</v>
      </c>
      <c r="U5464">
        <v>0</v>
      </c>
      <c r="V5464" t="str">
        <v>309ASY INV-NON-CON</v>
      </c>
      <c r="W5464">
        <v>0</v>
      </c>
      <c r="X5464">
        <v>0</v>
      </c>
      <c r="Y5464">
        <v>0</v>
      </c>
      <c r="Z5464" t="str">
        <v>苏州汇川技术有限公司</v>
      </c>
      <c r="AA5464">
        <v>0</v>
      </c>
      <c r="AB5464">
        <v>2024</v>
      </c>
      <c r="AC5464">
        <v>1</v>
      </c>
      <c r="AD5464" t="str">
        <v>Q4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CONTRACT_FEE</v>
      </c>
      <c r="D5465" s="4">
        <v>45316</v>
      </c>
      <c r="E5465" t="str">
        <v>YAMAHA</v>
      </c>
      <c r="F5465">
        <v>13100281</v>
      </c>
      <c r="G5465">
        <v>45316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19823.009999999998</v>
      </c>
      <c r="M5465" t="str">
        <v>CNY</v>
      </c>
      <c r="N5465">
        <v>1.1000000000000001</v>
      </c>
      <c r="O5465">
        <v>19823.009999999998</v>
      </c>
      <c r="P5465">
        <v>21805.311000000002</v>
      </c>
      <c r="Q5465" t="str">
        <v>C66SHA-SERVICE GROUP</v>
      </c>
      <c r="R5465" t="str">
        <v>Yongkang City Lishuo Electronic Technology Co., Lt</v>
      </c>
      <c r="S5465" t="str">
        <v>Same</v>
      </c>
      <c r="T5465">
        <v>906428</v>
      </c>
      <c r="U5465">
        <v>0</v>
      </c>
      <c r="V5465" t="str">
        <v>309ASY INV-CONTRACT</v>
      </c>
      <c r="W5465">
        <v>0</v>
      </c>
      <c r="X5465">
        <v>0</v>
      </c>
      <c r="Y5465">
        <v>0</v>
      </c>
      <c r="Z5465" t="str">
        <v>永康市丽铄电子科技有限公司</v>
      </c>
      <c r="AA5465">
        <v>0</v>
      </c>
      <c r="AB5465">
        <v>2024</v>
      </c>
      <c r="AC5465">
        <v>1</v>
      </c>
      <c r="AD5465" t="str">
        <v>Q4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BJS</v>
      </c>
      <c r="C5466" t="str">
        <v>FEEDER</v>
      </c>
      <c r="D5466" s="4">
        <v>45317</v>
      </c>
      <c r="E5466" t="str">
        <v>YAMAHA</v>
      </c>
      <c r="F5466">
        <v>14104522</v>
      </c>
      <c r="G5466">
        <v>45317</v>
      </c>
      <c r="H5466" t="str">
        <v>YMCT|KLJ-MC600-00</v>
      </c>
      <c r="I5466" t="str">
        <v>ZS FEEDER ASSY. 44mm</v>
      </c>
      <c r="J5466">
        <v>1</v>
      </c>
      <c r="K5466">
        <v>1</v>
      </c>
      <c r="L5466">
        <v>6504.42</v>
      </c>
      <c r="M5466" t="str">
        <v>CNY</v>
      </c>
      <c r="N5466">
        <v>1.1000000000000001</v>
      </c>
      <c r="O5466">
        <v>6504.42</v>
      </c>
      <c r="P5466">
        <v>7154.862000000001</v>
      </c>
      <c r="Q5466" t="str">
        <v>C66BJS-SMT SERVICE</v>
      </c>
      <c r="R5466" t="str">
        <v>Pinter Yuhua China Technologies Co., Ltd.</v>
      </c>
      <c r="S5466" t="str">
        <v>Same</v>
      </c>
      <c r="T5466">
        <v>906424</v>
      </c>
      <c r="U5466">
        <v>5340.3</v>
      </c>
      <c r="V5466" t="str">
        <v>309ASY INV-PTS SALES</v>
      </c>
      <c r="W5466">
        <v>0</v>
      </c>
      <c r="X5466" t="str">
        <v>C66BJS20240102</v>
      </c>
      <c r="Y5466">
        <v>1373235</v>
      </c>
      <c r="Z5466" t="str">
        <v>日照品特裕华纺织科技有限公司</v>
      </c>
      <c r="AA5466">
        <v>0</v>
      </c>
      <c r="AB5466">
        <v>2024</v>
      </c>
      <c r="AC5466">
        <v>1</v>
      </c>
      <c r="AD5466" t="str">
        <v>Q4</v>
      </c>
      <c r="AE5466" t="str">
        <v>FY23/24</v>
      </c>
      <c r="AF5466" t="str">
        <v>NORTH</v>
      </c>
    </row>
    <row r="5467" spans="1:32">
      <c r="A5467" t="str">
        <v>ESHL</v>
      </c>
      <c r="B5467" t="str">
        <v>BJS</v>
      </c>
      <c r="C5467" t="str">
        <v>FEEDER</v>
      </c>
      <c r="D5467" s="4">
        <v>45317</v>
      </c>
      <c r="E5467" t="str">
        <v>YAMAHA</v>
      </c>
      <c r="F5467">
        <v>14104523</v>
      </c>
      <c r="G5467">
        <v>45317</v>
      </c>
      <c r="H5467" t="str">
        <v>YMCT|KLJ-MC600-00</v>
      </c>
      <c r="I5467" t="str">
        <v>ZS FEEDER ASSY. 44mm</v>
      </c>
      <c r="J5467">
        <v>1</v>
      </c>
      <c r="K5467">
        <v>1</v>
      </c>
      <c r="L5467">
        <v>6504.42</v>
      </c>
      <c r="M5467" t="str">
        <v>CNY</v>
      </c>
      <c r="N5467">
        <v>1.1000000000000001</v>
      </c>
      <c r="O5467">
        <v>6504.42</v>
      </c>
      <c r="P5467">
        <v>7154.862000000001</v>
      </c>
      <c r="Q5467" t="str">
        <v>C66BJS-SMT SERVICE</v>
      </c>
      <c r="R5467" t="str">
        <v>Pinter Yuhua China Technologies Co., Ltd.</v>
      </c>
      <c r="S5467" t="str">
        <v>Same</v>
      </c>
      <c r="T5467">
        <v>906427</v>
      </c>
      <c r="U5467">
        <v>5340.3</v>
      </c>
      <c r="V5467" t="str">
        <v>309ASY INV-PTS SALES</v>
      </c>
      <c r="W5467">
        <v>0</v>
      </c>
      <c r="X5467" t="str">
        <v>C66BJS20240115</v>
      </c>
      <c r="Y5467">
        <v>1373239</v>
      </c>
      <c r="Z5467" t="str">
        <v>日照品特裕华纺织科技有限公司</v>
      </c>
      <c r="AA5467">
        <v>0</v>
      </c>
      <c r="AB5467">
        <v>2024</v>
      </c>
      <c r="AC5467">
        <v>1</v>
      </c>
      <c r="AD5467" t="str">
        <v>Q4</v>
      </c>
      <c r="AE5467" t="str">
        <v>FY23/24</v>
      </c>
      <c r="AF5467" t="str">
        <v>NORTH</v>
      </c>
    </row>
    <row r="5468" spans="1:32">
      <c r="A5468" t="str">
        <v>ESHL</v>
      </c>
      <c r="B5468" t="str">
        <v>XIY</v>
      </c>
      <c r="C5468" t="str">
        <v>FEEDER</v>
      </c>
      <c r="D5468" s="4">
        <v>45317</v>
      </c>
      <c r="E5468" t="str">
        <v>YAMAHA</v>
      </c>
      <c r="F5468">
        <v>14104524</v>
      </c>
      <c r="G5468">
        <v>45317</v>
      </c>
      <c r="H5468" t="str">
        <v>YMCT|KLJ-MC400-00</v>
      </c>
      <c r="I5468" t="str">
        <v>ZS FEEDER ASSY. 24mm</v>
      </c>
      <c r="J5468">
        <v>3</v>
      </c>
      <c r="K5468">
        <v>3</v>
      </c>
      <c r="L5468">
        <v>11139.82</v>
      </c>
      <c r="M5468" t="str">
        <v>CNY</v>
      </c>
      <c r="N5468">
        <v>1.1000000000000001</v>
      </c>
      <c r="O5468">
        <v>11139.82</v>
      </c>
      <c r="P5468">
        <v>12253.802000000001</v>
      </c>
      <c r="Q5468" t="str">
        <v>C66XIY-SERVICE GROUP</v>
      </c>
      <c r="R5468" t="str">
        <v>Huanic Corporation</v>
      </c>
      <c r="S5468" t="str">
        <v>Same</v>
      </c>
      <c r="T5468">
        <v>906430</v>
      </c>
      <c r="U5468">
        <v>8807.4</v>
      </c>
      <c r="V5468" t="str">
        <v>309ASY INV-PTS SALES</v>
      </c>
      <c r="W5468">
        <v>0</v>
      </c>
      <c r="X5468">
        <v>0</v>
      </c>
      <c r="Y5468">
        <v>1373243</v>
      </c>
      <c r="Z5468" t="str">
        <v>西安华科光电有限公司</v>
      </c>
      <c r="AA5468">
        <v>0</v>
      </c>
      <c r="AB5468">
        <v>2024</v>
      </c>
      <c r="AC5468">
        <v>1</v>
      </c>
      <c r="AD5468" t="str">
        <v>Q4</v>
      </c>
      <c r="AE5468" t="str">
        <v>FY23/24</v>
      </c>
      <c r="AF5468" t="str">
        <v>WEST</v>
      </c>
    </row>
    <row r="5469" spans="1:32">
      <c r="A5469" t="str">
        <v>ESHL</v>
      </c>
      <c r="B5469" t="str">
        <v>XIY</v>
      </c>
      <c r="C5469" t="str">
        <v>FEEDER</v>
      </c>
      <c r="D5469" s="4">
        <v>45317</v>
      </c>
      <c r="E5469" t="str">
        <v>YAMAHA</v>
      </c>
      <c r="F5469">
        <v>14104524</v>
      </c>
      <c r="G5469">
        <v>45317</v>
      </c>
      <c r="H5469" t="str">
        <v>YMCT|KLJ-MC500-00</v>
      </c>
      <c r="I5469" t="str">
        <v>ZS FEEDER ASSY. 32mm</v>
      </c>
      <c r="J5469">
        <v>2</v>
      </c>
      <c r="K5469">
        <v>2</v>
      </c>
      <c r="L5469">
        <v>9476.11</v>
      </c>
      <c r="M5469" t="str">
        <v>CNY</v>
      </c>
      <c r="N5469">
        <v>1.1000000000000001</v>
      </c>
      <c r="O5469">
        <v>9476.11</v>
      </c>
      <c r="P5469">
        <v>10423.721000000001</v>
      </c>
      <c r="Q5469" t="str">
        <v>C66XIY-SERVICE GROUP</v>
      </c>
      <c r="R5469" t="str">
        <v>Huanic Corporation</v>
      </c>
      <c r="S5469" t="str">
        <v>Same</v>
      </c>
      <c r="T5469">
        <v>906430</v>
      </c>
      <c r="U5469">
        <v>7492.8</v>
      </c>
      <c r="V5469" t="str">
        <v>309ASY INV-PTS SALES</v>
      </c>
      <c r="W5469">
        <v>0</v>
      </c>
      <c r="X5469">
        <v>0</v>
      </c>
      <c r="Y5469">
        <v>1373243</v>
      </c>
      <c r="Z5469" t="str">
        <v>西安华科光电有限公司</v>
      </c>
      <c r="AA5469">
        <v>0</v>
      </c>
      <c r="AB5469">
        <v>2024</v>
      </c>
      <c r="AC5469">
        <v>1</v>
      </c>
      <c r="AD5469" t="str">
        <v>Q4</v>
      </c>
      <c r="AE5469" t="str">
        <v>FY23/24</v>
      </c>
      <c r="AF5469" t="str">
        <v>WEST</v>
      </c>
    </row>
    <row r="5470" spans="1:32">
      <c r="A5470" t="str">
        <v>ESHL</v>
      </c>
      <c r="B5470" t="str">
        <v>BJS</v>
      </c>
      <c r="C5470" t="str">
        <v>SERVICE_CHARGE</v>
      </c>
      <c r="D5470" s="4">
        <v>45320</v>
      </c>
      <c r="E5470" t="str">
        <v>OTHERS</v>
      </c>
      <c r="F5470">
        <v>12101284</v>
      </c>
      <c r="G5470">
        <v>45320</v>
      </c>
      <c r="H5470" t="str">
        <v>EMBE|REPAIR CHARGE</v>
      </c>
      <c r="I5470" t="str">
        <v>REPAIR CHARGE</v>
      </c>
      <c r="J5470">
        <v>1</v>
      </c>
      <c r="K5470">
        <v>1</v>
      </c>
      <c r="L5470">
        <v>840</v>
      </c>
      <c r="M5470" t="str">
        <v>CNY</v>
      </c>
      <c r="N5470">
        <v>1.1000000000000001</v>
      </c>
      <c r="O5470">
        <v>840</v>
      </c>
      <c r="P5470">
        <v>924.00000000000011</v>
      </c>
      <c r="Q5470" t="str">
        <v>C66BJS-SMT SERVICE</v>
      </c>
      <c r="R5470" t="str">
        <v>Qingdao Suotuo Industry Trade Co., Ltd.</v>
      </c>
      <c r="S5470" t="str">
        <v>Same</v>
      </c>
      <c r="T5470">
        <v>906431</v>
      </c>
      <c r="U5470">
        <v>0</v>
      </c>
      <c r="V5470" t="str">
        <v>309ASY INV-NON-CON</v>
      </c>
      <c r="W5470">
        <v>0</v>
      </c>
      <c r="X5470" t="str">
        <v>C66BJ24042</v>
      </c>
      <c r="Y5470">
        <v>0</v>
      </c>
      <c r="Z5470" t="str">
        <v>青岛索拓工贸有限公司</v>
      </c>
      <c r="AA5470">
        <v>0</v>
      </c>
      <c r="AB5470">
        <v>2024</v>
      </c>
      <c r="AC5470">
        <v>1</v>
      </c>
      <c r="AD5470" t="str">
        <v>Q4</v>
      </c>
      <c r="AE5470" t="str">
        <v>FY23/24</v>
      </c>
      <c r="AF5470" t="str">
        <v>NORTH</v>
      </c>
    </row>
    <row r="5471" spans="1:32">
      <c r="A5471" t="str">
        <v>ESHL</v>
      </c>
      <c r="B5471" t="str">
        <v>SHA</v>
      </c>
      <c r="C5471" t="str">
        <v>SPARES/OTHER</v>
      </c>
      <c r="D5471" s="4">
        <v>45320</v>
      </c>
      <c r="E5471" t="str">
        <v>OTHERS</v>
      </c>
      <c r="F5471">
        <v>14104525</v>
      </c>
      <c r="G5471">
        <v>45320</v>
      </c>
      <c r="H5471" t="str">
        <v>ZMTR|PARTS</v>
      </c>
      <c r="I5471" t="str">
        <v>SMT DOMESTIC PARTS</v>
      </c>
      <c r="J5471">
        <v>2</v>
      </c>
      <c r="K5471">
        <v>2</v>
      </c>
      <c r="L5471">
        <v>1300.8800000000001</v>
      </c>
      <c r="M5471" t="str">
        <v>CNY</v>
      </c>
      <c r="N5471">
        <v>1.1000000000000001</v>
      </c>
      <c r="O5471">
        <v>1300.8800000000001</v>
      </c>
      <c r="P5471">
        <v>1430.9680000000003</v>
      </c>
      <c r="Q5471" t="str">
        <v>C66SHA-SERVICE GROUP</v>
      </c>
      <c r="R5471" t="str">
        <v>Changhong Sunpower new energy co., ltd.</v>
      </c>
      <c r="S5471" t="str">
        <v>Same</v>
      </c>
      <c r="T5471">
        <v>906432</v>
      </c>
      <c r="U5471">
        <v>530.97</v>
      </c>
      <c r="V5471" t="str">
        <v>309ASY INV-PTS SALES</v>
      </c>
      <c r="W5471">
        <v>0</v>
      </c>
      <c r="X5471">
        <v>0</v>
      </c>
      <c r="Y5471">
        <v>1375205</v>
      </c>
      <c r="Z5471" t="str">
        <v>长虹三杰新能源有限公司</v>
      </c>
      <c r="AA5471">
        <v>0</v>
      </c>
      <c r="AB5471">
        <v>2024</v>
      </c>
      <c r="AC5471">
        <v>1</v>
      </c>
      <c r="AD5471" t="str">
        <v>Q4</v>
      </c>
      <c r="AE5471" t="str">
        <v>FY23/24</v>
      </c>
      <c r="AF5471" t="str">
        <v>EAST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45320</v>
      </c>
      <c r="E5472" t="str">
        <v>YAMAHA</v>
      </c>
      <c r="F5472">
        <v>14104525</v>
      </c>
      <c r="G5472">
        <v>45320</v>
      </c>
      <c r="H5472" t="str">
        <v>YMCT|KHY-M7740-A0</v>
      </c>
      <c r="I5472" t="str">
        <v>NOZZLE 303A/314A AS.</v>
      </c>
      <c r="J5472">
        <v>2</v>
      </c>
      <c r="K5472">
        <v>2</v>
      </c>
      <c r="L5472">
        <v>1522.12</v>
      </c>
      <c r="M5472" t="str">
        <v>CNY</v>
      </c>
      <c r="N5472">
        <v>1.1000000000000001</v>
      </c>
      <c r="O5472">
        <v>1522.12</v>
      </c>
      <c r="P5472">
        <v>1674.3320000000001</v>
      </c>
      <c r="Q5472" t="str">
        <v>C66SHA-SERVICE GROUP</v>
      </c>
      <c r="R5472" t="str">
        <v>Changhong Sunpower new energy co., ltd.</v>
      </c>
      <c r="S5472" t="str">
        <v>Same</v>
      </c>
      <c r="T5472">
        <v>906432</v>
      </c>
      <c r="U5472">
        <v>846</v>
      </c>
      <c r="V5472" t="str">
        <v>309ASY INV-PTS SALES</v>
      </c>
      <c r="W5472">
        <v>0</v>
      </c>
      <c r="X5472">
        <v>0</v>
      </c>
      <c r="Y5472">
        <v>1375205</v>
      </c>
      <c r="Z5472" t="str">
        <v>长虹三杰新能源有限公司</v>
      </c>
      <c r="AA5472">
        <v>0</v>
      </c>
      <c r="AB5472">
        <v>2024</v>
      </c>
      <c r="AC5472">
        <v>1</v>
      </c>
      <c r="AD5472" t="str">
        <v>Q4</v>
      </c>
      <c r="AE5472" t="str">
        <v>FY23/24</v>
      </c>
      <c r="AF5472" t="str">
        <v>EAST</v>
      </c>
    </row>
    <row r="5473" spans="1:32">
      <c r="A5473" t="str">
        <v>ESHL</v>
      </c>
      <c r="B5473" t="str">
        <v>SHA</v>
      </c>
      <c r="C5473" t="str">
        <v>CONTRACT_FEE</v>
      </c>
      <c r="D5473" s="4">
        <v>45326</v>
      </c>
      <c r="E5473" t="str">
        <v>YAMAHA</v>
      </c>
      <c r="F5473">
        <v>13100282</v>
      </c>
      <c r="G5473">
        <v>45326</v>
      </c>
      <c r="H5473" t="str">
        <v>YMCT|REPAIR CHARGE</v>
      </c>
      <c r="I5473" t="str">
        <v>REPAIR CHARGE</v>
      </c>
      <c r="J5473">
        <v>1</v>
      </c>
      <c r="K5473">
        <v>1</v>
      </c>
      <c r="L5473">
        <v>7433.63</v>
      </c>
      <c r="M5473" t="str">
        <v>CNY</v>
      </c>
      <c r="N5473">
        <v>1.0900000000000001</v>
      </c>
      <c r="O5473">
        <v>7433.63</v>
      </c>
      <c r="P5473">
        <v>8102.6567000000005</v>
      </c>
      <c r="Q5473" t="str">
        <v>C66SHA-SERVICE GROUP</v>
      </c>
      <c r="R5473" t="str">
        <v>YUEQING QICHENG ELECTRIC CO.,LTD.</v>
      </c>
      <c r="S5473" t="str">
        <v>Same</v>
      </c>
      <c r="T5473">
        <v>906433</v>
      </c>
      <c r="U5473">
        <v>0</v>
      </c>
      <c r="V5473" t="str">
        <v>309ASY INV-CONTRACT</v>
      </c>
      <c r="W5473">
        <v>0</v>
      </c>
      <c r="X5473">
        <v>0</v>
      </c>
      <c r="Y5473">
        <v>0</v>
      </c>
      <c r="Z5473" t="str">
        <v>乐清市启程电气有限公司</v>
      </c>
      <c r="AA5473">
        <v>0</v>
      </c>
      <c r="AB5473">
        <v>2024</v>
      </c>
      <c r="AC5473">
        <v>2</v>
      </c>
      <c r="AD5473" t="str">
        <v>Q4</v>
      </c>
      <c r="AE5473" t="str">
        <v>FY23/24</v>
      </c>
      <c r="AF5473" t="str">
        <v>EAST</v>
      </c>
    </row>
    <row r="5474" spans="1:32">
      <c r="A5474" t="str">
        <v>ESHL</v>
      </c>
      <c r="B5474" t="str">
        <v>SHA</v>
      </c>
      <c r="C5474" t="str">
        <v>SPARES/OTHER</v>
      </c>
      <c r="D5474" s="4">
        <v>45341</v>
      </c>
      <c r="E5474" t="str">
        <v>YAMAHA</v>
      </c>
      <c r="F5474">
        <v>14104526</v>
      </c>
      <c r="G5474">
        <v>45341</v>
      </c>
      <c r="H5474" t="str">
        <v>YMCT|KGY-M71EA-A0</v>
      </c>
      <c r="I5474" t="str">
        <v>METAL SQG.WELD 3S 44</v>
      </c>
      <c r="J5474">
        <v>1</v>
      </c>
      <c r="K5474">
        <v>1</v>
      </c>
      <c r="L5474">
        <v>0</v>
      </c>
      <c r="M5474" t="str">
        <v>CNY</v>
      </c>
      <c r="N5474">
        <v>1.0900000000000001</v>
      </c>
      <c r="O5474">
        <v>0</v>
      </c>
      <c r="P5474">
        <v>0</v>
      </c>
      <c r="Q5474" t="str">
        <v>C66SHA-SERVICE GROUP</v>
      </c>
      <c r="R5474" t="str">
        <v>Lance Vehicle Technology Co., Ltd.</v>
      </c>
      <c r="S5474" t="str">
        <v>Same</v>
      </c>
      <c r="T5474">
        <v>906434</v>
      </c>
      <c r="U5474">
        <v>2689.2</v>
      </c>
      <c r="V5474" t="str">
        <v>309ASY INV-PTS SALES</v>
      </c>
      <c r="W5474">
        <v>0</v>
      </c>
      <c r="X5474">
        <v>0</v>
      </c>
      <c r="Y5474">
        <v>1391116</v>
      </c>
      <c r="Z5474" t="str">
        <v>江苏中科朗恩斯车辆科技有限公司</v>
      </c>
      <c r="AA5474">
        <v>0</v>
      </c>
      <c r="AB5474">
        <v>2024</v>
      </c>
      <c r="AC5474">
        <v>2</v>
      </c>
      <c r="AD5474" t="str">
        <v>Q4</v>
      </c>
      <c r="AE5474" t="str">
        <v>FY23/24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45341</v>
      </c>
      <c r="E5475" t="str">
        <v>YAMAHA</v>
      </c>
      <c r="F5475">
        <v>14104527</v>
      </c>
      <c r="G5475">
        <v>45341</v>
      </c>
      <c r="H5475" t="str">
        <v>YMCT|KHY-M9129-00</v>
      </c>
      <c r="I5475" t="str">
        <v>BELT 1 CONVEYOR</v>
      </c>
      <c r="J5475">
        <v>4</v>
      </c>
      <c r="K5475">
        <v>4</v>
      </c>
      <c r="L5475">
        <v>1129.2</v>
      </c>
      <c r="M5475" t="str">
        <v>CNY</v>
      </c>
      <c r="N5475">
        <v>1.0900000000000001</v>
      </c>
      <c r="O5475">
        <v>1129.2</v>
      </c>
      <c r="P5475">
        <v>1230.8280000000002</v>
      </c>
      <c r="Q5475" t="str">
        <v>C66SHA-SERVICE GROUP</v>
      </c>
      <c r="R5475" t="str">
        <v>Tiecheng Information Technology (Taizhou) Co., LTD</v>
      </c>
      <c r="S5475" t="str">
        <v>Same</v>
      </c>
      <c r="T5475">
        <v>906435</v>
      </c>
      <c r="U5475">
        <v>699.6</v>
      </c>
      <c r="V5475" t="str">
        <v>309ASY INV-PTS SALES</v>
      </c>
      <c r="W5475">
        <v>0</v>
      </c>
      <c r="X5475">
        <v>0</v>
      </c>
      <c r="Y5475">
        <v>1391118</v>
      </c>
      <c r="Z5475" t="str">
        <v>铁城信息科技（台州）有限公司</v>
      </c>
      <c r="AA5475">
        <v>0</v>
      </c>
      <c r="AB5475">
        <v>2024</v>
      </c>
      <c r="AC5475">
        <v>2</v>
      </c>
      <c r="AD5475" t="str">
        <v>Q4</v>
      </c>
      <c r="AE5475" t="str">
        <v>FY23/24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45341</v>
      </c>
      <c r="E5476" t="str">
        <v>YAMAHA</v>
      </c>
      <c r="F5476">
        <v>14104528</v>
      </c>
      <c r="G5476">
        <v>45341</v>
      </c>
      <c r="H5476" t="str">
        <v>YMCT|KKE-M2267-A0</v>
      </c>
      <c r="I5476" t="str">
        <v>GUIDE X AXIS ASSY</v>
      </c>
      <c r="J5476">
        <v>2</v>
      </c>
      <c r="K5476">
        <v>2</v>
      </c>
      <c r="L5476">
        <v>2279.65</v>
      </c>
      <c r="M5476" t="str">
        <v>CNY</v>
      </c>
      <c r="N5476">
        <v>1.0900000000000001</v>
      </c>
      <c r="O5476">
        <v>2279.65</v>
      </c>
      <c r="P5476">
        <v>2484.8185000000003</v>
      </c>
      <c r="Q5476" t="str">
        <v>C66SHA-SERVICE GROUP</v>
      </c>
      <c r="R5476" t="str">
        <v>Changzhou Jingshang Electronics Co., Ltd.</v>
      </c>
      <c r="S5476" t="str">
        <v>Same</v>
      </c>
      <c r="T5476">
        <v>906436</v>
      </c>
      <c r="U5476">
        <v>1294</v>
      </c>
      <c r="V5476" t="str">
        <v>309ASY INV-PTS SALES</v>
      </c>
      <c r="W5476">
        <v>0</v>
      </c>
      <c r="X5476">
        <v>0</v>
      </c>
      <c r="Y5476">
        <v>1391120</v>
      </c>
      <c r="Z5476" t="str">
        <v>常州璟上电子有限公司</v>
      </c>
      <c r="AA5476">
        <v>0</v>
      </c>
      <c r="AB5476">
        <v>2024</v>
      </c>
      <c r="AC5476">
        <v>2</v>
      </c>
      <c r="AD5476" t="str">
        <v>Q4</v>
      </c>
      <c r="AE5476" t="str">
        <v>FY23/24</v>
      </c>
      <c r="AF5476" t="str">
        <v>EAST</v>
      </c>
    </row>
    <row r="5477" spans="1:32">
      <c r="A5477" t="str">
        <v>ESHL</v>
      </c>
      <c r="B5477" t="str">
        <v>SHA</v>
      </c>
      <c r="C5477" t="str">
        <v>SPARES/OTHER</v>
      </c>
      <c r="D5477" s="4">
        <v>45341</v>
      </c>
      <c r="E5477" t="str">
        <v>YAMAHA</v>
      </c>
      <c r="F5477">
        <v>14104528</v>
      </c>
      <c r="G5477">
        <v>45341</v>
      </c>
      <c r="H5477" t="str">
        <v>YMCT|KHY-M221A-A0</v>
      </c>
      <c r="I5477" t="str">
        <v>COVER DUCT ASSY.</v>
      </c>
      <c r="J5477">
        <v>2</v>
      </c>
      <c r="K5477">
        <v>2</v>
      </c>
      <c r="L5477">
        <v>768.14</v>
      </c>
      <c r="M5477" t="str">
        <v>CNY</v>
      </c>
      <c r="N5477">
        <v>1.0900000000000001</v>
      </c>
      <c r="O5477">
        <v>768.14</v>
      </c>
      <c r="P5477">
        <v>837.27260000000001</v>
      </c>
      <c r="Q5477" t="str">
        <v>C66SHA-SERVICE GROUP</v>
      </c>
      <c r="R5477" t="str">
        <v>Changzhou Jingshang Electronics Co., Ltd.</v>
      </c>
      <c r="S5477" t="str">
        <v>Same</v>
      </c>
      <c r="T5477">
        <v>906436</v>
      </c>
      <c r="U5477">
        <v>436</v>
      </c>
      <c r="V5477" t="str">
        <v>309ASY INV-PTS SALES</v>
      </c>
      <c r="W5477">
        <v>0</v>
      </c>
      <c r="X5477">
        <v>0</v>
      </c>
      <c r="Y5477">
        <v>1391120</v>
      </c>
      <c r="Z5477" t="str">
        <v>常州璟上电子有限公司</v>
      </c>
      <c r="AA5477">
        <v>0</v>
      </c>
      <c r="AB5477">
        <v>2024</v>
      </c>
      <c r="AC5477">
        <v>2</v>
      </c>
      <c r="AD5477" t="str">
        <v>Q4</v>
      </c>
      <c r="AE5477" t="str">
        <v>FY23/24</v>
      </c>
      <c r="AF5477" t="str">
        <v>EAST</v>
      </c>
    </row>
    <row r="5478" spans="1:32">
      <c r="A5478" t="str">
        <v>ESHL</v>
      </c>
      <c r="B5478" t="str">
        <v>SHA</v>
      </c>
      <c r="C5478" t="str">
        <v>SPARES/OTHER</v>
      </c>
      <c r="D5478" s="4">
        <v>45341</v>
      </c>
      <c r="E5478" t="str">
        <v>YAMAHA</v>
      </c>
      <c r="F5478">
        <v>14104529</v>
      </c>
      <c r="G5478">
        <v>45341</v>
      </c>
      <c r="H5478" t="str">
        <v>YMCT|KLW-M711S-B1</v>
      </c>
      <c r="I5478" t="str">
        <v>SHAFT 2,SPARE</v>
      </c>
      <c r="J5478">
        <v>1</v>
      </c>
      <c r="K5478">
        <v>1</v>
      </c>
      <c r="L5478">
        <v>5456.64</v>
      </c>
      <c r="M5478" t="str">
        <v>CNY</v>
      </c>
      <c r="N5478">
        <v>1.0900000000000001</v>
      </c>
      <c r="O5478">
        <v>5456.64</v>
      </c>
      <c r="P5478">
        <v>5947.7376000000004</v>
      </c>
      <c r="Q5478" t="str">
        <v>C66SHA-SERVICE GROUP</v>
      </c>
      <c r="R5478" t="str">
        <v>Wuxi Maxdone Electronics Technology Co., Ltd.</v>
      </c>
      <c r="S5478" t="str">
        <v>Same</v>
      </c>
      <c r="T5478">
        <v>906437</v>
      </c>
      <c r="U5478">
        <v>2996</v>
      </c>
      <c r="V5478" t="str">
        <v>309ASY INV-PTS SALES</v>
      </c>
      <c r="W5478">
        <v>0</v>
      </c>
      <c r="X5478">
        <v>0</v>
      </c>
      <c r="Y5478">
        <v>1391144</v>
      </c>
      <c r="Z5478" t="str">
        <v>无锡麦道电子科技有限公司</v>
      </c>
      <c r="AA5478">
        <v>0</v>
      </c>
      <c r="AB5478">
        <v>2024</v>
      </c>
      <c r="AC5478">
        <v>2</v>
      </c>
      <c r="AD5478" t="str">
        <v>Q4</v>
      </c>
      <c r="AE5478" t="str">
        <v>FY23/24</v>
      </c>
      <c r="AF5478" t="str">
        <v>EAST</v>
      </c>
    </row>
    <row r="5479" spans="1:32">
      <c r="A5479" t="str">
        <v>ESHL</v>
      </c>
      <c r="B5479" t="str">
        <v>SZX</v>
      </c>
      <c r="C5479" t="str">
        <v>SERVICE_CHARGE</v>
      </c>
      <c r="D5479" s="4">
        <v>45344</v>
      </c>
      <c r="E5479" t="str">
        <v>YAMAHA</v>
      </c>
      <c r="F5479">
        <v>12101285</v>
      </c>
      <c r="G5479">
        <v>45344</v>
      </c>
      <c r="H5479" t="str">
        <v>YMCT|REPAIR CHARGE</v>
      </c>
      <c r="I5479" t="str">
        <v>REPAIR CHARGE</v>
      </c>
      <c r="J5479">
        <v>1</v>
      </c>
      <c r="K5479">
        <v>1</v>
      </c>
      <c r="L5479">
        <v>7827.42</v>
      </c>
      <c r="M5479" t="str">
        <v>CNY</v>
      </c>
      <c r="N5479">
        <v>1.0900000000000001</v>
      </c>
      <c r="O5479">
        <v>7827.42</v>
      </c>
      <c r="P5479">
        <v>8531.8878000000004</v>
      </c>
      <c r="Q5479" t="str">
        <v>C66SZX-SMT SERVICE</v>
      </c>
      <c r="R5479" t="str">
        <v>Dongguan Cowell Optic Electronics Co., Ltd.</v>
      </c>
      <c r="S5479" t="str">
        <v>Same</v>
      </c>
      <c r="T5479">
        <v>906440</v>
      </c>
      <c r="U5479">
        <v>0</v>
      </c>
      <c r="V5479" t="str">
        <v>309ASY INV-NON-CON</v>
      </c>
      <c r="W5479">
        <v>0</v>
      </c>
      <c r="X5479">
        <v>0</v>
      </c>
      <c r="Y5479">
        <v>0</v>
      </c>
      <c r="Z5479" t="str">
        <v>东莞高伟光学电子有限公司</v>
      </c>
      <c r="AA5479">
        <v>0</v>
      </c>
      <c r="AB5479">
        <v>2024</v>
      </c>
      <c r="AC5479">
        <v>2</v>
      </c>
      <c r="AD5479" t="str">
        <v>Q4</v>
      </c>
      <c r="AE5479" t="str">
        <v>FY23/24</v>
      </c>
      <c r="AF5479" t="str">
        <v>SOUTH</v>
      </c>
    </row>
    <row r="5480" spans="1:32">
      <c r="A5480" t="str">
        <v>ESHL</v>
      </c>
      <c r="B5480" t="str">
        <v>SHA</v>
      </c>
      <c r="C5480" t="str">
        <v>SPARES/OTHER</v>
      </c>
      <c r="D5480" s="4">
        <v>45344</v>
      </c>
      <c r="E5480" t="str">
        <v>YAMAHA</v>
      </c>
      <c r="F5480">
        <v>14104530</v>
      </c>
      <c r="G5480">
        <v>45344</v>
      </c>
      <c r="H5480" t="str">
        <v>YMCT|90990-25J026</v>
      </c>
      <c r="I5480" t="str">
        <v>BEARING</v>
      </c>
      <c r="J5480">
        <v>30</v>
      </c>
      <c r="K5480">
        <v>30</v>
      </c>
      <c r="L5480">
        <v>3610.62</v>
      </c>
      <c r="M5480" t="str">
        <v>CNY</v>
      </c>
      <c r="N5480">
        <v>1.0900000000000001</v>
      </c>
      <c r="O5480">
        <v>3610.62</v>
      </c>
      <c r="P5480">
        <v>3935.5758000000001</v>
      </c>
      <c r="Q5480" t="str">
        <v>C66SHA-SERVICE GROUP</v>
      </c>
      <c r="R5480" t="str">
        <v>Nanjing Putao Electronic Equipment Manufacturing C</v>
      </c>
      <c r="S5480" t="str">
        <v>Same</v>
      </c>
      <c r="T5480">
        <v>906438</v>
      </c>
      <c r="U5480">
        <v>1879.2</v>
      </c>
      <c r="V5480" t="str">
        <v>309ASY INV-PTS SALES</v>
      </c>
      <c r="W5480">
        <v>0</v>
      </c>
      <c r="X5480">
        <v>0</v>
      </c>
      <c r="Y5480">
        <v>1394157</v>
      </c>
      <c r="Z5480" t="str">
        <v>南京浦涛电子设备制造有限公司</v>
      </c>
      <c r="AA5480">
        <v>0</v>
      </c>
      <c r="AB5480">
        <v>2024</v>
      </c>
      <c r="AC5480">
        <v>2</v>
      </c>
      <c r="AD5480" t="str">
        <v>Q4</v>
      </c>
      <c r="AE5480" t="str">
        <v>FY23/24</v>
      </c>
      <c r="AF5480" t="str">
        <v>EAST</v>
      </c>
    </row>
    <row r="5481" spans="1:32">
      <c r="A5481" t="str">
        <v>ESHL</v>
      </c>
      <c r="B5481" t="str">
        <v>SZX</v>
      </c>
      <c r="C5481" t="str">
        <v>SPARES/OTHER</v>
      </c>
      <c r="D5481" s="4">
        <v>45344</v>
      </c>
      <c r="E5481" t="str">
        <v>OTHERS</v>
      </c>
      <c r="F5481">
        <v>14104531</v>
      </c>
      <c r="G5481">
        <v>45344</v>
      </c>
      <c r="H5481" t="str">
        <v>ZMTR|FOL-HSBP-MEM-P01</v>
      </c>
      <c r="I5481" t="str">
        <v>SPECIAL NOZZLE</v>
      </c>
      <c r="J5481">
        <v>3</v>
      </c>
      <c r="K5481">
        <v>3</v>
      </c>
      <c r="L5481">
        <v>5040</v>
      </c>
      <c r="M5481" t="str">
        <v>CNY</v>
      </c>
      <c r="N5481">
        <v>1.0900000000000001</v>
      </c>
      <c r="O5481">
        <v>5040</v>
      </c>
      <c r="P5481">
        <v>5493.6</v>
      </c>
      <c r="Q5481" t="str">
        <v>C66SZX-SMT SERVICE</v>
      </c>
      <c r="R5481" t="str">
        <v>Dongguan Cowell Optic Electronics Co., Ltd.</v>
      </c>
      <c r="S5481" t="str">
        <v>Same</v>
      </c>
      <c r="T5481">
        <v>906439</v>
      </c>
      <c r="U5481">
        <v>1991.16</v>
      </c>
      <c r="V5481" t="str">
        <v>309ASY INV-PTS SALES</v>
      </c>
      <c r="W5481">
        <v>0</v>
      </c>
      <c r="X5481">
        <v>0</v>
      </c>
      <c r="Y5481">
        <v>1394213</v>
      </c>
      <c r="Z5481" t="str">
        <v>东莞高伟光学电子有限公司</v>
      </c>
      <c r="AA5481">
        <v>0</v>
      </c>
      <c r="AB5481">
        <v>2024</v>
      </c>
      <c r="AC5481">
        <v>2</v>
      </c>
      <c r="AD5481" t="str">
        <v>Q4</v>
      </c>
      <c r="AE5481" t="str">
        <v>FY23/24</v>
      </c>
      <c r="AF5481" t="str">
        <v>SOUTH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45344</v>
      </c>
      <c r="E5482" t="str">
        <v>OTHERS</v>
      </c>
      <c r="F5482">
        <v>14104531</v>
      </c>
      <c r="G5482">
        <v>45344</v>
      </c>
      <c r="H5482" t="str">
        <v>ZMTR|FOL-HSBP-MEM-P02</v>
      </c>
      <c r="I5482" t="str">
        <v>SPECIAL NOZZLE</v>
      </c>
      <c r="J5482">
        <v>3</v>
      </c>
      <c r="K5482">
        <v>3</v>
      </c>
      <c r="L5482">
        <v>5040</v>
      </c>
      <c r="M5482" t="str">
        <v>CNY</v>
      </c>
      <c r="N5482">
        <v>1.0900000000000001</v>
      </c>
      <c r="O5482">
        <v>5040</v>
      </c>
      <c r="P5482">
        <v>5493.6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906439</v>
      </c>
      <c r="U5482">
        <v>1991.16</v>
      </c>
      <c r="V5482" t="str">
        <v>309ASY INV-PTS SALES</v>
      </c>
      <c r="W5482">
        <v>0</v>
      </c>
      <c r="X5482">
        <v>0</v>
      </c>
      <c r="Y5482">
        <v>1394213</v>
      </c>
      <c r="Z5482" t="str">
        <v>东莞高伟光学电子有限公司</v>
      </c>
      <c r="AA5482">
        <v>0</v>
      </c>
      <c r="AB5482">
        <v>2024</v>
      </c>
      <c r="AC5482">
        <v>2</v>
      </c>
      <c r="AD5482" t="str">
        <v>Q4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45344</v>
      </c>
      <c r="E5483" t="str">
        <v>OTHERS</v>
      </c>
      <c r="F5483">
        <v>14104531</v>
      </c>
      <c r="G5483">
        <v>45344</v>
      </c>
      <c r="H5483" t="str">
        <v>ZMTR|SMT-SBP-303-IN-P01</v>
      </c>
      <c r="I5483" t="str">
        <v>SPECIAL NOZZLE</v>
      </c>
      <c r="J5483">
        <v>5</v>
      </c>
      <c r="K5483">
        <v>5</v>
      </c>
      <c r="L5483">
        <v>5300</v>
      </c>
      <c r="M5483" t="str">
        <v>CNY</v>
      </c>
      <c r="N5483">
        <v>1.0900000000000001</v>
      </c>
      <c r="O5483">
        <v>5300</v>
      </c>
      <c r="P5483">
        <v>5777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906439</v>
      </c>
      <c r="U5483">
        <v>1991.15</v>
      </c>
      <c r="V5483" t="str">
        <v>309ASY INV-PTS SALES</v>
      </c>
      <c r="W5483">
        <v>0</v>
      </c>
      <c r="X5483">
        <v>0</v>
      </c>
      <c r="Y5483">
        <v>1394213</v>
      </c>
      <c r="Z5483" t="str">
        <v>东莞高伟光学电子有限公司</v>
      </c>
      <c r="AA5483">
        <v>0</v>
      </c>
      <c r="AB5483">
        <v>2024</v>
      </c>
      <c r="AC5483">
        <v>2</v>
      </c>
      <c r="AD5483" t="str">
        <v>Q4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45344</v>
      </c>
      <c r="E5484" t="str">
        <v>OTHERS</v>
      </c>
      <c r="F5484">
        <v>14104531</v>
      </c>
      <c r="G5484">
        <v>45344</v>
      </c>
      <c r="H5484" t="str">
        <v>ZMTR|SMT-SBP-303-EW-P01</v>
      </c>
      <c r="I5484" t="str">
        <v>SPECIAL NOZZLE</v>
      </c>
      <c r="J5484">
        <v>5</v>
      </c>
      <c r="K5484">
        <v>5</v>
      </c>
      <c r="L5484">
        <v>5300</v>
      </c>
      <c r="M5484" t="str">
        <v>CNY</v>
      </c>
      <c r="N5484">
        <v>1.0900000000000001</v>
      </c>
      <c r="O5484">
        <v>5300</v>
      </c>
      <c r="P5484">
        <v>5777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906439</v>
      </c>
      <c r="U5484">
        <v>1991.15</v>
      </c>
      <c r="V5484" t="str">
        <v>309ASY INV-PTS SALES</v>
      </c>
      <c r="W5484">
        <v>0</v>
      </c>
      <c r="X5484">
        <v>0</v>
      </c>
      <c r="Y5484">
        <v>1394213</v>
      </c>
      <c r="Z5484" t="str">
        <v>东莞高伟光学电子有限公司</v>
      </c>
      <c r="AA5484">
        <v>0</v>
      </c>
      <c r="AB5484">
        <v>2024</v>
      </c>
      <c r="AC5484">
        <v>2</v>
      </c>
      <c r="AD5484" t="str">
        <v>Q4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45344</v>
      </c>
      <c r="E5485" t="str">
        <v>OTHERS</v>
      </c>
      <c r="F5485">
        <v>14104531</v>
      </c>
      <c r="G5485">
        <v>45344</v>
      </c>
      <c r="H5485" t="str">
        <v>ZMTR|FOL-HSBP-IN-P01</v>
      </c>
      <c r="I5485" t="str">
        <v>SPECIAL NOZZLE</v>
      </c>
      <c r="J5485">
        <v>5</v>
      </c>
      <c r="K5485">
        <v>5</v>
      </c>
      <c r="L5485">
        <v>5300</v>
      </c>
      <c r="M5485" t="str">
        <v>CNY</v>
      </c>
      <c r="N5485">
        <v>1.0900000000000001</v>
      </c>
      <c r="O5485">
        <v>5300</v>
      </c>
      <c r="P5485">
        <v>5777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906439</v>
      </c>
      <c r="U5485">
        <v>1991.15</v>
      </c>
      <c r="V5485" t="str">
        <v>309ASY INV-PTS SALES</v>
      </c>
      <c r="W5485">
        <v>0</v>
      </c>
      <c r="X5485">
        <v>0</v>
      </c>
      <c r="Y5485">
        <v>1394213</v>
      </c>
      <c r="Z5485" t="str">
        <v>东莞高伟光学电子有限公司</v>
      </c>
      <c r="AA5485">
        <v>0</v>
      </c>
      <c r="AB5485">
        <v>2024</v>
      </c>
      <c r="AC5485">
        <v>2</v>
      </c>
      <c r="AD5485" t="str">
        <v>Q4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SHA</v>
      </c>
      <c r="C5486" t="str">
        <v>SPARES/OTHER</v>
      </c>
      <c r="D5486" s="4">
        <v>45358</v>
      </c>
      <c r="E5486" t="str">
        <v>OTHERS</v>
      </c>
      <c r="F5486">
        <v>14104532</v>
      </c>
      <c r="G5486">
        <v>45358</v>
      </c>
      <c r="H5486" t="str">
        <v>ZMTR|PARTS</v>
      </c>
      <c r="I5486" t="str">
        <v>SMT DOMESTIC PARTS</v>
      </c>
      <c r="J5486">
        <v>1</v>
      </c>
      <c r="K5486">
        <v>1</v>
      </c>
      <c r="L5486">
        <v>707.96</v>
      </c>
      <c r="M5486" t="str">
        <v>CNY</v>
      </c>
      <c r="N5486">
        <v>1.0900000000000001</v>
      </c>
      <c r="O5486">
        <v>707.96</v>
      </c>
      <c r="P5486">
        <v>771.67640000000006</v>
      </c>
      <c r="Q5486" t="str">
        <v>C66SHA-SERVICE GROUP</v>
      </c>
      <c r="R5486" t="str">
        <v>Ningbo Electromechanical industry research and Des</v>
      </c>
      <c r="S5486" t="str">
        <v>Same</v>
      </c>
      <c r="T5486">
        <v>906441</v>
      </c>
      <c r="U5486">
        <v>309.73</v>
      </c>
      <c r="V5486" t="str">
        <v>309ASY INV-PTS SALES</v>
      </c>
      <c r="W5486">
        <v>0</v>
      </c>
      <c r="X5486">
        <v>0</v>
      </c>
      <c r="Y5486">
        <v>1404161</v>
      </c>
      <c r="Z5486" t="str">
        <v>宁波市机电工业研究设计院有限公司</v>
      </c>
      <c r="AA5486">
        <v>0</v>
      </c>
      <c r="AB5486">
        <v>2024</v>
      </c>
      <c r="AC5486">
        <v>3</v>
      </c>
      <c r="AD5486" t="str">
        <v>Q4</v>
      </c>
      <c r="AE5486" t="str">
        <v>FY23/24</v>
      </c>
      <c r="AF5486" t="str">
        <v>EAST</v>
      </c>
    </row>
    <row r="5487" spans="1:32">
      <c r="A5487" t="str">
        <v>ESHL</v>
      </c>
      <c r="B5487" t="str">
        <v>SZX</v>
      </c>
      <c r="C5487" t="str">
        <v>SPARES/OTHER</v>
      </c>
      <c r="D5487" s="4">
        <v>45362</v>
      </c>
      <c r="E5487" t="str">
        <v>HELLER</v>
      </c>
      <c r="F5487">
        <v>14104533</v>
      </c>
      <c r="G5487">
        <v>45362</v>
      </c>
      <c r="H5487" t="str">
        <v>HELI|593555</v>
      </c>
      <c r="I5487" t="str">
        <v>HIGH TEMPERATURE LUBE OIL (250ML)</v>
      </c>
      <c r="J5487">
        <v>10</v>
      </c>
      <c r="K5487">
        <v>10</v>
      </c>
      <c r="L5487">
        <v>4601.7700000000004</v>
      </c>
      <c r="M5487" t="str">
        <v>CNY</v>
      </c>
      <c r="N5487">
        <v>1.0900000000000001</v>
      </c>
      <c r="O5487">
        <v>4601.7700000000004</v>
      </c>
      <c r="P5487">
        <v>5015.9293000000007</v>
      </c>
      <c r="Q5487" t="str">
        <v>C66SZX-SMT SERVICE</v>
      </c>
      <c r="R5487" t="str">
        <v>GSK CNC Equipment Co., Ltd</v>
      </c>
      <c r="S5487" t="str">
        <v>Same</v>
      </c>
      <c r="T5487">
        <v>906443</v>
      </c>
      <c r="U5487">
        <v>1680</v>
      </c>
      <c r="V5487" t="str">
        <v>309ASY INV-PTS SALES</v>
      </c>
      <c r="W5487">
        <v>0</v>
      </c>
      <c r="X5487">
        <v>4200024265</v>
      </c>
      <c r="Y5487">
        <v>1408128</v>
      </c>
      <c r="Z5487" t="str">
        <v>广州数控设备有限公司</v>
      </c>
      <c r="AA5487">
        <v>0</v>
      </c>
      <c r="AB5487">
        <v>2024</v>
      </c>
      <c r="AC5487">
        <v>3</v>
      </c>
      <c r="AD5487" t="str">
        <v>Q4</v>
      </c>
      <c r="AE5487" t="str">
        <v>FY23/24</v>
      </c>
      <c r="AF5487" t="str">
        <v>SOUTH</v>
      </c>
    </row>
    <row r="5488" spans="1:32">
      <c r="A5488" t="str">
        <v>ESHL</v>
      </c>
      <c r="B5488" t="str">
        <v>SHA</v>
      </c>
      <c r="C5488" t="str">
        <v>SERVICE_CHARGE</v>
      </c>
      <c r="D5488" s="4">
        <v>45364</v>
      </c>
      <c r="E5488" t="str">
        <v>HELLER</v>
      </c>
      <c r="F5488">
        <v>12101286</v>
      </c>
      <c r="G5488">
        <v>45364</v>
      </c>
      <c r="H5488" t="str">
        <v>HELI|REPAIR CHARGE</v>
      </c>
      <c r="I5488" t="str">
        <v>REPAIR CHARGE</v>
      </c>
      <c r="J5488">
        <v>1</v>
      </c>
      <c r="K5488">
        <v>1</v>
      </c>
      <c r="L5488">
        <v>31526.55</v>
      </c>
      <c r="M5488" t="str">
        <v>CNY</v>
      </c>
      <c r="N5488">
        <v>1.0900000000000001</v>
      </c>
      <c r="O5488">
        <v>31526.55</v>
      </c>
      <c r="P5488">
        <v>34363.9395</v>
      </c>
      <c r="Q5488" t="str">
        <v>C66SHA-SERVICE GROUP</v>
      </c>
      <c r="R5488" t="str">
        <v>Sensata Technologies Changzhou Co Ltd</v>
      </c>
      <c r="S5488" t="str">
        <v>Same</v>
      </c>
      <c r="T5488">
        <v>906447</v>
      </c>
      <c r="U5488">
        <v>0</v>
      </c>
      <c r="V5488" t="str">
        <v>309ASY INV-NON-CON-V</v>
      </c>
      <c r="W5488">
        <v>0</v>
      </c>
      <c r="X5488">
        <v>0</v>
      </c>
      <c r="Y5488">
        <v>0</v>
      </c>
      <c r="Z5488" t="str">
        <v>森萨塔科技(常州)有限公司</v>
      </c>
      <c r="AA5488">
        <v>0</v>
      </c>
      <c r="AB5488">
        <v>2024</v>
      </c>
      <c r="AC5488">
        <v>3</v>
      </c>
      <c r="AD5488" t="str">
        <v>Q4</v>
      </c>
      <c r="AE5488" t="str">
        <v>FY23/24</v>
      </c>
      <c r="AF5488" t="str">
        <v>EAST</v>
      </c>
    </row>
    <row r="5489" spans="1:32">
      <c r="A5489" t="str">
        <v>ESHL</v>
      </c>
      <c r="B5489" t="str">
        <v>BJS</v>
      </c>
      <c r="C5489" t="str">
        <v>SERVICE_CHARGE</v>
      </c>
      <c r="D5489" s="4">
        <v>45364</v>
      </c>
      <c r="E5489" t="str">
        <v>HELLER</v>
      </c>
      <c r="F5489">
        <v>12101287</v>
      </c>
      <c r="G5489">
        <v>45364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5123.8900000000003</v>
      </c>
      <c r="M5489" t="str">
        <v>CNY</v>
      </c>
      <c r="N5489">
        <v>1.0900000000000001</v>
      </c>
      <c r="O5489">
        <v>5123.8900000000003</v>
      </c>
      <c r="P5489">
        <v>5585.0401000000011</v>
      </c>
      <c r="Q5489" t="str">
        <v>C66BJS-SMT SERVICE</v>
      </c>
      <c r="R5489" t="str">
        <v>Weifang Goertek Electronics Co., Ltd.</v>
      </c>
      <c r="S5489" t="str">
        <v>Same</v>
      </c>
      <c r="T5489">
        <v>906445</v>
      </c>
      <c r="U5489">
        <v>0</v>
      </c>
      <c r="V5489" t="str">
        <v>309ASY INV-NON-CON</v>
      </c>
      <c r="W5489">
        <v>0</v>
      </c>
      <c r="X5489" t="str">
        <v>WWGD202402000050</v>
      </c>
      <c r="Y5489">
        <v>0</v>
      </c>
      <c r="Z5489" t="str">
        <v>潍坊歌尔电子有限公司</v>
      </c>
      <c r="AA5489">
        <v>0</v>
      </c>
      <c r="AB5489">
        <v>2024</v>
      </c>
      <c r="AC5489">
        <v>3</v>
      </c>
      <c r="AD5489" t="str">
        <v>Q4</v>
      </c>
      <c r="AE5489" t="str">
        <v>FY23/24</v>
      </c>
      <c r="AF5489" t="str">
        <v>NORTH</v>
      </c>
    </row>
    <row r="5490" spans="1:32">
      <c r="A5490" t="str">
        <v>ESHL</v>
      </c>
      <c r="B5490" t="str">
        <v>BJS</v>
      </c>
      <c r="C5490" t="str">
        <v>SERVICE_CHARGE</v>
      </c>
      <c r="D5490" s="4">
        <v>45364</v>
      </c>
      <c r="E5490" t="str">
        <v>HELLER</v>
      </c>
      <c r="F5490">
        <v>12101288</v>
      </c>
      <c r="G5490">
        <v>45364</v>
      </c>
      <c r="H5490" t="str">
        <v>HELI|REPAIR CHARGE</v>
      </c>
      <c r="I5490" t="str">
        <v>REPAIR CHARGE</v>
      </c>
      <c r="J5490">
        <v>1</v>
      </c>
      <c r="K5490">
        <v>1</v>
      </c>
      <c r="L5490">
        <v>3973.45</v>
      </c>
      <c r="M5490" t="str">
        <v>CNY</v>
      </c>
      <c r="N5490">
        <v>1.0900000000000001</v>
      </c>
      <c r="O5490">
        <v>3973.45</v>
      </c>
      <c r="P5490">
        <v>4331.0605000000005</v>
      </c>
      <c r="Q5490" t="str">
        <v>C66BJS-SMT SERVICE</v>
      </c>
      <c r="R5490" t="str">
        <v>Weifang Goertek Electronics Co., Ltd.</v>
      </c>
      <c r="S5490" t="str">
        <v>Same</v>
      </c>
      <c r="T5490">
        <v>906446</v>
      </c>
      <c r="U5490">
        <v>0</v>
      </c>
      <c r="V5490" t="str">
        <v>309ASY INV-NON-CON</v>
      </c>
      <c r="W5490">
        <v>0</v>
      </c>
      <c r="X5490" t="str">
        <v>WWGD202402000049</v>
      </c>
      <c r="Y5490">
        <v>0</v>
      </c>
      <c r="Z5490" t="str">
        <v>潍坊歌尔电子有限公司</v>
      </c>
      <c r="AA5490">
        <v>0</v>
      </c>
      <c r="AB5490">
        <v>2024</v>
      </c>
      <c r="AC5490">
        <v>3</v>
      </c>
      <c r="AD5490" t="str">
        <v>Q4</v>
      </c>
      <c r="AE5490" t="str">
        <v>FY23/24</v>
      </c>
      <c r="AF5490" t="str">
        <v>NORTH</v>
      </c>
    </row>
    <row r="5491" spans="1:32">
      <c r="A5491" t="str">
        <v>ESHL</v>
      </c>
      <c r="B5491" t="str">
        <v>BJS</v>
      </c>
      <c r="C5491" t="str">
        <v>SPARES/OTHER</v>
      </c>
      <c r="D5491" s="4">
        <v>45364</v>
      </c>
      <c r="E5491" t="str">
        <v>HELLER</v>
      </c>
      <c r="F5491">
        <v>14104534</v>
      </c>
      <c r="G5491">
        <v>45364</v>
      </c>
      <c r="H5491" t="str">
        <v>HELI|5362</v>
      </c>
      <c r="I5491" t="str">
        <v>T/C Digitizer Module (TDM)</v>
      </c>
      <c r="J5491">
        <v>1</v>
      </c>
      <c r="K5491">
        <v>1</v>
      </c>
      <c r="L5491">
        <v>0</v>
      </c>
      <c r="M5491" t="str">
        <v>CNY</v>
      </c>
      <c r="N5491">
        <v>1.0900000000000001</v>
      </c>
      <c r="O5491">
        <v>0</v>
      </c>
      <c r="P5491">
        <v>0</v>
      </c>
      <c r="Q5491" t="str">
        <v>C66BJS-SMT SERVICE</v>
      </c>
      <c r="R5491" t="str">
        <v>Weifang Goertek Electronics Co., Ltd.</v>
      </c>
      <c r="S5491" t="str">
        <v>Same</v>
      </c>
      <c r="T5491">
        <v>906448</v>
      </c>
      <c r="U5491">
        <v>3850</v>
      </c>
      <c r="V5491" t="str">
        <v>309ASY INV-PTS SALES</v>
      </c>
      <c r="W5491">
        <v>0</v>
      </c>
      <c r="X5491" t="str">
        <v>WWGD202402000050</v>
      </c>
      <c r="Y5491">
        <v>1411192</v>
      </c>
      <c r="Z5491" t="str">
        <v>潍坊歌尔电子有限公司</v>
      </c>
      <c r="AA5491">
        <v>0</v>
      </c>
      <c r="AB5491">
        <v>2024</v>
      </c>
      <c r="AC5491">
        <v>3</v>
      </c>
      <c r="AD5491" t="str">
        <v>Q4</v>
      </c>
      <c r="AE5491" t="str">
        <v>FY23/24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45364</v>
      </c>
      <c r="E5492" t="str">
        <v>HELLER</v>
      </c>
      <c r="F5492">
        <v>14104535</v>
      </c>
      <c r="G5492">
        <v>45364</v>
      </c>
      <c r="H5492" t="str">
        <v>HELI|7547C</v>
      </c>
      <c r="I5492" t="str">
        <v>Inverter (ODE-2) 7Amp</v>
      </c>
      <c r="J5492">
        <v>1</v>
      </c>
      <c r="K5492">
        <v>1</v>
      </c>
      <c r="L5492">
        <v>0</v>
      </c>
      <c r="M5492" t="str">
        <v>CNY</v>
      </c>
      <c r="N5492">
        <v>1.0900000000000001</v>
      </c>
      <c r="O5492">
        <v>0</v>
      </c>
      <c r="P5492">
        <v>0</v>
      </c>
      <c r="Q5492" t="str">
        <v>C66BJS-SMT SERVICE</v>
      </c>
      <c r="R5492" t="str">
        <v>Weifang Goertek Electronics Co., Ltd.</v>
      </c>
      <c r="S5492" t="str">
        <v>Same</v>
      </c>
      <c r="T5492">
        <v>906449</v>
      </c>
      <c r="U5492">
        <v>2800</v>
      </c>
      <c r="V5492" t="str">
        <v>309ASY INV-PTS SALES</v>
      </c>
      <c r="W5492">
        <v>0</v>
      </c>
      <c r="X5492" t="str">
        <v>WWGD202402000049</v>
      </c>
      <c r="Y5492">
        <v>1411196</v>
      </c>
      <c r="Z5492" t="str">
        <v>潍坊歌尔电子有限公司</v>
      </c>
      <c r="AA5492">
        <v>0</v>
      </c>
      <c r="AB5492">
        <v>2024</v>
      </c>
      <c r="AC5492">
        <v>3</v>
      </c>
      <c r="AD5492" t="str">
        <v>Q4</v>
      </c>
      <c r="AE5492" t="str">
        <v>FY23/24</v>
      </c>
      <c r="AF5492" t="str">
        <v>NORTH</v>
      </c>
    </row>
    <row r="5493" spans="1:32">
      <c r="A5493" t="str">
        <v>ESHL</v>
      </c>
      <c r="B5493" t="str">
        <v>SHA</v>
      </c>
      <c r="C5493" t="str">
        <v>SERVICE_CHARGE</v>
      </c>
      <c r="D5493" s="4">
        <v>45370</v>
      </c>
      <c r="E5493" t="str">
        <v>YAMAHA</v>
      </c>
      <c r="F5493">
        <v>12101289</v>
      </c>
      <c r="G5493">
        <v>45370</v>
      </c>
      <c r="H5493" t="str">
        <v>YMCT|REPAIR CHARGE</v>
      </c>
      <c r="I5493" t="str">
        <v>REPAIR CHARGE</v>
      </c>
      <c r="J5493">
        <v>1</v>
      </c>
      <c r="K5493">
        <v>1</v>
      </c>
      <c r="L5493">
        <v>15973.45</v>
      </c>
      <c r="M5493" t="str">
        <v>CNY</v>
      </c>
      <c r="N5493">
        <v>1.0900000000000001</v>
      </c>
      <c r="O5493">
        <v>15973.45</v>
      </c>
      <c r="P5493">
        <v>17411.060500000003</v>
      </c>
      <c r="Q5493" t="str">
        <v>C66SHA-SERVICE GROUP</v>
      </c>
      <c r="R5493" t="str">
        <v>Zhejiang Kezhi Electronic Technology Co., Ltd.</v>
      </c>
      <c r="S5493" t="str">
        <v>Same</v>
      </c>
      <c r="T5493">
        <v>906451</v>
      </c>
      <c r="U5493">
        <v>0</v>
      </c>
      <c r="V5493" t="str">
        <v>309ASY INV-NON-CON-V</v>
      </c>
      <c r="W5493">
        <v>0</v>
      </c>
      <c r="X5493">
        <v>0</v>
      </c>
      <c r="Y5493">
        <v>0</v>
      </c>
      <c r="Z5493" t="str">
        <v>浙江科至电子科技有限公司</v>
      </c>
      <c r="AA5493">
        <v>0</v>
      </c>
      <c r="AB5493">
        <v>2024</v>
      </c>
      <c r="AC5493">
        <v>3</v>
      </c>
      <c r="AD5493" t="str">
        <v>Q4</v>
      </c>
      <c r="AE5493" t="str">
        <v>FY23/24</v>
      </c>
      <c r="AF5493" t="str">
        <v>EAST</v>
      </c>
    </row>
    <row r="5494" spans="1:32">
      <c r="A5494" t="str">
        <v>ESHL</v>
      </c>
      <c r="B5494" t="str">
        <v>SHA</v>
      </c>
      <c r="C5494" t="str">
        <v>SERVICE_CHARGE</v>
      </c>
      <c r="D5494" s="4">
        <v>45370</v>
      </c>
      <c r="E5494" t="str">
        <v>HELLER</v>
      </c>
      <c r="F5494">
        <v>12101290</v>
      </c>
      <c r="G5494">
        <v>45370</v>
      </c>
      <c r="H5494" t="str">
        <v>HELI|REPAIR CHARGE</v>
      </c>
      <c r="I5494" t="str">
        <v>REPAIR CHARGE</v>
      </c>
      <c r="J5494">
        <v>0.5</v>
      </c>
      <c r="K5494">
        <v>0.5</v>
      </c>
      <c r="L5494">
        <v>31526.55</v>
      </c>
      <c r="M5494" t="str">
        <v>CNY</v>
      </c>
      <c r="N5494">
        <v>1.0900000000000001</v>
      </c>
      <c r="O5494">
        <v>31526.55</v>
      </c>
      <c r="P5494">
        <v>34363.9395</v>
      </c>
      <c r="Q5494" t="str">
        <v>C66SHA-SERVICE GROUP</v>
      </c>
      <c r="R5494" t="str">
        <v>Sensata Technologies Changzhou Co Ltd</v>
      </c>
      <c r="S5494" t="str">
        <v>Same</v>
      </c>
      <c r="T5494">
        <v>906452</v>
      </c>
      <c r="U5494">
        <v>0</v>
      </c>
      <c r="V5494" t="str">
        <v>309ASY INV-NON-CON-V</v>
      </c>
      <c r="W5494">
        <v>0</v>
      </c>
      <c r="X5494">
        <v>0</v>
      </c>
      <c r="Y5494">
        <v>0</v>
      </c>
      <c r="Z5494" t="str">
        <v>森萨塔科技(常州)有限公司</v>
      </c>
      <c r="AA5494">
        <v>0</v>
      </c>
      <c r="AB5494">
        <v>2024</v>
      </c>
      <c r="AC5494">
        <v>3</v>
      </c>
      <c r="AD5494" t="str">
        <v>Q4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CONTRACT_FEE</v>
      </c>
      <c r="D5495" s="4">
        <v>45370</v>
      </c>
      <c r="E5495" t="str">
        <v>YAMAHA</v>
      </c>
      <c r="F5495">
        <v>13100284</v>
      </c>
      <c r="G5495">
        <v>45370</v>
      </c>
      <c r="H5495" t="str">
        <v>YMCT|REPAIR CHARGE</v>
      </c>
      <c r="I5495" t="str">
        <v>REPAIR CHARGE</v>
      </c>
      <c r="J5495">
        <v>8</v>
      </c>
      <c r="K5495">
        <v>8</v>
      </c>
      <c r="L5495">
        <v>34690.269999999997</v>
      </c>
      <c r="M5495" t="str">
        <v>CNY</v>
      </c>
      <c r="N5495">
        <v>1.0900000000000001</v>
      </c>
      <c r="O5495">
        <v>34690.269999999997</v>
      </c>
      <c r="P5495">
        <v>37812.3943</v>
      </c>
      <c r="Q5495" t="str">
        <v>C66SHA-SERVICE GROUP</v>
      </c>
      <c r="R5495" t="str">
        <v>Nanjing Special Creation Electronic Technology Co.</v>
      </c>
      <c r="S5495" t="str">
        <v>Same</v>
      </c>
      <c r="T5495">
        <v>906453</v>
      </c>
      <c r="U5495">
        <v>0</v>
      </c>
      <c r="V5495" t="str">
        <v>309ASY INV-CONTRACT</v>
      </c>
      <c r="W5495">
        <v>0</v>
      </c>
      <c r="X5495">
        <v>0</v>
      </c>
      <c r="Y5495">
        <v>0</v>
      </c>
      <c r="Z5495" t="str">
        <v>南京特创电子科技有限公司</v>
      </c>
      <c r="AA5495">
        <v>0</v>
      </c>
      <c r="AB5495">
        <v>2024</v>
      </c>
      <c r="AC5495">
        <v>3</v>
      </c>
      <c r="AD5495" t="str">
        <v>Q4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FEEDER</v>
      </c>
      <c r="D5496" s="4">
        <v>45370</v>
      </c>
      <c r="E5496" t="str">
        <v>YAMAHA</v>
      </c>
      <c r="F5496">
        <v>14104536</v>
      </c>
      <c r="G5496">
        <v>45370</v>
      </c>
      <c r="H5496" t="str">
        <v>YMCT|KHJ-MC400-00</v>
      </c>
      <c r="I5496" t="str">
        <v>SS TAPE FEEDER 24mm</v>
      </c>
      <c r="J5496">
        <v>5</v>
      </c>
      <c r="K5496">
        <v>5</v>
      </c>
      <c r="L5496">
        <v>0</v>
      </c>
      <c r="M5496" t="str">
        <v>CNY</v>
      </c>
      <c r="N5496">
        <v>1.0900000000000001</v>
      </c>
      <c r="O5496">
        <v>0</v>
      </c>
      <c r="P5496">
        <v>0</v>
      </c>
      <c r="Q5496" t="str">
        <v>C66SHA-SERVICE GROUP</v>
      </c>
      <c r="R5496" t="str">
        <v>Zhejiang Kezhi Electronic Technology Co., Ltd.</v>
      </c>
      <c r="S5496" t="str">
        <v>Same</v>
      </c>
      <c r="T5496">
        <v>906450</v>
      </c>
      <c r="U5496">
        <v>14362.51</v>
      </c>
      <c r="V5496" t="str">
        <v>309ASY INV-PTS SALES</v>
      </c>
      <c r="W5496">
        <v>0</v>
      </c>
      <c r="X5496">
        <v>0</v>
      </c>
      <c r="Y5496">
        <v>1415167</v>
      </c>
      <c r="Z5496" t="str">
        <v>浙江科至电子科技有限公司</v>
      </c>
      <c r="AA5496">
        <v>0</v>
      </c>
      <c r="AB5496">
        <v>2024</v>
      </c>
      <c r="AC5496">
        <v>3</v>
      </c>
      <c r="AD5496" t="str">
        <v>Q4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SERVICE_CHARGE</v>
      </c>
      <c r="D5497" s="4">
        <v>45372</v>
      </c>
      <c r="E5497" t="str">
        <v>YAMAHA</v>
      </c>
      <c r="F5497">
        <v>12101291</v>
      </c>
      <c r="G5497">
        <v>45372</v>
      </c>
      <c r="H5497" t="str">
        <v>YMCT|REPAIR CHARGE</v>
      </c>
      <c r="I5497" t="str">
        <v>REPAIR CHARGE</v>
      </c>
      <c r="J5497">
        <v>1</v>
      </c>
      <c r="K5497">
        <v>1</v>
      </c>
      <c r="L5497">
        <v>43097.35</v>
      </c>
      <c r="M5497" t="str">
        <v>CNY</v>
      </c>
      <c r="N5497">
        <v>1.0900000000000001</v>
      </c>
      <c r="O5497">
        <v>43097.35</v>
      </c>
      <c r="P5497">
        <v>46976.111499999999</v>
      </c>
      <c r="Q5497" t="str">
        <v>C66SHA-SERVICE GROUP</v>
      </c>
      <c r="R5497" t="str">
        <v>Changhong Sunpower new energy co., ltd.</v>
      </c>
      <c r="S5497" t="str">
        <v>Same</v>
      </c>
      <c r="T5497">
        <v>906456</v>
      </c>
      <c r="U5497">
        <v>0</v>
      </c>
      <c r="V5497" t="str">
        <v>309ASY INV-NON-CON</v>
      </c>
      <c r="W5497">
        <v>0</v>
      </c>
      <c r="X5497">
        <v>0</v>
      </c>
      <c r="Y5497">
        <v>0</v>
      </c>
      <c r="Z5497" t="str">
        <v>长虹三杰新能源有限公司</v>
      </c>
      <c r="AA5497">
        <v>0</v>
      </c>
      <c r="AB5497">
        <v>2024</v>
      </c>
      <c r="AC5497">
        <v>3</v>
      </c>
      <c r="AD5497" t="str">
        <v>Q4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SZX</v>
      </c>
      <c r="C5498" t="str">
        <v>SERVICE_CHARGE</v>
      </c>
      <c r="D5498" s="4">
        <v>45372</v>
      </c>
      <c r="E5498" t="str">
        <v>YAMAHA</v>
      </c>
      <c r="F5498">
        <v>12101292</v>
      </c>
      <c r="G5498">
        <v>45372</v>
      </c>
      <c r="H5498" t="str">
        <v>YMCT|REPAIR CHARGE</v>
      </c>
      <c r="I5498" t="str">
        <v>REPAIR CHARGE</v>
      </c>
      <c r="J5498">
        <v>10</v>
      </c>
      <c r="K5498">
        <v>10</v>
      </c>
      <c r="L5498">
        <v>36873.199999999997</v>
      </c>
      <c r="M5498" t="str">
        <v>CNY</v>
      </c>
      <c r="N5498">
        <v>1.0900000000000001</v>
      </c>
      <c r="O5498">
        <v>36873.199999999997</v>
      </c>
      <c r="P5498">
        <v>40191.788</v>
      </c>
      <c r="Q5498" t="str">
        <v>C66SZX-SMT SERVICE</v>
      </c>
      <c r="R5498" t="str">
        <v>Shangrao Luxvisions Innovation Technology Limited</v>
      </c>
      <c r="S5498" t="str">
        <v>Same</v>
      </c>
      <c r="T5498">
        <v>906455</v>
      </c>
      <c r="U5498">
        <v>0</v>
      </c>
      <c r="V5498" t="str">
        <v>309ASY INV-NON-CON</v>
      </c>
      <c r="W5498">
        <v>0</v>
      </c>
      <c r="X5498">
        <v>4000058832</v>
      </c>
      <c r="Y5498">
        <v>0</v>
      </c>
      <c r="Z5498" t="str">
        <v>上饶市立景创新科技有限公司</v>
      </c>
      <c r="AA5498">
        <v>0</v>
      </c>
      <c r="AB5498">
        <v>2024</v>
      </c>
      <c r="AC5498">
        <v>3</v>
      </c>
      <c r="AD5498" t="str">
        <v>Q4</v>
      </c>
      <c r="AE5498" t="str">
        <v>FY23/24</v>
      </c>
      <c r="AF5498" t="str">
        <v>SOUTH</v>
      </c>
    </row>
    <row r="5499" spans="1:32">
      <c r="A5499" t="str">
        <v>ESHL</v>
      </c>
      <c r="B5499" t="str">
        <v>SZX</v>
      </c>
      <c r="C5499" t="str">
        <v>SERVICE_CHARGE</v>
      </c>
      <c r="D5499" s="4">
        <v>45372</v>
      </c>
      <c r="E5499" t="str">
        <v>YAMAHA</v>
      </c>
      <c r="F5499">
        <v>12101292</v>
      </c>
      <c r="G5499">
        <v>45372</v>
      </c>
      <c r="H5499" t="str">
        <v>YMCT|REPAIR CHARGE</v>
      </c>
      <c r="I5499" t="str">
        <v>REPAIR CHARGE</v>
      </c>
      <c r="J5499">
        <v>2</v>
      </c>
      <c r="K5499">
        <v>2</v>
      </c>
      <c r="L5499">
        <v>7374.64</v>
      </c>
      <c r="M5499" t="str">
        <v>CNY</v>
      </c>
      <c r="N5499">
        <v>1.0900000000000001</v>
      </c>
      <c r="O5499">
        <v>7374.64</v>
      </c>
      <c r="P5499">
        <v>8038.3576000000012</v>
      </c>
      <c r="Q5499" t="str">
        <v>C66SZX-SMT SERVICE</v>
      </c>
      <c r="R5499" t="str">
        <v>Shangrao Luxvisions Innovation Technology Limited</v>
      </c>
      <c r="S5499" t="str">
        <v>Same</v>
      </c>
      <c r="T5499">
        <v>906455</v>
      </c>
      <c r="U5499">
        <v>0</v>
      </c>
      <c r="V5499" t="str">
        <v>309ASY INV-NON-CON</v>
      </c>
      <c r="W5499">
        <v>0</v>
      </c>
      <c r="X5499">
        <v>4000058832</v>
      </c>
      <c r="Y5499">
        <v>0</v>
      </c>
      <c r="Z5499" t="str">
        <v>上饶市立景创新科技有限公司</v>
      </c>
      <c r="AA5499">
        <v>0</v>
      </c>
      <c r="AB5499">
        <v>2024</v>
      </c>
      <c r="AC5499">
        <v>3</v>
      </c>
      <c r="AD5499" t="str">
        <v>Q4</v>
      </c>
      <c r="AE5499" t="str">
        <v>FY23/24</v>
      </c>
      <c r="AF5499" t="str">
        <v>SOUTH</v>
      </c>
    </row>
    <row r="5500" spans="1:32">
      <c r="A5500" t="str">
        <v>ESHL</v>
      </c>
      <c r="B5500" t="str">
        <v>SZX</v>
      </c>
      <c r="C5500" t="str">
        <v>SPARES/OTHER</v>
      </c>
      <c r="D5500" s="4">
        <v>45372</v>
      </c>
      <c r="E5500" t="str">
        <v>YAMAHA</v>
      </c>
      <c r="F5500">
        <v>14104537</v>
      </c>
      <c r="G5500">
        <v>45372</v>
      </c>
      <c r="H5500" t="str">
        <v>YMCT|KHN-M5840-A2</v>
      </c>
      <c r="I5500" t="str">
        <v>SERVO BOARD ASSY</v>
      </c>
      <c r="J5500">
        <v>2</v>
      </c>
      <c r="K5500">
        <v>2</v>
      </c>
      <c r="L5500">
        <v>22600</v>
      </c>
      <c r="M5500" t="str">
        <v>CNY</v>
      </c>
      <c r="N5500">
        <v>1.0900000000000001</v>
      </c>
      <c r="O5500">
        <v>22600</v>
      </c>
      <c r="P5500">
        <v>24634</v>
      </c>
      <c r="Q5500" t="str">
        <v>C66SZX-SMT SERVICE</v>
      </c>
      <c r="R5500" t="str">
        <v>Dongguan Cowell Optic Electronics Co., Ltd.</v>
      </c>
      <c r="S5500" t="str">
        <v>Same</v>
      </c>
      <c r="T5500">
        <v>906454</v>
      </c>
      <c r="U5500">
        <v>12832</v>
      </c>
      <c r="V5500" t="str">
        <v>309ASY INV-PTS SALES</v>
      </c>
      <c r="W5500">
        <v>0</v>
      </c>
      <c r="X5500" t="str">
        <v>3月对账单</v>
      </c>
      <c r="Y5500">
        <v>1417204</v>
      </c>
      <c r="Z5500" t="str">
        <v>东莞高伟光学电子有限公司</v>
      </c>
      <c r="AA5500">
        <v>0</v>
      </c>
      <c r="AB5500">
        <v>2024</v>
      </c>
      <c r="AC5500">
        <v>3</v>
      </c>
      <c r="AD5500" t="str">
        <v>Q4</v>
      </c>
      <c r="AE5500" t="str">
        <v>FY23/24</v>
      </c>
      <c r="AF5500" t="str">
        <v>SOUTH</v>
      </c>
    </row>
    <row r="5501" spans="1:32">
      <c r="A5501" t="str">
        <v>ESHL</v>
      </c>
      <c r="B5501" t="str">
        <v>SZX</v>
      </c>
      <c r="C5501" t="str">
        <v>SPARES/OTHER</v>
      </c>
      <c r="D5501" s="4">
        <v>45372</v>
      </c>
      <c r="E5501" t="str">
        <v>OTHERS</v>
      </c>
      <c r="F5501">
        <v>14104537</v>
      </c>
      <c r="G5501">
        <v>45372</v>
      </c>
      <c r="H5501" t="str">
        <v>ZMTR|SA-SOMA-OA-P01</v>
      </c>
      <c r="I5501" t="str">
        <v>SPECIAL NOZZLE</v>
      </c>
      <c r="J5501">
        <v>10</v>
      </c>
      <c r="K5501">
        <v>10</v>
      </c>
      <c r="L5501">
        <v>10600</v>
      </c>
      <c r="M5501" t="str">
        <v>CNY</v>
      </c>
      <c r="N5501">
        <v>1.0900000000000001</v>
      </c>
      <c r="O5501">
        <v>10600</v>
      </c>
      <c r="P5501">
        <v>11554</v>
      </c>
      <c r="Q5501" t="str">
        <v>C66SZX-SMT SERVICE</v>
      </c>
      <c r="R5501" t="str">
        <v>Dongguan Cowell Optic Electronics Co., Ltd.</v>
      </c>
      <c r="S5501" t="str">
        <v>Same</v>
      </c>
      <c r="T5501">
        <v>906454</v>
      </c>
      <c r="U5501">
        <v>3097.3</v>
      </c>
      <c r="V5501" t="str">
        <v>309ASY INV-PTS SALES</v>
      </c>
      <c r="W5501">
        <v>0</v>
      </c>
      <c r="X5501" t="str">
        <v>3月对账单</v>
      </c>
      <c r="Y5501">
        <v>1417204</v>
      </c>
      <c r="Z5501" t="str">
        <v>东莞高伟光学电子有限公司</v>
      </c>
      <c r="AA5501">
        <v>0</v>
      </c>
      <c r="AB5501">
        <v>2024</v>
      </c>
      <c r="AC5501">
        <v>3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ESHL</v>
      </c>
      <c r="B5502" t="str">
        <v>SZX</v>
      </c>
      <c r="C5502" t="str">
        <v>SPARES/OTHER</v>
      </c>
      <c r="D5502" s="4">
        <v>45372</v>
      </c>
      <c r="E5502" t="str">
        <v>YAMAHA</v>
      </c>
      <c r="F5502">
        <v>14104537</v>
      </c>
      <c r="G5502">
        <v>45372</v>
      </c>
      <c r="H5502" t="str">
        <v>YMCT|KKL-M668M-00</v>
      </c>
      <c r="I5502" t="str">
        <v>HNS RACK SW</v>
      </c>
      <c r="J5502">
        <v>4</v>
      </c>
      <c r="K5502">
        <v>4</v>
      </c>
      <c r="L5502">
        <v>2000</v>
      </c>
      <c r="M5502" t="str">
        <v>CNY</v>
      </c>
      <c r="N5502">
        <v>1.0900000000000001</v>
      </c>
      <c r="O5502">
        <v>2000</v>
      </c>
      <c r="P5502">
        <v>2180</v>
      </c>
      <c r="Q5502" t="str">
        <v>C66SZX-SMT SERVICE</v>
      </c>
      <c r="R5502" t="str">
        <v>Dongguan Cowell Optic Electronics Co., Ltd.</v>
      </c>
      <c r="S5502" t="str">
        <v>Same</v>
      </c>
      <c r="T5502">
        <v>906454</v>
      </c>
      <c r="U5502">
        <v>1132</v>
      </c>
      <c r="V5502" t="str">
        <v>309ASY INV-PTS SALES</v>
      </c>
      <c r="W5502">
        <v>0</v>
      </c>
      <c r="X5502" t="str">
        <v>3月对账单</v>
      </c>
      <c r="Y5502">
        <v>1417204</v>
      </c>
      <c r="Z5502" t="str">
        <v>东莞高伟光学电子有限公司</v>
      </c>
      <c r="AA5502">
        <v>0</v>
      </c>
      <c r="AB5502">
        <v>2024</v>
      </c>
      <c r="AC5502">
        <v>3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ESHL</v>
      </c>
      <c r="B5503" t="str">
        <v>SZX</v>
      </c>
      <c r="C5503" t="str">
        <v>SPARES/OTHER</v>
      </c>
      <c r="D5503" s="4">
        <v>45372</v>
      </c>
      <c r="E5503" t="str">
        <v>YAMAHA</v>
      </c>
      <c r="F5503">
        <v>14104537</v>
      </c>
      <c r="G5503">
        <v>45372</v>
      </c>
      <c r="H5503" t="str">
        <v>YMCT|KGX-M17B1-01</v>
      </c>
      <c r="I5503" t="str">
        <v>PALLET ASSY.</v>
      </c>
      <c r="J5503">
        <v>8</v>
      </c>
      <c r="K5503">
        <v>8</v>
      </c>
      <c r="L5503">
        <v>10400</v>
      </c>
      <c r="M5503" t="str">
        <v>CNY</v>
      </c>
      <c r="N5503">
        <v>1.0900000000000001</v>
      </c>
      <c r="O5503">
        <v>10400</v>
      </c>
      <c r="P5503">
        <v>11336</v>
      </c>
      <c r="Q5503" t="str">
        <v>C66SZX-SMT SERVICE</v>
      </c>
      <c r="R5503" t="str">
        <v>Dongguan Cowell Optic Electronics Co., Ltd.</v>
      </c>
      <c r="S5503" t="str">
        <v>Same</v>
      </c>
      <c r="T5503">
        <v>906454</v>
      </c>
      <c r="U5503">
        <v>5648</v>
      </c>
      <c r="V5503" t="str">
        <v>309ASY INV-PTS SALES</v>
      </c>
      <c r="W5503">
        <v>0</v>
      </c>
      <c r="X5503" t="str">
        <v>3月对账单</v>
      </c>
      <c r="Y5503">
        <v>1417204</v>
      </c>
      <c r="Z5503" t="str">
        <v>东莞高伟光学电子有限公司</v>
      </c>
      <c r="AA5503">
        <v>0</v>
      </c>
      <c r="AB5503">
        <v>2024</v>
      </c>
      <c r="AC5503">
        <v>3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ESHL</v>
      </c>
      <c r="B5504" t="str">
        <v>SZX</v>
      </c>
      <c r="C5504" t="str">
        <v>SPARES/OTHER</v>
      </c>
      <c r="D5504" s="4">
        <v>45372</v>
      </c>
      <c r="E5504" t="str">
        <v>YAMAHA</v>
      </c>
      <c r="F5504">
        <v>14104537</v>
      </c>
      <c r="G5504">
        <v>45372</v>
      </c>
      <c r="H5504" t="str">
        <v>YMCT|KW4-M1750-21</v>
      </c>
      <c r="I5504" t="str">
        <v>PALLETS FOR ATS15</v>
      </c>
      <c r="J5504">
        <v>8</v>
      </c>
      <c r="K5504">
        <v>8</v>
      </c>
      <c r="L5504">
        <v>8240</v>
      </c>
      <c r="M5504" t="str">
        <v>CNY</v>
      </c>
      <c r="N5504">
        <v>1.0900000000000001</v>
      </c>
      <c r="O5504">
        <v>8240</v>
      </c>
      <c r="P5504">
        <v>8981.6</v>
      </c>
      <c r="Q5504" t="str">
        <v>C66SZX-SMT SERVICE</v>
      </c>
      <c r="R5504" t="str">
        <v>Dongguan Cowell Optic Electronics Co., Ltd.</v>
      </c>
      <c r="S5504" t="str">
        <v>Same</v>
      </c>
      <c r="T5504">
        <v>906454</v>
      </c>
      <c r="U5504">
        <v>4520</v>
      </c>
      <c r="V5504" t="str">
        <v>309ASY INV-PTS SALES</v>
      </c>
      <c r="W5504">
        <v>0</v>
      </c>
      <c r="X5504" t="str">
        <v>3月对账单</v>
      </c>
      <c r="Y5504">
        <v>1417204</v>
      </c>
      <c r="Z5504" t="str">
        <v>东莞高伟光学电子有限公司</v>
      </c>
      <c r="AA5504">
        <v>0</v>
      </c>
      <c r="AB5504">
        <v>2024</v>
      </c>
      <c r="AC5504">
        <v>3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ESHL</v>
      </c>
      <c r="B5505" t="str">
        <v>SZX</v>
      </c>
      <c r="C5505" t="str">
        <v>SPARES/OTHER</v>
      </c>
      <c r="D5505" s="4">
        <v>45372</v>
      </c>
      <c r="E5505" t="str">
        <v>OTHERS</v>
      </c>
      <c r="F5505">
        <v>14104537</v>
      </c>
      <c r="G5505">
        <v>45372</v>
      </c>
      <c r="H5505" t="str">
        <v>ZMTR|SA-SOMA-303-OA-P01</v>
      </c>
      <c r="I5505" t="str">
        <v>SPECIAL NOZZLE</v>
      </c>
      <c r="J5505">
        <v>10</v>
      </c>
      <c r="K5505">
        <v>10</v>
      </c>
      <c r="L5505">
        <v>10600</v>
      </c>
      <c r="M5505" t="str">
        <v>CNY</v>
      </c>
      <c r="N5505">
        <v>1.0900000000000001</v>
      </c>
      <c r="O5505">
        <v>10600</v>
      </c>
      <c r="P5505">
        <v>11554</v>
      </c>
      <c r="Q5505" t="str">
        <v>C66SZX-SMT SERVICE</v>
      </c>
      <c r="R5505" t="str">
        <v>Dongguan Cowell Optic Electronics Co., Ltd.</v>
      </c>
      <c r="S5505" t="str">
        <v>Same</v>
      </c>
      <c r="T5505">
        <v>906454</v>
      </c>
      <c r="U5505">
        <v>3982.3</v>
      </c>
      <c r="V5505" t="str">
        <v>309ASY INV-PTS SALES</v>
      </c>
      <c r="W5505">
        <v>0</v>
      </c>
      <c r="X5505" t="str">
        <v>3月对账单</v>
      </c>
      <c r="Y5505">
        <v>1417204</v>
      </c>
      <c r="Z5505" t="str">
        <v>东莞高伟光学电子有限公司</v>
      </c>
      <c r="AA5505">
        <v>0</v>
      </c>
      <c r="AB5505">
        <v>2024</v>
      </c>
      <c r="AC5505">
        <v>3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ESHL</v>
      </c>
      <c r="B5506" t="str">
        <v>SHA</v>
      </c>
      <c r="C5506" t="str">
        <v>SPARES/OTHER</v>
      </c>
      <c r="D5506" s="4">
        <v>45372</v>
      </c>
      <c r="E5506" t="str">
        <v>OTHERS</v>
      </c>
      <c r="F5506">
        <v>14104538</v>
      </c>
      <c r="G5506">
        <v>45372</v>
      </c>
      <c r="H5506" t="str">
        <v>ZMTR|FEEDER TABLE(48 SLOT)</v>
      </c>
      <c r="I5506" t="str">
        <v>FEEDER TABLE(48 SLOT)</v>
      </c>
      <c r="J5506">
        <v>1</v>
      </c>
      <c r="K5506">
        <v>1</v>
      </c>
      <c r="L5506">
        <v>0</v>
      </c>
      <c r="M5506" t="str">
        <v>CNY</v>
      </c>
      <c r="N5506">
        <v>1.0900000000000001</v>
      </c>
      <c r="O5506">
        <v>0</v>
      </c>
      <c r="P5506">
        <v>0</v>
      </c>
      <c r="Q5506" t="str">
        <v>C66SHA-SERVICE GROUP</v>
      </c>
      <c r="R5506" t="str">
        <v>Changhong Sunpower new energy co., ltd.</v>
      </c>
      <c r="S5506" t="str">
        <v>Same</v>
      </c>
      <c r="T5506">
        <v>906457</v>
      </c>
      <c r="U5506">
        <v>29795</v>
      </c>
      <c r="V5506" t="str">
        <v>309ASY INV-PTS SALES</v>
      </c>
      <c r="W5506">
        <v>0</v>
      </c>
      <c r="X5506">
        <v>0</v>
      </c>
      <c r="Y5506">
        <v>1417207</v>
      </c>
      <c r="Z5506" t="str">
        <v>长虹三杰新能源有限公司</v>
      </c>
      <c r="AA5506">
        <v>0</v>
      </c>
      <c r="AB5506">
        <v>2024</v>
      </c>
      <c r="AC5506">
        <v>3</v>
      </c>
      <c r="AD5506" t="str">
        <v>Q4</v>
      </c>
      <c r="AE5506" t="str">
        <v>FY23/24</v>
      </c>
      <c r="AF5506" t="str">
        <v>EAST</v>
      </c>
    </row>
    <row r="5507" spans="1:32">
      <c r="A5507" t="str">
        <v>ESHL</v>
      </c>
      <c r="B5507" t="str">
        <v>SHA</v>
      </c>
      <c r="C5507" t="str">
        <v>CONTRACT_FEE</v>
      </c>
      <c r="D5507" s="4">
        <v>45376</v>
      </c>
      <c r="E5507" t="str">
        <v>YAMAHA</v>
      </c>
      <c r="F5507">
        <v>13100285</v>
      </c>
      <c r="G5507">
        <v>45376</v>
      </c>
      <c r="H5507" t="str">
        <v>YMCT|REPAIR CHARGE</v>
      </c>
      <c r="I5507" t="str">
        <v>REPAIR CHARGE</v>
      </c>
      <c r="J5507">
        <v>2</v>
      </c>
      <c r="K5507">
        <v>2</v>
      </c>
      <c r="L5507">
        <v>8849.56</v>
      </c>
      <c r="M5507" t="str">
        <v>CNY</v>
      </c>
      <c r="N5507">
        <v>1.0900000000000001</v>
      </c>
      <c r="O5507">
        <v>8849.56</v>
      </c>
      <c r="P5507">
        <v>9646.0203999999994</v>
      </c>
      <c r="Q5507" t="str">
        <v>C66SHA-SERVICE GROUP</v>
      </c>
      <c r="R5507" t="str">
        <v>Suzhou W&amp;E Technology Co., Ltd</v>
      </c>
      <c r="S5507" t="str">
        <v>Same</v>
      </c>
      <c r="T5507">
        <v>906458</v>
      </c>
      <c r="U5507">
        <v>0</v>
      </c>
      <c r="V5507" t="str">
        <v>309ASY INV-CONTRACT</v>
      </c>
      <c r="W5507">
        <v>0</v>
      </c>
      <c r="X5507">
        <v>0</v>
      </c>
      <c r="Y5507">
        <v>0</v>
      </c>
      <c r="Z5507" t="str">
        <v>苏州万易通讯科技有限公司</v>
      </c>
      <c r="AA5507">
        <v>0</v>
      </c>
      <c r="AB5507">
        <v>2024</v>
      </c>
      <c r="AC5507">
        <v>3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BJS</v>
      </c>
      <c r="C5508" t="str">
        <v>SPARES/OTHER</v>
      </c>
      <c r="D5508" s="4">
        <v>45376</v>
      </c>
      <c r="E5508" t="str">
        <v>YAMAHA</v>
      </c>
      <c r="F5508">
        <v>14104539</v>
      </c>
      <c r="G5508">
        <v>45376</v>
      </c>
      <c r="H5508" t="str">
        <v>YMCT|KHY-M7710-A4</v>
      </c>
      <c r="I5508" t="str">
        <v>NOZZLE 311A ASSY.</v>
      </c>
      <c r="J5508">
        <v>4</v>
      </c>
      <c r="K5508">
        <v>4</v>
      </c>
      <c r="L5508">
        <v>2371.6799999999998</v>
      </c>
      <c r="M5508" t="str">
        <v>CNY</v>
      </c>
      <c r="N5508">
        <v>1.0900000000000001</v>
      </c>
      <c r="O5508">
        <v>2371.6799999999998</v>
      </c>
      <c r="P5508">
        <v>2585.1311999999998</v>
      </c>
      <c r="Q5508" t="str">
        <v>C66BJS-SMT SERVICE</v>
      </c>
      <c r="R5508" t="str">
        <v>Beijing Xincheng Technology Co., Ltd.</v>
      </c>
      <c r="S5508" t="str">
        <v>Same</v>
      </c>
      <c r="T5508">
        <v>906442</v>
      </c>
      <c r="U5508">
        <v>1360</v>
      </c>
      <c r="V5508" t="str">
        <v>309ASY INV-PTS SALES</v>
      </c>
      <c r="W5508">
        <v>0</v>
      </c>
      <c r="X5508" t="str">
        <v>C66BJ24050R1</v>
      </c>
      <c r="Y5508">
        <v>1420131</v>
      </c>
      <c r="Z5508" t="str">
        <v>北京新成科技有限公司</v>
      </c>
      <c r="AA5508">
        <v>0</v>
      </c>
      <c r="AB5508">
        <v>2024</v>
      </c>
      <c r="AC5508">
        <v>3</v>
      </c>
      <c r="AD5508" t="str">
        <v>Q4</v>
      </c>
      <c r="AE5508" t="str">
        <v>FY23/24</v>
      </c>
      <c r="AF5508" t="str">
        <v>NORTH</v>
      </c>
    </row>
    <row r="5509" spans="1:32">
      <c r="A5509" t="str">
        <v>ESHL</v>
      </c>
      <c r="B5509" t="str">
        <v>XIY</v>
      </c>
      <c r="C5509" t="str">
        <v>SPARES/OTHER</v>
      </c>
      <c r="D5509" s="4">
        <v>45376</v>
      </c>
      <c r="E5509" t="str">
        <v>YAMAHA</v>
      </c>
      <c r="F5509">
        <v>14104540</v>
      </c>
      <c r="G5509">
        <v>45376</v>
      </c>
      <c r="H5509" t="str">
        <v>YMCT|KHJ-MC800-00</v>
      </c>
      <c r="I5509" t="str">
        <v>SS FEEDER ASSY. 72mm</v>
      </c>
      <c r="J5509">
        <v>1</v>
      </c>
      <c r="K5509">
        <v>1</v>
      </c>
      <c r="L5509">
        <v>20353.98</v>
      </c>
      <c r="M5509" t="str">
        <v>CNY</v>
      </c>
      <c r="N5509">
        <v>1.0900000000000001</v>
      </c>
      <c r="O5509">
        <v>20353.98</v>
      </c>
      <c r="P5509">
        <v>22185.838200000002</v>
      </c>
      <c r="Q5509" t="str">
        <v>C66XIY-SERVICE GROUP</v>
      </c>
      <c r="R5509" t="str">
        <v>Zhengzhou Jinfei Electronic Technology Co., Ltd.</v>
      </c>
      <c r="S5509" t="str">
        <v>Same</v>
      </c>
      <c r="T5509">
        <v>906459</v>
      </c>
      <c r="U5509">
        <v>16283.19</v>
      </c>
      <c r="V5509" t="str">
        <v>309ASY INV-PTS SALES</v>
      </c>
      <c r="W5509">
        <v>0</v>
      </c>
      <c r="X5509">
        <v>0</v>
      </c>
      <c r="Y5509">
        <v>1420154</v>
      </c>
      <c r="Z5509" t="str">
        <v>郑州锦飞电子科技有限公司</v>
      </c>
      <c r="AA5509">
        <v>0</v>
      </c>
      <c r="AB5509">
        <v>2024</v>
      </c>
      <c r="AC5509">
        <v>3</v>
      </c>
      <c r="AD5509" t="str">
        <v>Q4</v>
      </c>
      <c r="AE5509" t="str">
        <v>FY23/24</v>
      </c>
      <c r="AF5509" t="str">
        <v>WEST</v>
      </c>
    </row>
    <row r="5510" spans="1:32">
      <c r="A5510" t="str">
        <v>ESHL</v>
      </c>
      <c r="B5510" t="str">
        <v>XIY</v>
      </c>
      <c r="C5510" t="str">
        <v>CONTRACT_FEE</v>
      </c>
      <c r="D5510" s="4">
        <v>45384</v>
      </c>
      <c r="E5510" t="str">
        <v>YAMAHA</v>
      </c>
      <c r="F5510">
        <v>13100287</v>
      </c>
      <c r="G5510">
        <v>45384</v>
      </c>
      <c r="H5510" t="str">
        <v>YMCT|REPAIR CHARGE</v>
      </c>
      <c r="I5510" t="str">
        <v>REPAIR CHARGE</v>
      </c>
      <c r="J5510">
        <v>1</v>
      </c>
      <c r="K5510">
        <v>1</v>
      </c>
      <c r="L5510">
        <v>24336.28</v>
      </c>
      <c r="M5510" t="str">
        <v>CNY</v>
      </c>
      <c r="N5510">
        <v>1.083</v>
      </c>
      <c r="O5510">
        <v>24336.28</v>
      </c>
      <c r="P5510">
        <v>26356.191239999996</v>
      </c>
      <c r="Q5510" t="str">
        <v>C66XIY-SERVICE GROUP</v>
      </c>
      <c r="R5510" t="str">
        <v>Ningxia LGG Instrument Co., Ltd.</v>
      </c>
      <c r="S5510" t="str">
        <v>Same</v>
      </c>
      <c r="T5510">
        <v>906461</v>
      </c>
      <c r="U5510">
        <v>0</v>
      </c>
      <c r="V5510" t="str">
        <v>309ASY INV-CONTRACT</v>
      </c>
      <c r="W5510">
        <v>0</v>
      </c>
      <c r="X5510">
        <v>0</v>
      </c>
      <c r="Y5510">
        <v>0</v>
      </c>
      <c r="Z5510" t="str">
        <v>宁夏隆基宁光仪表股份有限公司</v>
      </c>
      <c r="AA5510">
        <v>0</v>
      </c>
      <c r="AB5510">
        <v>2024</v>
      </c>
      <c r="AC5510">
        <v>4</v>
      </c>
      <c r="AD5510" t="str">
        <v>Q1</v>
      </c>
      <c r="AE5510" t="str">
        <v>FY24/25</v>
      </c>
      <c r="AF5510" t="str">
        <v>WEST</v>
      </c>
    </row>
    <row r="5511" spans="1:32">
      <c r="A5511" t="str">
        <v>ESHL</v>
      </c>
      <c r="B5511" t="str">
        <v>BJS</v>
      </c>
      <c r="C5511" t="str">
        <v>CONTRACT_FEE</v>
      </c>
      <c r="D5511" s="4">
        <v>45384</v>
      </c>
      <c r="E5511" t="str">
        <v>YAMAHA</v>
      </c>
      <c r="F5511">
        <v>13100288</v>
      </c>
      <c r="G5511">
        <v>45384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9000</v>
      </c>
      <c r="M5511" t="str">
        <v>CNY</v>
      </c>
      <c r="N5511">
        <v>1.083</v>
      </c>
      <c r="O5511">
        <v>9000</v>
      </c>
      <c r="P5511">
        <v>9747</v>
      </c>
      <c r="Q5511" t="str">
        <v>C66BJS-SMT SERVICE</v>
      </c>
      <c r="R5511" t="str">
        <v>Jade Bird Fire Co., Ltd.</v>
      </c>
      <c r="S5511" t="str">
        <v>Same</v>
      </c>
      <c r="T5511">
        <v>906464</v>
      </c>
      <c r="U5511">
        <v>0</v>
      </c>
      <c r="V5511" t="str">
        <v>309ASY INV-CONTRACT</v>
      </c>
      <c r="W5511">
        <v>0</v>
      </c>
      <c r="X5511" t="str">
        <v>C66-BJS-FY24-Jade Bird</v>
      </c>
      <c r="Y5511">
        <v>0</v>
      </c>
      <c r="Z5511" t="str">
        <v>青鸟消防股份有限公司</v>
      </c>
      <c r="AA5511">
        <v>0</v>
      </c>
      <c r="AB5511">
        <v>2024</v>
      </c>
      <c r="AC5511">
        <v>4</v>
      </c>
      <c r="AD5511" t="str">
        <v>Q1</v>
      </c>
      <c r="AE5511" t="str">
        <v>FY24/25</v>
      </c>
      <c r="AF5511" t="str">
        <v>NORTH</v>
      </c>
    </row>
    <row r="5512" spans="1:32">
      <c r="A5512" t="str">
        <v>ESHL</v>
      </c>
      <c r="B5512" t="str">
        <v>BJS</v>
      </c>
      <c r="C5512" t="str">
        <v>SPARES/OTHER</v>
      </c>
      <c r="D5512" s="4">
        <v>45384</v>
      </c>
      <c r="E5512" t="str">
        <v>HELLER</v>
      </c>
      <c r="F5512">
        <v>14104541</v>
      </c>
      <c r="G5512">
        <v>45384</v>
      </c>
      <c r="H5512" t="str">
        <v>HELI|593555</v>
      </c>
      <c r="I5512" t="str">
        <v>HIGH TEMPERATURE LUBE OIL (250ML)</v>
      </c>
      <c r="J5512">
        <v>6</v>
      </c>
      <c r="K5512">
        <v>6</v>
      </c>
      <c r="L5512">
        <v>3823.01</v>
      </c>
      <c r="M5512" t="str">
        <v>CNY</v>
      </c>
      <c r="N5512">
        <v>1.083</v>
      </c>
      <c r="O5512">
        <v>3823.01</v>
      </c>
      <c r="P5512">
        <v>4140.3198300000004</v>
      </c>
      <c r="Q5512" t="str">
        <v>C66BJS-SMT SERVICE</v>
      </c>
      <c r="R5512" t="str">
        <v>Goertek Microelectronics Inc.</v>
      </c>
      <c r="S5512" t="str">
        <v>Same</v>
      </c>
      <c r="T5512">
        <v>906463</v>
      </c>
      <c r="U5512">
        <v>3240.59</v>
      </c>
      <c r="V5512" t="str">
        <v>309ASY INV-PTS SALES</v>
      </c>
      <c r="W5512">
        <v>0</v>
      </c>
      <c r="X5512" t="str">
        <v>S2024112560001-1</v>
      </c>
      <c r="Y5512">
        <v>1424130</v>
      </c>
      <c r="Z5512" t="str">
        <v>歌尔微电子股份有限公司</v>
      </c>
      <c r="AA5512">
        <v>0</v>
      </c>
      <c r="AB5512">
        <v>2024</v>
      </c>
      <c r="AC5512">
        <v>4</v>
      </c>
      <c r="AD5512" t="str">
        <v>Q1</v>
      </c>
      <c r="AE5512" t="str">
        <v>FY24/25</v>
      </c>
      <c r="AF5512" t="str">
        <v>NORTH</v>
      </c>
    </row>
    <row r="5513" spans="1:32">
      <c r="A5513" t="str">
        <v>ESHL</v>
      </c>
      <c r="B5513" t="str">
        <v>SHA</v>
      </c>
      <c r="C5513" t="str">
        <v>SPARES/OTHER</v>
      </c>
      <c r="D5513" s="4">
        <v>45384</v>
      </c>
      <c r="E5513" t="str">
        <v>OTHERS</v>
      </c>
      <c r="F5513">
        <v>14104542</v>
      </c>
      <c r="G5513">
        <v>45384</v>
      </c>
      <c r="H5513" t="str">
        <v>ZMTR|PARTS</v>
      </c>
      <c r="I5513" t="str">
        <v>SMT DOMESTIC PARTS</v>
      </c>
      <c r="J5513">
        <v>3</v>
      </c>
      <c r="K5513">
        <v>3</v>
      </c>
      <c r="L5513">
        <v>1858.41</v>
      </c>
      <c r="M5513" t="str">
        <v>CNY</v>
      </c>
      <c r="N5513">
        <v>1.083</v>
      </c>
      <c r="O5513">
        <v>1858.41</v>
      </c>
      <c r="P5513">
        <v>2012.6580300000001</v>
      </c>
      <c r="Q5513" t="str">
        <v>C66SHA-SERVICE GROUP</v>
      </c>
      <c r="R5513" t="str">
        <v>Jiangsu Chengjinsheng Electronic Technology Co., L</v>
      </c>
      <c r="S5513" t="str">
        <v>Same</v>
      </c>
      <c r="T5513">
        <v>906462</v>
      </c>
      <c r="U5513">
        <v>929.2</v>
      </c>
      <c r="V5513" t="str">
        <v>309ASY INV-PTS SALES</v>
      </c>
      <c r="W5513">
        <v>0</v>
      </c>
      <c r="X5513">
        <v>0</v>
      </c>
      <c r="Y5513">
        <v>1424118</v>
      </c>
      <c r="Z5513" t="str">
        <v>江苏诚进盛电子科技有限公司</v>
      </c>
      <c r="AA5513">
        <v>0</v>
      </c>
      <c r="AB5513">
        <v>2024</v>
      </c>
      <c r="AC5513">
        <v>4</v>
      </c>
      <c r="AD5513" t="str">
        <v>Q1</v>
      </c>
      <c r="AE5513" t="str">
        <v>FY24/25</v>
      </c>
      <c r="AF5513" t="str">
        <v>EAST</v>
      </c>
    </row>
    <row r="5514" spans="1:32">
      <c r="A5514" t="str">
        <v>ESHL</v>
      </c>
      <c r="B5514" t="str">
        <v>BJS</v>
      </c>
      <c r="C5514" t="str">
        <v>SPARES/OTHER</v>
      </c>
      <c r="D5514" s="4">
        <v>45384</v>
      </c>
      <c r="E5514" t="str">
        <v>YAMAHA</v>
      </c>
      <c r="F5514">
        <v>14104543</v>
      </c>
      <c r="G5514">
        <v>45384</v>
      </c>
      <c r="H5514" t="str">
        <v>YMCT|MSOFT-TOK1154</v>
      </c>
      <c r="I5514" t="str">
        <v>SOFTWARE</v>
      </c>
      <c r="J5514">
        <v>4</v>
      </c>
      <c r="K5514">
        <v>4</v>
      </c>
      <c r="L5514">
        <v>0</v>
      </c>
      <c r="M5514" t="str">
        <v>CNY</v>
      </c>
      <c r="N5514">
        <v>1.083</v>
      </c>
      <c r="O5514">
        <v>0</v>
      </c>
      <c r="P5514">
        <v>0</v>
      </c>
      <c r="Q5514" t="str">
        <v>C66BJS-SMT SERVICE</v>
      </c>
      <c r="R5514" t="str">
        <v>Beijing Qiangjin Shengxin Technology Co., Ltd.</v>
      </c>
      <c r="S5514" t="str">
        <v>Same</v>
      </c>
      <c r="T5514">
        <v>906466</v>
      </c>
      <c r="U5514">
        <v>31100</v>
      </c>
      <c r="V5514" t="str">
        <v>309ASY INV-PTS SALES</v>
      </c>
      <c r="W5514">
        <v>0</v>
      </c>
      <c r="X5514" t="str">
        <v>C66BJ24037R2</v>
      </c>
      <c r="Y5514">
        <v>1424256</v>
      </c>
      <c r="Z5514" t="str">
        <v>北京强进盛芯科技有限公司</v>
      </c>
      <c r="AA5514">
        <v>0</v>
      </c>
      <c r="AB5514">
        <v>2024</v>
      </c>
      <c r="AC5514">
        <v>4</v>
      </c>
      <c r="AD5514" t="str">
        <v>Q1</v>
      </c>
      <c r="AE5514" t="str">
        <v>FY24/25</v>
      </c>
      <c r="AF5514" t="str">
        <v>NORTH</v>
      </c>
    </row>
    <row r="5515" spans="1:32">
      <c r="A5515" t="str">
        <v>ESHL</v>
      </c>
      <c r="B5515" t="str">
        <v>BJS</v>
      </c>
      <c r="C5515" t="str">
        <v>CONTRACT_FEE</v>
      </c>
      <c r="D5515" s="4">
        <v>45391</v>
      </c>
      <c r="E5515" t="str">
        <v>YAMAHA</v>
      </c>
      <c r="F5515">
        <v>13100289</v>
      </c>
      <c r="G5515">
        <v>45391</v>
      </c>
      <c r="H5515" t="str">
        <v>YMCT|REPAIR CHARGE</v>
      </c>
      <c r="I5515" t="str">
        <v>REPAIR CHARGE</v>
      </c>
      <c r="J5515">
        <v>1</v>
      </c>
      <c r="K5515">
        <v>1</v>
      </c>
      <c r="L5515">
        <v>6000</v>
      </c>
      <c r="M5515" t="str">
        <v>CNY</v>
      </c>
      <c r="N5515">
        <v>1.083</v>
      </c>
      <c r="O5515">
        <v>6000</v>
      </c>
      <c r="P5515">
        <v>6498</v>
      </c>
      <c r="Q5515" t="str">
        <v>C66BJS-SMT SERVICE</v>
      </c>
      <c r="R5515" t="str">
        <v>Beijing Wuyi Meida Technology Co., Ltd.</v>
      </c>
      <c r="S5515" t="str">
        <v>Same</v>
      </c>
      <c r="T5515">
        <v>906465</v>
      </c>
      <c r="U5515">
        <v>0</v>
      </c>
      <c r="V5515" t="str">
        <v>309ASY INV-CONTRACT</v>
      </c>
      <c r="W5515">
        <v>0</v>
      </c>
      <c r="X5515" t="str">
        <v>C66-BJS-FY24-Wuyi Meida</v>
      </c>
      <c r="Y5515">
        <v>0</v>
      </c>
      <c r="Z5515" t="str">
        <v>北京无仪美达科技有限公司</v>
      </c>
      <c r="AA5515">
        <v>0</v>
      </c>
      <c r="AB5515">
        <v>2024</v>
      </c>
      <c r="AC5515">
        <v>4</v>
      </c>
      <c r="AD5515" t="str">
        <v>Q1</v>
      </c>
      <c r="AE5515" t="str">
        <v>FY24/25</v>
      </c>
      <c r="AF5515" t="str">
        <v>NORTH</v>
      </c>
    </row>
    <row r="5516" spans="1:32">
      <c r="A5516" t="str">
        <v>ESHL</v>
      </c>
      <c r="B5516" t="str">
        <v>BJS</v>
      </c>
      <c r="C5516" t="str">
        <v>SPARES/OTHER</v>
      </c>
      <c r="D5516" s="4">
        <v>45393</v>
      </c>
      <c r="E5516" t="str">
        <v>OTHERS</v>
      </c>
      <c r="F5516">
        <v>14104544</v>
      </c>
      <c r="G5516">
        <v>45393</v>
      </c>
      <c r="H5516" t="str">
        <v>EMBE|R-0625L</v>
      </c>
      <c r="I5516" t="str">
        <v>SOLDERSTAR LITE - 6 CHANNEL REFLOW PROFILING SYSTEM</v>
      </c>
      <c r="J5516">
        <v>1</v>
      </c>
      <c r="K5516">
        <v>1</v>
      </c>
      <c r="L5516">
        <v>25663.72</v>
      </c>
      <c r="M5516" t="str">
        <v>CNY</v>
      </c>
      <c r="N5516">
        <v>1.083</v>
      </c>
      <c r="O5516">
        <v>25663.72</v>
      </c>
      <c r="P5516">
        <v>27793.80876</v>
      </c>
      <c r="Q5516" t="str">
        <v>C66BJS-SMT SERVICE</v>
      </c>
      <c r="R5516" t="str">
        <v>Qingdao Suotuo Industry Trade Co., Ltd.</v>
      </c>
      <c r="S5516" t="str">
        <v>Same</v>
      </c>
      <c r="T5516">
        <v>906467</v>
      </c>
      <c r="U5516">
        <v>21900</v>
      </c>
      <c r="V5516" t="str">
        <v>309ASY INV-PTS SALES</v>
      </c>
      <c r="W5516">
        <v>0</v>
      </c>
      <c r="X5516" t="str">
        <v>C66BJS20240301</v>
      </c>
      <c r="Y5516">
        <v>1432187</v>
      </c>
      <c r="Z5516" t="str">
        <v>青岛索拓工贸有限公司</v>
      </c>
      <c r="AA5516">
        <v>0</v>
      </c>
      <c r="AB5516">
        <v>2024</v>
      </c>
      <c r="AC5516">
        <v>4</v>
      </c>
      <c r="AD5516" t="str">
        <v>Q1</v>
      </c>
      <c r="AE5516" t="str">
        <v>FY24/25</v>
      </c>
      <c r="AF5516" t="str">
        <v>NORTH</v>
      </c>
    </row>
    <row r="5517" spans="1:32">
      <c r="A5517" t="str">
        <v>ESHL</v>
      </c>
      <c r="B5517" t="str">
        <v>XIY</v>
      </c>
      <c r="C5517" t="str">
        <v>SPARES/OTHER</v>
      </c>
      <c r="D5517" s="4">
        <v>45394</v>
      </c>
      <c r="E5517" t="str">
        <v>YAMAHA</v>
      </c>
      <c r="F5517">
        <v>10100105</v>
      </c>
      <c r="G5517">
        <v>45394</v>
      </c>
      <c r="H5517" t="str">
        <v>YMCT|REPAIR CHARGE</v>
      </c>
      <c r="I5517" t="str">
        <v>REPAIR CHARGE</v>
      </c>
      <c r="J5517">
        <v>1</v>
      </c>
      <c r="K5517">
        <v>1</v>
      </c>
      <c r="L5517">
        <v>34323.89</v>
      </c>
      <c r="M5517" t="str">
        <v>CNY</v>
      </c>
      <c r="N5517">
        <v>1.083</v>
      </c>
      <c r="O5517">
        <v>34323.89</v>
      </c>
      <c r="P5517">
        <v>37172.772870000001</v>
      </c>
      <c r="Q5517" t="str">
        <v>C66XIY-SERVICE GROUP</v>
      </c>
      <c r="R5517" t="str">
        <v>Zhengzhou Jinfei Electronic Technology Co., Ltd.</v>
      </c>
      <c r="S5517" t="str">
        <v>Same</v>
      </c>
      <c r="T5517">
        <v>301703</v>
      </c>
      <c r="U5517">
        <v>0</v>
      </c>
      <c r="V5517" t="str">
        <v>309ASY INV-STOCK</v>
      </c>
      <c r="W5517">
        <v>0</v>
      </c>
      <c r="X5517">
        <v>0</v>
      </c>
      <c r="Y5517">
        <v>0</v>
      </c>
      <c r="Z5517" t="str">
        <v>郑州锦飞电子科技有限公司</v>
      </c>
      <c r="AA5517">
        <v>0</v>
      </c>
      <c r="AB5517">
        <v>2024</v>
      </c>
      <c r="AC5517">
        <v>4</v>
      </c>
      <c r="AD5517" t="str">
        <v>Q1</v>
      </c>
      <c r="AE5517" t="str">
        <v>FY24/25</v>
      </c>
      <c r="AF5517" t="str">
        <v>WEST</v>
      </c>
    </row>
    <row r="5518" spans="1:32">
      <c r="A5518" t="str">
        <v>ESHL</v>
      </c>
      <c r="B5518" t="str">
        <v>XIY</v>
      </c>
      <c r="C5518" t="str">
        <v>SPARES/OTHER</v>
      </c>
      <c r="D5518" s="4">
        <v>45394</v>
      </c>
      <c r="E5518" t="str">
        <v>YAMAHA</v>
      </c>
      <c r="F5518">
        <v>10100105</v>
      </c>
      <c r="G5518">
        <v>45394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14709.73</v>
      </c>
      <c r="M5518" t="str">
        <v>CNY</v>
      </c>
      <c r="N5518">
        <v>1.083</v>
      </c>
      <c r="O5518">
        <v>14709.73</v>
      </c>
      <c r="P5518">
        <v>15930.637589999998</v>
      </c>
      <c r="Q5518" t="str">
        <v>C66XIY-SERVICE GROUP</v>
      </c>
      <c r="R5518" t="str">
        <v>Zhengzhou Jinfei Electronic Technology Co., Ltd.</v>
      </c>
      <c r="S5518" t="str">
        <v>Same</v>
      </c>
      <c r="T5518">
        <v>301703</v>
      </c>
      <c r="U5518">
        <v>0</v>
      </c>
      <c r="V5518" t="str">
        <v>309ASY INV-STOCK</v>
      </c>
      <c r="W5518">
        <v>0</v>
      </c>
      <c r="X5518">
        <v>0</v>
      </c>
      <c r="Y5518">
        <v>0</v>
      </c>
      <c r="Z5518" t="str">
        <v>郑州锦飞电子科技有限公司</v>
      </c>
      <c r="AA5518">
        <v>0</v>
      </c>
      <c r="AB5518">
        <v>2024</v>
      </c>
      <c r="AC5518">
        <v>4</v>
      </c>
      <c r="AD5518" t="str">
        <v>Q1</v>
      </c>
      <c r="AE5518" t="str">
        <v>FY24/25</v>
      </c>
      <c r="AF5518" t="str">
        <v>WEST</v>
      </c>
    </row>
    <row r="5519" spans="1:32">
      <c r="A5519" t="str">
        <v>ESHL</v>
      </c>
      <c r="B5519" t="str">
        <v>XIY</v>
      </c>
      <c r="C5519" t="str">
        <v>SPARES/OTHER</v>
      </c>
      <c r="D5519" s="4">
        <v>45394</v>
      </c>
      <c r="E5519" t="str">
        <v>YAMAHA</v>
      </c>
      <c r="F5519">
        <v>10100105</v>
      </c>
      <c r="G5519">
        <v>45394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14709.73</v>
      </c>
      <c r="M5519" t="str">
        <v>CNY</v>
      </c>
      <c r="N5519">
        <v>1.083</v>
      </c>
      <c r="O5519">
        <v>14709.73</v>
      </c>
      <c r="P5519">
        <v>15930.637589999998</v>
      </c>
      <c r="Q5519" t="str">
        <v>C66XIY-SERVICE GROUP</v>
      </c>
      <c r="R5519" t="str">
        <v>Zhengzhou Jinfei Electronic Technology Co., Ltd.</v>
      </c>
      <c r="S5519" t="str">
        <v>Same</v>
      </c>
      <c r="T5519">
        <v>301703</v>
      </c>
      <c r="U5519">
        <v>0</v>
      </c>
      <c r="V5519" t="str">
        <v>309ASY INV-STOCK</v>
      </c>
      <c r="W5519">
        <v>0</v>
      </c>
      <c r="X5519">
        <v>0</v>
      </c>
      <c r="Y5519">
        <v>0</v>
      </c>
      <c r="Z5519" t="str">
        <v>郑州锦飞电子科技有限公司</v>
      </c>
      <c r="AA5519">
        <v>0</v>
      </c>
      <c r="AB5519">
        <v>2024</v>
      </c>
      <c r="AC5519">
        <v>4</v>
      </c>
      <c r="AD5519" t="str">
        <v>Q1</v>
      </c>
      <c r="AE5519" t="str">
        <v>FY24/25</v>
      </c>
      <c r="AF5519" t="str">
        <v>WEST</v>
      </c>
    </row>
    <row r="5520" spans="1:32">
      <c r="A5520" t="str">
        <v>ESHL</v>
      </c>
      <c r="B5520" t="str">
        <v>BJS</v>
      </c>
      <c r="C5520" t="str">
        <v>SPARES/OTHER</v>
      </c>
      <c r="D5520" s="4">
        <v>45397</v>
      </c>
      <c r="E5520" t="str">
        <v>OTHERS</v>
      </c>
      <c r="F5520">
        <v>14104545</v>
      </c>
      <c r="G5520">
        <v>45397</v>
      </c>
      <c r="H5520" t="str">
        <v>ZMTR|100MM MODIFICATION KIT</v>
      </c>
      <c r="I5520" t="str">
        <v>LOCAL 100MM MODIFICATION KIT</v>
      </c>
      <c r="J5520">
        <v>1</v>
      </c>
      <c r="K5520">
        <v>1</v>
      </c>
      <c r="L5520">
        <v>2654.87</v>
      </c>
      <c r="M5520" t="str">
        <v>CNY</v>
      </c>
      <c r="N5520">
        <v>1.083</v>
      </c>
      <c r="O5520">
        <v>2654.87</v>
      </c>
      <c r="P5520">
        <v>2875.2242099999999</v>
      </c>
      <c r="Q5520" t="str">
        <v>C66BJS-SMT SERVICE</v>
      </c>
      <c r="R5520" t="str">
        <v>Beijing Qiangjin Shengxin Technology Co., Ltd.</v>
      </c>
      <c r="S5520" t="str">
        <v>Same</v>
      </c>
      <c r="T5520">
        <v>906468</v>
      </c>
      <c r="U5520">
        <v>2212.39</v>
      </c>
      <c r="V5520" t="str">
        <v>309ASY INV-PTS SALES</v>
      </c>
      <c r="W5520">
        <v>0</v>
      </c>
      <c r="X5520" t="str">
        <v>C66BJS20240312</v>
      </c>
      <c r="Y5520">
        <v>1434138</v>
      </c>
      <c r="Z5520" t="str">
        <v>北京强进盛芯科技有限公司</v>
      </c>
      <c r="AA5520">
        <v>0</v>
      </c>
      <c r="AB5520">
        <v>2024</v>
      </c>
      <c r="AC5520">
        <v>4</v>
      </c>
      <c r="AD5520" t="str">
        <v>Q1</v>
      </c>
      <c r="AE5520" t="str">
        <v>FY24/25</v>
      </c>
      <c r="AF5520" t="str">
        <v>NORTH</v>
      </c>
    </row>
    <row r="5521" spans="1:32">
      <c r="A5521" t="str">
        <v>ESHL</v>
      </c>
      <c r="B5521" t="str">
        <v>BJS</v>
      </c>
      <c r="C5521" t="str">
        <v>SPARES/OTHER</v>
      </c>
      <c r="D5521" s="4">
        <v>45397</v>
      </c>
      <c r="E5521" t="str">
        <v>OTHERS</v>
      </c>
      <c r="F5521">
        <v>14104545</v>
      </c>
      <c r="G5521">
        <v>45397</v>
      </c>
      <c r="H5521" t="str">
        <v>ZMTR|CONVEY TABLE</v>
      </c>
      <c r="I5521" t="str">
        <v>CONVEY TABLE</v>
      </c>
      <c r="J5521">
        <v>2</v>
      </c>
      <c r="K5521">
        <v>2</v>
      </c>
      <c r="L5521">
        <v>0</v>
      </c>
      <c r="M5521" t="str">
        <v>CNY</v>
      </c>
      <c r="N5521">
        <v>1.083</v>
      </c>
      <c r="O5521">
        <v>0</v>
      </c>
      <c r="P5521">
        <v>0</v>
      </c>
      <c r="Q5521" t="str">
        <v>C66BJS-SMT SERVICE</v>
      </c>
      <c r="R5521" t="str">
        <v>Beijing Qiangjin Shengxin Technology Co., Ltd.</v>
      </c>
      <c r="S5521" t="str">
        <v>Same</v>
      </c>
      <c r="T5521">
        <v>906468</v>
      </c>
      <c r="U5521">
        <v>141.59</v>
      </c>
      <c r="V5521" t="str">
        <v>309ASY INV-PTS SALES</v>
      </c>
      <c r="W5521">
        <v>0</v>
      </c>
      <c r="X5521" t="str">
        <v>C66BJS20240312</v>
      </c>
      <c r="Y5521">
        <v>1434138</v>
      </c>
      <c r="Z5521" t="str">
        <v>北京强进盛芯科技有限公司</v>
      </c>
      <c r="AA5521">
        <v>0</v>
      </c>
      <c r="AB5521">
        <v>2024</v>
      </c>
      <c r="AC5521">
        <v>4</v>
      </c>
      <c r="AD5521" t="str">
        <v>Q1</v>
      </c>
      <c r="AE5521" t="str">
        <v>FY24/25</v>
      </c>
      <c r="AF5521" t="str">
        <v>NORTH</v>
      </c>
    </row>
    <row r="5522" spans="1:32">
      <c r="A5522" t="str">
        <v>ESHL</v>
      </c>
      <c r="B5522" t="str">
        <v>SHA</v>
      </c>
      <c r="C5522" t="str">
        <v>FEEDER</v>
      </c>
      <c r="D5522" s="4">
        <v>45398</v>
      </c>
      <c r="E5522" t="str">
        <v>YAMAHA</v>
      </c>
      <c r="F5522">
        <v>14104546</v>
      </c>
      <c r="G5522">
        <v>45398</v>
      </c>
      <c r="H5522" t="str">
        <v>YMCT|KHJ-MC700-00</v>
      </c>
      <c r="I5522" t="str">
        <v>SS TAPE FEEDER 56mm</v>
      </c>
      <c r="J5522">
        <v>2</v>
      </c>
      <c r="K5522">
        <v>2</v>
      </c>
      <c r="L5522">
        <v>12831.86</v>
      </c>
      <c r="M5522" t="str">
        <v>CNY</v>
      </c>
      <c r="N5522">
        <v>1.083</v>
      </c>
      <c r="O5522">
        <v>12831.86</v>
      </c>
      <c r="P5522">
        <v>13896.90438</v>
      </c>
      <c r="Q5522" t="str">
        <v>C66SHA-SERVICE GROUP</v>
      </c>
      <c r="R5522" t="str">
        <v>Nanjing Changdecheng Electric Appliance Co., Ltd.</v>
      </c>
      <c r="S5522" t="str">
        <v>Same</v>
      </c>
      <c r="T5522">
        <v>906469</v>
      </c>
      <c r="U5522">
        <v>10265.49</v>
      </c>
      <c r="V5522" t="str">
        <v>309ASY INV-PTS SALES</v>
      </c>
      <c r="W5522">
        <v>0</v>
      </c>
      <c r="X5522">
        <v>0</v>
      </c>
      <c r="Y5522">
        <v>1435116</v>
      </c>
      <c r="Z5522" t="str">
        <v>南京昌德成电器有限公司</v>
      </c>
      <c r="AA5522">
        <v>0</v>
      </c>
      <c r="AB5522">
        <v>2024</v>
      </c>
      <c r="AC5522">
        <v>4</v>
      </c>
      <c r="AD5522" t="str">
        <v>Q1</v>
      </c>
      <c r="AE5522" t="str">
        <v>FY24/25</v>
      </c>
      <c r="AF5522" t="str">
        <v>EAST</v>
      </c>
    </row>
    <row r="5523" spans="1:32">
      <c r="A5523" t="str">
        <v>ESHL</v>
      </c>
      <c r="B5523" t="str">
        <v>SHA</v>
      </c>
      <c r="C5523" t="str">
        <v>SERVICE_CHARGE</v>
      </c>
      <c r="D5523" s="4">
        <v>45399</v>
      </c>
      <c r="E5523" t="str">
        <v>YAMAHA</v>
      </c>
      <c r="F5523">
        <v>12101293</v>
      </c>
      <c r="G5523">
        <v>45399</v>
      </c>
      <c r="H5523" t="str">
        <v>YMCT|REPAIR CHARGE</v>
      </c>
      <c r="I5523" t="str">
        <v>REPAIR CHARGE</v>
      </c>
      <c r="J5523">
        <v>1</v>
      </c>
      <c r="K5523">
        <v>1</v>
      </c>
      <c r="L5523">
        <v>26548.67</v>
      </c>
      <c r="M5523" t="str">
        <v>CNY</v>
      </c>
      <c r="N5523">
        <v>1.083</v>
      </c>
      <c r="O5523">
        <v>26548.67</v>
      </c>
      <c r="P5523">
        <v>28752.209609999998</v>
      </c>
      <c r="Q5523" t="str">
        <v>C66SHA-SERVICE GROUP</v>
      </c>
      <c r="R5523" t="str">
        <v>ZHEJIANG JUCHUANG INTELLIGENT TECHNOLOGY CO.,LTD.</v>
      </c>
      <c r="S5523" t="str">
        <v>Same</v>
      </c>
      <c r="T5523">
        <v>906470</v>
      </c>
      <c r="U5523">
        <v>0</v>
      </c>
      <c r="V5523" t="str">
        <v>309ASY INV-NON-CON</v>
      </c>
      <c r="W5523">
        <v>0</v>
      </c>
      <c r="X5523">
        <v>0</v>
      </c>
      <c r="Y5523">
        <v>0</v>
      </c>
      <c r="Z5523" t="str">
        <v>浙江聚创智能科技股份有限公司</v>
      </c>
      <c r="AA5523">
        <v>0</v>
      </c>
      <c r="AB5523">
        <v>2024</v>
      </c>
      <c r="AC5523">
        <v>4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SERVICE_CHARGE</v>
      </c>
      <c r="D5524" s="4">
        <v>45400</v>
      </c>
      <c r="E5524" t="str">
        <v>YAMAHA</v>
      </c>
      <c r="F5524">
        <v>12101294</v>
      </c>
      <c r="G5524">
        <v>45400</v>
      </c>
      <c r="H5524" t="str">
        <v>YMCT|REPAIR CHARGE</v>
      </c>
      <c r="I5524" t="str">
        <v>REPAIR CHARGE</v>
      </c>
      <c r="J5524">
        <v>1</v>
      </c>
      <c r="K5524">
        <v>1</v>
      </c>
      <c r="L5524">
        <v>2260.1799999999998</v>
      </c>
      <c r="M5524" t="str">
        <v>CNY</v>
      </c>
      <c r="N5524">
        <v>1.083</v>
      </c>
      <c r="O5524">
        <v>2260.1799999999998</v>
      </c>
      <c r="P5524">
        <v>2447.7749399999998</v>
      </c>
      <c r="Q5524" t="str">
        <v>C66SHA-SERVICE GROUP</v>
      </c>
      <c r="R5524" t="str">
        <v>Lance Vehicle Technology Co., Ltd.</v>
      </c>
      <c r="S5524" t="str">
        <v>Same</v>
      </c>
      <c r="T5524">
        <v>906471</v>
      </c>
      <c r="U5524">
        <v>0</v>
      </c>
      <c r="V5524" t="str">
        <v>309ASY INV-NON-CON</v>
      </c>
      <c r="W5524">
        <v>0</v>
      </c>
      <c r="X5524">
        <v>0</v>
      </c>
      <c r="Y5524">
        <v>0</v>
      </c>
      <c r="Z5524" t="str">
        <v>江苏中科朗恩斯车辆科技有限公司</v>
      </c>
      <c r="AA5524">
        <v>0</v>
      </c>
      <c r="AB5524">
        <v>2024</v>
      </c>
      <c r="AC5524">
        <v>4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45404</v>
      </c>
      <c r="E5525" t="str">
        <v>YAMAHA</v>
      </c>
      <c r="F5525">
        <v>14104547</v>
      </c>
      <c r="G5525">
        <v>45404</v>
      </c>
      <c r="H5525" t="str">
        <v>YMCT|KHJ-MC244-00</v>
      </c>
      <c r="I5525" t="str">
        <v>LEVER TAPE GUIDE R</v>
      </c>
      <c r="J5525">
        <v>20</v>
      </c>
      <c r="K5525">
        <v>20</v>
      </c>
      <c r="L5525">
        <v>407.08</v>
      </c>
      <c r="M5525" t="str">
        <v>CNY</v>
      </c>
      <c r="N5525">
        <v>1.083</v>
      </c>
      <c r="O5525">
        <v>407.08</v>
      </c>
      <c r="P5525">
        <v>440.86763999999999</v>
      </c>
      <c r="Q5525" t="str">
        <v>C66SHA-SERVICE GROUP</v>
      </c>
      <c r="R5525" t="str">
        <v>Quansheng Electronics Co., Ltd.</v>
      </c>
      <c r="S5525" t="str">
        <v>Same</v>
      </c>
      <c r="T5525">
        <v>906473</v>
      </c>
      <c r="U5525">
        <v>180</v>
      </c>
      <c r="V5525" t="str">
        <v>309ASY INV-PTS SALES</v>
      </c>
      <c r="W5525">
        <v>0</v>
      </c>
      <c r="X5525">
        <v>0</v>
      </c>
      <c r="Y5525">
        <v>1440210</v>
      </c>
      <c r="Z5525" t="str">
        <v>福建泉盛电子有限公司</v>
      </c>
      <c r="AA5525">
        <v>0</v>
      </c>
      <c r="AB5525">
        <v>2024</v>
      </c>
      <c r="AC5525">
        <v>4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SHA</v>
      </c>
      <c r="C5526" t="str">
        <v>SPARES/OTHER</v>
      </c>
      <c r="D5526" s="4">
        <v>45404</v>
      </c>
      <c r="E5526" t="str">
        <v>YAMAHA</v>
      </c>
      <c r="F5526">
        <v>14104547</v>
      </c>
      <c r="G5526">
        <v>45404</v>
      </c>
      <c r="H5526" t="str">
        <v>YMCT|KHJ-MC141-S1</v>
      </c>
      <c r="I5526" t="str">
        <v>PARTS,TAPE GUIDE</v>
      </c>
      <c r="J5526">
        <v>10</v>
      </c>
      <c r="K5526">
        <v>10</v>
      </c>
      <c r="L5526">
        <v>4123.8900000000003</v>
      </c>
      <c r="M5526" t="str">
        <v>CNY</v>
      </c>
      <c r="N5526">
        <v>1.083</v>
      </c>
      <c r="O5526">
        <v>4123.8900000000003</v>
      </c>
      <c r="P5526">
        <v>4466.1728700000003</v>
      </c>
      <c r="Q5526" t="str">
        <v>C66SHA-SERVICE GROUP</v>
      </c>
      <c r="R5526" t="str">
        <v>Quansheng Electronics Co., Ltd.</v>
      </c>
      <c r="S5526" t="str">
        <v>Same</v>
      </c>
      <c r="T5526">
        <v>906473</v>
      </c>
      <c r="U5526">
        <v>2000</v>
      </c>
      <c r="V5526" t="str">
        <v>309ASY INV-PTS SALES</v>
      </c>
      <c r="W5526">
        <v>0</v>
      </c>
      <c r="X5526">
        <v>0</v>
      </c>
      <c r="Y5526">
        <v>1440210</v>
      </c>
      <c r="Z5526" t="str">
        <v>福建泉盛电子有限公司</v>
      </c>
      <c r="AA5526">
        <v>0</v>
      </c>
      <c r="AB5526">
        <v>2024</v>
      </c>
      <c r="AC5526">
        <v>4</v>
      </c>
      <c r="AD5526" t="str">
        <v>Q1</v>
      </c>
      <c r="AE5526" t="str">
        <v>FY24/25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45404</v>
      </c>
      <c r="E5527" t="str">
        <v>YAMAHA</v>
      </c>
      <c r="F5527">
        <v>14104547</v>
      </c>
      <c r="G5527">
        <v>45404</v>
      </c>
      <c r="H5527" t="str">
        <v>YMCT|KHJ-MC181-00</v>
      </c>
      <c r="I5527" t="str">
        <v>HANDLE</v>
      </c>
      <c r="J5527">
        <v>10</v>
      </c>
      <c r="K5527">
        <v>10</v>
      </c>
      <c r="L5527">
        <v>734.51</v>
      </c>
      <c r="M5527" t="str">
        <v>CNY</v>
      </c>
      <c r="N5527">
        <v>1.083</v>
      </c>
      <c r="O5527">
        <v>734.51</v>
      </c>
      <c r="P5527">
        <v>795.47433000000001</v>
      </c>
      <c r="Q5527" t="str">
        <v>C66SHA-SERVICE GROUP</v>
      </c>
      <c r="R5527" t="str">
        <v>Quansheng Electronics Co., Ltd.</v>
      </c>
      <c r="S5527" t="str">
        <v>Same</v>
      </c>
      <c r="T5527">
        <v>906473</v>
      </c>
      <c r="U5527">
        <v>300</v>
      </c>
      <c r="V5527" t="str">
        <v>309ASY INV-PTS SALES</v>
      </c>
      <c r="W5527">
        <v>0</v>
      </c>
      <c r="X5527">
        <v>0</v>
      </c>
      <c r="Y5527">
        <v>1440210</v>
      </c>
      <c r="Z5527" t="str">
        <v>福建泉盛电子有限公司</v>
      </c>
      <c r="AA5527">
        <v>0</v>
      </c>
      <c r="AB5527">
        <v>2024</v>
      </c>
      <c r="AC5527">
        <v>4</v>
      </c>
      <c r="AD5527" t="str">
        <v>Q1</v>
      </c>
      <c r="AE5527" t="str">
        <v>FY24/25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45404</v>
      </c>
      <c r="E5528" t="str">
        <v>YAMAHA</v>
      </c>
      <c r="F5528">
        <v>14104547</v>
      </c>
      <c r="G5528">
        <v>45404</v>
      </c>
      <c r="H5528" t="str">
        <v>YMCT|KHY-M2267-A0</v>
      </c>
      <c r="I5528" t="str">
        <v>GUIDE X AXIS ASSY</v>
      </c>
      <c r="J5528">
        <v>8</v>
      </c>
      <c r="K5528">
        <v>8</v>
      </c>
      <c r="L5528">
        <v>9515.0400000000009</v>
      </c>
      <c r="M5528" t="str">
        <v>CNY</v>
      </c>
      <c r="N5528">
        <v>1.083</v>
      </c>
      <c r="O5528">
        <v>9515.0400000000009</v>
      </c>
      <c r="P5528">
        <v>10304.788320000001</v>
      </c>
      <c r="Q5528" t="str">
        <v>C66SHA-SERVICE GROUP</v>
      </c>
      <c r="R5528" t="str">
        <v>Quansheng Electronics Co., Ltd.</v>
      </c>
      <c r="S5528" t="str">
        <v>Same</v>
      </c>
      <c r="T5528">
        <v>906473</v>
      </c>
      <c r="U5528">
        <v>4040</v>
      </c>
      <c r="V5528" t="str">
        <v>309ASY INV-PTS SALES</v>
      </c>
      <c r="W5528">
        <v>0</v>
      </c>
      <c r="X5528">
        <v>0</v>
      </c>
      <c r="Y5528">
        <v>1440210</v>
      </c>
      <c r="Z5528" t="str">
        <v>福建泉盛电子有限公司</v>
      </c>
      <c r="AA5528">
        <v>0</v>
      </c>
      <c r="AB5528">
        <v>2024</v>
      </c>
      <c r="AC5528">
        <v>4</v>
      </c>
      <c r="AD5528" t="str">
        <v>Q1</v>
      </c>
      <c r="AE5528" t="str">
        <v>FY24/25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45404</v>
      </c>
      <c r="E5529" t="str">
        <v>YAMAHA</v>
      </c>
      <c r="F5529">
        <v>14104547</v>
      </c>
      <c r="G5529">
        <v>45404</v>
      </c>
      <c r="H5529" t="str">
        <v>YMCT|KHM-M654B-01</v>
      </c>
      <c r="I5529" t="str">
        <v>SENSOR, FIBER 1</v>
      </c>
      <c r="J5529">
        <v>1</v>
      </c>
      <c r="K5529">
        <v>1</v>
      </c>
      <c r="L5529">
        <v>782.3</v>
      </c>
      <c r="M5529" t="str">
        <v>CNY</v>
      </c>
      <c r="N5529">
        <v>1.083</v>
      </c>
      <c r="O5529">
        <v>782.3</v>
      </c>
      <c r="P5529">
        <v>847.23089999999991</v>
      </c>
      <c r="Q5529" t="str">
        <v>C66SHA-SERVICE GROUP</v>
      </c>
      <c r="R5529" t="str">
        <v>Quansheng Electronics Co., Ltd.</v>
      </c>
      <c r="S5529" t="str">
        <v>Same</v>
      </c>
      <c r="T5529">
        <v>906473</v>
      </c>
      <c r="U5529">
        <v>372</v>
      </c>
      <c r="V5529" t="str">
        <v>309ASY INV-PTS SALES</v>
      </c>
      <c r="W5529">
        <v>0</v>
      </c>
      <c r="X5529">
        <v>0</v>
      </c>
      <c r="Y5529">
        <v>1440210</v>
      </c>
      <c r="Z5529" t="str">
        <v>福建泉盛电子有限公司</v>
      </c>
      <c r="AA5529">
        <v>0</v>
      </c>
      <c r="AB5529">
        <v>2024</v>
      </c>
      <c r="AC5529">
        <v>4</v>
      </c>
      <c r="AD5529" t="str">
        <v>Q1</v>
      </c>
      <c r="AE5529" t="str">
        <v>FY24/25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45404</v>
      </c>
      <c r="E5530" t="str">
        <v>YAMAHA</v>
      </c>
      <c r="F5530">
        <v>14104547</v>
      </c>
      <c r="G5530">
        <v>45404</v>
      </c>
      <c r="H5530" t="str">
        <v>YMCT|KLJ-MC145-00</v>
      </c>
      <c r="I5530" t="str">
        <v>LEVER TAPE GUIDE F</v>
      </c>
      <c r="J5530">
        <v>70</v>
      </c>
      <c r="K5530">
        <v>70</v>
      </c>
      <c r="L5530">
        <v>2415.9299999999998</v>
      </c>
      <c r="M5530" t="str">
        <v>CNY</v>
      </c>
      <c r="N5530">
        <v>1.083</v>
      </c>
      <c r="O5530">
        <v>2415.9299999999998</v>
      </c>
      <c r="P5530">
        <v>2616.4521899999995</v>
      </c>
      <c r="Q5530" t="str">
        <v>C66SHA-SERVICE GROUP</v>
      </c>
      <c r="R5530" t="str">
        <v>Quansheng Electronics Co., Ltd.</v>
      </c>
      <c r="S5530" t="str">
        <v>Same</v>
      </c>
      <c r="T5530">
        <v>906473</v>
      </c>
      <c r="U5530">
        <v>1190</v>
      </c>
      <c r="V5530" t="str">
        <v>309ASY INV-PTS SALES</v>
      </c>
      <c r="W5530">
        <v>0</v>
      </c>
      <c r="X5530">
        <v>0</v>
      </c>
      <c r="Y5530">
        <v>1440210</v>
      </c>
      <c r="Z5530" t="str">
        <v>福建泉盛电子有限公司</v>
      </c>
      <c r="AA5530">
        <v>0</v>
      </c>
      <c r="AB5530">
        <v>2024</v>
      </c>
      <c r="AC5530">
        <v>4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XIY</v>
      </c>
      <c r="C5531" t="str">
        <v>SPARES/OTHER</v>
      </c>
      <c r="D5531" s="4">
        <v>45404</v>
      </c>
      <c r="E5531" t="str">
        <v>YAMAHA</v>
      </c>
      <c r="F5531">
        <v>14104548</v>
      </c>
      <c r="G5531">
        <v>45404</v>
      </c>
      <c r="H5531" t="str">
        <v>YMCT|KLW-M715A-00</v>
      </c>
      <c r="I5531" t="str">
        <v>MUFFLER</v>
      </c>
      <c r="J5531">
        <v>2</v>
      </c>
      <c r="K5531">
        <v>2</v>
      </c>
      <c r="L5531">
        <v>187.61</v>
      </c>
      <c r="M5531" t="str">
        <v>CNY</v>
      </c>
      <c r="N5531">
        <v>1.083</v>
      </c>
      <c r="O5531">
        <v>187.61</v>
      </c>
      <c r="P5531">
        <v>203.18163000000001</v>
      </c>
      <c r="Q5531" t="str">
        <v>C66XIY-SERVICE GROUP</v>
      </c>
      <c r="R5531" t="str">
        <v>Huanic Corporation</v>
      </c>
      <c r="S5531" t="str">
        <v>Same</v>
      </c>
      <c r="T5531">
        <v>906472</v>
      </c>
      <c r="U5531">
        <v>100</v>
      </c>
      <c r="V5531" t="str">
        <v>309ASY INV-PTS SALES</v>
      </c>
      <c r="W5531">
        <v>0</v>
      </c>
      <c r="X5531">
        <v>0</v>
      </c>
      <c r="Y5531">
        <v>1440202</v>
      </c>
      <c r="Z5531" t="str">
        <v>西安华科光电有限公司</v>
      </c>
      <c r="AA5531">
        <v>0</v>
      </c>
      <c r="AB5531">
        <v>2024</v>
      </c>
      <c r="AC5531">
        <v>4</v>
      </c>
      <c r="AD5531" t="str">
        <v>Q1</v>
      </c>
      <c r="AE5531" t="str">
        <v>FY24/25</v>
      </c>
      <c r="AF5531" t="str">
        <v>WEST</v>
      </c>
    </row>
    <row r="5532" spans="1:32">
      <c r="A5532" t="str">
        <v>ESHL</v>
      </c>
      <c r="B5532" t="str">
        <v>XIY</v>
      </c>
      <c r="C5532" t="str">
        <v>SPARES/OTHER</v>
      </c>
      <c r="D5532" s="4">
        <v>45404</v>
      </c>
      <c r="E5532" t="str">
        <v>YAMAHA</v>
      </c>
      <c r="F5532">
        <v>14104548</v>
      </c>
      <c r="G5532">
        <v>45404</v>
      </c>
      <c r="H5532" t="str">
        <v>YMCT|KLW-M7154-00</v>
      </c>
      <c r="I5532" t="str">
        <v>BIT</v>
      </c>
      <c r="J5532">
        <v>2</v>
      </c>
      <c r="K5532">
        <v>2</v>
      </c>
      <c r="L5532">
        <v>562.83000000000004</v>
      </c>
      <c r="M5532" t="str">
        <v>CNY</v>
      </c>
      <c r="N5532">
        <v>1.083</v>
      </c>
      <c r="O5532">
        <v>562.83000000000004</v>
      </c>
      <c r="P5532">
        <v>609.54489000000001</v>
      </c>
      <c r="Q5532" t="str">
        <v>C66XIY-SERVICE GROUP</v>
      </c>
      <c r="R5532" t="str">
        <v>Huanic Corporation</v>
      </c>
      <c r="S5532" t="str">
        <v>Same</v>
      </c>
      <c r="T5532">
        <v>906472</v>
      </c>
      <c r="U5532">
        <v>300</v>
      </c>
      <c r="V5532" t="str">
        <v>309ASY INV-PTS SALES</v>
      </c>
      <c r="W5532">
        <v>0</v>
      </c>
      <c r="X5532">
        <v>0</v>
      </c>
      <c r="Y5532">
        <v>1440202</v>
      </c>
      <c r="Z5532" t="str">
        <v>西安华科光电有限公司</v>
      </c>
      <c r="AA5532">
        <v>0</v>
      </c>
      <c r="AB5532">
        <v>2024</v>
      </c>
      <c r="AC5532">
        <v>4</v>
      </c>
      <c r="AD5532" t="str">
        <v>Q1</v>
      </c>
      <c r="AE5532" t="str">
        <v>FY24/25</v>
      </c>
      <c r="AF5532" t="str">
        <v>WEST</v>
      </c>
    </row>
    <row r="5533" spans="1:32">
      <c r="A5533" t="str">
        <v>ESHL</v>
      </c>
      <c r="B5533" t="str">
        <v>XIY</v>
      </c>
      <c r="C5533" t="str">
        <v>SPARES/OTHER</v>
      </c>
      <c r="D5533" s="4">
        <v>45404</v>
      </c>
      <c r="E5533" t="str">
        <v>YAMAHA</v>
      </c>
      <c r="F5533">
        <v>14104548</v>
      </c>
      <c r="G5533">
        <v>45404</v>
      </c>
      <c r="H5533" t="str">
        <v>YMCT|KLW-M7156-00</v>
      </c>
      <c r="I5533" t="str">
        <v>BIT CAP</v>
      </c>
      <c r="J5533">
        <v>2</v>
      </c>
      <c r="K5533">
        <v>2</v>
      </c>
      <c r="L5533">
        <v>895.58</v>
      </c>
      <c r="M5533" t="str">
        <v>CNY</v>
      </c>
      <c r="N5533">
        <v>1.083</v>
      </c>
      <c r="O5533">
        <v>895.58</v>
      </c>
      <c r="P5533">
        <v>969.91314</v>
      </c>
      <c r="Q5533" t="str">
        <v>C66XIY-SERVICE GROUP</v>
      </c>
      <c r="R5533" t="str">
        <v>Huanic Corporation</v>
      </c>
      <c r="S5533" t="str">
        <v>Same</v>
      </c>
      <c r="T5533">
        <v>906472</v>
      </c>
      <c r="U5533">
        <v>478</v>
      </c>
      <c r="V5533" t="str">
        <v>309ASY INV-PTS SALES</v>
      </c>
      <c r="W5533">
        <v>0</v>
      </c>
      <c r="X5533">
        <v>0</v>
      </c>
      <c r="Y5533">
        <v>1440202</v>
      </c>
      <c r="Z5533" t="str">
        <v>西安华科光电有限公司</v>
      </c>
      <c r="AA5533">
        <v>0</v>
      </c>
      <c r="AB5533">
        <v>2024</v>
      </c>
      <c r="AC5533">
        <v>4</v>
      </c>
      <c r="AD5533" t="str">
        <v>Q1</v>
      </c>
      <c r="AE5533" t="str">
        <v>FY24/25</v>
      </c>
      <c r="AF5533" t="str">
        <v>WEST</v>
      </c>
    </row>
    <row r="5534" spans="1:32">
      <c r="A5534" t="str">
        <v>ESHL</v>
      </c>
      <c r="B5534" t="str">
        <v>SZX</v>
      </c>
      <c r="C5534" t="str">
        <v>SPARES/OTHER</v>
      </c>
      <c r="D5534" s="4">
        <v>45405</v>
      </c>
      <c r="E5534" t="str">
        <v>YAMAHA</v>
      </c>
      <c r="F5534">
        <v>14104549</v>
      </c>
      <c r="G5534">
        <v>45405</v>
      </c>
      <c r="H5534" t="str">
        <v>YMCT|KGA-M911D-00</v>
      </c>
      <c r="I5534" t="str">
        <v>SENSOR SET POS ASSY</v>
      </c>
      <c r="J5534">
        <v>4</v>
      </c>
      <c r="K5534">
        <v>4</v>
      </c>
      <c r="L5534">
        <v>800</v>
      </c>
      <c r="M5534" t="str">
        <v>CNY</v>
      </c>
      <c r="N5534">
        <v>1.083</v>
      </c>
      <c r="O5534">
        <v>800</v>
      </c>
      <c r="P5534">
        <v>866.4</v>
      </c>
      <c r="Q5534" t="str">
        <v>C66SZX-SMT SERVICE</v>
      </c>
      <c r="R5534" t="str">
        <v>Hai Xin Technology(ShenZhen) Company Limited.</v>
      </c>
      <c r="S5534" t="str">
        <v>Same</v>
      </c>
      <c r="T5534">
        <v>906474</v>
      </c>
      <c r="U5534">
        <v>388.36</v>
      </c>
      <c r="V5534" t="str">
        <v>309ASY INV-PTS SALES</v>
      </c>
      <c r="W5534">
        <v>0</v>
      </c>
      <c r="X5534" t="str">
        <v>PO2403000298-KDA01</v>
      </c>
      <c r="Y5534">
        <v>1441222</v>
      </c>
      <c r="Z5534" t="str">
        <v>海星科技（深圳）有限公司</v>
      </c>
      <c r="AA5534">
        <v>0</v>
      </c>
      <c r="AB5534">
        <v>2024</v>
      </c>
      <c r="AC5534">
        <v>4</v>
      </c>
      <c r="AD5534" t="str">
        <v>Q1</v>
      </c>
      <c r="AE5534" t="str">
        <v>FY24/25</v>
      </c>
      <c r="AF5534" t="str">
        <v>SOUTH</v>
      </c>
    </row>
    <row r="5535" spans="1:32">
      <c r="A5535" t="str">
        <v>ESHL</v>
      </c>
      <c r="B5535" t="str">
        <v>SHA</v>
      </c>
      <c r="C5535" t="str">
        <v>SPARES/OTHER</v>
      </c>
      <c r="D5535" s="4">
        <v>45406</v>
      </c>
      <c r="E5535" t="str">
        <v>YAMAHA</v>
      </c>
      <c r="F5535">
        <v>14104550</v>
      </c>
      <c r="G5535">
        <v>45406</v>
      </c>
      <c r="H5535" t="str">
        <v>YMCT|KLW-M711S-A1</v>
      </c>
      <c r="I5535" t="str">
        <v>SHAFT 1,SPARE</v>
      </c>
      <c r="J5535">
        <v>1</v>
      </c>
      <c r="K5535">
        <v>1</v>
      </c>
      <c r="L5535">
        <v>4336.28</v>
      </c>
      <c r="M5535" t="str">
        <v>CNY</v>
      </c>
      <c r="N5535">
        <v>1.083</v>
      </c>
      <c r="O5535">
        <v>4336.28</v>
      </c>
      <c r="P5535">
        <v>4696.1912399999992</v>
      </c>
      <c r="Q5535" t="str">
        <v>C66SHA-SERVICE GROUP</v>
      </c>
      <c r="R5535" t="str">
        <v>Shanghai Keter New Materials Co., Ltd.</v>
      </c>
      <c r="S5535" t="str">
        <v>Same</v>
      </c>
      <c r="T5535">
        <v>906475</v>
      </c>
      <c r="U5535">
        <v>2655</v>
      </c>
      <c r="V5535" t="str">
        <v>309ASY INV-PTS SALES</v>
      </c>
      <c r="W5535">
        <v>0</v>
      </c>
      <c r="X5535">
        <v>0</v>
      </c>
      <c r="Y5535">
        <v>1442151</v>
      </c>
      <c r="Z5535" t="str">
        <v>上海科特新材料股份有限公司</v>
      </c>
      <c r="AA5535">
        <v>0</v>
      </c>
      <c r="AB5535">
        <v>2024</v>
      </c>
      <c r="AC5535">
        <v>4</v>
      </c>
      <c r="AD5535" t="str">
        <v>Q1</v>
      </c>
      <c r="AE5535" t="str">
        <v>FY24/25</v>
      </c>
      <c r="AF5535" t="str">
        <v>EAST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45406</v>
      </c>
      <c r="E5536" t="str">
        <v>OTHERS</v>
      </c>
      <c r="F5536">
        <v>14104550</v>
      </c>
      <c r="G5536">
        <v>45406</v>
      </c>
      <c r="H5536" t="str">
        <v>ZMTR|K48-M3856-00X</v>
      </c>
      <c r="I5536" t="str">
        <v>GREASE PACK(NSL)</v>
      </c>
      <c r="J5536">
        <v>2</v>
      </c>
      <c r="K5536">
        <v>2</v>
      </c>
      <c r="L5536">
        <v>865.49</v>
      </c>
      <c r="M5536" t="str">
        <v>CNY</v>
      </c>
      <c r="N5536">
        <v>1.083</v>
      </c>
      <c r="O5536">
        <v>865.49</v>
      </c>
      <c r="P5536">
        <v>937.32566999999995</v>
      </c>
      <c r="Q5536" t="str">
        <v>C66SHA-SERVICE GROUP</v>
      </c>
      <c r="R5536" t="str">
        <v>Shanghai Keter New Materials Co., Ltd.</v>
      </c>
      <c r="S5536" t="str">
        <v>Same</v>
      </c>
      <c r="T5536">
        <v>906475</v>
      </c>
      <c r="U5536">
        <v>230.08</v>
      </c>
      <c r="V5536" t="str">
        <v>309ASY INV-PTS SALES</v>
      </c>
      <c r="W5536">
        <v>0</v>
      </c>
      <c r="X5536">
        <v>0</v>
      </c>
      <c r="Y5536">
        <v>1442151</v>
      </c>
      <c r="Z5536" t="str">
        <v>上海科特新材料股份有限公司</v>
      </c>
      <c r="AA5536">
        <v>0</v>
      </c>
      <c r="AB5536">
        <v>2024</v>
      </c>
      <c r="AC5536">
        <v>4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XIY</v>
      </c>
      <c r="C5537" t="str">
        <v>SPARES/OTHER</v>
      </c>
      <c r="D5537" s="4">
        <v>45411</v>
      </c>
      <c r="E5537" t="str">
        <v>YAMAHA</v>
      </c>
      <c r="F5537">
        <v>14104551</v>
      </c>
      <c r="G5537">
        <v>45411</v>
      </c>
      <c r="H5537" t="str">
        <v>YMCT|KHY-M77A0-A0</v>
      </c>
      <c r="I5537" t="str">
        <v>NOZZLE 310A ASSY.</v>
      </c>
      <c r="J5537">
        <v>5</v>
      </c>
      <c r="K5537">
        <v>5</v>
      </c>
      <c r="L5537">
        <v>4473.45</v>
      </c>
      <c r="M5537" t="str">
        <v>CNY</v>
      </c>
      <c r="N5537">
        <v>1.083</v>
      </c>
      <c r="O5537">
        <v>4473.45</v>
      </c>
      <c r="P5537">
        <v>4844.7463499999994</v>
      </c>
      <c r="Q5537" t="str">
        <v>C66XIY-SERVICE GROUP</v>
      </c>
      <c r="R5537" t="str">
        <v>Huanic Corporation</v>
      </c>
      <c r="S5537" t="str">
        <v>Same</v>
      </c>
      <c r="T5537">
        <v>906480</v>
      </c>
      <c r="U5537">
        <v>3000</v>
      </c>
      <c r="V5537" t="str">
        <v>309ASY INV-PTS SALES</v>
      </c>
      <c r="W5537">
        <v>0</v>
      </c>
      <c r="X5537">
        <v>0</v>
      </c>
      <c r="Y5537">
        <v>1446128</v>
      </c>
      <c r="Z5537" t="str">
        <v>西安华科光电有限公司</v>
      </c>
      <c r="AA5537">
        <v>0</v>
      </c>
      <c r="AB5537">
        <v>2024</v>
      </c>
      <c r="AC5537">
        <v>4</v>
      </c>
      <c r="AD5537" t="str">
        <v>Q1</v>
      </c>
      <c r="AE5537" t="str">
        <v>FY24/25</v>
      </c>
      <c r="AF5537" t="str">
        <v>WEST</v>
      </c>
    </row>
    <row r="5538" spans="1:32">
      <c r="A5538" t="str">
        <v>ESHL</v>
      </c>
      <c r="B5538" t="str">
        <v>XIY</v>
      </c>
      <c r="C5538" t="str">
        <v>SPARES/OTHER</v>
      </c>
      <c r="D5538" s="4">
        <v>45411</v>
      </c>
      <c r="E5538" t="str">
        <v>YAMAHA</v>
      </c>
      <c r="F5538">
        <v>14104551</v>
      </c>
      <c r="G5538">
        <v>45411</v>
      </c>
      <c r="H5538" t="str">
        <v>YMCT|KMG-M8620-A0</v>
      </c>
      <c r="I5538" t="str">
        <v>X DUCT SET</v>
      </c>
      <c r="J5538">
        <v>1</v>
      </c>
      <c r="K5538">
        <v>1</v>
      </c>
      <c r="L5538">
        <v>5127.43</v>
      </c>
      <c r="M5538" t="str">
        <v>CNY</v>
      </c>
      <c r="N5538">
        <v>1.083</v>
      </c>
      <c r="O5538">
        <v>5127.43</v>
      </c>
      <c r="P5538">
        <v>5553.0066900000002</v>
      </c>
      <c r="Q5538" t="str">
        <v>C66XIY-SERVICE GROUP</v>
      </c>
      <c r="R5538" t="str">
        <v>Huanic Corporation</v>
      </c>
      <c r="S5538" t="str">
        <v>Same</v>
      </c>
      <c r="T5538">
        <v>906480</v>
      </c>
      <c r="U5538">
        <v>2605</v>
      </c>
      <c r="V5538" t="str">
        <v>309ASY INV-PTS SALES</v>
      </c>
      <c r="W5538">
        <v>0</v>
      </c>
      <c r="X5538">
        <v>0</v>
      </c>
      <c r="Y5538">
        <v>1446128</v>
      </c>
      <c r="Z5538" t="str">
        <v>西安华科光电有限公司</v>
      </c>
      <c r="AA5538">
        <v>0</v>
      </c>
      <c r="AB5538">
        <v>2024</v>
      </c>
      <c r="AC5538">
        <v>4</v>
      </c>
      <c r="AD5538" t="str">
        <v>Q1</v>
      </c>
      <c r="AE5538" t="str">
        <v>FY24/25</v>
      </c>
      <c r="AF5538" t="str">
        <v>WEST</v>
      </c>
    </row>
    <row r="5539" spans="1:32">
      <c r="A5539" t="str">
        <v>ESHL</v>
      </c>
      <c r="B5539" t="str">
        <v>XIY</v>
      </c>
      <c r="C5539" t="str">
        <v>SPARES/OTHER</v>
      </c>
      <c r="D5539" s="4">
        <v>45411</v>
      </c>
      <c r="E5539" t="str">
        <v>YAMAHA</v>
      </c>
      <c r="F5539">
        <v>14104551</v>
      </c>
      <c r="G5539">
        <v>45411</v>
      </c>
      <c r="H5539" t="str">
        <v>YMCT|KLW-M715A-00</v>
      </c>
      <c r="I5539" t="str">
        <v>MUFFLER</v>
      </c>
      <c r="J5539">
        <v>30</v>
      </c>
      <c r="K5539">
        <v>30</v>
      </c>
      <c r="L5539">
        <v>2814.16</v>
      </c>
      <c r="M5539" t="str">
        <v>CNY</v>
      </c>
      <c r="N5539">
        <v>1.083</v>
      </c>
      <c r="O5539">
        <v>2814.16</v>
      </c>
      <c r="P5539">
        <v>3047.7352799999999</v>
      </c>
      <c r="Q5539" t="str">
        <v>C66XIY-SERVICE GROUP</v>
      </c>
      <c r="R5539" t="str">
        <v>Huanic Corporation</v>
      </c>
      <c r="S5539" t="str">
        <v>Same</v>
      </c>
      <c r="T5539">
        <v>906480</v>
      </c>
      <c r="U5539">
        <v>1500</v>
      </c>
      <c r="V5539" t="str">
        <v>309ASY INV-PTS SALES</v>
      </c>
      <c r="W5539">
        <v>0</v>
      </c>
      <c r="X5539">
        <v>0</v>
      </c>
      <c r="Y5539">
        <v>1446128</v>
      </c>
      <c r="Z5539" t="str">
        <v>西安华科光电有限公司</v>
      </c>
      <c r="AA5539">
        <v>0</v>
      </c>
      <c r="AB5539">
        <v>2024</v>
      </c>
      <c r="AC5539">
        <v>4</v>
      </c>
      <c r="AD5539" t="str">
        <v>Q1</v>
      </c>
      <c r="AE5539" t="str">
        <v>FY24/25</v>
      </c>
      <c r="AF5539" t="str">
        <v>WEST</v>
      </c>
    </row>
    <row r="5540" spans="1:32">
      <c r="A5540" t="str">
        <v>ESHL</v>
      </c>
      <c r="B5540" t="str">
        <v>XIY</v>
      </c>
      <c r="C5540" t="str">
        <v>SPARES/OTHER</v>
      </c>
      <c r="D5540" s="4">
        <v>45411</v>
      </c>
      <c r="E5540" t="str">
        <v>YAMAHA</v>
      </c>
      <c r="F5540">
        <v>14104551</v>
      </c>
      <c r="G5540">
        <v>45411</v>
      </c>
      <c r="H5540" t="str">
        <v>YMCT|KMG-M7850-00</v>
      </c>
      <c r="I5540" t="str">
        <v>SC MOTOR ASSY.</v>
      </c>
      <c r="J5540">
        <v>1</v>
      </c>
      <c r="K5540">
        <v>1</v>
      </c>
      <c r="L5540">
        <v>15730.97</v>
      </c>
      <c r="M5540" t="str">
        <v>CNY</v>
      </c>
      <c r="N5540">
        <v>1.083</v>
      </c>
      <c r="O5540">
        <v>15730.97</v>
      </c>
      <c r="P5540">
        <v>17036.640509999997</v>
      </c>
      <c r="Q5540" t="str">
        <v>C66XIY-SERVICE GROUP</v>
      </c>
      <c r="R5540" t="str">
        <v>Huanic Corporation</v>
      </c>
      <c r="S5540" t="str">
        <v>Same</v>
      </c>
      <c r="T5540">
        <v>906480</v>
      </c>
      <c r="U5540">
        <v>8853.98</v>
      </c>
      <c r="V5540" t="str">
        <v>309ASY INV-PTS SALES</v>
      </c>
      <c r="W5540">
        <v>0</v>
      </c>
      <c r="X5540">
        <v>0</v>
      </c>
      <c r="Y5540">
        <v>1446128</v>
      </c>
      <c r="Z5540" t="str">
        <v>西安华科光电有限公司</v>
      </c>
      <c r="AA5540">
        <v>0</v>
      </c>
      <c r="AB5540">
        <v>2024</v>
      </c>
      <c r="AC5540">
        <v>4</v>
      </c>
      <c r="AD5540" t="str">
        <v>Q1</v>
      </c>
      <c r="AE5540" t="str">
        <v>FY24/25</v>
      </c>
      <c r="AF5540" t="str">
        <v>WEST</v>
      </c>
    </row>
    <row r="5541" spans="1:32">
      <c r="A5541" t="str">
        <v>ESHL</v>
      </c>
      <c r="B5541" t="str">
        <v>BJS</v>
      </c>
      <c r="C5541" t="str">
        <v>SERVICE_CHARGE</v>
      </c>
      <c r="D5541" s="4">
        <v>45419</v>
      </c>
      <c r="E5541" t="str">
        <v>HELLER</v>
      </c>
      <c r="F5541">
        <v>12101295</v>
      </c>
      <c r="G5541">
        <v>45419</v>
      </c>
      <c r="H5541" t="str">
        <v>HELI|SERVICE FEE</v>
      </c>
      <c r="I5541" t="str">
        <v>SERVICE CHARGE</v>
      </c>
      <c r="J5541">
        <v>1</v>
      </c>
      <c r="K5541">
        <v>1</v>
      </c>
      <c r="L5541">
        <v>8400</v>
      </c>
      <c r="M5541" t="str">
        <v>CNY</v>
      </c>
      <c r="N5541">
        <v>1.083</v>
      </c>
      <c r="O5541">
        <v>8400</v>
      </c>
      <c r="P5541">
        <v>9097.1999999999989</v>
      </c>
      <c r="Q5541" t="str">
        <v>C66BJS-SMT SERVICE</v>
      </c>
      <c r="R5541" t="str">
        <v>GoerTek Inc.</v>
      </c>
      <c r="S5541" t="str">
        <v>Same</v>
      </c>
      <c r="T5541">
        <v>906476</v>
      </c>
      <c r="U5541">
        <v>0</v>
      </c>
      <c r="V5541" t="str">
        <v>309ASY INV-NON-CON</v>
      </c>
      <c r="W5541">
        <v>0</v>
      </c>
      <c r="X5541" t="str">
        <v>WWGD202402000485</v>
      </c>
      <c r="Y5541">
        <v>0</v>
      </c>
      <c r="Z5541" t="str">
        <v>歌尔股份有限公司</v>
      </c>
      <c r="AA5541">
        <v>0</v>
      </c>
      <c r="AB5541">
        <v>2024</v>
      </c>
      <c r="AC5541">
        <v>5</v>
      </c>
      <c r="AD5541" t="str">
        <v>Q1</v>
      </c>
      <c r="AE5541" t="str">
        <v>FY24/25</v>
      </c>
      <c r="AF5541" t="str">
        <v>NORTH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45419</v>
      </c>
      <c r="E5542" t="str">
        <v>HELLER</v>
      </c>
      <c r="F5542">
        <v>12101296</v>
      </c>
      <c r="G5542">
        <v>45419</v>
      </c>
      <c r="H5542" t="str">
        <v>HELI|SERVICE FEE</v>
      </c>
      <c r="I5542" t="str">
        <v>SERVICE CHARGE</v>
      </c>
      <c r="J5542">
        <v>1</v>
      </c>
      <c r="K5542">
        <v>1</v>
      </c>
      <c r="L5542">
        <v>8400</v>
      </c>
      <c r="M5542" t="str">
        <v>CNY</v>
      </c>
      <c r="N5542">
        <v>1.083</v>
      </c>
      <c r="O5542">
        <v>8400</v>
      </c>
      <c r="P5542">
        <v>9097.1999999999989</v>
      </c>
      <c r="Q5542" t="str">
        <v>C66BJS-SMT SERVICE</v>
      </c>
      <c r="R5542" t="str">
        <v>GoerTek Inc.</v>
      </c>
      <c r="S5542" t="str">
        <v>Same</v>
      </c>
      <c r="T5542">
        <v>906477</v>
      </c>
      <c r="U5542">
        <v>0</v>
      </c>
      <c r="V5542" t="str">
        <v>309ASY INV-NON-CON</v>
      </c>
      <c r="W5542">
        <v>0</v>
      </c>
      <c r="X5542" t="str">
        <v>WWGD202402000486</v>
      </c>
      <c r="Y5542">
        <v>0</v>
      </c>
      <c r="Z5542" t="str">
        <v>歌尔股份有限公司</v>
      </c>
      <c r="AA5542">
        <v>0</v>
      </c>
      <c r="AB5542">
        <v>2024</v>
      </c>
      <c r="AC5542">
        <v>5</v>
      </c>
      <c r="AD5542" t="str">
        <v>Q1</v>
      </c>
      <c r="AE5542" t="str">
        <v>FY24/25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45419</v>
      </c>
      <c r="E5543" t="str">
        <v>HELLER</v>
      </c>
      <c r="F5543">
        <v>12101297</v>
      </c>
      <c r="G5543">
        <v>45419</v>
      </c>
      <c r="H5543" t="str">
        <v>HELI|REPAIR CHARGE</v>
      </c>
      <c r="I5543" t="str">
        <v>REPAIR CHARGE</v>
      </c>
      <c r="J5543">
        <v>1</v>
      </c>
      <c r="K5543">
        <v>1</v>
      </c>
      <c r="L5543">
        <v>5123.8900000000003</v>
      </c>
      <c r="M5543" t="str">
        <v>CNY</v>
      </c>
      <c r="N5543">
        <v>1.083</v>
      </c>
      <c r="O5543">
        <v>5123.8900000000003</v>
      </c>
      <c r="P5543">
        <v>5549.1728700000003</v>
      </c>
      <c r="Q5543" t="str">
        <v>C66BJS-SMT SERVICE</v>
      </c>
      <c r="R5543" t="str">
        <v>Weifang Goertek Electronics Co., Ltd.</v>
      </c>
      <c r="S5543" t="str">
        <v>Same</v>
      </c>
      <c r="T5543">
        <v>906478</v>
      </c>
      <c r="U5543">
        <v>0</v>
      </c>
      <c r="V5543" t="str">
        <v>309ASY INV-NON-CON</v>
      </c>
      <c r="W5543">
        <v>0</v>
      </c>
      <c r="X5543" t="str">
        <v>WWGD202403000238</v>
      </c>
      <c r="Y5543">
        <v>0</v>
      </c>
      <c r="Z5543" t="str">
        <v>潍坊歌尔电子有限公司</v>
      </c>
      <c r="AA5543">
        <v>0</v>
      </c>
      <c r="AB5543">
        <v>2024</v>
      </c>
      <c r="AC5543">
        <v>5</v>
      </c>
      <c r="AD5543" t="str">
        <v>Q1</v>
      </c>
      <c r="AE5543" t="str">
        <v>FY24/25</v>
      </c>
      <c r="AF5543" t="str">
        <v>NORTH</v>
      </c>
    </row>
    <row r="5544" spans="1:32">
      <c r="A5544" t="str">
        <v>ESHL</v>
      </c>
      <c r="B5544" t="str">
        <v>BJS</v>
      </c>
      <c r="C5544" t="str">
        <v>SPARES/OTHER</v>
      </c>
      <c r="D5544" s="4">
        <v>45419</v>
      </c>
      <c r="E5544" t="str">
        <v>HELLER</v>
      </c>
      <c r="F5544">
        <v>14104552</v>
      </c>
      <c r="G5544">
        <v>45419</v>
      </c>
      <c r="H5544" t="str">
        <v>HELI|5362</v>
      </c>
      <c r="I5544" t="str">
        <v>T/C Digitizer Module (TDM)</v>
      </c>
      <c r="J5544">
        <v>1</v>
      </c>
      <c r="K5544">
        <v>1</v>
      </c>
      <c r="L5544">
        <v>0</v>
      </c>
      <c r="M5544" t="str">
        <v>CNY</v>
      </c>
      <c r="N5544">
        <v>1.083</v>
      </c>
      <c r="O5544">
        <v>0</v>
      </c>
      <c r="P5544">
        <v>0</v>
      </c>
      <c r="Q5544" t="str">
        <v>C66BJS-SMT SERVICE</v>
      </c>
      <c r="R5544" t="str">
        <v>Weifang Goertek Electronics Co., Ltd.</v>
      </c>
      <c r="S5544" t="str">
        <v>Same</v>
      </c>
      <c r="T5544">
        <v>906479</v>
      </c>
      <c r="U5544">
        <v>3850</v>
      </c>
      <c r="V5544" t="str">
        <v>309ASY INV-PTS SALES</v>
      </c>
      <c r="W5544">
        <v>0</v>
      </c>
      <c r="X5544" t="str">
        <v>WWGD202403000238</v>
      </c>
      <c r="Y5544">
        <v>1451192</v>
      </c>
      <c r="Z5544" t="str">
        <v>潍坊歌尔电子有限公司</v>
      </c>
      <c r="AA5544">
        <v>0</v>
      </c>
      <c r="AB5544">
        <v>2024</v>
      </c>
      <c r="AC5544">
        <v>5</v>
      </c>
      <c r="AD5544" t="str">
        <v>Q1</v>
      </c>
      <c r="AE5544" t="str">
        <v>FY24/25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45419</v>
      </c>
      <c r="E5545" t="str">
        <v>HELLER</v>
      </c>
      <c r="F5545">
        <v>14104553</v>
      </c>
      <c r="G5545">
        <v>45419</v>
      </c>
      <c r="H5545" t="str">
        <v>HELI|587498</v>
      </c>
      <c r="I5545" t="str">
        <v>MUFFIN FAN ASSEMBLY</v>
      </c>
      <c r="J5545">
        <v>1</v>
      </c>
      <c r="K5545">
        <v>1</v>
      </c>
      <c r="L5545">
        <v>300</v>
      </c>
      <c r="M5545" t="str">
        <v>CNY</v>
      </c>
      <c r="N5545">
        <v>1.083</v>
      </c>
      <c r="O5545">
        <v>300</v>
      </c>
      <c r="P5545">
        <v>324.89999999999998</v>
      </c>
      <c r="Q5545" t="str">
        <v>C66BJS-SMT SERVICE</v>
      </c>
      <c r="R5545" t="str">
        <v>Goertek Microelectronics Inc.</v>
      </c>
      <c r="S5545" t="str">
        <v>Same</v>
      </c>
      <c r="T5545">
        <v>906481</v>
      </c>
      <c r="U5545">
        <v>160</v>
      </c>
      <c r="V5545" t="str">
        <v>309ASY INV-PTS SALES</v>
      </c>
      <c r="W5545">
        <v>0</v>
      </c>
      <c r="X5545" t="str">
        <v>S2024112560001-2 S2024112560001-3</v>
      </c>
      <c r="Y5545">
        <v>1451162</v>
      </c>
      <c r="Z5545" t="str">
        <v>歌尔微电子股份有限公司</v>
      </c>
      <c r="AA5545">
        <v>0</v>
      </c>
      <c r="AB5545">
        <v>2024</v>
      </c>
      <c r="AC5545">
        <v>5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SPARES/OTHER</v>
      </c>
      <c r="D5546" s="4">
        <v>45419</v>
      </c>
      <c r="E5546" t="str">
        <v>HELLER</v>
      </c>
      <c r="F5546">
        <v>14104554</v>
      </c>
      <c r="G5546">
        <v>45419</v>
      </c>
      <c r="H5546" t="str">
        <v>HELI|587498</v>
      </c>
      <c r="I5546" t="str">
        <v>MUFFIN FAN ASSEMBLY</v>
      </c>
      <c r="J5546">
        <v>2</v>
      </c>
      <c r="K5546">
        <v>2</v>
      </c>
      <c r="L5546">
        <v>600</v>
      </c>
      <c r="M5546" t="str">
        <v>CNY</v>
      </c>
      <c r="N5546">
        <v>1.083</v>
      </c>
      <c r="O5546">
        <v>600</v>
      </c>
      <c r="P5546">
        <v>649.79999999999995</v>
      </c>
      <c r="Q5546" t="str">
        <v>C66BJS-SMT SERVICE</v>
      </c>
      <c r="R5546" t="str">
        <v>Goertek Microelectronics Inc.</v>
      </c>
      <c r="S5546" t="str">
        <v>Same</v>
      </c>
      <c r="T5546">
        <v>906481</v>
      </c>
      <c r="U5546">
        <v>320</v>
      </c>
      <c r="V5546" t="str">
        <v>309ASY INV-PTS SALES</v>
      </c>
      <c r="W5546">
        <v>0</v>
      </c>
      <c r="X5546" t="str">
        <v>S2024112560001-2 S2024112560001-3</v>
      </c>
      <c r="Y5546">
        <v>1451162</v>
      </c>
      <c r="Z5546" t="str">
        <v>歌尔微电子股份有限公司</v>
      </c>
      <c r="AA5546">
        <v>0</v>
      </c>
      <c r="AB5546">
        <v>2024</v>
      </c>
      <c r="AC5546">
        <v>5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SPARES/OTHER</v>
      </c>
      <c r="D5547" s="4">
        <v>45419</v>
      </c>
      <c r="E5547" t="str">
        <v>HELLER</v>
      </c>
      <c r="F5547">
        <v>14104555</v>
      </c>
      <c r="G5547">
        <v>45419</v>
      </c>
      <c r="H5547" t="str">
        <v>HELI|593555</v>
      </c>
      <c r="I5547" t="str">
        <v>HIGH TEMPERATURE LUBE OIL (250ML)</v>
      </c>
      <c r="J5547">
        <v>5</v>
      </c>
      <c r="K5547">
        <v>5</v>
      </c>
      <c r="L5547">
        <v>3185.84</v>
      </c>
      <c r="M5547" t="str">
        <v>CNY</v>
      </c>
      <c r="N5547">
        <v>1.083</v>
      </c>
      <c r="O5547">
        <v>3185.84</v>
      </c>
      <c r="P5547">
        <v>3450.2647200000001</v>
      </c>
      <c r="Q5547" t="str">
        <v>C66BJS-SMT SERVICE</v>
      </c>
      <c r="R5547" t="str">
        <v>Weifang Goertek Microelectronics Co., Ltd.</v>
      </c>
      <c r="S5547" t="str">
        <v>Same</v>
      </c>
      <c r="T5547">
        <v>906482</v>
      </c>
      <c r="U5547">
        <v>2700.49</v>
      </c>
      <c r="V5547" t="str">
        <v>309ASY INV-PTS SALES</v>
      </c>
      <c r="W5547">
        <v>0</v>
      </c>
      <c r="X5547" t="str">
        <v>S202305180283-2</v>
      </c>
      <c r="Y5547">
        <v>1451166</v>
      </c>
      <c r="Z5547" t="str">
        <v>潍坊歌尔微电子有限公司</v>
      </c>
      <c r="AA5547">
        <v>0</v>
      </c>
      <c r="AB5547">
        <v>2024</v>
      </c>
      <c r="AC5547">
        <v>5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BJS</v>
      </c>
      <c r="C5548" t="str">
        <v>SPARES/OTHER</v>
      </c>
      <c r="D5548" s="4">
        <v>45419</v>
      </c>
      <c r="E5548" t="str">
        <v>HELLER</v>
      </c>
      <c r="F5548">
        <v>14104556</v>
      </c>
      <c r="G5548">
        <v>45419</v>
      </c>
      <c r="H5548" t="str">
        <v>HELI|593555</v>
      </c>
      <c r="I5548" t="str">
        <v>HIGH TEMPERATURE LUBE OIL (250ML)</v>
      </c>
      <c r="J5548">
        <v>3</v>
      </c>
      <c r="K5548">
        <v>3</v>
      </c>
      <c r="L5548">
        <v>1911.5</v>
      </c>
      <c r="M5548" t="str">
        <v>CNY</v>
      </c>
      <c r="N5548">
        <v>1.083</v>
      </c>
      <c r="O5548">
        <v>1911.5</v>
      </c>
      <c r="P5548">
        <v>2070.1545000000001</v>
      </c>
      <c r="Q5548" t="str">
        <v>C66BJS-SMT SERVICE</v>
      </c>
      <c r="R5548" t="str">
        <v>Weifang Goertek Microelectronics Co., Ltd.</v>
      </c>
      <c r="S5548" t="str">
        <v>Same</v>
      </c>
      <c r="T5548">
        <v>906483</v>
      </c>
      <c r="U5548">
        <v>1620.29</v>
      </c>
      <c r="V5548" t="str">
        <v>309ASY INV-PTS SALES</v>
      </c>
      <c r="W5548">
        <v>0</v>
      </c>
      <c r="X5548" t="str">
        <v>S202305180283-3</v>
      </c>
      <c r="Y5548">
        <v>1451173</v>
      </c>
      <c r="Z5548" t="str">
        <v>潍坊歌尔微电子有限公司</v>
      </c>
      <c r="AA5548">
        <v>0</v>
      </c>
      <c r="AB5548">
        <v>2024</v>
      </c>
      <c r="AC5548">
        <v>5</v>
      </c>
      <c r="AD5548" t="str">
        <v>Q1</v>
      </c>
      <c r="AE5548" t="str">
        <v>FY24/25</v>
      </c>
      <c r="AF5548" t="str">
        <v>NORTH</v>
      </c>
    </row>
    <row r="5549" spans="1:32">
      <c r="A5549" t="str">
        <v>ESHL</v>
      </c>
      <c r="B5549" t="str">
        <v>SHA</v>
      </c>
      <c r="C5549" t="str">
        <v>SERVICE_CHARGE</v>
      </c>
      <c r="D5549" s="4">
        <v>45420</v>
      </c>
      <c r="E5549" t="str">
        <v>YAMAHA</v>
      </c>
      <c r="F5549">
        <v>12101298</v>
      </c>
      <c r="G5549">
        <v>45420</v>
      </c>
      <c r="H5549" t="str">
        <v>YMCT|REPAIR CHARGE</v>
      </c>
      <c r="I5549" t="str">
        <v>REPAIR CHARGE</v>
      </c>
      <c r="J5549">
        <v>1</v>
      </c>
      <c r="K5549">
        <v>1</v>
      </c>
      <c r="L5549">
        <v>6646.02</v>
      </c>
      <c r="M5549" t="str">
        <v>CNY</v>
      </c>
      <c r="N5549">
        <v>1.083</v>
      </c>
      <c r="O5549">
        <v>6646.02</v>
      </c>
      <c r="P5549">
        <v>7197.6396599999998</v>
      </c>
      <c r="Q5549" t="str">
        <v>C66SHA-SERVICE GROUP</v>
      </c>
      <c r="R5549" t="str">
        <v>Suzhou Inovance Technology Co Ltd</v>
      </c>
      <c r="S5549" t="str">
        <v>Same</v>
      </c>
      <c r="T5549">
        <v>906486</v>
      </c>
      <c r="U5549">
        <v>0</v>
      </c>
      <c r="V5549" t="str">
        <v>309ASY INV-NON-CON</v>
      </c>
      <c r="W5549">
        <v>0</v>
      </c>
      <c r="X5549">
        <v>0</v>
      </c>
      <c r="Y5549">
        <v>0</v>
      </c>
      <c r="Z5549" t="str">
        <v>苏州汇川技术有限公司</v>
      </c>
      <c r="AA5549">
        <v>0</v>
      </c>
      <c r="AB5549">
        <v>2024</v>
      </c>
      <c r="AC5549">
        <v>5</v>
      </c>
      <c r="AD5549" t="str">
        <v>Q1</v>
      </c>
      <c r="AE5549" t="str">
        <v>FY24/25</v>
      </c>
      <c r="AF5549" t="str">
        <v>EAST</v>
      </c>
    </row>
    <row r="5550" spans="1:32">
      <c r="A5550" t="str">
        <v>ESHL</v>
      </c>
      <c r="B5550" t="str">
        <v>SHA</v>
      </c>
      <c r="C5550" t="str">
        <v>SPARES/OTHER</v>
      </c>
      <c r="D5550" s="4">
        <v>45420</v>
      </c>
      <c r="E5550" t="str">
        <v>YAMAHA</v>
      </c>
      <c r="F5550">
        <v>14104557</v>
      </c>
      <c r="G5550">
        <v>45420</v>
      </c>
      <c r="H5550" t="str">
        <v>YMCT|KLW-M711S-A1</v>
      </c>
      <c r="I5550" t="str">
        <v>SHAFT 1,SPARE</v>
      </c>
      <c r="J5550">
        <v>1</v>
      </c>
      <c r="K5550">
        <v>1</v>
      </c>
      <c r="L5550">
        <v>0</v>
      </c>
      <c r="M5550" t="str">
        <v>CNY</v>
      </c>
      <c r="N5550">
        <v>1.083</v>
      </c>
      <c r="O5550">
        <v>0</v>
      </c>
      <c r="P5550">
        <v>0</v>
      </c>
      <c r="Q5550" t="str">
        <v>C66SHA-SERVICE GROUP</v>
      </c>
      <c r="R5550" t="str">
        <v>Suzhou Inovance Technology Co Ltd</v>
      </c>
      <c r="S5550" t="str">
        <v>Same</v>
      </c>
      <c r="T5550">
        <v>906485</v>
      </c>
      <c r="U5550">
        <v>2655</v>
      </c>
      <c r="V5550" t="str">
        <v>309ASY INV-PTS SALES</v>
      </c>
      <c r="W5550">
        <v>0</v>
      </c>
      <c r="X5550">
        <v>0</v>
      </c>
      <c r="Y5550">
        <v>1452232</v>
      </c>
      <c r="Z5550" t="str">
        <v>苏州汇川技术有限公司</v>
      </c>
      <c r="AA5550">
        <v>0</v>
      </c>
      <c r="AB5550">
        <v>2024</v>
      </c>
      <c r="AC5550">
        <v>5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CTU</v>
      </c>
      <c r="C5551" t="str">
        <v>SERVICE_CHARGE</v>
      </c>
      <c r="D5551" s="4">
        <v>45421</v>
      </c>
      <c r="E5551" t="str">
        <v>YAMAHA</v>
      </c>
      <c r="F5551">
        <v>12101299</v>
      </c>
      <c r="G5551">
        <v>45421</v>
      </c>
      <c r="H5551" t="str">
        <v>YMCT|REPAIR CHARGE</v>
      </c>
      <c r="I5551" t="str">
        <v>REPAIR CHARGE</v>
      </c>
      <c r="J5551">
        <v>1</v>
      </c>
      <c r="K5551">
        <v>1</v>
      </c>
      <c r="L5551">
        <v>10619.47</v>
      </c>
      <c r="M5551" t="str">
        <v>CNY</v>
      </c>
      <c r="N5551">
        <v>1.083</v>
      </c>
      <c r="O5551">
        <v>10619.47</v>
      </c>
      <c r="P5551">
        <v>11500.886009999998</v>
      </c>
      <c r="Q5551" t="str">
        <v>C66CTU-SERVICE GROUP</v>
      </c>
      <c r="R5551" t="str">
        <v>Chongqing Jingle Electronic Technology Co., Ltd.</v>
      </c>
      <c r="S5551" t="str">
        <v>Same</v>
      </c>
      <c r="T5551">
        <v>906487</v>
      </c>
      <c r="U5551">
        <v>0</v>
      </c>
      <c r="V5551" t="str">
        <v>309ASY INV-NON-CON</v>
      </c>
      <c r="W5551">
        <v>0</v>
      </c>
      <c r="X5551">
        <v>0</v>
      </c>
      <c r="Y5551">
        <v>0</v>
      </c>
      <c r="Z5551" t="str">
        <v>重庆君歌电子科技有限公司</v>
      </c>
      <c r="AA5551">
        <v>0</v>
      </c>
      <c r="AB5551">
        <v>2024</v>
      </c>
      <c r="AC5551">
        <v>5</v>
      </c>
      <c r="AD5551" t="str">
        <v>Q1</v>
      </c>
      <c r="AE5551" t="str">
        <v>FY24/25</v>
      </c>
      <c r="AF5551" t="str">
        <v>WEST</v>
      </c>
    </row>
    <row r="5552" spans="1:32">
      <c r="A5552" t="str">
        <v>ESHL</v>
      </c>
      <c r="B5552" t="str">
        <v>BJS</v>
      </c>
      <c r="C5552" t="str">
        <v>SERVICE_CHARGE</v>
      </c>
      <c r="D5552" s="4">
        <v>45421</v>
      </c>
      <c r="E5552" t="str">
        <v>HELLER</v>
      </c>
      <c r="F5552">
        <v>12101300</v>
      </c>
      <c r="G5552">
        <v>45421</v>
      </c>
      <c r="H5552" t="str">
        <v>HELI|REPAIR CHARGE</v>
      </c>
      <c r="I5552" t="str">
        <v>REPAIR CHARGE</v>
      </c>
      <c r="J5552">
        <v>1</v>
      </c>
      <c r="K5552">
        <v>1</v>
      </c>
      <c r="L5552">
        <v>2040</v>
      </c>
      <c r="M5552" t="str">
        <v>CNY</v>
      </c>
      <c r="N5552">
        <v>1.083</v>
      </c>
      <c r="O5552">
        <v>2040</v>
      </c>
      <c r="P5552">
        <v>2209.3199999999997</v>
      </c>
      <c r="Q5552" t="str">
        <v>C66BJS-SMT SERVICE</v>
      </c>
      <c r="R5552" t="str">
        <v>Qingdao Goertek Horizons Technology Co., Ltd.</v>
      </c>
      <c r="S5552" t="str">
        <v>Same</v>
      </c>
      <c r="T5552">
        <v>906484</v>
      </c>
      <c r="U5552">
        <v>0</v>
      </c>
      <c r="V5552" t="str">
        <v>309ASY INV-NON-CON</v>
      </c>
      <c r="W5552">
        <v>0</v>
      </c>
      <c r="X5552" t="str">
        <v>WWGD202401000612</v>
      </c>
      <c r="Y5552">
        <v>0</v>
      </c>
      <c r="Z5552" t="str">
        <v>青岛歌尔视界科技有限公司</v>
      </c>
      <c r="AA5552">
        <v>0</v>
      </c>
      <c r="AB5552">
        <v>2024</v>
      </c>
      <c r="AC5552">
        <v>5</v>
      </c>
      <c r="AD5552" t="str">
        <v>Q1</v>
      </c>
      <c r="AE5552" t="str">
        <v>FY24/25</v>
      </c>
      <c r="AF5552" t="str">
        <v>NORTH</v>
      </c>
    </row>
    <row r="5553" spans="1:32">
      <c r="A5553" t="str">
        <v>ESHL</v>
      </c>
      <c r="B5553" t="str">
        <v>SZX</v>
      </c>
      <c r="C5553" t="str">
        <v>SPARES/OTHER</v>
      </c>
      <c r="D5553" s="4">
        <v>45422</v>
      </c>
      <c r="E5553" t="str">
        <v>OTHERS</v>
      </c>
      <c r="F5553">
        <v>14104558</v>
      </c>
      <c r="G5553">
        <v>45422</v>
      </c>
      <c r="H5553" t="str">
        <v>ZZZZ|7826</v>
      </c>
      <c r="I5553" t="str">
        <v>KSTAR BATTERY BACKUP - HP 910 C, 1KVA/700W</v>
      </c>
      <c r="J5553">
        <v>1</v>
      </c>
      <c r="K5553">
        <v>1</v>
      </c>
      <c r="L5553">
        <v>6106.19</v>
      </c>
      <c r="M5553" t="str">
        <v>CNY</v>
      </c>
      <c r="N5553">
        <v>1.083</v>
      </c>
      <c r="O5553">
        <v>6106.19</v>
      </c>
      <c r="P5553">
        <v>6613.0037699999993</v>
      </c>
      <c r="Q5553" t="str">
        <v>C66SZX-SMT SERVICE</v>
      </c>
      <c r="R5553" t="str">
        <v>GSK CNC Equipment Co., Ltd</v>
      </c>
      <c r="S5553" t="str">
        <v>Same</v>
      </c>
      <c r="T5553">
        <v>906488</v>
      </c>
      <c r="U5553">
        <v>4500</v>
      </c>
      <c r="V5553" t="str">
        <v>309ASY INV-PTS SALES</v>
      </c>
      <c r="W5553">
        <v>0</v>
      </c>
      <c r="X5553">
        <v>4200024770</v>
      </c>
      <c r="Y5553">
        <v>1454174</v>
      </c>
      <c r="Z5553" t="str">
        <v>广州数控设备有限公司</v>
      </c>
      <c r="AA5553">
        <v>0</v>
      </c>
      <c r="AB5553">
        <v>2024</v>
      </c>
      <c r="AC5553">
        <v>5</v>
      </c>
      <c r="AD5553" t="str">
        <v>Q1</v>
      </c>
      <c r="AE5553" t="str">
        <v>FY24/25</v>
      </c>
      <c r="AF5553" t="str">
        <v>SOUTH</v>
      </c>
    </row>
    <row r="5554" spans="1:32">
      <c r="A5554" t="str">
        <v>ESHL</v>
      </c>
      <c r="B5554" t="str">
        <v>SHA</v>
      </c>
      <c r="C5554" t="str">
        <v>SPARES/OTHER</v>
      </c>
      <c r="D5554" s="4">
        <v>45425</v>
      </c>
      <c r="E5554" t="str">
        <v>YAMAHA</v>
      </c>
      <c r="F5554">
        <v>14104559</v>
      </c>
      <c r="G5554">
        <v>45425</v>
      </c>
      <c r="H5554" t="str">
        <v>YMCT|KHJ-MC1C5-10</v>
      </c>
      <c r="I5554" t="str">
        <v>MAGNET,BASE UNIT X10</v>
      </c>
      <c r="J5554">
        <v>2</v>
      </c>
      <c r="K5554">
        <v>2</v>
      </c>
      <c r="L5554">
        <v>1320.35</v>
      </c>
      <c r="M5554" t="str">
        <v>CNY</v>
      </c>
      <c r="N5554">
        <v>1.083</v>
      </c>
      <c r="O5554">
        <v>1320.35</v>
      </c>
      <c r="P5554">
        <v>1429.93905</v>
      </c>
      <c r="Q5554" t="str">
        <v>C66SHA-SERVICE GROUP</v>
      </c>
      <c r="R5554" t="str">
        <v>Jiangsu Chengjinsheng Electronic Technology Co., L</v>
      </c>
      <c r="S5554" t="str">
        <v>Same</v>
      </c>
      <c r="T5554">
        <v>906489</v>
      </c>
      <c r="U5554">
        <v>759.7</v>
      </c>
      <c r="V5554" t="str">
        <v>309ASY INV-PTS SALES</v>
      </c>
      <c r="W5554">
        <v>0</v>
      </c>
      <c r="X5554">
        <v>0</v>
      </c>
      <c r="Y5554">
        <v>1455110</v>
      </c>
      <c r="Z5554" t="str">
        <v>江苏诚进盛电子科技有限公司</v>
      </c>
      <c r="AA5554">
        <v>0</v>
      </c>
      <c r="AB5554">
        <v>2024</v>
      </c>
      <c r="AC5554">
        <v>5</v>
      </c>
      <c r="AD5554" t="str">
        <v>Q1</v>
      </c>
      <c r="AE5554" t="str">
        <v>FY24/25</v>
      </c>
      <c r="AF5554" t="str">
        <v>EAST</v>
      </c>
    </row>
    <row r="5555" spans="1:32">
      <c r="A5555" t="str">
        <v>ESHL</v>
      </c>
      <c r="B5555" t="str">
        <v>SHA</v>
      </c>
      <c r="C5555" t="str">
        <v>SPARES/OTHER</v>
      </c>
      <c r="D5555" s="4">
        <v>45425</v>
      </c>
      <c r="E5555" t="str">
        <v>YAMAHA</v>
      </c>
      <c r="F5555">
        <v>14104560</v>
      </c>
      <c r="G5555">
        <v>45425</v>
      </c>
      <c r="H5555" t="str">
        <v>YMCT|KGY-M71AA-A0</v>
      </c>
      <c r="I5555" t="str">
        <v>METAL SQUEEGEE M (L: 250mm)</v>
      </c>
      <c r="J5555">
        <v>1</v>
      </c>
      <c r="K5555">
        <v>1</v>
      </c>
      <c r="L5555">
        <v>3281.42</v>
      </c>
      <c r="M5555" t="str">
        <v>CNY</v>
      </c>
      <c r="N5555">
        <v>1.083</v>
      </c>
      <c r="O5555">
        <v>3281.42</v>
      </c>
      <c r="P5555">
        <v>3553.7778600000001</v>
      </c>
      <c r="Q5555" t="str">
        <v>C66SHA-SERVICE GROUP</v>
      </c>
      <c r="R5555" t="str">
        <v>Wuxi Maxdone Electronics Technology Co., Ltd.</v>
      </c>
      <c r="S5555" t="str">
        <v>Same</v>
      </c>
      <c r="T5555">
        <v>906490</v>
      </c>
      <c r="U5555">
        <v>2102.7600000000002</v>
      </c>
      <c r="V5555" t="str">
        <v>309ASY INV-PTS SALES</v>
      </c>
      <c r="W5555">
        <v>0</v>
      </c>
      <c r="X5555">
        <v>0</v>
      </c>
      <c r="Y5555">
        <v>1455113</v>
      </c>
      <c r="Z5555" t="str">
        <v>无锡麦道电子科技有限公司</v>
      </c>
      <c r="AA5555">
        <v>0</v>
      </c>
      <c r="AB5555">
        <v>2024</v>
      </c>
      <c r="AC5555">
        <v>5</v>
      </c>
      <c r="AD5555" t="str">
        <v>Q1</v>
      </c>
      <c r="AE5555" t="str">
        <v>FY24/25</v>
      </c>
      <c r="AF5555" t="str">
        <v>EAST</v>
      </c>
    </row>
    <row r="5556" spans="1:32">
      <c r="A5556" t="str">
        <v>ESHL</v>
      </c>
      <c r="B5556" t="str">
        <v>SHA</v>
      </c>
      <c r="C5556" t="str">
        <v>SPARES/OTHER</v>
      </c>
      <c r="D5556" s="4">
        <v>45425</v>
      </c>
      <c r="E5556" t="str">
        <v>YAMAHA</v>
      </c>
      <c r="F5556">
        <v>14104560</v>
      </c>
      <c r="G5556">
        <v>45425</v>
      </c>
      <c r="H5556" t="str">
        <v>YMCT|KGY-M71DA-A0</v>
      </c>
      <c r="I5556" t="str">
        <v>METAL SQUEEGEE L (L: 400mm)</v>
      </c>
      <c r="J5556">
        <v>1</v>
      </c>
      <c r="K5556">
        <v>1</v>
      </c>
      <c r="L5556">
        <v>3814.16</v>
      </c>
      <c r="M5556" t="str">
        <v>CNY</v>
      </c>
      <c r="N5556">
        <v>1.083</v>
      </c>
      <c r="O5556">
        <v>3814.16</v>
      </c>
      <c r="P5556">
        <v>4130.7352799999999</v>
      </c>
      <c r="Q5556" t="str">
        <v>C66SHA-SERVICE GROUP</v>
      </c>
      <c r="R5556" t="str">
        <v>Wuxi Maxdone Electronics Technology Co., Ltd.</v>
      </c>
      <c r="S5556" t="str">
        <v>Same</v>
      </c>
      <c r="T5556">
        <v>906490</v>
      </c>
      <c r="U5556">
        <v>2444.04</v>
      </c>
      <c r="V5556" t="str">
        <v>309ASY INV-PTS SALES</v>
      </c>
      <c r="W5556">
        <v>0</v>
      </c>
      <c r="X5556">
        <v>0</v>
      </c>
      <c r="Y5556">
        <v>1455113</v>
      </c>
      <c r="Z5556" t="str">
        <v>无锡麦道电子科技有限公司</v>
      </c>
      <c r="AA5556">
        <v>0</v>
      </c>
      <c r="AB5556">
        <v>2024</v>
      </c>
      <c r="AC5556">
        <v>5</v>
      </c>
      <c r="AD5556" t="str">
        <v>Q1</v>
      </c>
      <c r="AE5556" t="str">
        <v>FY24/25</v>
      </c>
      <c r="AF5556" t="str">
        <v>EAST</v>
      </c>
    </row>
    <row r="5557" spans="1:32">
      <c r="A5557" t="str">
        <v>ESHL</v>
      </c>
      <c r="B5557" t="str">
        <v>BJS</v>
      </c>
      <c r="C5557" t="str">
        <v>SERVICE_CHARGE</v>
      </c>
      <c r="D5557" s="4">
        <v>45427</v>
      </c>
      <c r="E5557" t="str">
        <v>YAMAHA</v>
      </c>
      <c r="F5557">
        <v>12101301</v>
      </c>
      <c r="G5557">
        <v>45427</v>
      </c>
      <c r="H5557" t="str">
        <v>YMCT|REPAIR CHARGE</v>
      </c>
      <c r="I5557" t="str">
        <v>REPAIR CHARGE</v>
      </c>
      <c r="J5557">
        <v>1</v>
      </c>
      <c r="K5557">
        <v>1</v>
      </c>
      <c r="L5557">
        <v>1200</v>
      </c>
      <c r="M5557" t="str">
        <v>CNY</v>
      </c>
      <c r="N5557">
        <v>1.083</v>
      </c>
      <c r="O5557">
        <v>1200</v>
      </c>
      <c r="P5557">
        <v>1299.5999999999999</v>
      </c>
      <c r="Q5557" t="str">
        <v>C66BJS-SMT SERVICE</v>
      </c>
      <c r="R5557" t="str">
        <v>HTDisplay (Langfang) Elec&amp;Tech Co., Ltd.</v>
      </c>
      <c r="S5557" t="str">
        <v>Same</v>
      </c>
      <c r="T5557">
        <v>906492</v>
      </c>
      <c r="U5557">
        <v>0</v>
      </c>
      <c r="V5557" t="str">
        <v>309ASY INV-NON-CON</v>
      </c>
      <c r="W5557">
        <v>0</v>
      </c>
      <c r="X5557" t="str">
        <v>C66BJ24059</v>
      </c>
      <c r="Y5557">
        <v>0</v>
      </c>
      <c r="Z5557" t="str">
        <v>华田信科（廊坊）电子科技有限公司</v>
      </c>
      <c r="AA5557">
        <v>0</v>
      </c>
      <c r="AB5557">
        <v>2024</v>
      </c>
      <c r="AC5557">
        <v>5</v>
      </c>
      <c r="AD5557" t="str">
        <v>Q1</v>
      </c>
      <c r="AE5557" t="str">
        <v>FY24/25</v>
      </c>
      <c r="AF5557" t="str">
        <v>NORTH</v>
      </c>
    </row>
    <row r="5558" spans="1:32">
      <c r="A5558" t="str">
        <v>ESHL</v>
      </c>
      <c r="B5558" t="str">
        <v>XIY</v>
      </c>
      <c r="C5558" t="str">
        <v>SPARES/OTHER</v>
      </c>
      <c r="D5558" s="4">
        <v>45428</v>
      </c>
      <c r="E5558" t="str">
        <v>YAMAHA</v>
      </c>
      <c r="F5558">
        <v>14104561</v>
      </c>
      <c r="G5558">
        <v>45428</v>
      </c>
      <c r="H5558" t="str">
        <v>YMCT|K88-M4920-V0</v>
      </c>
      <c r="I5558" t="str">
        <v>SOFT IT-SYSTEM ASSY</v>
      </c>
      <c r="J5558">
        <v>1</v>
      </c>
      <c r="K5558">
        <v>1</v>
      </c>
      <c r="L5558">
        <v>34323.89</v>
      </c>
      <c r="M5558" t="str">
        <v>CNY</v>
      </c>
      <c r="N5558">
        <v>1.083</v>
      </c>
      <c r="O5558">
        <v>34323.89</v>
      </c>
      <c r="P5558">
        <v>37172.772870000001</v>
      </c>
      <c r="Q5558" t="str">
        <v>C66XIY-SERVICE GROUP</v>
      </c>
      <c r="R5558" t="str">
        <v>Zhengzhou Jinfei Electronic Technology Co., Ltd.</v>
      </c>
      <c r="S5558" t="str">
        <v>Same</v>
      </c>
      <c r="T5558">
        <v>906491</v>
      </c>
      <c r="U5558">
        <v>21746</v>
      </c>
      <c r="V5558" t="str">
        <v>309ASY INV-PTS SALES</v>
      </c>
      <c r="W5558">
        <v>0</v>
      </c>
      <c r="X5558">
        <v>0</v>
      </c>
      <c r="Y5558">
        <v>1458116</v>
      </c>
      <c r="Z5558" t="str">
        <v>郑州锦飞电子科技有限公司</v>
      </c>
      <c r="AA5558">
        <v>0</v>
      </c>
      <c r="AB5558">
        <v>2024</v>
      </c>
      <c r="AC5558">
        <v>5</v>
      </c>
      <c r="AD5558" t="str">
        <v>Q1</v>
      </c>
      <c r="AE5558" t="str">
        <v>FY24/25</v>
      </c>
      <c r="AF5558" t="str">
        <v>WEST</v>
      </c>
    </row>
    <row r="5559" spans="1:32">
      <c r="A5559" t="str">
        <v>ESHL</v>
      </c>
      <c r="B5559" t="str">
        <v>XIY</v>
      </c>
      <c r="C5559" t="str">
        <v>SPARES/OTHER</v>
      </c>
      <c r="D5559" s="4">
        <v>45428</v>
      </c>
      <c r="E5559" t="str">
        <v>YAMAHA</v>
      </c>
      <c r="F5559">
        <v>14104561</v>
      </c>
      <c r="G5559">
        <v>45428</v>
      </c>
      <c r="H5559" t="str">
        <v>YMCT|KHY-M550C-12</v>
      </c>
      <c r="I5559" t="str">
        <v>RFK.IT,BCR LESS</v>
      </c>
      <c r="J5559">
        <v>1</v>
      </c>
      <c r="K5559">
        <v>1</v>
      </c>
      <c r="L5559">
        <v>14709.73</v>
      </c>
      <c r="M5559" t="str">
        <v>CNY</v>
      </c>
      <c r="N5559">
        <v>1.083</v>
      </c>
      <c r="O5559">
        <v>14709.73</v>
      </c>
      <c r="P5559">
        <v>15930.637589999998</v>
      </c>
      <c r="Q5559" t="str">
        <v>C66XIY-SERVICE GROUP</v>
      </c>
      <c r="R5559" t="str">
        <v>Zhengzhou Jinfei Electronic Technology Co., Ltd.</v>
      </c>
      <c r="S5559" t="str">
        <v>Same</v>
      </c>
      <c r="T5559">
        <v>906491</v>
      </c>
      <c r="U5559">
        <v>9320</v>
      </c>
      <c r="V5559" t="str">
        <v>309ASY INV-PTS SALES</v>
      </c>
      <c r="W5559">
        <v>0</v>
      </c>
      <c r="X5559">
        <v>0</v>
      </c>
      <c r="Y5559">
        <v>1458116</v>
      </c>
      <c r="Z5559" t="str">
        <v>郑州锦飞电子科技有限公司</v>
      </c>
      <c r="AA5559">
        <v>0</v>
      </c>
      <c r="AB5559">
        <v>2024</v>
      </c>
      <c r="AC5559">
        <v>5</v>
      </c>
      <c r="AD5559" t="str">
        <v>Q1</v>
      </c>
      <c r="AE5559" t="str">
        <v>FY24/25</v>
      </c>
      <c r="AF5559" t="str">
        <v>WEST</v>
      </c>
    </row>
    <row r="5560" spans="1:32">
      <c r="A5560" t="str">
        <v>ESHL</v>
      </c>
      <c r="B5560" t="str">
        <v>XIY</v>
      </c>
      <c r="C5560" t="str">
        <v>SPARES/OTHER</v>
      </c>
      <c r="D5560" s="4">
        <v>45428</v>
      </c>
      <c r="E5560" t="str">
        <v>YAMAHA</v>
      </c>
      <c r="F5560">
        <v>14104561</v>
      </c>
      <c r="G5560">
        <v>45428</v>
      </c>
      <c r="H5560" t="str">
        <v>YMCT|KMG-M550C-00</v>
      </c>
      <c r="I5560" t="str">
        <v>RFK.IT BASIC PKG1</v>
      </c>
      <c r="J5560">
        <v>1</v>
      </c>
      <c r="K5560">
        <v>1</v>
      </c>
      <c r="L5560">
        <v>14709.73</v>
      </c>
      <c r="M5560" t="str">
        <v>CNY</v>
      </c>
      <c r="N5560">
        <v>1.083</v>
      </c>
      <c r="O5560">
        <v>14709.73</v>
      </c>
      <c r="P5560">
        <v>15930.637589999998</v>
      </c>
      <c r="Q5560" t="str">
        <v>C66XIY-SERVICE GROUP</v>
      </c>
      <c r="R5560" t="str">
        <v>Zhengzhou Jinfei Electronic Technology Co., Ltd.</v>
      </c>
      <c r="S5560" t="str">
        <v>Same</v>
      </c>
      <c r="T5560">
        <v>906491</v>
      </c>
      <c r="U5560">
        <v>9320</v>
      </c>
      <c r="V5560" t="str">
        <v>309ASY INV-PTS SALES</v>
      </c>
      <c r="W5560">
        <v>0</v>
      </c>
      <c r="X5560">
        <v>0</v>
      </c>
      <c r="Y5560">
        <v>1458116</v>
      </c>
      <c r="Z5560" t="str">
        <v>郑州锦飞电子科技有限公司</v>
      </c>
      <c r="AA5560">
        <v>0</v>
      </c>
      <c r="AB5560">
        <v>2024</v>
      </c>
      <c r="AC5560">
        <v>5</v>
      </c>
      <c r="AD5560" t="str">
        <v>Q1</v>
      </c>
      <c r="AE5560" t="str">
        <v>FY24/25</v>
      </c>
      <c r="AF5560" t="str">
        <v>WEST</v>
      </c>
    </row>
    <row r="5561" spans="1:32">
      <c r="A5561" t="str">
        <v>ESHL</v>
      </c>
      <c r="B5561" t="str">
        <v>SZX</v>
      </c>
      <c r="C5561" t="str">
        <v>SPARES/OTHER</v>
      </c>
      <c r="D5561" s="4">
        <v>45433</v>
      </c>
      <c r="E5561" t="str">
        <v>YAMAHA</v>
      </c>
      <c r="F5561">
        <v>14104562</v>
      </c>
      <c r="G5561">
        <v>45433</v>
      </c>
      <c r="H5561" t="str">
        <v>YMCT|KGX-M18A3-02</v>
      </c>
      <c r="I5561" t="str">
        <v>PLUNGER ASSY.</v>
      </c>
      <c r="J5561">
        <v>10</v>
      </c>
      <c r="K5561">
        <v>10</v>
      </c>
      <c r="L5561">
        <v>3800</v>
      </c>
      <c r="M5561" t="str">
        <v>CNY</v>
      </c>
      <c r="N5561">
        <v>1.083</v>
      </c>
      <c r="O5561">
        <v>3800</v>
      </c>
      <c r="P5561">
        <v>4115.3999999999996</v>
      </c>
      <c r="Q5561" t="str">
        <v>C66SZX-SMT SERVICE</v>
      </c>
      <c r="R5561" t="str">
        <v>Dongguan Cowell Optic Electronics Co., Ltd.</v>
      </c>
      <c r="S5561" t="str">
        <v>Same</v>
      </c>
      <c r="T5561">
        <v>906493</v>
      </c>
      <c r="U5561">
        <v>2080</v>
      </c>
      <c r="V5561" t="str">
        <v>309ASY INV-PTS SALES</v>
      </c>
      <c r="W5561">
        <v>0</v>
      </c>
      <c r="X5561" t="str">
        <v>5月对账单</v>
      </c>
      <c r="Y5561">
        <v>1462140</v>
      </c>
      <c r="Z5561" t="str">
        <v>东莞高伟光学电子有限公司</v>
      </c>
      <c r="AA5561">
        <v>0</v>
      </c>
      <c r="AB5561">
        <v>2024</v>
      </c>
      <c r="AC5561">
        <v>5</v>
      </c>
      <c r="AD5561" t="str">
        <v>Q1</v>
      </c>
      <c r="AE5561" t="str">
        <v>FY24/25</v>
      </c>
      <c r="AF5561" t="str">
        <v>SOUTH</v>
      </c>
    </row>
    <row r="5562" spans="1:32">
      <c r="A5562" t="str">
        <v>ESHL</v>
      </c>
      <c r="B5562" t="str">
        <v>SZX</v>
      </c>
      <c r="C5562" t="str">
        <v>SPARES/OTHER</v>
      </c>
      <c r="D5562" s="4">
        <v>45433</v>
      </c>
      <c r="E5562" t="str">
        <v>YAMAHA</v>
      </c>
      <c r="F5562">
        <v>14104562</v>
      </c>
      <c r="G5562">
        <v>45433</v>
      </c>
      <c r="H5562" t="str">
        <v>YMCT|KGX-M18A3-02</v>
      </c>
      <c r="I5562" t="str">
        <v>PLUNGER ASSY.</v>
      </c>
      <c r="J5562">
        <v>10</v>
      </c>
      <c r="K5562">
        <v>10</v>
      </c>
      <c r="L5562">
        <v>3800</v>
      </c>
      <c r="M5562" t="str">
        <v>CNY</v>
      </c>
      <c r="N5562">
        <v>1.083</v>
      </c>
      <c r="O5562">
        <v>3800</v>
      </c>
      <c r="P5562">
        <v>4115.3999999999996</v>
      </c>
      <c r="Q5562" t="str">
        <v>C66SZX-SMT SERVICE</v>
      </c>
      <c r="R5562" t="str">
        <v>Dongguan Cowell Optic Electronics Co., Ltd.</v>
      </c>
      <c r="S5562" t="str">
        <v>Same</v>
      </c>
      <c r="T5562">
        <v>906493</v>
      </c>
      <c r="U5562">
        <v>2080</v>
      </c>
      <c r="V5562" t="str">
        <v>309ASY INV-PTS SALES</v>
      </c>
      <c r="W5562">
        <v>0</v>
      </c>
      <c r="X5562" t="str">
        <v>5月对账单</v>
      </c>
      <c r="Y5562">
        <v>1462140</v>
      </c>
      <c r="Z5562" t="str">
        <v>东莞高伟光学电子有限公司</v>
      </c>
      <c r="AA5562">
        <v>0</v>
      </c>
      <c r="AB5562">
        <v>2024</v>
      </c>
      <c r="AC5562">
        <v>5</v>
      </c>
      <c r="AD5562" t="str">
        <v>Q1</v>
      </c>
      <c r="AE5562" t="str">
        <v>FY24/25</v>
      </c>
      <c r="AF5562" t="str">
        <v>SOUTH</v>
      </c>
    </row>
    <row r="5563" spans="1:32">
      <c r="A5563" t="str">
        <v>ESHL</v>
      </c>
      <c r="B5563" t="str">
        <v>SZX</v>
      </c>
      <c r="C5563" t="str">
        <v>SPARES/OTHER</v>
      </c>
      <c r="D5563" s="4">
        <v>45433</v>
      </c>
      <c r="E5563" t="str">
        <v>YAMAHA</v>
      </c>
      <c r="F5563">
        <v>14104562</v>
      </c>
      <c r="G5563">
        <v>45433</v>
      </c>
      <c r="H5563" t="str">
        <v>YMCT|90440-01J020</v>
      </c>
      <c r="I5563" t="str">
        <v>CIRCLIP</v>
      </c>
      <c r="J5563">
        <v>9</v>
      </c>
      <c r="K5563">
        <v>9</v>
      </c>
      <c r="L5563">
        <v>18</v>
      </c>
      <c r="M5563" t="str">
        <v>CNY</v>
      </c>
      <c r="N5563">
        <v>1.083</v>
      </c>
      <c r="O5563">
        <v>18</v>
      </c>
      <c r="P5563">
        <v>19.494</v>
      </c>
      <c r="Q5563" t="str">
        <v>C66SZX-SMT SERVICE</v>
      </c>
      <c r="R5563" t="str">
        <v>Dongguan Cowell Optic Electronics Co., Ltd.</v>
      </c>
      <c r="S5563" t="str">
        <v>Same</v>
      </c>
      <c r="T5563">
        <v>906493</v>
      </c>
      <c r="U5563">
        <v>9.7200000000000006</v>
      </c>
      <c r="V5563" t="str">
        <v>309ASY INV-PTS SALES</v>
      </c>
      <c r="W5563">
        <v>0</v>
      </c>
      <c r="X5563" t="str">
        <v>5月对账单</v>
      </c>
      <c r="Y5563">
        <v>1462140</v>
      </c>
      <c r="Z5563" t="str">
        <v>东莞高伟光学电子有限公司</v>
      </c>
      <c r="AA5563">
        <v>0</v>
      </c>
      <c r="AB5563">
        <v>2024</v>
      </c>
      <c r="AC5563">
        <v>5</v>
      </c>
      <c r="AD5563" t="str">
        <v>Q1</v>
      </c>
      <c r="AE5563" t="str">
        <v>FY24/25</v>
      </c>
      <c r="AF5563" t="str">
        <v>SOUTH</v>
      </c>
    </row>
    <row r="5564" spans="1:32">
      <c r="A5564" t="str">
        <v>ESHL</v>
      </c>
      <c r="B5564" t="str">
        <v>SZX</v>
      </c>
      <c r="C5564" t="str">
        <v>SPARES/OTHER</v>
      </c>
      <c r="D5564" s="4">
        <v>45433</v>
      </c>
      <c r="E5564" t="str">
        <v>YAMAHA</v>
      </c>
      <c r="F5564">
        <v>14104562</v>
      </c>
      <c r="G5564">
        <v>45433</v>
      </c>
      <c r="H5564" t="str">
        <v>YMCT|MSOFT-TOK2081</v>
      </c>
      <c r="I5564" t="str">
        <v>SOFTWARE</v>
      </c>
      <c r="J5564">
        <v>4</v>
      </c>
      <c r="K5564">
        <v>4</v>
      </c>
      <c r="L5564">
        <v>28318.560000000001</v>
      </c>
      <c r="M5564" t="str">
        <v>CNY</v>
      </c>
      <c r="N5564">
        <v>1.083</v>
      </c>
      <c r="O5564">
        <v>28318.560000000001</v>
      </c>
      <c r="P5564">
        <v>30669.000479999999</v>
      </c>
      <c r="Q5564" t="str">
        <v>C66SZX-SMT SERVICE</v>
      </c>
      <c r="R5564" t="str">
        <v>Dongguan Cowell Optic Electronics Co., Ltd.</v>
      </c>
      <c r="S5564" t="str">
        <v>Same</v>
      </c>
      <c r="T5564">
        <v>906493</v>
      </c>
      <c r="U5564">
        <v>19992</v>
      </c>
      <c r="V5564" t="str">
        <v>309ASY INV-PTS SALES</v>
      </c>
      <c r="W5564">
        <v>0</v>
      </c>
      <c r="X5564" t="str">
        <v>5月对账单</v>
      </c>
      <c r="Y5564">
        <v>1462140</v>
      </c>
      <c r="Z5564" t="str">
        <v>东莞高伟光学电子有限公司</v>
      </c>
      <c r="AA5564">
        <v>0</v>
      </c>
      <c r="AB5564">
        <v>2024</v>
      </c>
      <c r="AC5564">
        <v>5</v>
      </c>
      <c r="AD5564" t="str">
        <v>Q1</v>
      </c>
      <c r="AE5564" t="str">
        <v>FY24/25</v>
      </c>
      <c r="AF5564" t="str">
        <v>SOUTH</v>
      </c>
    </row>
    <row r="5565" spans="1:32">
      <c r="A5565" t="str">
        <v>ESHL</v>
      </c>
      <c r="B5565" t="str">
        <v>SZX</v>
      </c>
      <c r="C5565" t="str">
        <v>SPARES/OTHER</v>
      </c>
      <c r="D5565" s="4">
        <v>45433</v>
      </c>
      <c r="E5565" t="str">
        <v>YAMAHA</v>
      </c>
      <c r="F5565">
        <v>14104562</v>
      </c>
      <c r="G5565">
        <v>45433</v>
      </c>
      <c r="H5565" t="str">
        <v>YMCT|KKL-M1775-00</v>
      </c>
      <c r="I5565" t="str">
        <v>STOPPER L</v>
      </c>
      <c r="J5565">
        <v>1</v>
      </c>
      <c r="K5565">
        <v>1</v>
      </c>
      <c r="L5565">
        <v>120</v>
      </c>
      <c r="M5565" t="str">
        <v>CNY</v>
      </c>
      <c r="N5565">
        <v>1.083</v>
      </c>
      <c r="O5565">
        <v>120</v>
      </c>
      <c r="P5565">
        <v>129.96</v>
      </c>
      <c r="Q5565" t="str">
        <v>C66SZX-SMT SERVICE</v>
      </c>
      <c r="R5565" t="str">
        <v>Dongguan Cowell Optic Electronics Co., Ltd.</v>
      </c>
      <c r="S5565" t="str">
        <v>Same</v>
      </c>
      <c r="T5565">
        <v>906493</v>
      </c>
      <c r="U5565">
        <v>67</v>
      </c>
      <c r="V5565" t="str">
        <v>309ASY INV-PTS SALES</v>
      </c>
      <c r="W5565">
        <v>0</v>
      </c>
      <c r="X5565" t="str">
        <v>5月对账单</v>
      </c>
      <c r="Y5565">
        <v>1462140</v>
      </c>
      <c r="Z5565" t="str">
        <v>东莞高伟光学电子有限公司</v>
      </c>
      <c r="AA5565">
        <v>0</v>
      </c>
      <c r="AB5565">
        <v>2024</v>
      </c>
      <c r="AC5565">
        <v>5</v>
      </c>
      <c r="AD5565" t="str">
        <v>Q1</v>
      </c>
      <c r="AE5565" t="str">
        <v>FY24/25</v>
      </c>
      <c r="AF5565" t="str">
        <v>SOUTH</v>
      </c>
    </row>
    <row r="5566" spans="1:32">
      <c r="A5566" t="str">
        <v>ESHL</v>
      </c>
      <c r="B5566" t="str">
        <v>SZX</v>
      </c>
      <c r="C5566" t="str">
        <v>SPARES/OTHER</v>
      </c>
      <c r="D5566" s="4">
        <v>45433</v>
      </c>
      <c r="E5566" t="str">
        <v>YAMAHA</v>
      </c>
      <c r="F5566">
        <v>14104562</v>
      </c>
      <c r="G5566">
        <v>45433</v>
      </c>
      <c r="H5566" t="str">
        <v>YMCT|KKL-M1776-00</v>
      </c>
      <c r="I5566" t="str">
        <v>STOPPER R</v>
      </c>
      <c r="J5566">
        <v>1</v>
      </c>
      <c r="K5566">
        <v>1</v>
      </c>
      <c r="L5566">
        <v>120</v>
      </c>
      <c r="M5566" t="str">
        <v>CNY</v>
      </c>
      <c r="N5566">
        <v>1.083</v>
      </c>
      <c r="O5566">
        <v>120</v>
      </c>
      <c r="P5566">
        <v>129.96</v>
      </c>
      <c r="Q5566" t="str">
        <v>C66SZX-SMT SERVICE</v>
      </c>
      <c r="R5566" t="str">
        <v>Dongguan Cowell Optic Electronics Co., Ltd.</v>
      </c>
      <c r="S5566" t="str">
        <v>Same</v>
      </c>
      <c r="T5566">
        <v>906493</v>
      </c>
      <c r="U5566">
        <v>72.36</v>
      </c>
      <c r="V5566" t="str">
        <v>309ASY INV-PTS SALES</v>
      </c>
      <c r="W5566">
        <v>0</v>
      </c>
      <c r="X5566" t="str">
        <v>5月对账单</v>
      </c>
      <c r="Y5566">
        <v>1462140</v>
      </c>
      <c r="Z5566" t="str">
        <v>东莞高伟光学电子有限公司</v>
      </c>
      <c r="AA5566">
        <v>0</v>
      </c>
      <c r="AB5566">
        <v>2024</v>
      </c>
      <c r="AC5566">
        <v>5</v>
      </c>
      <c r="AD5566" t="str">
        <v>Q1</v>
      </c>
      <c r="AE5566" t="str">
        <v>FY24/25</v>
      </c>
      <c r="AF5566" t="str">
        <v>SOUTH</v>
      </c>
    </row>
    <row r="5567" spans="1:32">
      <c r="A5567" t="str">
        <v>ESHL</v>
      </c>
      <c r="B5567" t="str">
        <v>SZX</v>
      </c>
      <c r="C5567" t="str">
        <v>SPARES/OTHER</v>
      </c>
      <c r="D5567" s="4">
        <v>45433</v>
      </c>
      <c r="E5567" t="str">
        <v>YAMAHA</v>
      </c>
      <c r="F5567">
        <v>14104562</v>
      </c>
      <c r="G5567">
        <v>45433</v>
      </c>
      <c r="H5567" t="str">
        <v>YMCT|KKL-M1777-00</v>
      </c>
      <c r="I5567" t="str">
        <v>PLATE LINK</v>
      </c>
      <c r="J5567">
        <v>2</v>
      </c>
      <c r="K5567">
        <v>2</v>
      </c>
      <c r="L5567">
        <v>110</v>
      </c>
      <c r="M5567" t="str">
        <v>CNY</v>
      </c>
      <c r="N5567">
        <v>1.083</v>
      </c>
      <c r="O5567">
        <v>110</v>
      </c>
      <c r="P5567">
        <v>119.13</v>
      </c>
      <c r="Q5567" t="str">
        <v>C66SZX-SMT SERVICE</v>
      </c>
      <c r="R5567" t="str">
        <v>Dongguan Cowell Optic Electronics Co., Ltd.</v>
      </c>
      <c r="S5567" t="str">
        <v>Same</v>
      </c>
      <c r="T5567">
        <v>906493</v>
      </c>
      <c r="U5567">
        <v>58</v>
      </c>
      <c r="V5567" t="str">
        <v>309ASY INV-PTS SALES</v>
      </c>
      <c r="W5567">
        <v>0</v>
      </c>
      <c r="X5567" t="str">
        <v>5月对账单</v>
      </c>
      <c r="Y5567">
        <v>1462140</v>
      </c>
      <c r="Z5567" t="str">
        <v>东莞高伟光学电子有限公司</v>
      </c>
      <c r="AA5567">
        <v>0</v>
      </c>
      <c r="AB5567">
        <v>2024</v>
      </c>
      <c r="AC5567">
        <v>5</v>
      </c>
      <c r="AD5567" t="str">
        <v>Q1</v>
      </c>
      <c r="AE5567" t="str">
        <v>FY24/25</v>
      </c>
      <c r="AF5567" t="str">
        <v>SOUTH</v>
      </c>
    </row>
    <row r="5568" spans="1:32">
      <c r="A5568" t="str">
        <v>ESHL</v>
      </c>
      <c r="B5568" t="str">
        <v>SZX</v>
      </c>
      <c r="C5568" t="str">
        <v>SPARES/OTHER</v>
      </c>
      <c r="D5568" s="4">
        <v>45433</v>
      </c>
      <c r="E5568" t="str">
        <v>YAMAHA</v>
      </c>
      <c r="F5568">
        <v>14104562</v>
      </c>
      <c r="G5568">
        <v>45433</v>
      </c>
      <c r="H5568" t="str">
        <v>YMCT|KKL-M1778-00</v>
      </c>
      <c r="I5568" t="str">
        <v>JOINT PLATE</v>
      </c>
      <c r="J5568">
        <v>1</v>
      </c>
      <c r="K5568">
        <v>1</v>
      </c>
      <c r="L5568">
        <v>50</v>
      </c>
      <c r="M5568" t="str">
        <v>CNY</v>
      </c>
      <c r="N5568">
        <v>1.083</v>
      </c>
      <c r="O5568">
        <v>50</v>
      </c>
      <c r="P5568">
        <v>54.15</v>
      </c>
      <c r="Q5568" t="str">
        <v>C66SZX-SMT SERVICE</v>
      </c>
      <c r="R5568" t="str">
        <v>Dongguan Cowell Optic Electronics Co., Ltd.</v>
      </c>
      <c r="S5568" t="str">
        <v>Same</v>
      </c>
      <c r="T5568">
        <v>906493</v>
      </c>
      <c r="U5568">
        <v>28</v>
      </c>
      <c r="V5568" t="str">
        <v>309ASY INV-PTS SALES</v>
      </c>
      <c r="W5568">
        <v>0</v>
      </c>
      <c r="X5568" t="str">
        <v>5月对账单</v>
      </c>
      <c r="Y5568">
        <v>1462140</v>
      </c>
      <c r="Z5568" t="str">
        <v>东莞高伟光学电子有限公司</v>
      </c>
      <c r="AA5568">
        <v>0</v>
      </c>
      <c r="AB5568">
        <v>2024</v>
      </c>
      <c r="AC5568">
        <v>5</v>
      </c>
      <c r="AD5568" t="str">
        <v>Q1</v>
      </c>
      <c r="AE5568" t="str">
        <v>FY24/25</v>
      </c>
      <c r="AF5568" t="str">
        <v>SOUTH</v>
      </c>
    </row>
    <row r="5569" spans="1:32">
      <c r="A5569" t="str">
        <v>ESHL</v>
      </c>
      <c r="B5569" t="str">
        <v>SZX</v>
      </c>
      <c r="C5569" t="str">
        <v>SPARES/OTHER</v>
      </c>
      <c r="D5569" s="4">
        <v>45433</v>
      </c>
      <c r="E5569" t="str">
        <v>YAMAHA</v>
      </c>
      <c r="F5569">
        <v>14104562</v>
      </c>
      <c r="G5569">
        <v>45433</v>
      </c>
      <c r="H5569" t="str">
        <v>YMCT|KKL-M1780-00</v>
      </c>
      <c r="I5569" t="str">
        <v>PIN LINK</v>
      </c>
      <c r="J5569">
        <v>4</v>
      </c>
      <c r="K5569">
        <v>4</v>
      </c>
      <c r="L5569">
        <v>100</v>
      </c>
      <c r="M5569" t="str">
        <v>CNY</v>
      </c>
      <c r="N5569">
        <v>1.083</v>
      </c>
      <c r="O5569">
        <v>100</v>
      </c>
      <c r="P5569">
        <v>108.3</v>
      </c>
      <c r="Q5569" t="str">
        <v>C66SZX-SMT SERVICE</v>
      </c>
      <c r="R5569" t="str">
        <v>Dongguan Cowell Optic Electronics Co., Ltd.</v>
      </c>
      <c r="S5569" t="str">
        <v>Same</v>
      </c>
      <c r="T5569">
        <v>906493</v>
      </c>
      <c r="U5569">
        <v>52</v>
      </c>
      <c r="V5569" t="str">
        <v>309ASY INV-PTS SALES</v>
      </c>
      <c r="W5569">
        <v>0</v>
      </c>
      <c r="X5569" t="str">
        <v>5月对账单</v>
      </c>
      <c r="Y5569">
        <v>1462140</v>
      </c>
      <c r="Z5569" t="str">
        <v>东莞高伟光学电子有限公司</v>
      </c>
      <c r="AA5569">
        <v>0</v>
      </c>
      <c r="AB5569">
        <v>2024</v>
      </c>
      <c r="AC5569">
        <v>5</v>
      </c>
      <c r="AD5569" t="str">
        <v>Q1</v>
      </c>
      <c r="AE5569" t="str">
        <v>FY24/25</v>
      </c>
      <c r="AF5569" t="str">
        <v>SOUTH</v>
      </c>
    </row>
    <row r="5570" spans="1:32">
      <c r="A5570" t="str">
        <v>ESHL</v>
      </c>
      <c r="B5570" t="str">
        <v>SZX</v>
      </c>
      <c r="C5570" t="str">
        <v>SPARES/OTHER</v>
      </c>
      <c r="D5570" s="4">
        <v>45433</v>
      </c>
      <c r="E5570" t="str">
        <v>YAMAHA</v>
      </c>
      <c r="F5570">
        <v>14104562</v>
      </c>
      <c r="G5570">
        <v>45433</v>
      </c>
      <c r="H5570" t="str">
        <v>YMCT|KKL-M1781-00</v>
      </c>
      <c r="I5570" t="str">
        <v>BUSH</v>
      </c>
      <c r="J5570">
        <v>9</v>
      </c>
      <c r="K5570">
        <v>9</v>
      </c>
      <c r="L5570">
        <v>27</v>
      </c>
      <c r="M5570" t="str">
        <v>CNY</v>
      </c>
      <c r="N5570">
        <v>1.083</v>
      </c>
      <c r="O5570">
        <v>27</v>
      </c>
      <c r="P5570">
        <v>29.241</v>
      </c>
      <c r="Q5570" t="str">
        <v>C66SZX-SMT SERVICE</v>
      </c>
      <c r="R5570" t="str">
        <v>Dongguan Cowell Optic Electronics Co., Ltd.</v>
      </c>
      <c r="S5570" t="str">
        <v>Same</v>
      </c>
      <c r="T5570">
        <v>906493</v>
      </c>
      <c r="U5570">
        <v>18</v>
      </c>
      <c r="V5570" t="str">
        <v>309ASY INV-PTS SALES</v>
      </c>
      <c r="W5570">
        <v>0</v>
      </c>
      <c r="X5570" t="str">
        <v>5月对账单</v>
      </c>
      <c r="Y5570">
        <v>1462140</v>
      </c>
      <c r="Z5570" t="str">
        <v>东莞高伟光学电子有限公司</v>
      </c>
      <c r="AA5570">
        <v>0</v>
      </c>
      <c r="AB5570">
        <v>2024</v>
      </c>
      <c r="AC5570">
        <v>5</v>
      </c>
      <c r="AD5570" t="str">
        <v>Q1</v>
      </c>
      <c r="AE5570" t="str">
        <v>FY24/25</v>
      </c>
      <c r="AF5570" t="str">
        <v>SOUTH</v>
      </c>
    </row>
    <row r="5571" spans="1:32">
      <c r="A5571" t="str">
        <v>ESHL</v>
      </c>
      <c r="B5571" t="str">
        <v>SZX</v>
      </c>
      <c r="C5571" t="str">
        <v>SPARES/OTHER</v>
      </c>
      <c r="D5571" s="4">
        <v>45433</v>
      </c>
      <c r="E5571" t="str">
        <v>YAMAHA</v>
      </c>
      <c r="F5571">
        <v>14104562</v>
      </c>
      <c r="G5571">
        <v>45433</v>
      </c>
      <c r="H5571" t="str">
        <v>YMCT|KKL-M1782-00</v>
      </c>
      <c r="I5571" t="str">
        <v>SHAFT CENTER</v>
      </c>
      <c r="J5571">
        <v>1</v>
      </c>
      <c r="K5571">
        <v>1</v>
      </c>
      <c r="L5571">
        <v>200</v>
      </c>
      <c r="M5571" t="str">
        <v>CNY</v>
      </c>
      <c r="N5571">
        <v>1.083</v>
      </c>
      <c r="O5571">
        <v>200</v>
      </c>
      <c r="P5571">
        <v>216.6</v>
      </c>
      <c r="Q5571" t="str">
        <v>C66SZX-SMT SERVICE</v>
      </c>
      <c r="R5571" t="str">
        <v>Dongguan Cowell Optic Electronics Co., Ltd.</v>
      </c>
      <c r="S5571" t="str">
        <v>Same</v>
      </c>
      <c r="T5571">
        <v>906493</v>
      </c>
      <c r="U5571">
        <v>112.36</v>
      </c>
      <c r="V5571" t="str">
        <v>309ASY INV-PTS SALES</v>
      </c>
      <c r="W5571">
        <v>0</v>
      </c>
      <c r="X5571" t="str">
        <v>5月对账单</v>
      </c>
      <c r="Y5571">
        <v>1462140</v>
      </c>
      <c r="Z5571" t="str">
        <v>东莞高伟光学电子有限公司</v>
      </c>
      <c r="AA5571">
        <v>0</v>
      </c>
      <c r="AB5571">
        <v>2024</v>
      </c>
      <c r="AC5571">
        <v>5</v>
      </c>
      <c r="AD5571" t="str">
        <v>Q1</v>
      </c>
      <c r="AE5571" t="str">
        <v>FY24/25</v>
      </c>
      <c r="AF5571" t="str">
        <v>SOUTH</v>
      </c>
    </row>
    <row r="5572" spans="1:32">
      <c r="A5572" t="str">
        <v>ESHL</v>
      </c>
      <c r="B5572" t="str">
        <v>SZX</v>
      </c>
      <c r="C5572" t="str">
        <v>SPARES/OTHER</v>
      </c>
      <c r="D5572" s="4">
        <v>45433</v>
      </c>
      <c r="E5572" t="str">
        <v>OTHERS</v>
      </c>
      <c r="F5572">
        <v>14104562</v>
      </c>
      <c r="G5572">
        <v>45433</v>
      </c>
      <c r="H5572" t="str">
        <v>ZMTR|FOL-HSBP-PDX-P01</v>
      </c>
      <c r="I5572" t="str">
        <v>SPECIAL NOZZLE</v>
      </c>
      <c r="J5572">
        <v>15</v>
      </c>
      <c r="K5572">
        <v>15</v>
      </c>
      <c r="L5572">
        <v>14595</v>
      </c>
      <c r="M5572" t="str">
        <v>CNY</v>
      </c>
      <c r="N5572">
        <v>1.083</v>
      </c>
      <c r="O5572">
        <v>14595</v>
      </c>
      <c r="P5572">
        <v>15806.385</v>
      </c>
      <c r="Q5572" t="str">
        <v>C66SZX-SMT SERVICE</v>
      </c>
      <c r="R5572" t="str">
        <v>Dongguan Cowell Optic Electronics Co., Ltd.</v>
      </c>
      <c r="S5572" t="str">
        <v>Same</v>
      </c>
      <c r="T5572">
        <v>906493</v>
      </c>
      <c r="U5572">
        <v>8628.2999999999993</v>
      </c>
      <c r="V5572" t="str">
        <v>309ASY INV-PTS SALES</v>
      </c>
      <c r="W5572">
        <v>0</v>
      </c>
      <c r="X5572" t="str">
        <v>5月对账单</v>
      </c>
      <c r="Y5572">
        <v>1462140</v>
      </c>
      <c r="Z5572" t="str">
        <v>东莞高伟光学电子有限公司</v>
      </c>
      <c r="AA5572">
        <v>0</v>
      </c>
      <c r="AB5572">
        <v>2024</v>
      </c>
      <c r="AC5572">
        <v>5</v>
      </c>
      <c r="AD5572" t="str">
        <v>Q1</v>
      </c>
      <c r="AE5572" t="str">
        <v>FY24/25</v>
      </c>
      <c r="AF5572" t="str">
        <v>SOUTH</v>
      </c>
    </row>
    <row r="5573" spans="1:32">
      <c r="A5573" t="str">
        <v>ESHL</v>
      </c>
      <c r="B5573" t="str">
        <v>SZX</v>
      </c>
      <c r="C5573" t="str">
        <v>SPARES/OTHER</v>
      </c>
      <c r="D5573" s="4">
        <v>45433</v>
      </c>
      <c r="E5573" t="str">
        <v>OTHERS</v>
      </c>
      <c r="F5573">
        <v>14104562</v>
      </c>
      <c r="G5573">
        <v>45433</v>
      </c>
      <c r="H5573" t="str">
        <v>ZMTR|FOL-HSBP-PDX-P01</v>
      </c>
      <c r="I5573" t="str">
        <v>SPECIAL NOZZLE</v>
      </c>
      <c r="J5573">
        <v>5</v>
      </c>
      <c r="K5573">
        <v>5</v>
      </c>
      <c r="L5573">
        <v>4865</v>
      </c>
      <c r="M5573" t="str">
        <v>CNY</v>
      </c>
      <c r="N5573">
        <v>1.083</v>
      </c>
      <c r="O5573">
        <v>4865</v>
      </c>
      <c r="P5573">
        <v>5268.7950000000001</v>
      </c>
      <c r="Q5573" t="str">
        <v>C66SZX-SMT SERVICE</v>
      </c>
      <c r="R5573" t="str">
        <v>Dongguan Cowell Optic Electronics Co., Ltd.</v>
      </c>
      <c r="S5573" t="str">
        <v>Same</v>
      </c>
      <c r="T5573">
        <v>906493</v>
      </c>
      <c r="U5573">
        <v>2876.1</v>
      </c>
      <c r="V5573" t="str">
        <v>309ASY INV-PTS SALES</v>
      </c>
      <c r="W5573">
        <v>0</v>
      </c>
      <c r="X5573" t="str">
        <v>5月对账单</v>
      </c>
      <c r="Y5573">
        <v>1462140</v>
      </c>
      <c r="Z5573" t="str">
        <v>东莞高伟光学电子有限公司</v>
      </c>
      <c r="AA5573">
        <v>0</v>
      </c>
      <c r="AB5573">
        <v>2024</v>
      </c>
      <c r="AC5573">
        <v>5</v>
      </c>
      <c r="AD5573" t="str">
        <v>Q1</v>
      </c>
      <c r="AE5573" t="str">
        <v>FY24/25</v>
      </c>
      <c r="AF5573" t="str">
        <v>SOUTH</v>
      </c>
    </row>
    <row r="5574" spans="1:32">
      <c r="A5574" t="str">
        <v>ESHL</v>
      </c>
      <c r="B5574" t="str">
        <v>SHA</v>
      </c>
      <c r="C5574" t="str">
        <v>SPARES/OTHER</v>
      </c>
      <c r="D5574" s="4">
        <v>45434</v>
      </c>
      <c r="E5574" t="str">
        <v>YAMAHA</v>
      </c>
      <c r="F5574">
        <v>14104563</v>
      </c>
      <c r="G5574">
        <v>45434</v>
      </c>
      <c r="H5574" t="str">
        <v>YMCT|KLW-M711S-A1</v>
      </c>
      <c r="I5574" t="str">
        <v>SHAFT 1,SPARE</v>
      </c>
      <c r="J5574">
        <v>1</v>
      </c>
      <c r="K5574">
        <v>1</v>
      </c>
      <c r="L5574">
        <v>3939.82</v>
      </c>
      <c r="M5574" t="str">
        <v>CNY</v>
      </c>
      <c r="N5574">
        <v>1.083</v>
      </c>
      <c r="O5574">
        <v>3939.82</v>
      </c>
      <c r="P5574">
        <v>4266.8250600000001</v>
      </c>
      <c r="Q5574" t="str">
        <v>C66SHA-SERVICE GROUP</v>
      </c>
      <c r="R5574" t="str">
        <v>Shanghai Duoyue Electronic Technology Co., Ltd.</v>
      </c>
      <c r="S5574" t="str">
        <v>Same</v>
      </c>
      <c r="T5574">
        <v>906495</v>
      </c>
      <c r="U5574">
        <v>2652</v>
      </c>
      <c r="V5574" t="str">
        <v>309ASY INV-PTS SALES</v>
      </c>
      <c r="W5574">
        <v>0</v>
      </c>
      <c r="X5574">
        <v>0</v>
      </c>
      <c r="Y5574">
        <v>1463159</v>
      </c>
      <c r="Z5574" t="str">
        <v>上海多越电子科技有限公司</v>
      </c>
      <c r="AA5574">
        <v>0</v>
      </c>
      <c r="AB5574">
        <v>2024</v>
      </c>
      <c r="AC5574">
        <v>5</v>
      </c>
      <c r="AD5574" t="str">
        <v>Q1</v>
      </c>
      <c r="AE5574" t="str">
        <v>FY24/25</v>
      </c>
      <c r="AF5574" t="str">
        <v>EAST</v>
      </c>
    </row>
    <row r="5575" spans="1:32">
      <c r="A5575" t="str">
        <v>ESHL</v>
      </c>
      <c r="B5575" t="str">
        <v>XIY</v>
      </c>
      <c r="C5575" t="str">
        <v>SPARES/OTHER</v>
      </c>
      <c r="D5575" s="4">
        <v>45434</v>
      </c>
      <c r="E5575" t="str">
        <v>YAMAHA</v>
      </c>
      <c r="F5575">
        <v>14104564</v>
      </c>
      <c r="G5575">
        <v>45434</v>
      </c>
      <c r="H5575" t="str">
        <v>YMCT|KLC-M9192-00</v>
      </c>
      <c r="I5575" t="str">
        <v>SENSOR HEAD 2</v>
      </c>
      <c r="J5575">
        <v>1</v>
      </c>
      <c r="K5575">
        <v>1</v>
      </c>
      <c r="L5575">
        <v>2141.59</v>
      </c>
      <c r="M5575" t="str">
        <v>CNY</v>
      </c>
      <c r="N5575">
        <v>1.083</v>
      </c>
      <c r="O5575">
        <v>2141.59</v>
      </c>
      <c r="P5575">
        <v>2319.3419699999999</v>
      </c>
      <c r="Q5575" t="str">
        <v>C66XIY-SERVICE GROUP</v>
      </c>
      <c r="R5575" t="str">
        <v>Xianyang Yudi Electronics Co., Ltd.</v>
      </c>
      <c r="S5575" t="str">
        <v>Same</v>
      </c>
      <c r="T5575">
        <v>906494</v>
      </c>
      <c r="U5575">
        <v>860</v>
      </c>
      <c r="V5575" t="str">
        <v>309ASY INV-PTS SALES</v>
      </c>
      <c r="W5575">
        <v>0</v>
      </c>
      <c r="X5575">
        <v>0</v>
      </c>
      <c r="Y5575">
        <v>1463158</v>
      </c>
      <c r="Z5575" t="str">
        <v>咸阳宇迪电子有限公司</v>
      </c>
      <c r="AA5575">
        <v>0</v>
      </c>
      <c r="AB5575">
        <v>2024</v>
      </c>
      <c r="AC5575">
        <v>5</v>
      </c>
      <c r="AD5575" t="str">
        <v>Q1</v>
      </c>
      <c r="AE5575" t="str">
        <v>FY24/25</v>
      </c>
      <c r="AF5575" t="str">
        <v>WEST</v>
      </c>
    </row>
    <row r="5576" spans="1:32">
      <c r="A5576" t="str">
        <v>ESHL</v>
      </c>
      <c r="B5576" t="str">
        <v>SHA</v>
      </c>
      <c r="C5576" t="str">
        <v>SERVICE_CHARGE</v>
      </c>
      <c r="D5576" s="4">
        <v>45439</v>
      </c>
      <c r="E5576" t="str">
        <v>YAMAHA</v>
      </c>
      <c r="F5576">
        <v>12101302</v>
      </c>
      <c r="G5576">
        <v>45439</v>
      </c>
      <c r="H5576" t="str">
        <v>YMCT|REPAIR CHARGE</v>
      </c>
      <c r="I5576" t="str">
        <v>REPAIR CHARGE</v>
      </c>
      <c r="J5576">
        <v>44</v>
      </c>
      <c r="K5576">
        <v>44</v>
      </c>
      <c r="L5576">
        <v>11681.42</v>
      </c>
      <c r="M5576" t="str">
        <v>CNY</v>
      </c>
      <c r="N5576">
        <v>1.083</v>
      </c>
      <c r="O5576">
        <v>11681.42</v>
      </c>
      <c r="P5576">
        <v>12650.977859999999</v>
      </c>
      <c r="Q5576" t="str">
        <v>C66SHA-SERVICE GROUP</v>
      </c>
      <c r="R5576" t="str">
        <v>Shanghai Keter New Materials Co., Ltd.</v>
      </c>
      <c r="S5576" t="str">
        <v>Same</v>
      </c>
      <c r="T5576">
        <v>906498</v>
      </c>
      <c r="U5576">
        <v>0</v>
      </c>
      <c r="V5576" t="str">
        <v>309ASY INV-NON-CON</v>
      </c>
      <c r="W5576">
        <v>0</v>
      </c>
      <c r="X5576">
        <v>0</v>
      </c>
      <c r="Y5576">
        <v>0</v>
      </c>
      <c r="Z5576" t="str">
        <v>上海科特新材料股份有限公司</v>
      </c>
      <c r="AA5576">
        <v>0</v>
      </c>
      <c r="AB5576">
        <v>2024</v>
      </c>
      <c r="AC5576">
        <v>5</v>
      </c>
      <c r="AD5576" t="str">
        <v>Q1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CONTRACT_FEE</v>
      </c>
      <c r="D5577" s="4">
        <v>45439</v>
      </c>
      <c r="E5577" t="str">
        <v>YAMAHA</v>
      </c>
      <c r="F5577">
        <v>13100290</v>
      </c>
      <c r="G5577">
        <v>45439</v>
      </c>
      <c r="H5577" t="str">
        <v>YMCT|REPAIR CHARGE</v>
      </c>
      <c r="I5577" t="str">
        <v>REPAIR CHARGE</v>
      </c>
      <c r="J5577">
        <v>1</v>
      </c>
      <c r="K5577">
        <v>1</v>
      </c>
      <c r="L5577">
        <v>6725.66</v>
      </c>
      <c r="M5577" t="str">
        <v>CNY</v>
      </c>
      <c r="N5577">
        <v>1.083</v>
      </c>
      <c r="O5577">
        <v>6725.66</v>
      </c>
      <c r="P5577">
        <v>7283.8897799999995</v>
      </c>
      <c r="Q5577" t="str">
        <v>C66SHA-SERVICE GROUP</v>
      </c>
      <c r="R5577" t="str">
        <v>Wuhu dingtie Electronics Co.,Ltd</v>
      </c>
      <c r="S5577" t="str">
        <v>Same</v>
      </c>
      <c r="T5577">
        <v>906497</v>
      </c>
      <c r="U5577">
        <v>0</v>
      </c>
      <c r="V5577" t="str">
        <v>309ASY INV-CONTRACT</v>
      </c>
      <c r="W5577">
        <v>0</v>
      </c>
      <c r="X5577">
        <v>0</v>
      </c>
      <c r="Y5577">
        <v>0</v>
      </c>
      <c r="Z5577" t="str">
        <v>芜湖顶贴电子有限公司</v>
      </c>
      <c r="AA5577">
        <v>0</v>
      </c>
      <c r="AB5577">
        <v>2024</v>
      </c>
      <c r="AC5577">
        <v>5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45439</v>
      </c>
      <c r="E5578" t="str">
        <v>YAMAHA</v>
      </c>
      <c r="F5578">
        <v>14104565</v>
      </c>
      <c r="G5578">
        <v>45439</v>
      </c>
      <c r="H5578" t="str">
        <v>YMCT|90990-25J026</v>
      </c>
      <c r="I5578" t="str">
        <v>BEARING</v>
      </c>
      <c r="J5578">
        <v>100</v>
      </c>
      <c r="K5578">
        <v>100</v>
      </c>
      <c r="L5578">
        <v>10353.98</v>
      </c>
      <c r="M5578" t="str">
        <v>CNY</v>
      </c>
      <c r="N5578">
        <v>1.083</v>
      </c>
      <c r="O5578">
        <v>10353.98</v>
      </c>
      <c r="P5578">
        <v>11213.360339999999</v>
      </c>
      <c r="Q5578" t="str">
        <v>C66SHA-SERVICE GROUP</v>
      </c>
      <c r="R5578" t="str">
        <v>Yongkang City Lishuo Electronic Technology Co., Lt</v>
      </c>
      <c r="S5578" t="str">
        <v>Same</v>
      </c>
      <c r="T5578">
        <v>906496</v>
      </c>
      <c r="U5578">
        <v>5724</v>
      </c>
      <c r="V5578" t="str">
        <v>309ASY INV-PTS SALES</v>
      </c>
      <c r="W5578">
        <v>0</v>
      </c>
      <c r="X5578">
        <v>0</v>
      </c>
      <c r="Y5578">
        <v>1467130</v>
      </c>
      <c r="Z5578" t="str">
        <v>永康市丽铄电子科技有限公司</v>
      </c>
      <c r="AA5578">
        <v>0</v>
      </c>
      <c r="AB5578">
        <v>2024</v>
      </c>
      <c r="AC5578">
        <v>5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45439</v>
      </c>
      <c r="E5579" t="str">
        <v>YAMAHA</v>
      </c>
      <c r="F5579">
        <v>14104565</v>
      </c>
      <c r="G5579">
        <v>45439</v>
      </c>
      <c r="H5579" t="str">
        <v>YMCT|KLW-M711S-A1</v>
      </c>
      <c r="I5579" t="str">
        <v>SHAFT 1,SPARE</v>
      </c>
      <c r="J5579">
        <v>3</v>
      </c>
      <c r="K5579">
        <v>3</v>
      </c>
      <c r="L5579">
        <v>14580.53</v>
      </c>
      <c r="M5579" t="str">
        <v>CNY</v>
      </c>
      <c r="N5579">
        <v>1.083</v>
      </c>
      <c r="O5579">
        <v>14580.53</v>
      </c>
      <c r="P5579">
        <v>15790.71399</v>
      </c>
      <c r="Q5579" t="str">
        <v>C66SHA-SERVICE GROUP</v>
      </c>
      <c r="R5579" t="str">
        <v>Yongkang City Lishuo Electronic Technology Co., Lt</v>
      </c>
      <c r="S5579" t="str">
        <v>Same</v>
      </c>
      <c r="T5579">
        <v>906496</v>
      </c>
      <c r="U5579">
        <v>7698</v>
      </c>
      <c r="V5579" t="str">
        <v>309ASY INV-PTS SALES</v>
      </c>
      <c r="W5579">
        <v>0</v>
      </c>
      <c r="X5579">
        <v>0</v>
      </c>
      <c r="Y5579">
        <v>1467130</v>
      </c>
      <c r="Z5579" t="str">
        <v>永康市丽铄电子科技有限公司</v>
      </c>
      <c r="AA5579">
        <v>0</v>
      </c>
      <c r="AB5579">
        <v>2024</v>
      </c>
      <c r="AC5579">
        <v>5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XIY</v>
      </c>
      <c r="C5580" t="str">
        <v>SERVICE_CHARGE</v>
      </c>
      <c r="D5580" s="4">
        <v>45440</v>
      </c>
      <c r="E5580" t="str">
        <v>YAMAHA</v>
      </c>
      <c r="F5580">
        <v>12101303</v>
      </c>
      <c r="G5580">
        <v>45440</v>
      </c>
      <c r="H5580" t="str">
        <v>YMCT|REPAIR CHARGE</v>
      </c>
      <c r="I5580" t="str">
        <v>REPAIR CHARGE</v>
      </c>
      <c r="J5580">
        <v>1</v>
      </c>
      <c r="K5580">
        <v>1</v>
      </c>
      <c r="L5580">
        <v>1327.43</v>
      </c>
      <c r="M5580" t="str">
        <v>CNY</v>
      </c>
      <c r="N5580">
        <v>1.083</v>
      </c>
      <c r="O5580">
        <v>1327.43</v>
      </c>
      <c r="P5580">
        <v>1437.6066900000001</v>
      </c>
      <c r="Q5580" t="str">
        <v>C66XIY-SERVICE GROUP</v>
      </c>
      <c r="R5580" t="str">
        <v>Henan Rongchuangxinhe Technology Co.,Ltd</v>
      </c>
      <c r="S5580" t="str">
        <v>Same</v>
      </c>
      <c r="T5580">
        <v>906499</v>
      </c>
      <c r="U5580">
        <v>0</v>
      </c>
      <c r="V5580" t="str">
        <v>309ASY INV-NON-CON</v>
      </c>
      <c r="W5580">
        <v>0</v>
      </c>
      <c r="X5580">
        <v>0</v>
      </c>
      <c r="Y5580">
        <v>0</v>
      </c>
      <c r="Z5580" t="str">
        <v>河南融创新合科技有限公司</v>
      </c>
      <c r="AA5580">
        <v>0</v>
      </c>
      <c r="AB5580">
        <v>2024</v>
      </c>
      <c r="AC5580">
        <v>5</v>
      </c>
      <c r="AD5580" t="str">
        <v>Q1</v>
      </c>
      <c r="AE5580" t="str">
        <v>FY24/25</v>
      </c>
      <c r="AF5580" t="str">
        <v>WEST</v>
      </c>
    </row>
    <row r="5581" spans="1:32">
      <c r="A5581" t="str">
        <v>ESHL</v>
      </c>
      <c r="B5581" t="str">
        <v>BJS</v>
      </c>
      <c r="C5581" t="str">
        <v>SPARES/OTHER</v>
      </c>
      <c r="D5581" s="4">
        <v>45447</v>
      </c>
      <c r="E5581" t="str">
        <v>HELLER</v>
      </c>
      <c r="F5581">
        <v>14104566</v>
      </c>
      <c r="G5581">
        <v>45447</v>
      </c>
      <c r="H5581" t="str">
        <v>HELI|593555</v>
      </c>
      <c r="I5581" t="str">
        <v>HIGH TEMPERATURE LUBE OIL (250ML)</v>
      </c>
      <c r="J5581">
        <v>2</v>
      </c>
      <c r="K5581">
        <v>2</v>
      </c>
      <c r="L5581">
        <v>1274.3399999999999</v>
      </c>
      <c r="M5581" t="str">
        <v>CNY</v>
      </c>
      <c r="N5581">
        <v>1.08</v>
      </c>
      <c r="O5581">
        <v>1274.3399999999999</v>
      </c>
      <c r="P5581">
        <v>1376.2872</v>
      </c>
      <c r="Q5581" t="str">
        <v>C66BJS-SMT SERVICE</v>
      </c>
      <c r="R5581" t="str">
        <v>Weifang Goertek Microelectronics Co., Ltd.</v>
      </c>
      <c r="S5581" t="str">
        <v>Same</v>
      </c>
      <c r="T5581">
        <v>906500</v>
      </c>
      <c r="U5581">
        <v>1079.21</v>
      </c>
      <c r="V5581" t="str">
        <v>309ASY INV-PTS SALES</v>
      </c>
      <c r="W5581">
        <v>0</v>
      </c>
      <c r="X5581" t="str">
        <v>S202305180283-5</v>
      </c>
      <c r="Y5581">
        <v>1473197</v>
      </c>
      <c r="Z5581" t="str">
        <v>潍坊歌尔微电子有限公司</v>
      </c>
      <c r="AA5581">
        <v>0</v>
      </c>
      <c r="AB5581">
        <v>2024</v>
      </c>
      <c r="AC5581">
        <v>6</v>
      </c>
      <c r="AD5581" t="str">
        <v>Q1</v>
      </c>
      <c r="AE5581" t="str">
        <v>FY24/25</v>
      </c>
      <c r="AF5581" t="str">
        <v>NORTH</v>
      </c>
    </row>
    <row r="5582" spans="1:32">
      <c r="A5582" t="str">
        <v>ESHL</v>
      </c>
      <c r="B5582" t="str">
        <v>BJS</v>
      </c>
      <c r="C5582" t="str">
        <v>SPARES/OTHER</v>
      </c>
      <c r="D5582" s="4">
        <v>45447</v>
      </c>
      <c r="E5582" t="str">
        <v>HELLER</v>
      </c>
      <c r="F5582">
        <v>14104567</v>
      </c>
      <c r="G5582">
        <v>45447</v>
      </c>
      <c r="H5582" t="str">
        <v>HELI|593555</v>
      </c>
      <c r="I5582" t="str">
        <v>HIGH TEMPERATURE LUBE OIL (250ML)</v>
      </c>
      <c r="J5582">
        <v>2</v>
      </c>
      <c r="K5582">
        <v>2</v>
      </c>
      <c r="L5582">
        <v>1274.3399999999999</v>
      </c>
      <c r="M5582" t="str">
        <v>CNY</v>
      </c>
      <c r="N5582">
        <v>1.08</v>
      </c>
      <c r="O5582">
        <v>1274.3399999999999</v>
      </c>
      <c r="P5582">
        <v>1376.2872</v>
      </c>
      <c r="Q5582" t="str">
        <v>C66BJS-SMT SERVICE</v>
      </c>
      <c r="R5582" t="str">
        <v>Weifang Goertek Microelectronics Co., Ltd.</v>
      </c>
      <c r="S5582" t="str">
        <v>Same</v>
      </c>
      <c r="T5582">
        <v>906501</v>
      </c>
      <c r="U5582">
        <v>1079.21</v>
      </c>
      <c r="V5582" t="str">
        <v>309ASY INV-PTS SALES</v>
      </c>
      <c r="W5582">
        <v>0</v>
      </c>
      <c r="X5582" t="str">
        <v>S202305180283-6</v>
      </c>
      <c r="Y5582">
        <v>1473203</v>
      </c>
      <c r="Z5582" t="str">
        <v>潍坊歌尔微电子有限公司</v>
      </c>
      <c r="AA5582">
        <v>0</v>
      </c>
      <c r="AB5582">
        <v>2024</v>
      </c>
      <c r="AC5582">
        <v>6</v>
      </c>
      <c r="AD5582" t="str">
        <v>Q1</v>
      </c>
      <c r="AE5582" t="str">
        <v>FY24/25</v>
      </c>
      <c r="AF5582" t="str">
        <v>NORTH</v>
      </c>
    </row>
    <row r="5583" spans="1:32">
      <c r="A5583" t="str">
        <v>ESHL</v>
      </c>
      <c r="B5583" t="str">
        <v>BJS</v>
      </c>
      <c r="C5583" t="str">
        <v>SPARES/OTHER</v>
      </c>
      <c r="D5583" s="4">
        <v>45447</v>
      </c>
      <c r="E5583" t="str">
        <v>HELLER</v>
      </c>
      <c r="F5583">
        <v>14104568</v>
      </c>
      <c r="G5583">
        <v>45447</v>
      </c>
      <c r="H5583" t="str">
        <v>HELI|593555</v>
      </c>
      <c r="I5583" t="str">
        <v>HIGH TEMPERATURE LUBE OIL (250ML)</v>
      </c>
      <c r="J5583">
        <v>2</v>
      </c>
      <c r="K5583">
        <v>2</v>
      </c>
      <c r="L5583">
        <v>1274.3399999999999</v>
      </c>
      <c r="M5583" t="str">
        <v>CNY</v>
      </c>
      <c r="N5583">
        <v>1.08</v>
      </c>
      <c r="O5583">
        <v>1274.3399999999999</v>
      </c>
      <c r="P5583">
        <v>1376.2872</v>
      </c>
      <c r="Q5583" t="str">
        <v>C66BJS-SMT SERVICE</v>
      </c>
      <c r="R5583" t="str">
        <v>Weifang Goertek Microelectronics Co., Ltd.</v>
      </c>
      <c r="S5583" t="str">
        <v>Same</v>
      </c>
      <c r="T5583">
        <v>906502</v>
      </c>
      <c r="U5583">
        <v>1079.21</v>
      </c>
      <c r="V5583" t="str">
        <v>309ASY INV-PTS SALES</v>
      </c>
      <c r="W5583">
        <v>0</v>
      </c>
      <c r="X5583" t="str">
        <v>S202305180283-7</v>
      </c>
      <c r="Y5583">
        <v>1473211</v>
      </c>
      <c r="Z5583" t="str">
        <v>潍坊歌尔微电子有限公司</v>
      </c>
      <c r="AA5583">
        <v>0</v>
      </c>
      <c r="AB5583">
        <v>2024</v>
      </c>
      <c r="AC5583">
        <v>6</v>
      </c>
      <c r="AD5583" t="str">
        <v>Q1</v>
      </c>
      <c r="AE5583" t="str">
        <v>FY24/25</v>
      </c>
      <c r="AF5583" t="str">
        <v>NORTH</v>
      </c>
    </row>
    <row r="5584" spans="1:32">
      <c r="A5584" t="str">
        <v>ESHL</v>
      </c>
      <c r="B5584" t="str">
        <v>SHA</v>
      </c>
      <c r="C5584" t="str">
        <v>CONTRACT_FEE</v>
      </c>
      <c r="D5584" s="4">
        <v>45448</v>
      </c>
      <c r="E5584" t="str">
        <v>YAMAHA</v>
      </c>
      <c r="F5584">
        <v>13100291</v>
      </c>
      <c r="G5584">
        <v>45448</v>
      </c>
      <c r="H5584" t="str">
        <v>YMCT|REPAIR CHARGE</v>
      </c>
      <c r="I5584" t="str">
        <v>REPAIR CHARGE</v>
      </c>
      <c r="J5584">
        <v>1</v>
      </c>
      <c r="K5584">
        <v>1</v>
      </c>
      <c r="L5584">
        <v>8849.56</v>
      </c>
      <c r="M5584" t="str">
        <v>CNY</v>
      </c>
      <c r="N5584">
        <v>1.08</v>
      </c>
      <c r="O5584">
        <v>8849.56</v>
      </c>
      <c r="P5584">
        <v>9557.5247999999992</v>
      </c>
      <c r="Q5584" t="str">
        <v>C66SHA-SERVICE GROUP</v>
      </c>
      <c r="R5584" t="str">
        <v>Yuyao Lingtong Electric Appliance Co., Ltd.</v>
      </c>
      <c r="S5584" t="str">
        <v>Same</v>
      </c>
      <c r="T5584">
        <v>906508</v>
      </c>
      <c r="U5584">
        <v>0</v>
      </c>
      <c r="V5584" t="str">
        <v>309ASY INV-CONTRACT</v>
      </c>
      <c r="W5584">
        <v>0</v>
      </c>
      <c r="X5584">
        <v>0</v>
      </c>
      <c r="Y5584">
        <v>0</v>
      </c>
      <c r="Z5584" t="str">
        <v>余姚市灵通电器有限公司</v>
      </c>
      <c r="AA5584">
        <v>0</v>
      </c>
      <c r="AB5584">
        <v>2024</v>
      </c>
      <c r="AC5584">
        <v>6</v>
      </c>
      <c r="AD5584" t="str">
        <v>Q1</v>
      </c>
      <c r="AE5584" t="str">
        <v>FY24/25</v>
      </c>
      <c r="AF5584" t="str">
        <v>EAST</v>
      </c>
    </row>
    <row r="5585" spans="1:32">
      <c r="A5585" t="str">
        <v>ESHL</v>
      </c>
      <c r="B5585" t="str">
        <v>SHA</v>
      </c>
      <c r="C5585" t="str">
        <v>SPARES/OTHER</v>
      </c>
      <c r="D5585" s="4">
        <v>45448</v>
      </c>
      <c r="E5585" t="str">
        <v>YAMAHA</v>
      </c>
      <c r="F5585">
        <v>14104569</v>
      </c>
      <c r="G5585">
        <v>45448</v>
      </c>
      <c r="H5585" t="str">
        <v>YMCT|KLW-M372F-00</v>
      </c>
      <c r="I5585" t="str">
        <v>PLATE HANDLE</v>
      </c>
      <c r="J5585">
        <v>10</v>
      </c>
      <c r="K5585">
        <v>10</v>
      </c>
      <c r="L5585">
        <v>5106.1899999999996</v>
      </c>
      <c r="M5585" t="str">
        <v>CNY</v>
      </c>
      <c r="N5585">
        <v>1.08</v>
      </c>
      <c r="O5585">
        <v>5106.1899999999996</v>
      </c>
      <c r="P5585">
        <v>5514.6851999999999</v>
      </c>
      <c r="Q5585" t="str">
        <v>C66SHA-SERVICE GROUP</v>
      </c>
      <c r="R5585" t="str">
        <v>Suzhou Inovance Technology Co Ltd</v>
      </c>
      <c r="S5585" t="str">
        <v>Same</v>
      </c>
      <c r="T5585">
        <v>906503</v>
      </c>
      <c r="U5585">
        <v>2770</v>
      </c>
      <c r="V5585" t="str">
        <v>309ASY INV-PTS SALES</v>
      </c>
      <c r="W5585">
        <v>0</v>
      </c>
      <c r="X5585">
        <v>0</v>
      </c>
      <c r="Y5585">
        <v>1474154</v>
      </c>
      <c r="Z5585" t="str">
        <v>苏州汇川技术有限公司</v>
      </c>
      <c r="AA5585">
        <v>0</v>
      </c>
      <c r="AB5585">
        <v>2024</v>
      </c>
      <c r="AC5585">
        <v>6</v>
      </c>
      <c r="AD5585" t="str">
        <v>Q1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SHA</v>
      </c>
      <c r="C5586" t="str">
        <v>SPARES/OTHER</v>
      </c>
      <c r="D5586" s="4">
        <v>45448</v>
      </c>
      <c r="E5586" t="str">
        <v>YAMAHA</v>
      </c>
      <c r="F5586">
        <v>14104569</v>
      </c>
      <c r="G5586">
        <v>45448</v>
      </c>
      <c r="H5586" t="str">
        <v>YMCT|K44-M1354-00</v>
      </c>
      <c r="I5586" t="str">
        <v>MAGNET CATCH</v>
      </c>
      <c r="J5586">
        <v>3</v>
      </c>
      <c r="K5586">
        <v>3</v>
      </c>
      <c r="L5586">
        <v>193.81</v>
      </c>
      <c r="M5586" t="str">
        <v>CNY</v>
      </c>
      <c r="N5586">
        <v>1.08</v>
      </c>
      <c r="O5586">
        <v>193.81</v>
      </c>
      <c r="P5586">
        <v>209.31480000000002</v>
      </c>
      <c r="Q5586" t="str">
        <v>C66SHA-SERVICE GROUP</v>
      </c>
      <c r="R5586" t="str">
        <v>Suzhou Inovance Technology Co Ltd</v>
      </c>
      <c r="S5586" t="str">
        <v>Same</v>
      </c>
      <c r="T5586">
        <v>906503</v>
      </c>
      <c r="U5586">
        <v>112.35</v>
      </c>
      <c r="V5586" t="str">
        <v>309ASY INV-PTS SALES</v>
      </c>
      <c r="W5586">
        <v>0</v>
      </c>
      <c r="X5586">
        <v>0</v>
      </c>
      <c r="Y5586">
        <v>1474154</v>
      </c>
      <c r="Z5586" t="str">
        <v>苏州汇川技术有限公司</v>
      </c>
      <c r="AA5586">
        <v>0</v>
      </c>
      <c r="AB5586">
        <v>2024</v>
      </c>
      <c r="AC5586">
        <v>6</v>
      </c>
      <c r="AD5586" t="str">
        <v>Q1</v>
      </c>
      <c r="AE5586" t="str">
        <v>FY24/25</v>
      </c>
      <c r="AF5586" t="str">
        <v>EAST</v>
      </c>
    </row>
    <row r="5587" spans="1:32">
      <c r="A5587" t="str">
        <v>ESHL</v>
      </c>
      <c r="B5587" t="str">
        <v>SHA</v>
      </c>
      <c r="C5587" t="str">
        <v>SPARES/OTHER</v>
      </c>
      <c r="D5587" s="4">
        <v>45448</v>
      </c>
      <c r="E5587" t="str">
        <v>YAMAHA</v>
      </c>
      <c r="F5587">
        <v>14104569</v>
      </c>
      <c r="G5587">
        <v>45448</v>
      </c>
      <c r="H5587" t="str">
        <v>YMCT|KLW-M96HB-00</v>
      </c>
      <c r="I5587" t="str">
        <v>HOLDER NOZZLE</v>
      </c>
      <c r="J5587">
        <v>1</v>
      </c>
      <c r="K5587">
        <v>1</v>
      </c>
      <c r="L5587">
        <v>999.12</v>
      </c>
      <c r="M5587" t="str">
        <v>CNY</v>
      </c>
      <c r="N5587">
        <v>1.08</v>
      </c>
      <c r="O5587">
        <v>999.12</v>
      </c>
      <c r="P5587">
        <v>1079.0496000000001</v>
      </c>
      <c r="Q5587" t="str">
        <v>C66SHA-SERVICE GROUP</v>
      </c>
      <c r="R5587" t="str">
        <v>Suzhou Inovance Technology Co Ltd</v>
      </c>
      <c r="S5587" t="str">
        <v>Same</v>
      </c>
      <c r="T5587">
        <v>906503</v>
      </c>
      <c r="U5587">
        <v>544</v>
      </c>
      <c r="V5587" t="str">
        <v>309ASY INV-PTS SALES</v>
      </c>
      <c r="W5587">
        <v>0</v>
      </c>
      <c r="X5587">
        <v>0</v>
      </c>
      <c r="Y5587">
        <v>1474154</v>
      </c>
      <c r="Z5587" t="str">
        <v>苏州汇川技术有限公司</v>
      </c>
      <c r="AA5587">
        <v>0</v>
      </c>
      <c r="AB5587">
        <v>2024</v>
      </c>
      <c r="AC5587">
        <v>6</v>
      </c>
      <c r="AD5587" t="str">
        <v>Q1</v>
      </c>
      <c r="AE5587" t="str">
        <v>FY24/25</v>
      </c>
      <c r="AF5587" t="str">
        <v>EAST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45448</v>
      </c>
      <c r="E5588" t="str">
        <v>YAMAHA</v>
      </c>
      <c r="F5588">
        <v>14104570</v>
      </c>
      <c r="G5588">
        <v>45448</v>
      </c>
      <c r="H5588" t="str">
        <v>YMCT|KHY-M7131-00</v>
      </c>
      <c r="I5588" t="str">
        <v>BELT 1</v>
      </c>
      <c r="J5588">
        <v>10</v>
      </c>
      <c r="K5588">
        <v>10</v>
      </c>
      <c r="L5588">
        <v>1026.55</v>
      </c>
      <c r="M5588" t="str">
        <v>CNY</v>
      </c>
      <c r="N5588">
        <v>1.08</v>
      </c>
      <c r="O5588">
        <v>1026.55</v>
      </c>
      <c r="P5588">
        <v>1108.674</v>
      </c>
      <c r="Q5588" t="str">
        <v>C66SHA-SERVICE GROUP</v>
      </c>
      <c r="R5588" t="str">
        <v>Quansheng Electronics Co., Ltd.</v>
      </c>
      <c r="S5588" t="str">
        <v>Same</v>
      </c>
      <c r="T5588">
        <v>906504</v>
      </c>
      <c r="U5588">
        <v>582.07000000000005</v>
      </c>
      <c r="V5588" t="str">
        <v>309ASY INV-PTS SALES</v>
      </c>
      <c r="W5588">
        <v>0</v>
      </c>
      <c r="X5588">
        <v>0</v>
      </c>
      <c r="Y5588">
        <v>1474175</v>
      </c>
      <c r="Z5588" t="str">
        <v>福建泉盛电子有限公司</v>
      </c>
      <c r="AA5588">
        <v>0</v>
      </c>
      <c r="AB5588">
        <v>2024</v>
      </c>
      <c r="AC5588">
        <v>6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45448</v>
      </c>
      <c r="E5589" t="str">
        <v>YAMAHA</v>
      </c>
      <c r="F5589">
        <v>14104570</v>
      </c>
      <c r="G5589">
        <v>45448</v>
      </c>
      <c r="H5589" t="str">
        <v>YMCT|KHY-M7132-00</v>
      </c>
      <c r="I5589" t="str">
        <v>BELT 2</v>
      </c>
      <c r="J5589">
        <v>10</v>
      </c>
      <c r="K5589">
        <v>10</v>
      </c>
      <c r="L5589">
        <v>946.9</v>
      </c>
      <c r="M5589" t="str">
        <v>CNY</v>
      </c>
      <c r="N5589">
        <v>1.08</v>
      </c>
      <c r="O5589">
        <v>946.9</v>
      </c>
      <c r="P5589">
        <v>1022.652</v>
      </c>
      <c r="Q5589" t="str">
        <v>C66SHA-SERVICE GROUP</v>
      </c>
      <c r="R5589" t="str">
        <v>Quansheng Electronics Co., Ltd.</v>
      </c>
      <c r="S5589" t="str">
        <v>Same</v>
      </c>
      <c r="T5589">
        <v>906504</v>
      </c>
      <c r="U5589">
        <v>532.07000000000005</v>
      </c>
      <c r="V5589" t="str">
        <v>309ASY INV-PTS SALES</v>
      </c>
      <c r="W5589">
        <v>0</v>
      </c>
      <c r="X5589">
        <v>0</v>
      </c>
      <c r="Y5589">
        <v>1474175</v>
      </c>
      <c r="Z5589" t="str">
        <v>福建泉盛电子有限公司</v>
      </c>
      <c r="AA5589">
        <v>0</v>
      </c>
      <c r="AB5589">
        <v>2024</v>
      </c>
      <c r="AC5589">
        <v>6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SPARES/OTHER</v>
      </c>
      <c r="D5590" s="4">
        <v>45448</v>
      </c>
      <c r="E5590" t="str">
        <v>YAMAHA</v>
      </c>
      <c r="F5590">
        <v>14104570</v>
      </c>
      <c r="G5590">
        <v>45448</v>
      </c>
      <c r="H5590" t="str">
        <v>YMCT|KKD-M7131-00</v>
      </c>
      <c r="I5590" t="str">
        <v>BELT 1</v>
      </c>
      <c r="J5590">
        <v>4</v>
      </c>
      <c r="K5590">
        <v>4</v>
      </c>
      <c r="L5590">
        <v>410.62</v>
      </c>
      <c r="M5590" t="str">
        <v>CNY</v>
      </c>
      <c r="N5590">
        <v>1.08</v>
      </c>
      <c r="O5590">
        <v>410.62</v>
      </c>
      <c r="P5590">
        <v>443.46960000000001</v>
      </c>
      <c r="Q5590" t="str">
        <v>C66SHA-SERVICE GROUP</v>
      </c>
      <c r="R5590" t="str">
        <v>Quansheng Electronics Co., Ltd.</v>
      </c>
      <c r="S5590" t="str">
        <v>Same</v>
      </c>
      <c r="T5590">
        <v>906504</v>
      </c>
      <c r="U5590">
        <v>232.83</v>
      </c>
      <c r="V5590" t="str">
        <v>309ASY INV-PTS SALES</v>
      </c>
      <c r="W5590">
        <v>0</v>
      </c>
      <c r="X5590">
        <v>0</v>
      </c>
      <c r="Y5590">
        <v>1474175</v>
      </c>
      <c r="Z5590" t="str">
        <v>福建泉盛电子有限公司</v>
      </c>
      <c r="AA5590">
        <v>0</v>
      </c>
      <c r="AB5590">
        <v>2024</v>
      </c>
      <c r="AC5590">
        <v>6</v>
      </c>
      <c r="AD5590" t="str">
        <v>Q1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SPARES/OTHER</v>
      </c>
      <c r="D5591" s="4">
        <v>45448</v>
      </c>
      <c r="E5591" t="str">
        <v>YAMAHA</v>
      </c>
      <c r="F5591">
        <v>14104570</v>
      </c>
      <c r="G5591">
        <v>45448</v>
      </c>
      <c r="H5591" t="str">
        <v>YMCT|KKD-M7132-00</v>
      </c>
      <c r="I5591" t="str">
        <v>BELT 2</v>
      </c>
      <c r="J5591">
        <v>4</v>
      </c>
      <c r="K5591">
        <v>4</v>
      </c>
      <c r="L5591">
        <v>463.72</v>
      </c>
      <c r="M5591" t="str">
        <v>CNY</v>
      </c>
      <c r="N5591">
        <v>1.08</v>
      </c>
      <c r="O5591">
        <v>463.72</v>
      </c>
      <c r="P5591">
        <v>500.81760000000008</v>
      </c>
      <c r="Q5591" t="str">
        <v>C66SHA-SERVICE GROUP</v>
      </c>
      <c r="R5591" t="str">
        <v>Quansheng Electronics Co., Ltd.</v>
      </c>
      <c r="S5591" t="str">
        <v>Same</v>
      </c>
      <c r="T5591">
        <v>906504</v>
      </c>
      <c r="U5591">
        <v>256.83</v>
      </c>
      <c r="V5591" t="str">
        <v>309ASY INV-PTS SALES</v>
      </c>
      <c r="W5591">
        <v>0</v>
      </c>
      <c r="X5591">
        <v>0</v>
      </c>
      <c r="Y5591">
        <v>1474175</v>
      </c>
      <c r="Z5591" t="str">
        <v>福建泉盛电子有限公司</v>
      </c>
      <c r="AA5591">
        <v>0</v>
      </c>
      <c r="AB5591">
        <v>2024</v>
      </c>
      <c r="AC5591">
        <v>6</v>
      </c>
      <c r="AD5591" t="str">
        <v>Q1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SHA</v>
      </c>
      <c r="C5592" t="str">
        <v>FEEDER</v>
      </c>
      <c r="D5592" s="4">
        <v>45448</v>
      </c>
      <c r="E5592" t="str">
        <v>YAMAHA</v>
      </c>
      <c r="F5592">
        <v>14104571</v>
      </c>
      <c r="G5592">
        <v>45448</v>
      </c>
      <c r="H5592" t="str">
        <v>YMCT|KLJ-MC100-00</v>
      </c>
      <c r="I5592" t="str">
        <v>ZS FEEDER ASSY. 8mm</v>
      </c>
      <c r="J5592">
        <v>5</v>
      </c>
      <c r="K5592">
        <v>5</v>
      </c>
      <c r="L5592">
        <v>12743.36</v>
      </c>
      <c r="M5592" t="str">
        <v>CNY</v>
      </c>
      <c r="N5592">
        <v>1.08</v>
      </c>
      <c r="O5592">
        <v>12743.36</v>
      </c>
      <c r="P5592">
        <v>13762.828800000001</v>
      </c>
      <c r="Q5592" t="str">
        <v>C66SHA-SERVICE GROUP</v>
      </c>
      <c r="R5592" t="str">
        <v>Suzhou Kinglight Optoelectronics Co., Ltd.</v>
      </c>
      <c r="S5592" t="str">
        <v>Same</v>
      </c>
      <c r="T5592">
        <v>906505</v>
      </c>
      <c r="U5592">
        <v>12106.5</v>
      </c>
      <c r="V5592" t="str">
        <v>309ASY INV-PTS SALES</v>
      </c>
      <c r="W5592">
        <v>0</v>
      </c>
      <c r="X5592">
        <v>0</v>
      </c>
      <c r="Y5592">
        <v>1474302</v>
      </c>
      <c r="Z5592" t="str">
        <v>苏州晶台光电有限公司</v>
      </c>
      <c r="AA5592">
        <v>0</v>
      </c>
      <c r="AB5592">
        <v>2024</v>
      </c>
      <c r="AC5592">
        <v>6</v>
      </c>
      <c r="AD5592" t="str">
        <v>Q1</v>
      </c>
      <c r="AE5592" t="str">
        <v>FY24/25</v>
      </c>
      <c r="AF5592" t="str">
        <v>EAST</v>
      </c>
    </row>
    <row r="5593" spans="1:32">
      <c r="A5593" t="str">
        <v>ESHL</v>
      </c>
      <c r="B5593" t="str">
        <v>SHA</v>
      </c>
      <c r="C5593" t="str">
        <v>SPARES/OTHER</v>
      </c>
      <c r="D5593" s="4">
        <v>45448</v>
      </c>
      <c r="E5593" t="str">
        <v>OTHERS</v>
      </c>
      <c r="F5593">
        <v>14104572</v>
      </c>
      <c r="G5593">
        <v>45448</v>
      </c>
      <c r="H5593" t="str">
        <v>ZMTR|K48-M3856-00X</v>
      </c>
      <c r="I5593" t="str">
        <v>GREASE PACK(NSL)</v>
      </c>
      <c r="J5593">
        <v>2</v>
      </c>
      <c r="K5593">
        <v>2</v>
      </c>
      <c r="L5593">
        <v>792.92</v>
      </c>
      <c r="M5593" t="str">
        <v>CNY</v>
      </c>
      <c r="N5593">
        <v>1.08</v>
      </c>
      <c r="O5593">
        <v>792.92</v>
      </c>
      <c r="P5593">
        <v>856.35360000000003</v>
      </c>
      <c r="Q5593" t="str">
        <v>C66SHA-SERVICE GROUP</v>
      </c>
      <c r="R5593" t="str">
        <v>Yuyao Lingtong Electric Appliance Co., Ltd.</v>
      </c>
      <c r="S5593" t="str">
        <v>Same</v>
      </c>
      <c r="T5593">
        <v>906506</v>
      </c>
      <c r="U5593">
        <v>230.08</v>
      </c>
      <c r="V5593" t="str">
        <v>309ASY INV-PTS SALES</v>
      </c>
      <c r="W5593">
        <v>0</v>
      </c>
      <c r="X5593">
        <v>0</v>
      </c>
      <c r="Y5593">
        <v>1474304</v>
      </c>
      <c r="Z5593" t="str">
        <v>余姚市灵通电器有限公司</v>
      </c>
      <c r="AA5593">
        <v>0</v>
      </c>
      <c r="AB5593">
        <v>2024</v>
      </c>
      <c r="AC5593">
        <v>6</v>
      </c>
      <c r="AD5593" t="str">
        <v>Q1</v>
      </c>
      <c r="AE5593" t="str">
        <v>FY24/25</v>
      </c>
      <c r="AF5593" t="str">
        <v>EAST</v>
      </c>
    </row>
    <row r="5594" spans="1:32">
      <c r="A5594" t="str">
        <v>ESHL</v>
      </c>
      <c r="B5594" t="str">
        <v>SHA</v>
      </c>
      <c r="C5594" t="str">
        <v>SPARES/OTHER</v>
      </c>
      <c r="D5594" s="4">
        <v>45448</v>
      </c>
      <c r="E5594" t="str">
        <v>OTHERS</v>
      </c>
      <c r="F5594">
        <v>14104573</v>
      </c>
      <c r="G5594">
        <v>45448</v>
      </c>
      <c r="H5594" t="str">
        <v>ZMTR|RH(YSM10)</v>
      </c>
      <c r="I5594" t="str">
        <v>SPLICING REEL HOLDER FOR YSM10</v>
      </c>
      <c r="J5594">
        <v>2</v>
      </c>
      <c r="K5594">
        <v>2</v>
      </c>
      <c r="L5594">
        <v>938.05</v>
      </c>
      <c r="M5594" t="str">
        <v>CNY</v>
      </c>
      <c r="N5594">
        <v>1.08</v>
      </c>
      <c r="O5594">
        <v>938.05</v>
      </c>
      <c r="P5594">
        <v>1013.0940000000001</v>
      </c>
      <c r="Q5594" t="str">
        <v>C66SHA-SERVICE GROUP</v>
      </c>
      <c r="R5594" t="str">
        <v>Zhejiang Jiaben Electronics Co., Ltd.</v>
      </c>
      <c r="S5594" t="str">
        <v>Same</v>
      </c>
      <c r="T5594">
        <v>906507</v>
      </c>
      <c r="U5594">
        <v>496.84</v>
      </c>
      <c r="V5594" t="str">
        <v>309ASY INV-PTS SALES</v>
      </c>
      <c r="W5594">
        <v>0</v>
      </c>
      <c r="X5594">
        <v>0</v>
      </c>
      <c r="Y5594">
        <v>1474308</v>
      </c>
      <c r="Z5594" t="str">
        <v>浙江佳奔电子有限公司</v>
      </c>
      <c r="AA5594">
        <v>0</v>
      </c>
      <c r="AB5594">
        <v>2024</v>
      </c>
      <c r="AC5594">
        <v>6</v>
      </c>
      <c r="AD5594" t="str">
        <v>Q1</v>
      </c>
      <c r="AE5594" t="str">
        <v>FY24/25</v>
      </c>
      <c r="AF5594" t="str">
        <v>EAST</v>
      </c>
    </row>
    <row r="5595" spans="1:32">
      <c r="A5595" t="str">
        <v>ESHL</v>
      </c>
      <c r="B5595" t="str">
        <v>SHA</v>
      </c>
      <c r="C5595" t="str">
        <v>SPARES/OTHER</v>
      </c>
      <c r="D5595" s="4">
        <v>45454</v>
      </c>
      <c r="E5595" t="str">
        <v>YAMAHA</v>
      </c>
      <c r="F5595">
        <v>14104574</v>
      </c>
      <c r="G5595">
        <v>45454</v>
      </c>
      <c r="H5595" t="str">
        <v>YMCT|KHN-M7710-A4</v>
      </c>
      <c r="I5595" t="str">
        <v>NOZZLE 301A ASSY</v>
      </c>
      <c r="J5595">
        <v>5</v>
      </c>
      <c r="K5595">
        <v>5</v>
      </c>
      <c r="L5595">
        <v>3053.1</v>
      </c>
      <c r="M5595" t="str">
        <v>CNY</v>
      </c>
      <c r="N5595">
        <v>1.08</v>
      </c>
      <c r="O5595">
        <v>3053.1</v>
      </c>
      <c r="P5595">
        <v>3297.348</v>
      </c>
      <c r="Q5595" t="str">
        <v>C66SHA-SERVICE GROUP</v>
      </c>
      <c r="R5595" t="str">
        <v>Zhejiang Deyin Intelligent Manufacturing Co., Ltd.</v>
      </c>
      <c r="S5595" t="str">
        <v>Same</v>
      </c>
      <c r="T5595">
        <v>906509</v>
      </c>
      <c r="U5595">
        <v>385</v>
      </c>
      <c r="V5595" t="str">
        <v>309ASY INV-PTS SALES</v>
      </c>
      <c r="W5595">
        <v>0</v>
      </c>
      <c r="X5595">
        <v>0</v>
      </c>
      <c r="Y5595">
        <v>1478238</v>
      </c>
      <c r="Z5595" t="str">
        <v>浙江德茵智能制造有限公司</v>
      </c>
      <c r="AA5595">
        <v>0</v>
      </c>
      <c r="AB5595">
        <v>2024</v>
      </c>
      <c r="AC5595">
        <v>6</v>
      </c>
      <c r="AD5595" t="str">
        <v>Q1</v>
      </c>
      <c r="AE5595" t="str">
        <v>FY24/25</v>
      </c>
      <c r="AF5595" t="str">
        <v>EAST</v>
      </c>
    </row>
    <row r="5596" spans="1:32">
      <c r="A5596" t="str">
        <v>ESHL</v>
      </c>
      <c r="B5596" t="str">
        <v>SHA</v>
      </c>
      <c r="C5596" t="str">
        <v>SPARES/OTHER</v>
      </c>
      <c r="D5596" s="4">
        <v>45454</v>
      </c>
      <c r="E5596" t="str">
        <v>YAMAHA</v>
      </c>
      <c r="F5596">
        <v>14104574</v>
      </c>
      <c r="G5596">
        <v>45454</v>
      </c>
      <c r="H5596" t="str">
        <v>YMCT|KHY-M7710-A4</v>
      </c>
      <c r="I5596" t="str">
        <v>NOZZLE 311A ASSY.</v>
      </c>
      <c r="J5596">
        <v>5</v>
      </c>
      <c r="K5596">
        <v>5</v>
      </c>
      <c r="L5596">
        <v>3230.09</v>
      </c>
      <c r="M5596" t="str">
        <v>CNY</v>
      </c>
      <c r="N5596">
        <v>1.08</v>
      </c>
      <c r="O5596">
        <v>3230.09</v>
      </c>
      <c r="P5596">
        <v>3488.4972000000002</v>
      </c>
      <c r="Q5596" t="str">
        <v>C66SHA-SERVICE GROUP</v>
      </c>
      <c r="R5596" t="str">
        <v>Zhejiang Deyin Intelligent Manufacturing Co., Ltd.</v>
      </c>
      <c r="S5596" t="str">
        <v>Same</v>
      </c>
      <c r="T5596">
        <v>906509</v>
      </c>
      <c r="U5596">
        <v>1965</v>
      </c>
      <c r="V5596" t="str">
        <v>309ASY INV-PTS SALES</v>
      </c>
      <c r="W5596">
        <v>0</v>
      </c>
      <c r="X5596">
        <v>0</v>
      </c>
      <c r="Y5596">
        <v>1478238</v>
      </c>
      <c r="Z5596" t="str">
        <v>浙江德茵智能制造有限公司</v>
      </c>
      <c r="AA5596">
        <v>0</v>
      </c>
      <c r="AB5596">
        <v>2024</v>
      </c>
      <c r="AC5596">
        <v>6</v>
      </c>
      <c r="AD5596" t="str">
        <v>Q1</v>
      </c>
      <c r="AE5596" t="str">
        <v>FY24/25</v>
      </c>
      <c r="AF5596" t="str">
        <v>EAST</v>
      </c>
    </row>
    <row r="5597" spans="1:32">
      <c r="A5597" t="str">
        <v>ESHL</v>
      </c>
      <c r="B5597" t="str">
        <v>SHA</v>
      </c>
      <c r="C5597" t="str">
        <v>SPARES/OTHER</v>
      </c>
      <c r="D5597" s="4">
        <v>45456</v>
      </c>
      <c r="E5597" t="str">
        <v>YAMAHA</v>
      </c>
      <c r="F5597">
        <v>10100106</v>
      </c>
      <c r="G5597">
        <v>45456</v>
      </c>
      <c r="H5597" t="str">
        <v>YMCT|REPAIR CHARGE</v>
      </c>
      <c r="I5597" t="str">
        <v>REPAIR CHARGE</v>
      </c>
      <c r="J5597">
        <v>1</v>
      </c>
      <c r="K5597">
        <v>1</v>
      </c>
      <c r="L5597">
        <v>3887.61</v>
      </c>
      <c r="M5597" t="str">
        <v>CNY</v>
      </c>
      <c r="N5597">
        <v>1.08</v>
      </c>
      <c r="O5597">
        <v>3887.61</v>
      </c>
      <c r="P5597">
        <v>4198.6188000000002</v>
      </c>
      <c r="Q5597" t="str">
        <v>C66SHA-SERVICE GROUP</v>
      </c>
      <c r="R5597" t="str">
        <v>HangZhou iSmart Video Tech Co., Ltd.</v>
      </c>
      <c r="S5597" t="str">
        <v>Same</v>
      </c>
      <c r="T5597">
        <v>301729</v>
      </c>
      <c r="U5597">
        <v>0</v>
      </c>
      <c r="V5597" t="str">
        <v>309ASY INV-STOCK</v>
      </c>
      <c r="W5597">
        <v>0</v>
      </c>
      <c r="X5597">
        <v>0</v>
      </c>
      <c r="Y5597">
        <v>0</v>
      </c>
      <c r="Z5597" t="str">
        <v>杭州晨安科技股份有限公司</v>
      </c>
      <c r="AA5597">
        <v>0</v>
      </c>
      <c r="AB5597">
        <v>2024</v>
      </c>
      <c r="AC5597">
        <v>6</v>
      </c>
      <c r="AD5597" t="str">
        <v>Q1</v>
      </c>
      <c r="AE5597" t="str">
        <v>FY24/25</v>
      </c>
      <c r="AF5597" t="str">
        <v>EAST</v>
      </c>
    </row>
    <row r="5598" spans="1:32">
      <c r="A5598" t="str">
        <v>ESHL</v>
      </c>
      <c r="B5598" t="str">
        <v>SHA</v>
      </c>
      <c r="C5598" t="str">
        <v>CONTRACT_FEE</v>
      </c>
      <c r="D5598" s="4">
        <v>45456</v>
      </c>
      <c r="E5598" t="str">
        <v>YAMAHA</v>
      </c>
      <c r="F5598">
        <v>13100292</v>
      </c>
      <c r="G5598">
        <v>45456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11327.43</v>
      </c>
      <c r="M5598" t="str">
        <v>CNY</v>
      </c>
      <c r="N5598">
        <v>1.08</v>
      </c>
      <c r="O5598">
        <v>11327.43</v>
      </c>
      <c r="P5598">
        <v>12233.624400000001</v>
      </c>
      <c r="Q5598" t="str">
        <v>C66SHA-SERVICE GROUP</v>
      </c>
      <c r="R5598" t="str">
        <v>HangZhou iSmart Video Tech Co., Ltd.</v>
      </c>
      <c r="S5598" t="str">
        <v>Same</v>
      </c>
      <c r="T5598">
        <v>906510</v>
      </c>
      <c r="U5598">
        <v>0</v>
      </c>
      <c r="V5598" t="str">
        <v>309ASY INV-CONTRACT</v>
      </c>
      <c r="W5598">
        <v>0</v>
      </c>
      <c r="X5598">
        <v>0</v>
      </c>
      <c r="Y5598">
        <v>0</v>
      </c>
      <c r="Z5598" t="str">
        <v>杭州晨安科技股份有限公司</v>
      </c>
      <c r="AA5598">
        <v>0</v>
      </c>
      <c r="AB5598">
        <v>2024</v>
      </c>
      <c r="AC5598">
        <v>6</v>
      </c>
      <c r="AD5598" t="str">
        <v>Q1</v>
      </c>
      <c r="AE5598" t="str">
        <v>FY24/25</v>
      </c>
      <c r="AF5598" t="str">
        <v>EAST</v>
      </c>
    </row>
    <row r="5599" spans="1:32">
      <c r="A5599" t="str">
        <v>ESHL</v>
      </c>
      <c r="B5599" t="str">
        <v>BJS</v>
      </c>
      <c r="C5599" t="str">
        <v>SERVICE_CHARGE</v>
      </c>
      <c r="D5599" s="4">
        <v>45457</v>
      </c>
      <c r="E5599" t="str">
        <v>HELLER</v>
      </c>
      <c r="F5599">
        <v>12101304</v>
      </c>
      <c r="G5599">
        <v>45457</v>
      </c>
      <c r="H5599" t="str">
        <v>HELI|REPAIR CHARGE</v>
      </c>
      <c r="I5599" t="str">
        <v>REPAIR CHARGE</v>
      </c>
      <c r="J5599">
        <v>1</v>
      </c>
      <c r="K5599">
        <v>1</v>
      </c>
      <c r="L5599">
        <v>323008.84999999998</v>
      </c>
      <c r="M5599" t="str">
        <v>CNY</v>
      </c>
      <c r="N5599">
        <v>1.08</v>
      </c>
      <c r="O5599">
        <v>323008.84999999998</v>
      </c>
      <c r="P5599">
        <v>348849.55800000002</v>
      </c>
      <c r="Q5599" t="str">
        <v>C66BJS-SMT SERVICE</v>
      </c>
      <c r="R5599" t="str">
        <v>Weifang Goertek Microelectronics Co., Ltd.</v>
      </c>
      <c r="S5599" t="str">
        <v>Same</v>
      </c>
      <c r="T5599">
        <v>906511</v>
      </c>
      <c r="U5599">
        <v>0</v>
      </c>
      <c r="V5599" t="str">
        <v>309ASY INV-NON-CON</v>
      </c>
      <c r="W5599">
        <v>0</v>
      </c>
      <c r="X5599">
        <v>70833</v>
      </c>
      <c r="Y5599">
        <v>0</v>
      </c>
      <c r="Z5599" t="str">
        <v>潍坊歌尔微电子有限公司</v>
      </c>
      <c r="AA5599">
        <v>0</v>
      </c>
      <c r="AB5599">
        <v>2024</v>
      </c>
      <c r="AC5599">
        <v>6</v>
      </c>
      <c r="AD5599" t="str">
        <v>Q1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SERVICE_CHARGE</v>
      </c>
      <c r="D5600" s="4">
        <v>45461</v>
      </c>
      <c r="E5600" t="str">
        <v>YAMAHA</v>
      </c>
      <c r="F5600">
        <v>12101305</v>
      </c>
      <c r="G5600">
        <v>45461</v>
      </c>
      <c r="H5600" t="str">
        <v>YMCT|REPAIR CHARGE</v>
      </c>
      <c r="I5600" t="str">
        <v>REPAIR CHARGE</v>
      </c>
      <c r="J5600">
        <v>1</v>
      </c>
      <c r="K5600">
        <v>1</v>
      </c>
      <c r="L5600">
        <v>595.58000000000004</v>
      </c>
      <c r="M5600" t="str">
        <v>CNY</v>
      </c>
      <c r="N5600">
        <v>1.08</v>
      </c>
      <c r="O5600">
        <v>595.58000000000004</v>
      </c>
      <c r="P5600">
        <v>643.22640000000013</v>
      </c>
      <c r="Q5600" t="str">
        <v>C66BJS-SMT SERVICE</v>
      </c>
      <c r="R5600" t="str">
        <v>Beijing Xincheng Technology Co., Ltd.</v>
      </c>
      <c r="S5600" t="str">
        <v>Same</v>
      </c>
      <c r="T5600">
        <v>906512</v>
      </c>
      <c r="U5600">
        <v>0</v>
      </c>
      <c r="V5600" t="str">
        <v>309ASY INV-NON-CON</v>
      </c>
      <c r="W5600">
        <v>0</v>
      </c>
      <c r="X5600" t="str">
        <v>C66BJ25010R1</v>
      </c>
      <c r="Y5600">
        <v>0</v>
      </c>
      <c r="Z5600" t="str">
        <v>北京新成科技有限公司</v>
      </c>
      <c r="AA5600">
        <v>0</v>
      </c>
      <c r="AB5600">
        <v>2024</v>
      </c>
      <c r="AC5600">
        <v>6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SERVICE_CHARGE</v>
      </c>
      <c r="D5601" s="4">
        <v>45462</v>
      </c>
      <c r="E5601" t="str">
        <v>HELLER</v>
      </c>
      <c r="F5601">
        <v>12101306</v>
      </c>
      <c r="G5601">
        <v>45462</v>
      </c>
      <c r="H5601" t="str">
        <v>HELI|REPAIR CHARGE</v>
      </c>
      <c r="I5601" t="str">
        <v>REPAIR CHARGE</v>
      </c>
      <c r="J5601">
        <v>4</v>
      </c>
      <c r="K5601">
        <v>4</v>
      </c>
      <c r="L5601">
        <v>4800</v>
      </c>
      <c r="M5601" t="str">
        <v>CNY</v>
      </c>
      <c r="N5601">
        <v>1.08</v>
      </c>
      <c r="O5601">
        <v>4800</v>
      </c>
      <c r="P5601">
        <v>5184</v>
      </c>
      <c r="Q5601" t="str">
        <v>C66BJS-SMT SERVICE</v>
      </c>
      <c r="R5601" t="str">
        <v>Beijing Bluesky Technologies Co., Ltd.</v>
      </c>
      <c r="S5601" t="str">
        <v>Same</v>
      </c>
      <c r="T5601">
        <v>906513</v>
      </c>
      <c r="U5601">
        <v>0</v>
      </c>
      <c r="V5601" t="str">
        <v>309ASY INV-NON-CON</v>
      </c>
      <c r="W5601">
        <v>0</v>
      </c>
      <c r="X5601" t="str">
        <v>蓝色星际20240614</v>
      </c>
      <c r="Y5601">
        <v>0</v>
      </c>
      <c r="Z5601" t="str">
        <v>北京蓝色星际科技股份有限公司</v>
      </c>
      <c r="AA5601">
        <v>0</v>
      </c>
      <c r="AB5601">
        <v>2024</v>
      </c>
      <c r="AC5601">
        <v>6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SHA</v>
      </c>
      <c r="C5602" t="str">
        <v>SPARES/OTHER</v>
      </c>
      <c r="D5602" s="4">
        <v>45463</v>
      </c>
      <c r="E5602" t="str">
        <v>HELLER</v>
      </c>
      <c r="F5602">
        <v>14104575</v>
      </c>
      <c r="G5602">
        <v>45463</v>
      </c>
      <c r="H5602" t="str">
        <v>HELI|3863</v>
      </c>
      <c r="I5602" t="str">
        <v>Chain, #35 SS, 3/8 Pitch for Edge Hold (FT)</v>
      </c>
      <c r="J5602">
        <v>18</v>
      </c>
      <c r="K5602">
        <v>18</v>
      </c>
      <c r="L5602">
        <v>5256.64</v>
      </c>
      <c r="M5602" t="str">
        <v>CNY</v>
      </c>
      <c r="N5602">
        <v>1.08</v>
      </c>
      <c r="O5602">
        <v>5256.64</v>
      </c>
      <c r="P5602">
        <v>5677.1712000000007</v>
      </c>
      <c r="Q5602" t="str">
        <v>C66SHA-SERVICE GROUP</v>
      </c>
      <c r="R5602" t="str">
        <v>Sensata Technologies Changzhou Co Ltd</v>
      </c>
      <c r="S5602" t="str">
        <v>Same</v>
      </c>
      <c r="T5602">
        <v>906514</v>
      </c>
      <c r="U5602">
        <v>3600</v>
      </c>
      <c r="V5602" t="str">
        <v>309ASY INV-PTS SALES</v>
      </c>
      <c r="W5602">
        <v>0</v>
      </c>
      <c r="X5602">
        <v>0</v>
      </c>
      <c r="Y5602">
        <v>1485105</v>
      </c>
      <c r="Z5602" t="str">
        <v>森萨塔科技(常州)有限公司</v>
      </c>
      <c r="AA5602">
        <v>0</v>
      </c>
      <c r="AB5602">
        <v>2024</v>
      </c>
      <c r="AC5602">
        <v>6</v>
      </c>
      <c r="AD5602" t="str">
        <v>Q1</v>
      </c>
      <c r="AE5602" t="str">
        <v>FY24/25</v>
      </c>
      <c r="AF5602" t="str">
        <v>EAST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45463</v>
      </c>
      <c r="E5603" t="str">
        <v>OTHERS</v>
      </c>
      <c r="F5603">
        <v>14104575</v>
      </c>
      <c r="G5603">
        <v>45463</v>
      </c>
      <c r="H5603" t="str">
        <v>ZMTR|7945K</v>
      </c>
      <c r="I5603" t="str">
        <v>#35 CHAIN MASTER LINK WITH PIN</v>
      </c>
      <c r="J5603">
        <v>2</v>
      </c>
      <c r="K5603">
        <v>2</v>
      </c>
      <c r="L5603">
        <v>53.1</v>
      </c>
      <c r="M5603" t="str">
        <v>CNY</v>
      </c>
      <c r="N5603">
        <v>1.08</v>
      </c>
      <c r="O5603">
        <v>53.1</v>
      </c>
      <c r="P5603">
        <v>57.348000000000006</v>
      </c>
      <c r="Q5603" t="str">
        <v>C66SHA-SERVICE GROUP</v>
      </c>
      <c r="R5603" t="str">
        <v>Sensata Technologies Changzhou Co Ltd</v>
      </c>
      <c r="S5603" t="str">
        <v>Same</v>
      </c>
      <c r="T5603">
        <v>906514</v>
      </c>
      <c r="U5603">
        <v>30</v>
      </c>
      <c r="V5603" t="str">
        <v>309ASY INV-PTS SALES</v>
      </c>
      <c r="W5603">
        <v>0</v>
      </c>
      <c r="X5603">
        <v>0</v>
      </c>
      <c r="Y5603">
        <v>1485105</v>
      </c>
      <c r="Z5603" t="str">
        <v>森萨塔科技(常州)有限公司</v>
      </c>
      <c r="AA5603">
        <v>0</v>
      </c>
      <c r="AB5603">
        <v>2024</v>
      </c>
      <c r="AC5603">
        <v>6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SHA</v>
      </c>
      <c r="C5604" t="str">
        <v>SPARES/OTHER</v>
      </c>
      <c r="D5604" s="4">
        <v>45463</v>
      </c>
      <c r="E5604" t="str">
        <v>OTHERS</v>
      </c>
      <c r="F5604">
        <v>14104575</v>
      </c>
      <c r="G5604">
        <v>45463</v>
      </c>
      <c r="H5604" t="str">
        <v>ZMTR|4187786</v>
      </c>
      <c r="I5604" t="str">
        <v>HC2 Controller Board _FIRM REV A，Oven software version is 6.X.X.X and the previous version</v>
      </c>
      <c r="J5604">
        <v>1</v>
      </c>
      <c r="K5604">
        <v>1</v>
      </c>
      <c r="L5604">
        <v>23086.73</v>
      </c>
      <c r="M5604" t="str">
        <v>CNY</v>
      </c>
      <c r="N5604">
        <v>1.08</v>
      </c>
      <c r="O5604">
        <v>23086.73</v>
      </c>
      <c r="P5604">
        <v>24933.668400000002</v>
      </c>
      <c r="Q5604" t="str">
        <v>C66SHA-SERVICE GROUP</v>
      </c>
      <c r="R5604" t="str">
        <v>Sensata Technologies Changzhou Co Ltd</v>
      </c>
      <c r="S5604" t="str">
        <v>Same</v>
      </c>
      <c r="T5604">
        <v>906514</v>
      </c>
      <c r="U5604">
        <v>16000</v>
      </c>
      <c r="V5604" t="str">
        <v>309ASY INV-PTS SALES</v>
      </c>
      <c r="W5604">
        <v>0</v>
      </c>
      <c r="X5604">
        <v>0</v>
      </c>
      <c r="Y5604">
        <v>1485105</v>
      </c>
      <c r="Z5604" t="str">
        <v>森萨塔科技(常州)有限公司</v>
      </c>
      <c r="AA5604">
        <v>0</v>
      </c>
      <c r="AB5604">
        <v>2024</v>
      </c>
      <c r="AC5604">
        <v>6</v>
      </c>
      <c r="AD5604" t="str">
        <v>Q1</v>
      </c>
      <c r="AE5604" t="str">
        <v>FY24/25</v>
      </c>
      <c r="AF5604" t="str">
        <v>EAST</v>
      </c>
    </row>
    <row r="5605" spans="1:32">
      <c r="A5605" t="str">
        <v>ESHL</v>
      </c>
      <c r="B5605" t="str">
        <v>SHA</v>
      </c>
      <c r="C5605" t="str">
        <v>SPARES/OTHER</v>
      </c>
      <c r="D5605" s="4">
        <v>45463</v>
      </c>
      <c r="E5605" t="str">
        <v>OTHERS</v>
      </c>
      <c r="F5605">
        <v>14104575</v>
      </c>
      <c r="G5605">
        <v>45463</v>
      </c>
      <c r="H5605" t="str">
        <v>ZMTR|585836</v>
      </c>
      <c r="I5605" t="str">
        <v>EHC DRIVE SPRKT ASSY 16T</v>
      </c>
      <c r="J5605">
        <v>2</v>
      </c>
      <c r="K5605">
        <v>2</v>
      </c>
      <c r="L5605">
        <v>3915.04</v>
      </c>
      <c r="M5605" t="str">
        <v>CNY</v>
      </c>
      <c r="N5605">
        <v>1.08</v>
      </c>
      <c r="O5605">
        <v>3915.04</v>
      </c>
      <c r="P5605">
        <v>4228.2431999999999</v>
      </c>
      <c r="Q5605" t="str">
        <v>C66SHA-SERVICE GROUP</v>
      </c>
      <c r="R5605" t="str">
        <v>Sensata Technologies Changzhou Co Ltd</v>
      </c>
      <c r="S5605" t="str">
        <v>Same</v>
      </c>
      <c r="T5605">
        <v>906514</v>
      </c>
      <c r="U5605">
        <v>2400</v>
      </c>
      <c r="V5605" t="str">
        <v>309ASY INV-PTS SALES</v>
      </c>
      <c r="W5605">
        <v>0</v>
      </c>
      <c r="X5605">
        <v>0</v>
      </c>
      <c r="Y5605">
        <v>1485105</v>
      </c>
      <c r="Z5605" t="str">
        <v>森萨塔科技(常州)有限公司</v>
      </c>
      <c r="AA5605">
        <v>0</v>
      </c>
      <c r="AB5605">
        <v>2024</v>
      </c>
      <c r="AC5605">
        <v>6</v>
      </c>
      <c r="AD5605" t="str">
        <v>Q1</v>
      </c>
      <c r="AE5605" t="str">
        <v>FY24/25</v>
      </c>
      <c r="AF5605" t="str">
        <v>EAST</v>
      </c>
    </row>
    <row r="5606" spans="1:32">
      <c r="A5606" t="str">
        <v>ESHL</v>
      </c>
      <c r="B5606" t="str">
        <v>SHA</v>
      </c>
      <c r="C5606" t="str">
        <v>SPARES/OTHER</v>
      </c>
      <c r="D5606" s="4">
        <v>45463</v>
      </c>
      <c r="E5606" t="str">
        <v>HELLER</v>
      </c>
      <c r="F5606">
        <v>14104576</v>
      </c>
      <c r="G5606">
        <v>45463</v>
      </c>
      <c r="H5606" t="str">
        <v>HELI|5028</v>
      </c>
      <c r="I5606" t="str">
        <v>MTR CNTRL 240V 0-90VDC .1OHM</v>
      </c>
      <c r="J5606">
        <v>1</v>
      </c>
      <c r="K5606">
        <v>1</v>
      </c>
      <c r="L5606">
        <v>4224.78</v>
      </c>
      <c r="M5606" t="str">
        <v>CNY</v>
      </c>
      <c r="N5606">
        <v>1.08</v>
      </c>
      <c r="O5606">
        <v>4224.78</v>
      </c>
      <c r="P5606">
        <v>4562.7623999999996</v>
      </c>
      <c r="Q5606" t="str">
        <v>C66SHA-SERVICE GROUP</v>
      </c>
      <c r="R5606" t="str">
        <v>Xiamen Compass Semiconductor Company Limited</v>
      </c>
      <c r="S5606" t="str">
        <v>Same</v>
      </c>
      <c r="T5606">
        <v>906515</v>
      </c>
      <c r="U5606">
        <v>2900</v>
      </c>
      <c r="V5606" t="str">
        <v>309ASY INV-PTS SALES</v>
      </c>
      <c r="W5606">
        <v>0</v>
      </c>
      <c r="X5606">
        <v>0</v>
      </c>
      <c r="Y5606">
        <v>1485108</v>
      </c>
      <c r="Z5606" t="str">
        <v>厦门金柏半导体有限公司</v>
      </c>
      <c r="AA5606">
        <v>0</v>
      </c>
      <c r="AB5606">
        <v>2024</v>
      </c>
      <c r="AC5606">
        <v>6</v>
      </c>
      <c r="AD5606" t="str">
        <v>Q1</v>
      </c>
      <c r="AE5606" t="str">
        <v>FY24/25</v>
      </c>
      <c r="AF5606" t="str">
        <v>EAST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45463</v>
      </c>
      <c r="E5607" t="str">
        <v>HELLER</v>
      </c>
      <c r="F5607">
        <v>14104577</v>
      </c>
      <c r="G5607">
        <v>45463</v>
      </c>
      <c r="H5607" t="str">
        <v>HELI|4491</v>
      </c>
      <c r="I5607" t="str">
        <v>CONTROLLER-MOTOR KBLC</v>
      </c>
      <c r="J5607">
        <v>1</v>
      </c>
      <c r="K5607">
        <v>1</v>
      </c>
      <c r="L5607">
        <v>3887.61</v>
      </c>
      <c r="M5607" t="str">
        <v>CNY</v>
      </c>
      <c r="N5607">
        <v>1.08</v>
      </c>
      <c r="O5607">
        <v>3887.61</v>
      </c>
      <c r="P5607">
        <v>4198.6188000000002</v>
      </c>
      <c r="Q5607" t="str">
        <v>C66SHA-SERVICE GROUP</v>
      </c>
      <c r="R5607" t="str">
        <v>Lance Vehicle Technology Co., Ltd.</v>
      </c>
      <c r="S5607" t="str">
        <v>Same</v>
      </c>
      <c r="T5607">
        <v>906516</v>
      </c>
      <c r="U5607">
        <v>2500</v>
      </c>
      <c r="V5607" t="str">
        <v>309ASY INV-PTS SALES</v>
      </c>
      <c r="W5607">
        <v>0</v>
      </c>
      <c r="X5607">
        <v>0</v>
      </c>
      <c r="Y5607">
        <v>1485110</v>
      </c>
      <c r="Z5607" t="str">
        <v>江苏中科朗恩斯车辆科技有限公司</v>
      </c>
      <c r="AA5607">
        <v>0</v>
      </c>
      <c r="AB5607">
        <v>2024</v>
      </c>
      <c r="AC5607">
        <v>6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BJS</v>
      </c>
      <c r="C5608" t="str">
        <v>SERVICE_CHARGE</v>
      </c>
      <c r="D5608" s="4">
        <v>45464</v>
      </c>
      <c r="E5608" t="str">
        <v>HELLER</v>
      </c>
      <c r="F5608">
        <v>12101307</v>
      </c>
      <c r="G5608">
        <v>45464</v>
      </c>
      <c r="H5608" t="str">
        <v>HELI|REPAIR CHARGE</v>
      </c>
      <c r="I5608" t="str">
        <v>REPAIR CHARGE</v>
      </c>
      <c r="J5608">
        <v>1</v>
      </c>
      <c r="K5608">
        <v>1</v>
      </c>
      <c r="L5608">
        <v>8407.08</v>
      </c>
      <c r="M5608" t="str">
        <v>CNY</v>
      </c>
      <c r="N5608">
        <v>1.08</v>
      </c>
      <c r="O5608">
        <v>8407.08</v>
      </c>
      <c r="P5608">
        <v>9079.6463999999996</v>
      </c>
      <c r="Q5608" t="str">
        <v>C66BJS-SMT SERVICE</v>
      </c>
      <c r="R5608" t="str">
        <v>Qingdao Goertek Intelligent Sensor Co., Ltd.</v>
      </c>
      <c r="S5608" t="str">
        <v>Same</v>
      </c>
      <c r="T5608">
        <v>906517</v>
      </c>
      <c r="U5608">
        <v>0</v>
      </c>
      <c r="V5608" t="str">
        <v>309ASY INV-NON-CON</v>
      </c>
      <c r="W5608">
        <v>0</v>
      </c>
      <c r="X5608">
        <v>70886</v>
      </c>
      <c r="Y5608">
        <v>0</v>
      </c>
      <c r="Z5608" t="str">
        <v>青岛歌尔智能传感器有限公司</v>
      </c>
      <c r="AA5608">
        <v>0</v>
      </c>
      <c r="AB5608">
        <v>2024</v>
      </c>
      <c r="AC5608">
        <v>6</v>
      </c>
      <c r="AD5608" t="str">
        <v>Q1</v>
      </c>
      <c r="AE5608" t="str">
        <v>FY24/25</v>
      </c>
      <c r="AF5608" t="str">
        <v>NORTH</v>
      </c>
    </row>
    <row r="5609" spans="1:32">
      <c r="A5609" t="str">
        <v>ESHL</v>
      </c>
      <c r="B5609" t="str">
        <v>SZX</v>
      </c>
      <c r="C5609" t="str">
        <v>SERVICE_CHARGE</v>
      </c>
      <c r="D5609" s="4">
        <v>45464</v>
      </c>
      <c r="E5609" t="str">
        <v>YAMAHA</v>
      </c>
      <c r="F5609">
        <v>12101308</v>
      </c>
      <c r="G5609">
        <v>45464</v>
      </c>
      <c r="H5609" t="str">
        <v>YMCT|REPAIR CHARGE</v>
      </c>
      <c r="I5609" t="str">
        <v>REPAIR CHARGE</v>
      </c>
      <c r="J5609">
        <v>1</v>
      </c>
      <c r="K5609">
        <v>1</v>
      </c>
      <c r="L5609">
        <v>2831.86</v>
      </c>
      <c r="M5609" t="str">
        <v>CNY</v>
      </c>
      <c r="N5609">
        <v>1.08</v>
      </c>
      <c r="O5609">
        <v>2831.86</v>
      </c>
      <c r="P5609">
        <v>3058.4088000000002</v>
      </c>
      <c r="Q5609" t="str">
        <v>C66SZX-SMT SERVICE</v>
      </c>
      <c r="R5609" t="str">
        <v>Hai Xin Technology(ShenZhen) Company Limited.</v>
      </c>
      <c r="S5609" t="str">
        <v>Same</v>
      </c>
      <c r="T5609">
        <v>906520</v>
      </c>
      <c r="U5609">
        <v>0</v>
      </c>
      <c r="V5609" t="str">
        <v>309ASY INV-NON-CON</v>
      </c>
      <c r="W5609">
        <v>0</v>
      </c>
      <c r="X5609" t="str">
        <v>PO2404000166-KDA01</v>
      </c>
      <c r="Y5609">
        <v>0</v>
      </c>
      <c r="Z5609" t="str">
        <v>海星科技（深圳）有限公司</v>
      </c>
      <c r="AA5609">
        <v>0</v>
      </c>
      <c r="AB5609">
        <v>2024</v>
      </c>
      <c r="AC5609">
        <v>6</v>
      </c>
      <c r="AD5609" t="str">
        <v>Q1</v>
      </c>
      <c r="AE5609" t="str">
        <v>FY24/25</v>
      </c>
      <c r="AF5609" t="str">
        <v>SOUTH</v>
      </c>
    </row>
    <row r="5610" spans="1:32">
      <c r="A5610" t="str">
        <v>ESHL</v>
      </c>
      <c r="B5610" t="str">
        <v>SZX</v>
      </c>
      <c r="C5610" t="str">
        <v>SERVICE_CHARGE</v>
      </c>
      <c r="D5610" s="4">
        <v>45464</v>
      </c>
      <c r="E5610" t="str">
        <v>YAMAHA</v>
      </c>
      <c r="F5610">
        <v>12101308</v>
      </c>
      <c r="G5610">
        <v>45464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619.47</v>
      </c>
      <c r="M5610" t="str">
        <v>CNY</v>
      </c>
      <c r="N5610">
        <v>1.08</v>
      </c>
      <c r="O5610">
        <v>619.47</v>
      </c>
      <c r="P5610">
        <v>669.02760000000012</v>
      </c>
      <c r="Q5610" t="str">
        <v>C66SZX-SMT SERVICE</v>
      </c>
      <c r="R5610" t="str">
        <v>Hai Xin Technology(ShenZhen) Company Limited.</v>
      </c>
      <c r="S5610" t="str">
        <v>Same</v>
      </c>
      <c r="T5610">
        <v>906520</v>
      </c>
      <c r="U5610">
        <v>0</v>
      </c>
      <c r="V5610" t="str">
        <v>309ASY INV-NON-CON</v>
      </c>
      <c r="W5610">
        <v>0</v>
      </c>
      <c r="X5610" t="str">
        <v>PO2404000166-KDA01</v>
      </c>
      <c r="Y5610">
        <v>0</v>
      </c>
      <c r="Z5610" t="str">
        <v>海星科技（深圳）有限公司</v>
      </c>
      <c r="AA5610">
        <v>0</v>
      </c>
      <c r="AB5610">
        <v>2024</v>
      </c>
      <c r="AC5610">
        <v>6</v>
      </c>
      <c r="AD5610" t="str">
        <v>Q1</v>
      </c>
      <c r="AE5610" t="str">
        <v>FY24/25</v>
      </c>
      <c r="AF5610" t="str">
        <v>SOUTH</v>
      </c>
    </row>
    <row r="5611" spans="1:32">
      <c r="A5611" t="str">
        <v>ESHL</v>
      </c>
      <c r="B5611" t="str">
        <v>SZX</v>
      </c>
      <c r="C5611" t="str">
        <v>SPARES/OTHER</v>
      </c>
      <c r="D5611" s="4">
        <v>45464</v>
      </c>
      <c r="E5611" t="str">
        <v>YAMAHA</v>
      </c>
      <c r="F5611">
        <v>14104578</v>
      </c>
      <c r="G5611">
        <v>45464</v>
      </c>
      <c r="H5611" t="str">
        <v>YMCT|KHY-M221A-A0</v>
      </c>
      <c r="I5611" t="str">
        <v>COVER DUCT ASSY.</v>
      </c>
      <c r="J5611">
        <v>3</v>
      </c>
      <c r="K5611">
        <v>3</v>
      </c>
      <c r="L5611">
        <v>1194.69</v>
      </c>
      <c r="M5611" t="str">
        <v>CNY</v>
      </c>
      <c r="N5611">
        <v>1.08</v>
      </c>
      <c r="O5611">
        <v>1194.69</v>
      </c>
      <c r="P5611">
        <v>1290.2652</v>
      </c>
      <c r="Q5611" t="str">
        <v>C66SZX-SMT SERVICE</v>
      </c>
      <c r="R5611" t="str">
        <v>Hai Xin Technology(ShenZhen) Company Limited.</v>
      </c>
      <c r="S5611" t="str">
        <v>Same</v>
      </c>
      <c r="T5611">
        <v>906519</v>
      </c>
      <c r="U5611">
        <v>615</v>
      </c>
      <c r="V5611" t="str">
        <v>309ASY INV-PTS SALES</v>
      </c>
      <c r="W5611">
        <v>0</v>
      </c>
      <c r="X5611" t="str">
        <v>PO2404000166-KDA01</v>
      </c>
      <c r="Y5611">
        <v>1486196</v>
      </c>
      <c r="Z5611" t="str">
        <v>海星科技（深圳）有限公司</v>
      </c>
      <c r="AA5611">
        <v>0</v>
      </c>
      <c r="AB5611">
        <v>2024</v>
      </c>
      <c r="AC5611">
        <v>6</v>
      </c>
      <c r="AD5611" t="str">
        <v>Q1</v>
      </c>
      <c r="AE5611" t="str">
        <v>FY24/25</v>
      </c>
      <c r="AF5611" t="str">
        <v>SOUTH</v>
      </c>
    </row>
    <row r="5612" spans="1:32">
      <c r="A5612" t="str">
        <v>ESHL</v>
      </c>
      <c r="B5612" t="str">
        <v>SHA</v>
      </c>
      <c r="C5612" t="str">
        <v>CONTRACT_FEE</v>
      </c>
      <c r="D5612" s="4">
        <v>45468</v>
      </c>
      <c r="E5612" t="str">
        <v>YAMAHA</v>
      </c>
      <c r="F5612">
        <v>13100293</v>
      </c>
      <c r="G5612">
        <v>45468</v>
      </c>
      <c r="H5612" t="str">
        <v>YMCT|REPAIR CHARGE</v>
      </c>
      <c r="I5612" t="str">
        <v>REPAIR CHARGE</v>
      </c>
      <c r="J5612">
        <v>1</v>
      </c>
      <c r="K5612">
        <v>1</v>
      </c>
      <c r="L5612">
        <v>82831.86</v>
      </c>
      <c r="M5612" t="str">
        <v>CNY</v>
      </c>
      <c r="N5612">
        <v>1.08</v>
      </c>
      <c r="O5612">
        <v>82831.86</v>
      </c>
      <c r="P5612">
        <v>89458.408800000005</v>
      </c>
      <c r="Q5612" t="str">
        <v>C66SHA-SERVICE GROUP</v>
      </c>
      <c r="R5612" t="str">
        <v xml:space="preserve">Changzhou Tongbao Photo-electricity Manufacturing </v>
      </c>
      <c r="S5612" t="str">
        <v>Same</v>
      </c>
      <c r="T5612">
        <v>906521</v>
      </c>
      <c r="U5612">
        <v>0</v>
      </c>
      <c r="V5612" t="str">
        <v>309ASY INV-CONTRACT</v>
      </c>
      <c r="W5612">
        <v>0</v>
      </c>
      <c r="X5612">
        <v>0</v>
      </c>
      <c r="Y5612">
        <v>0</v>
      </c>
      <c r="Z5612" t="str">
        <v>常州通宝光电股份有限公司</v>
      </c>
      <c r="AA5612">
        <v>0</v>
      </c>
      <c r="AB5612">
        <v>2024</v>
      </c>
      <c r="AC5612">
        <v>6</v>
      </c>
      <c r="AD5612" t="str">
        <v>Q1</v>
      </c>
      <c r="AE5612" t="str">
        <v>FY24/25</v>
      </c>
      <c r="AF5612" t="str">
        <v>EAST</v>
      </c>
    </row>
    <row r="5613" spans="1:32">
      <c r="A5613" t="str">
        <v>ESHL</v>
      </c>
      <c r="B5613" t="str">
        <v>SHA</v>
      </c>
      <c r="C5613" t="str">
        <v>SPARES/OTHER</v>
      </c>
      <c r="D5613" s="4">
        <v>45468</v>
      </c>
      <c r="E5613" t="str">
        <v>HELLER</v>
      </c>
      <c r="F5613">
        <v>14104579</v>
      </c>
      <c r="G5613">
        <v>45468</v>
      </c>
      <c r="H5613" t="str">
        <v>HELI|2978C</v>
      </c>
      <c r="I5613" t="str">
        <v>SHIM MC#3088A362</v>
      </c>
      <c r="J5613">
        <v>5</v>
      </c>
      <c r="K5613">
        <v>5</v>
      </c>
      <c r="L5613">
        <v>61.95</v>
      </c>
      <c r="M5613" t="str">
        <v>CNY</v>
      </c>
      <c r="N5613">
        <v>1.08</v>
      </c>
      <c r="O5613">
        <v>61.95</v>
      </c>
      <c r="P5613">
        <v>66.906000000000006</v>
      </c>
      <c r="Q5613" t="str">
        <v>C66SHA-SERVICE GROUP</v>
      </c>
      <c r="R5613" t="str">
        <v xml:space="preserve">Changzhou Tongbao Photo-electricity Manufacturing </v>
      </c>
      <c r="S5613" t="str">
        <v>Same</v>
      </c>
      <c r="T5613">
        <v>906522</v>
      </c>
      <c r="U5613">
        <v>40</v>
      </c>
      <c r="V5613" t="str">
        <v>309ASY INV-PTS SALES</v>
      </c>
      <c r="W5613">
        <v>0</v>
      </c>
      <c r="X5613">
        <v>0</v>
      </c>
      <c r="Y5613">
        <v>1488233</v>
      </c>
      <c r="Z5613" t="str">
        <v>常州通宝光电股份有限公司</v>
      </c>
      <c r="AA5613">
        <v>0</v>
      </c>
      <c r="AB5613">
        <v>2024</v>
      </c>
      <c r="AC5613">
        <v>6</v>
      </c>
      <c r="AD5613" t="str">
        <v>Q1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45468</v>
      </c>
      <c r="E5614" t="str">
        <v>HELLER</v>
      </c>
      <c r="F5614">
        <v>14104579</v>
      </c>
      <c r="G5614">
        <v>45468</v>
      </c>
      <c r="H5614" t="str">
        <v>HELI|8237C</v>
      </c>
      <c r="I5614" t="str">
        <v>3/8" X 20MM FLAT GASKET</v>
      </c>
      <c r="J5614">
        <v>10</v>
      </c>
      <c r="K5614">
        <v>10</v>
      </c>
      <c r="L5614">
        <v>1212.3900000000001</v>
      </c>
      <c r="M5614" t="str">
        <v>CNY</v>
      </c>
      <c r="N5614">
        <v>1.08</v>
      </c>
      <c r="O5614">
        <v>1212.3900000000001</v>
      </c>
      <c r="P5614">
        <v>1309.3812000000003</v>
      </c>
      <c r="Q5614" t="str">
        <v>C66SHA-SERVICE GROUP</v>
      </c>
      <c r="R5614" t="str">
        <v xml:space="preserve">Changzhou Tongbao Photo-electricity Manufacturing </v>
      </c>
      <c r="S5614" t="str">
        <v>Same</v>
      </c>
      <c r="T5614">
        <v>906522</v>
      </c>
      <c r="U5614">
        <v>800</v>
      </c>
      <c r="V5614" t="str">
        <v>309ASY INV-PTS SALES</v>
      </c>
      <c r="W5614">
        <v>0</v>
      </c>
      <c r="X5614">
        <v>0</v>
      </c>
      <c r="Y5614">
        <v>1488233</v>
      </c>
      <c r="Z5614" t="str">
        <v>常州通宝光电股份有限公司</v>
      </c>
      <c r="AA5614">
        <v>0</v>
      </c>
      <c r="AB5614">
        <v>2024</v>
      </c>
      <c r="AC5614">
        <v>6</v>
      </c>
      <c r="AD5614" t="str">
        <v>Q1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45468</v>
      </c>
      <c r="E5615" t="str">
        <v>HELLER</v>
      </c>
      <c r="F5615">
        <v>14104579</v>
      </c>
      <c r="G5615">
        <v>45468</v>
      </c>
      <c r="H5615" t="str">
        <v>HELI|591539</v>
      </c>
      <c r="I5615" t="str">
        <v>GRAPHITE THRUST WASHER, 20mm ID</v>
      </c>
      <c r="J5615">
        <v>6</v>
      </c>
      <c r="K5615">
        <v>6</v>
      </c>
      <c r="L5615">
        <v>642.48</v>
      </c>
      <c r="M5615" t="str">
        <v>CNY</v>
      </c>
      <c r="N5615">
        <v>1.08</v>
      </c>
      <c r="O5615">
        <v>642.48</v>
      </c>
      <c r="P5615">
        <v>693.87840000000006</v>
      </c>
      <c r="Q5615" t="str">
        <v>C66SHA-SERVICE GROUP</v>
      </c>
      <c r="R5615" t="str">
        <v xml:space="preserve">Changzhou Tongbao Photo-electricity Manufacturing </v>
      </c>
      <c r="S5615" t="str">
        <v>Same</v>
      </c>
      <c r="T5615">
        <v>906522</v>
      </c>
      <c r="U5615">
        <v>420</v>
      </c>
      <c r="V5615" t="str">
        <v>309ASY INV-PTS SALES</v>
      </c>
      <c r="W5615">
        <v>0</v>
      </c>
      <c r="X5615">
        <v>0</v>
      </c>
      <c r="Y5615">
        <v>1488233</v>
      </c>
      <c r="Z5615" t="str">
        <v>常州通宝光电股份有限公司</v>
      </c>
      <c r="AA5615">
        <v>0</v>
      </c>
      <c r="AB5615">
        <v>2024</v>
      </c>
      <c r="AC5615">
        <v>6</v>
      </c>
      <c r="AD5615" t="str">
        <v>Q1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45468</v>
      </c>
      <c r="E5616" t="str">
        <v>HELLER</v>
      </c>
      <c r="F5616">
        <v>14104579</v>
      </c>
      <c r="G5616">
        <v>45468</v>
      </c>
      <c r="H5616" t="str">
        <v>HELI|593139</v>
      </c>
      <c r="I5616" t="str">
        <v>EMERSON MOTOR ASSY, 7'BW IMP, AIR</v>
      </c>
      <c r="J5616">
        <v>1</v>
      </c>
      <c r="K5616">
        <v>1</v>
      </c>
      <c r="L5616">
        <v>3762.83</v>
      </c>
      <c r="M5616" t="str">
        <v>CNY</v>
      </c>
      <c r="N5616">
        <v>1.08</v>
      </c>
      <c r="O5616">
        <v>3762.83</v>
      </c>
      <c r="P5616">
        <v>4063.8564000000001</v>
      </c>
      <c r="Q5616" t="str">
        <v>C66SHA-SERVICE GROUP</v>
      </c>
      <c r="R5616" t="str">
        <v xml:space="preserve">Changzhou Tongbao Photo-electricity Manufacturing </v>
      </c>
      <c r="S5616" t="str">
        <v>Same</v>
      </c>
      <c r="T5616">
        <v>906522</v>
      </c>
      <c r="U5616">
        <v>2500</v>
      </c>
      <c r="V5616" t="str">
        <v>309ASY INV-PTS SALES</v>
      </c>
      <c r="W5616">
        <v>0</v>
      </c>
      <c r="X5616">
        <v>0</v>
      </c>
      <c r="Y5616">
        <v>1488233</v>
      </c>
      <c r="Z5616" t="str">
        <v>常州通宝光电股份有限公司</v>
      </c>
      <c r="AA5616">
        <v>0</v>
      </c>
      <c r="AB5616">
        <v>2024</v>
      </c>
      <c r="AC5616">
        <v>6</v>
      </c>
      <c r="AD5616" t="str">
        <v>Q1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45468</v>
      </c>
      <c r="E5617" t="str">
        <v>HELLER</v>
      </c>
      <c r="F5617">
        <v>14104579</v>
      </c>
      <c r="G5617">
        <v>45468</v>
      </c>
      <c r="H5617" t="str">
        <v>HELI|8237C</v>
      </c>
      <c r="I5617" t="str">
        <v>3/8" X 20MM FLAT GASKET</v>
      </c>
      <c r="J5617">
        <v>10</v>
      </c>
      <c r="K5617">
        <v>10</v>
      </c>
      <c r="L5617">
        <v>1212.3900000000001</v>
      </c>
      <c r="M5617" t="str">
        <v>CNY</v>
      </c>
      <c r="N5617">
        <v>1.08</v>
      </c>
      <c r="O5617">
        <v>1212.3900000000001</v>
      </c>
      <c r="P5617">
        <v>1309.3812000000003</v>
      </c>
      <c r="Q5617" t="str">
        <v>C66SHA-SERVICE GROUP</v>
      </c>
      <c r="R5617" t="str">
        <v xml:space="preserve">Changzhou Tongbao Photo-electricity Manufacturing </v>
      </c>
      <c r="S5617" t="str">
        <v>Same</v>
      </c>
      <c r="T5617">
        <v>906522</v>
      </c>
      <c r="U5617">
        <v>800</v>
      </c>
      <c r="V5617" t="str">
        <v>309ASY INV-PTS SALES</v>
      </c>
      <c r="W5617">
        <v>0</v>
      </c>
      <c r="X5617">
        <v>0</v>
      </c>
      <c r="Y5617">
        <v>1488233</v>
      </c>
      <c r="Z5617" t="str">
        <v>常州通宝光电股份有限公司</v>
      </c>
      <c r="AA5617">
        <v>0</v>
      </c>
      <c r="AB5617">
        <v>2024</v>
      </c>
      <c r="AC5617">
        <v>6</v>
      </c>
      <c r="AD5617" t="str">
        <v>Q1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45468</v>
      </c>
      <c r="E5618" t="str">
        <v>HELLER</v>
      </c>
      <c r="F5618">
        <v>14104579</v>
      </c>
      <c r="G5618">
        <v>45468</v>
      </c>
      <c r="H5618" t="str">
        <v>HELI|5064C</v>
      </c>
      <c r="I5618" t="str">
        <v>BLACK RTV</v>
      </c>
      <c r="J5618">
        <v>4</v>
      </c>
      <c r="K5618">
        <v>4</v>
      </c>
      <c r="L5618">
        <v>1327.43</v>
      </c>
      <c r="M5618" t="str">
        <v>CNY</v>
      </c>
      <c r="N5618">
        <v>1.08</v>
      </c>
      <c r="O5618">
        <v>1327.43</v>
      </c>
      <c r="P5618">
        <v>1433.6244000000002</v>
      </c>
      <c r="Q5618" t="str">
        <v>C66SHA-SERVICE GROUP</v>
      </c>
      <c r="R5618" t="str">
        <v xml:space="preserve">Changzhou Tongbao Photo-electricity Manufacturing </v>
      </c>
      <c r="S5618" t="str">
        <v>Same</v>
      </c>
      <c r="T5618">
        <v>906522</v>
      </c>
      <c r="U5618">
        <v>880</v>
      </c>
      <c r="V5618" t="str">
        <v>309ASY INV-PTS SALES</v>
      </c>
      <c r="W5618">
        <v>0</v>
      </c>
      <c r="X5618">
        <v>0</v>
      </c>
      <c r="Y5618">
        <v>1488233</v>
      </c>
      <c r="Z5618" t="str">
        <v>常州通宝光电股份有限公司</v>
      </c>
      <c r="AA5618">
        <v>0</v>
      </c>
      <c r="AB5618">
        <v>2024</v>
      </c>
      <c r="AC5618">
        <v>6</v>
      </c>
      <c r="AD5618" t="str">
        <v>Q1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45468</v>
      </c>
      <c r="E5619" t="str">
        <v>HELLER</v>
      </c>
      <c r="F5619">
        <v>14104579</v>
      </c>
      <c r="G5619">
        <v>45468</v>
      </c>
      <c r="H5619" t="str">
        <v>HELI|594433</v>
      </c>
      <c r="I5619" t="str">
        <v>EH/CBS Motor ASSY, IN/OUT 15MM Shaft</v>
      </c>
      <c r="J5619">
        <v>1</v>
      </c>
      <c r="K5619">
        <v>1</v>
      </c>
      <c r="L5619">
        <v>4289.38</v>
      </c>
      <c r="M5619" t="str">
        <v>CNY</v>
      </c>
      <c r="N5619">
        <v>1.08</v>
      </c>
      <c r="O5619">
        <v>4289.38</v>
      </c>
      <c r="P5619">
        <v>4632.5304000000006</v>
      </c>
      <c r="Q5619" t="str">
        <v>C66SHA-SERVICE GROUP</v>
      </c>
      <c r="R5619" t="str">
        <v xml:space="preserve">Changzhou Tongbao Photo-electricity Manufacturing </v>
      </c>
      <c r="S5619" t="str">
        <v>Same</v>
      </c>
      <c r="T5619">
        <v>906522</v>
      </c>
      <c r="U5619">
        <v>2850</v>
      </c>
      <c r="V5619" t="str">
        <v>309ASY INV-PTS SALES</v>
      </c>
      <c r="W5619">
        <v>0</v>
      </c>
      <c r="X5619">
        <v>0</v>
      </c>
      <c r="Y5619">
        <v>1488233</v>
      </c>
      <c r="Z5619" t="str">
        <v>常州通宝光电股份有限公司</v>
      </c>
      <c r="AA5619">
        <v>0</v>
      </c>
      <c r="AB5619">
        <v>2024</v>
      </c>
      <c r="AC5619">
        <v>6</v>
      </c>
      <c r="AD5619" t="str">
        <v>Q1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45468</v>
      </c>
      <c r="E5620" t="str">
        <v>HELLER</v>
      </c>
      <c r="F5620">
        <v>14104579</v>
      </c>
      <c r="G5620">
        <v>45468</v>
      </c>
      <c r="H5620" t="str">
        <v>HELI|593646</v>
      </c>
      <c r="I5620" t="str">
        <v>LEAD SCREW, CLS, 30" MOD - Nickel plated</v>
      </c>
      <c r="J5620">
        <v>1</v>
      </c>
      <c r="K5620">
        <v>1</v>
      </c>
      <c r="L5620">
        <v>2633.63</v>
      </c>
      <c r="M5620" t="str">
        <v>CNY</v>
      </c>
      <c r="N5620">
        <v>1.08</v>
      </c>
      <c r="O5620">
        <v>2633.63</v>
      </c>
      <c r="P5620">
        <v>2844.3204000000005</v>
      </c>
      <c r="Q5620" t="str">
        <v>C66SHA-SERVICE GROUP</v>
      </c>
      <c r="R5620" t="str">
        <v xml:space="preserve">Changzhou Tongbao Photo-electricity Manufacturing </v>
      </c>
      <c r="S5620" t="str">
        <v>Same</v>
      </c>
      <c r="T5620">
        <v>906522</v>
      </c>
      <c r="U5620">
        <v>1750</v>
      </c>
      <c r="V5620" t="str">
        <v>309ASY INV-PTS SALES</v>
      </c>
      <c r="W5620">
        <v>0</v>
      </c>
      <c r="X5620">
        <v>0</v>
      </c>
      <c r="Y5620">
        <v>1488233</v>
      </c>
      <c r="Z5620" t="str">
        <v>常州通宝光电股份有限公司</v>
      </c>
      <c r="AA5620">
        <v>0</v>
      </c>
      <c r="AB5620">
        <v>2024</v>
      </c>
      <c r="AC5620">
        <v>6</v>
      </c>
      <c r="AD5620" t="str">
        <v>Q1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SPARES/OTHER</v>
      </c>
      <c r="D5621" s="4">
        <v>45468</v>
      </c>
      <c r="E5621" t="str">
        <v>HELLER</v>
      </c>
      <c r="F5621">
        <v>14104579</v>
      </c>
      <c r="G5621">
        <v>45468</v>
      </c>
      <c r="H5621" t="str">
        <v>HELI|4680C</v>
      </c>
      <c r="I5621" t="str">
        <v>RETAINING RING</v>
      </c>
      <c r="J5621">
        <v>5</v>
      </c>
      <c r="K5621">
        <v>5</v>
      </c>
      <c r="L5621">
        <v>26.55</v>
      </c>
      <c r="M5621" t="str">
        <v>CNY</v>
      </c>
      <c r="N5621">
        <v>1.08</v>
      </c>
      <c r="O5621">
        <v>26.55</v>
      </c>
      <c r="P5621">
        <v>28.674000000000003</v>
      </c>
      <c r="Q5621" t="str">
        <v>C66SHA-SERVICE GROUP</v>
      </c>
      <c r="R5621" t="str">
        <v xml:space="preserve">Changzhou Tongbao Photo-electricity Manufacturing </v>
      </c>
      <c r="S5621" t="str">
        <v>Same</v>
      </c>
      <c r="T5621">
        <v>906522</v>
      </c>
      <c r="U5621">
        <v>15</v>
      </c>
      <c r="V5621" t="str">
        <v>309ASY INV-PTS SALES</v>
      </c>
      <c r="W5621">
        <v>0</v>
      </c>
      <c r="X5621">
        <v>0</v>
      </c>
      <c r="Y5621">
        <v>1488233</v>
      </c>
      <c r="Z5621" t="str">
        <v>常州通宝光电股份有限公司</v>
      </c>
      <c r="AA5621">
        <v>0</v>
      </c>
      <c r="AB5621">
        <v>2024</v>
      </c>
      <c r="AC5621">
        <v>6</v>
      </c>
      <c r="AD5621" t="str">
        <v>Q1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BJS</v>
      </c>
      <c r="C5622" t="str">
        <v>SPARES/OTHER</v>
      </c>
      <c r="D5622" s="4">
        <v>45469</v>
      </c>
      <c r="E5622" t="str">
        <v>YAMAHA</v>
      </c>
      <c r="F5622">
        <v>14104580</v>
      </c>
      <c r="G5622">
        <v>45469</v>
      </c>
      <c r="H5622" t="str">
        <v>YMCT|KHY-M9129-00</v>
      </c>
      <c r="I5622" t="str">
        <v>BELT 1 CONVEYOR</v>
      </c>
      <c r="J5622">
        <v>2</v>
      </c>
      <c r="K5622">
        <v>2</v>
      </c>
      <c r="L5622">
        <v>534.51</v>
      </c>
      <c r="M5622" t="str">
        <v>CNY</v>
      </c>
      <c r="N5622">
        <v>1.08</v>
      </c>
      <c r="O5622">
        <v>534.51</v>
      </c>
      <c r="P5622">
        <v>577.27080000000001</v>
      </c>
      <c r="Q5622" t="str">
        <v>C66BJS-SMT SERVICE</v>
      </c>
      <c r="R5622" t="str">
        <v>Beijing Wuyi Meida Technology Co., Ltd.</v>
      </c>
      <c r="S5622" t="str">
        <v>Same</v>
      </c>
      <c r="T5622">
        <v>906523</v>
      </c>
      <c r="U5622">
        <v>319</v>
      </c>
      <c r="V5622" t="str">
        <v>309ASY INV-PTS SALES</v>
      </c>
      <c r="W5622">
        <v>0</v>
      </c>
      <c r="X5622" t="str">
        <v>C66BJ25004</v>
      </c>
      <c r="Y5622">
        <v>1489141</v>
      </c>
      <c r="Z5622" t="str">
        <v>北京无仪美达科技有限公司</v>
      </c>
      <c r="AA5622">
        <v>0</v>
      </c>
      <c r="AB5622">
        <v>2024</v>
      </c>
      <c r="AC5622">
        <v>6</v>
      </c>
      <c r="AD5622" t="str">
        <v>Q1</v>
      </c>
      <c r="AE5622" t="str">
        <v>FY24/25</v>
      </c>
      <c r="AF5622" t="str">
        <v>NORTH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45469</v>
      </c>
      <c r="E5623" t="str">
        <v>YAMAHA</v>
      </c>
      <c r="F5623">
        <v>14104580</v>
      </c>
      <c r="G5623">
        <v>45469</v>
      </c>
      <c r="H5623" t="str">
        <v>YMCT|KMG-M91A3-00</v>
      </c>
      <c r="I5623" t="str">
        <v>BELT CONV.(2670)</v>
      </c>
      <c r="J5623">
        <v>2</v>
      </c>
      <c r="K5623">
        <v>2</v>
      </c>
      <c r="L5623">
        <v>534.51</v>
      </c>
      <c r="M5623" t="str">
        <v>CNY</v>
      </c>
      <c r="N5623">
        <v>1.08</v>
      </c>
      <c r="O5623">
        <v>534.51</v>
      </c>
      <c r="P5623">
        <v>577.27080000000001</v>
      </c>
      <c r="Q5623" t="str">
        <v>C66BJS-SMT SERVICE</v>
      </c>
      <c r="R5623" t="str">
        <v>Beijing Wuyi Meida Technology Co., Ltd.</v>
      </c>
      <c r="S5623" t="str">
        <v>Same</v>
      </c>
      <c r="T5623">
        <v>906523</v>
      </c>
      <c r="U5623">
        <v>319</v>
      </c>
      <c r="V5623" t="str">
        <v>309ASY INV-PTS SALES</v>
      </c>
      <c r="W5623">
        <v>0</v>
      </c>
      <c r="X5623" t="str">
        <v>C66BJ25004</v>
      </c>
      <c r="Y5623">
        <v>1489141</v>
      </c>
      <c r="Z5623" t="str">
        <v>北京无仪美达科技有限公司</v>
      </c>
      <c r="AA5623">
        <v>0</v>
      </c>
      <c r="AB5623">
        <v>2024</v>
      </c>
      <c r="AC5623">
        <v>6</v>
      </c>
      <c r="AD5623" t="str">
        <v>Q1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SHA</v>
      </c>
      <c r="C5624" t="str">
        <v>SERVICE_CHARGE</v>
      </c>
      <c r="D5624" s="4">
        <v>45476</v>
      </c>
      <c r="E5624" t="str">
        <v>HELLER</v>
      </c>
      <c r="F5624">
        <v>12101309</v>
      </c>
      <c r="G5624">
        <v>45476</v>
      </c>
      <c r="H5624" t="str">
        <v>HELI|REPAIR CHARGE</v>
      </c>
      <c r="I5624" t="str">
        <v>REPAIR CHARGE</v>
      </c>
      <c r="J5624">
        <v>0.5</v>
      </c>
      <c r="K5624">
        <v>0.5</v>
      </c>
      <c r="L5624">
        <v>31526.55</v>
      </c>
      <c r="M5624" t="str">
        <v>CNY</v>
      </c>
      <c r="N5624">
        <v>1.075</v>
      </c>
      <c r="O5624">
        <v>31526.55</v>
      </c>
      <c r="P5624">
        <v>33891.041249999995</v>
      </c>
      <c r="Q5624" t="str">
        <v>C66SHA-SERVICE GROUP</v>
      </c>
      <c r="R5624" t="str">
        <v>Sensata Technologies Changzhou Co Ltd</v>
      </c>
      <c r="S5624" t="str">
        <v>Same</v>
      </c>
      <c r="T5624">
        <v>906524</v>
      </c>
      <c r="U5624">
        <v>0</v>
      </c>
      <c r="V5624" t="str">
        <v>309ASY INV-NON-CON</v>
      </c>
      <c r="W5624">
        <v>0</v>
      </c>
      <c r="X5624">
        <v>0</v>
      </c>
      <c r="Y5624">
        <v>0</v>
      </c>
      <c r="Z5624" t="str">
        <v>森萨塔科技(常州)有限公司</v>
      </c>
      <c r="AA5624">
        <v>0</v>
      </c>
      <c r="AB5624">
        <v>2024</v>
      </c>
      <c r="AC5624">
        <v>7</v>
      </c>
      <c r="AD5624" t="str">
        <v>Q2</v>
      </c>
      <c r="AE5624" t="str">
        <v>FY24/25</v>
      </c>
      <c r="AF5624" t="str">
        <v>EAST</v>
      </c>
    </row>
    <row r="5625" spans="1:32">
      <c r="A5625" t="str">
        <v>ESHL</v>
      </c>
      <c r="B5625" t="str">
        <v>SHA</v>
      </c>
      <c r="C5625" t="str">
        <v>SERVICE_CHARGE</v>
      </c>
      <c r="D5625" s="4">
        <v>45476</v>
      </c>
      <c r="E5625" t="str">
        <v>YAMAHA</v>
      </c>
      <c r="F5625">
        <v>12101310</v>
      </c>
      <c r="G5625">
        <v>45476</v>
      </c>
      <c r="H5625" t="str">
        <v>YMCT|REPAIR CHARGE</v>
      </c>
      <c r="I5625" t="str">
        <v>REPAIR CHARGE</v>
      </c>
      <c r="J5625">
        <v>1</v>
      </c>
      <c r="K5625">
        <v>1</v>
      </c>
      <c r="L5625">
        <v>18083.189999999999</v>
      </c>
      <c r="M5625" t="str">
        <v>CNY</v>
      </c>
      <c r="N5625">
        <v>1.075</v>
      </c>
      <c r="O5625">
        <v>18083.189999999999</v>
      </c>
      <c r="P5625">
        <v>19439.429249999997</v>
      </c>
      <c r="Q5625" t="str">
        <v>C66SHA-SERVICE GROUP</v>
      </c>
      <c r="R5625" t="str">
        <v>Wuxi ALPS Electronics Co.,Ltd.</v>
      </c>
      <c r="S5625" t="str">
        <v>Same</v>
      </c>
      <c r="T5625">
        <v>906526</v>
      </c>
      <c r="U5625">
        <v>0</v>
      </c>
      <c r="V5625" t="str">
        <v>309ASY INV-NON-CON</v>
      </c>
      <c r="W5625">
        <v>0</v>
      </c>
      <c r="X5625">
        <v>0</v>
      </c>
      <c r="Y5625">
        <v>0</v>
      </c>
      <c r="Z5625" t="str">
        <v>无锡阿尔卑斯电子有限公司</v>
      </c>
      <c r="AA5625">
        <v>0</v>
      </c>
      <c r="AB5625">
        <v>2024</v>
      </c>
      <c r="AC5625">
        <v>7</v>
      </c>
      <c r="AD5625" t="str">
        <v>Q2</v>
      </c>
      <c r="AE5625" t="str">
        <v>FY24/25</v>
      </c>
      <c r="AF5625" t="str">
        <v>EAST</v>
      </c>
    </row>
    <row r="5626" spans="1:32">
      <c r="A5626" t="str">
        <v>ESHL</v>
      </c>
      <c r="B5626" t="str">
        <v>SHA</v>
      </c>
      <c r="C5626" t="str">
        <v>SERVICE_CHARGE</v>
      </c>
      <c r="D5626" s="4">
        <v>45476</v>
      </c>
      <c r="E5626" t="str">
        <v>YAMAHA</v>
      </c>
      <c r="F5626">
        <v>12101311</v>
      </c>
      <c r="G5626">
        <v>45476</v>
      </c>
      <c r="H5626" t="str">
        <v>YMCT|REPAIR CHARGE</v>
      </c>
      <c r="I5626" t="str">
        <v>REPAIR CHARGE</v>
      </c>
      <c r="J5626">
        <v>1</v>
      </c>
      <c r="K5626">
        <v>1</v>
      </c>
      <c r="L5626">
        <v>4380.53</v>
      </c>
      <c r="M5626" t="str">
        <v>CNY</v>
      </c>
      <c r="N5626">
        <v>1.075</v>
      </c>
      <c r="O5626">
        <v>4380.53</v>
      </c>
      <c r="P5626">
        <v>4709.0697499999997</v>
      </c>
      <c r="Q5626" t="str">
        <v>C66SHA-SERVICE GROUP</v>
      </c>
      <c r="R5626" t="str">
        <v>Lance Vehicle Technology Co., Ltd.</v>
      </c>
      <c r="S5626" t="str">
        <v>Same</v>
      </c>
      <c r="T5626">
        <v>906529</v>
      </c>
      <c r="U5626">
        <v>0</v>
      </c>
      <c r="V5626" t="str">
        <v>309ASY INV-NON-CON</v>
      </c>
      <c r="W5626">
        <v>0</v>
      </c>
      <c r="X5626">
        <v>0</v>
      </c>
      <c r="Y5626">
        <v>0</v>
      </c>
      <c r="Z5626" t="str">
        <v>江苏中科朗恩斯车辆科技有限公司</v>
      </c>
      <c r="AA5626">
        <v>0</v>
      </c>
      <c r="AB5626">
        <v>2024</v>
      </c>
      <c r="AC5626">
        <v>7</v>
      </c>
      <c r="AD5626" t="str">
        <v>Q2</v>
      </c>
      <c r="AE5626" t="str">
        <v>FY24/25</v>
      </c>
      <c r="AF5626" t="str">
        <v>EAST</v>
      </c>
    </row>
    <row r="5627" spans="1:32">
      <c r="A5627" t="str">
        <v>ESHL</v>
      </c>
      <c r="B5627" t="str">
        <v>SHA</v>
      </c>
      <c r="C5627" t="str">
        <v>SPARES/OTHER</v>
      </c>
      <c r="D5627" s="4">
        <v>45476</v>
      </c>
      <c r="E5627" t="str">
        <v>YAMAHA</v>
      </c>
      <c r="F5627">
        <v>14104581</v>
      </c>
      <c r="G5627">
        <v>45476</v>
      </c>
      <c r="H5627" t="str">
        <v>YMCT|KHN-M7720-A3</v>
      </c>
      <c r="I5627" t="str">
        <v>NOZZLE 302A ASSY</v>
      </c>
      <c r="J5627">
        <v>3</v>
      </c>
      <c r="K5627">
        <v>3</v>
      </c>
      <c r="L5627">
        <v>2017.7</v>
      </c>
      <c r="M5627" t="str">
        <v>CNY</v>
      </c>
      <c r="N5627">
        <v>1.075</v>
      </c>
      <c r="O5627">
        <v>2017.7</v>
      </c>
      <c r="P5627">
        <v>2169.0275000000001</v>
      </c>
      <c r="Q5627" t="str">
        <v>C66SHA-SERVICE GROUP</v>
      </c>
      <c r="R5627" t="str">
        <v>Tiecheng Information Technology (Taizhou) Co., LTD</v>
      </c>
      <c r="S5627" t="str">
        <v>Same</v>
      </c>
      <c r="T5627">
        <v>906525</v>
      </c>
      <c r="U5627">
        <v>270</v>
      </c>
      <c r="V5627" t="str">
        <v>309ASY INV-PTS SALES</v>
      </c>
      <c r="W5627">
        <v>0</v>
      </c>
      <c r="X5627">
        <v>0</v>
      </c>
      <c r="Y5627">
        <v>1494106</v>
      </c>
      <c r="Z5627" t="str">
        <v>铁城信息科技（台州）有限公司</v>
      </c>
      <c r="AA5627">
        <v>0</v>
      </c>
      <c r="AB5627">
        <v>2024</v>
      </c>
      <c r="AC5627">
        <v>7</v>
      </c>
      <c r="AD5627" t="str">
        <v>Q2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SHA</v>
      </c>
      <c r="C5628" t="str">
        <v>SPARES/OTHER</v>
      </c>
      <c r="D5628" s="4">
        <v>45476</v>
      </c>
      <c r="E5628" t="str">
        <v>YAMAHA</v>
      </c>
      <c r="F5628">
        <v>14104581</v>
      </c>
      <c r="G5628">
        <v>45476</v>
      </c>
      <c r="H5628" t="str">
        <v>YMCT|KHY-M7740-A0</v>
      </c>
      <c r="I5628" t="str">
        <v>NOZZLE 303A/314A AS.</v>
      </c>
      <c r="J5628">
        <v>3</v>
      </c>
      <c r="K5628">
        <v>3</v>
      </c>
      <c r="L5628">
        <v>2283.19</v>
      </c>
      <c r="M5628" t="str">
        <v>CNY</v>
      </c>
      <c r="N5628">
        <v>1.075</v>
      </c>
      <c r="O5628">
        <v>2283.19</v>
      </c>
      <c r="P5628">
        <v>2454.4292500000001</v>
      </c>
      <c r="Q5628" t="str">
        <v>C66SHA-SERVICE GROUP</v>
      </c>
      <c r="R5628" t="str">
        <v>Tiecheng Information Technology (Taizhou) Co., LTD</v>
      </c>
      <c r="S5628" t="str">
        <v>Same</v>
      </c>
      <c r="T5628">
        <v>906525</v>
      </c>
      <c r="U5628">
        <v>120</v>
      </c>
      <c r="V5628" t="str">
        <v>309ASY INV-PTS SALES</v>
      </c>
      <c r="W5628">
        <v>0</v>
      </c>
      <c r="X5628">
        <v>0</v>
      </c>
      <c r="Y5628">
        <v>1494106</v>
      </c>
      <c r="Z5628" t="str">
        <v>铁城信息科技（台州）有限公司</v>
      </c>
      <c r="AA5628">
        <v>0</v>
      </c>
      <c r="AB5628">
        <v>2024</v>
      </c>
      <c r="AC5628">
        <v>7</v>
      </c>
      <c r="AD5628" t="str">
        <v>Q2</v>
      </c>
      <c r="AE5628" t="str">
        <v>FY24/25</v>
      </c>
      <c r="AF5628" t="str">
        <v>EAST</v>
      </c>
    </row>
    <row r="5629" spans="1:32">
      <c r="A5629" t="str">
        <v>ESHL</v>
      </c>
      <c r="B5629" t="str">
        <v>SHA</v>
      </c>
      <c r="C5629" t="str">
        <v>SPARES/OTHER</v>
      </c>
      <c r="D5629" s="4">
        <v>45476</v>
      </c>
      <c r="E5629" t="str">
        <v>YAMAHA</v>
      </c>
      <c r="F5629">
        <v>14104582</v>
      </c>
      <c r="G5629">
        <v>45476</v>
      </c>
      <c r="H5629" t="str">
        <v>YMCT|KLC-M9192-00</v>
      </c>
      <c r="I5629" t="str">
        <v>SENSOR HEAD 2</v>
      </c>
      <c r="J5629">
        <v>1</v>
      </c>
      <c r="K5629">
        <v>1</v>
      </c>
      <c r="L5629">
        <v>1529.2</v>
      </c>
      <c r="M5629" t="str">
        <v>CNY</v>
      </c>
      <c r="N5629">
        <v>1.075</v>
      </c>
      <c r="O5629">
        <v>1529.2</v>
      </c>
      <c r="P5629">
        <v>1643.8899999999999</v>
      </c>
      <c r="Q5629" t="str">
        <v>C66SHA-SERVICE GROUP</v>
      </c>
      <c r="R5629" t="str">
        <v>Ningbo Senyu Electronics Co., Ltd.</v>
      </c>
      <c r="S5629" t="str">
        <v>Same</v>
      </c>
      <c r="T5629">
        <v>906527</v>
      </c>
      <c r="U5629">
        <v>832</v>
      </c>
      <c r="V5629" t="str">
        <v>309ASY INV-PTS SALES</v>
      </c>
      <c r="W5629">
        <v>0</v>
      </c>
      <c r="X5629">
        <v>0</v>
      </c>
      <c r="Y5629">
        <v>1494131</v>
      </c>
      <c r="Z5629" t="str">
        <v>宁波森羽电子有限公司</v>
      </c>
      <c r="AA5629">
        <v>0</v>
      </c>
      <c r="AB5629">
        <v>2024</v>
      </c>
      <c r="AC5629">
        <v>7</v>
      </c>
      <c r="AD5629" t="str">
        <v>Q2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SPARES/OTHER</v>
      </c>
      <c r="D5630" s="4">
        <v>45476</v>
      </c>
      <c r="E5630" t="str">
        <v>YAMAHA</v>
      </c>
      <c r="F5630">
        <v>14104583</v>
      </c>
      <c r="G5630">
        <v>45476</v>
      </c>
      <c r="H5630" t="str">
        <v>YMCT|KLW-M711S-B2</v>
      </c>
      <c r="I5630" t="str">
        <v>SHAFT 2 SPARE</v>
      </c>
      <c r="J5630">
        <v>2</v>
      </c>
      <c r="K5630">
        <v>2</v>
      </c>
      <c r="L5630">
        <v>10477.879999999999</v>
      </c>
      <c r="M5630" t="str">
        <v>CNY</v>
      </c>
      <c r="N5630">
        <v>1.075</v>
      </c>
      <c r="O5630">
        <v>10477.879999999999</v>
      </c>
      <c r="P5630">
        <v>11263.721</v>
      </c>
      <c r="Q5630" t="str">
        <v>C66SHA-SERVICE GROUP</v>
      </c>
      <c r="R5630" t="str">
        <v>Lance Vehicle Technology Co., Ltd.</v>
      </c>
      <c r="S5630" t="str">
        <v>Same</v>
      </c>
      <c r="T5630">
        <v>906528</v>
      </c>
      <c r="U5630">
        <v>4746</v>
      </c>
      <c r="V5630" t="str">
        <v>309ASY INV-PTS SALES</v>
      </c>
      <c r="W5630">
        <v>0</v>
      </c>
      <c r="X5630">
        <v>0</v>
      </c>
      <c r="Y5630">
        <v>1494150</v>
      </c>
      <c r="Z5630" t="str">
        <v>江苏中科朗恩斯车辆科技有限公司</v>
      </c>
      <c r="AA5630">
        <v>0</v>
      </c>
      <c r="AB5630">
        <v>2024</v>
      </c>
      <c r="AC5630">
        <v>7</v>
      </c>
      <c r="AD5630" t="str">
        <v>Q2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45476</v>
      </c>
      <c r="E5631" t="str">
        <v>YAMAHA</v>
      </c>
      <c r="F5631">
        <v>14104583</v>
      </c>
      <c r="G5631">
        <v>45476</v>
      </c>
      <c r="H5631" t="str">
        <v>YMCT|KHT-M3682-00</v>
      </c>
      <c r="I5631" t="str">
        <v>SOCKET</v>
      </c>
      <c r="J5631">
        <v>3</v>
      </c>
      <c r="K5631">
        <v>3</v>
      </c>
      <c r="L5631">
        <v>711.5</v>
      </c>
      <c r="M5631" t="str">
        <v>CNY</v>
      </c>
      <c r="N5631">
        <v>1.075</v>
      </c>
      <c r="O5631">
        <v>711.5</v>
      </c>
      <c r="P5631">
        <v>764.86249999999995</v>
      </c>
      <c r="Q5631" t="str">
        <v>C66SHA-SERVICE GROUP</v>
      </c>
      <c r="R5631" t="str">
        <v>Lance Vehicle Technology Co., Ltd.</v>
      </c>
      <c r="S5631" t="str">
        <v>Same</v>
      </c>
      <c r="T5631">
        <v>906528</v>
      </c>
      <c r="U5631">
        <v>387</v>
      </c>
      <c r="V5631" t="str">
        <v>309ASY INV-PTS SALES</v>
      </c>
      <c r="W5631">
        <v>0</v>
      </c>
      <c r="X5631">
        <v>0</v>
      </c>
      <c r="Y5631">
        <v>1494150</v>
      </c>
      <c r="Z5631" t="str">
        <v>江苏中科朗恩斯车辆科技有限公司</v>
      </c>
      <c r="AA5631">
        <v>0</v>
      </c>
      <c r="AB5631">
        <v>2024</v>
      </c>
      <c r="AC5631">
        <v>7</v>
      </c>
      <c r="AD5631" t="str">
        <v>Q2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45476</v>
      </c>
      <c r="E5632" t="str">
        <v>YAMAHA</v>
      </c>
      <c r="F5632">
        <v>14104583</v>
      </c>
      <c r="G5632">
        <v>45476</v>
      </c>
      <c r="H5632" t="str">
        <v>YMCT|KLV-M37E3-00</v>
      </c>
      <c r="I5632" t="str">
        <v>BLOCK MANIFOLD</v>
      </c>
      <c r="J5632">
        <v>3</v>
      </c>
      <c r="K5632">
        <v>3</v>
      </c>
      <c r="L5632">
        <v>1067.26</v>
      </c>
      <c r="M5632" t="str">
        <v>CNY</v>
      </c>
      <c r="N5632">
        <v>1.075</v>
      </c>
      <c r="O5632">
        <v>1067.26</v>
      </c>
      <c r="P5632">
        <v>1147.3045</v>
      </c>
      <c r="Q5632" t="str">
        <v>C66SHA-SERVICE GROUP</v>
      </c>
      <c r="R5632" t="str">
        <v>Lance Vehicle Technology Co., Ltd.</v>
      </c>
      <c r="S5632" t="str">
        <v>Same</v>
      </c>
      <c r="T5632">
        <v>906528</v>
      </c>
      <c r="U5632">
        <v>579</v>
      </c>
      <c r="V5632" t="str">
        <v>309ASY INV-PTS SALES</v>
      </c>
      <c r="W5632">
        <v>0</v>
      </c>
      <c r="X5632">
        <v>0</v>
      </c>
      <c r="Y5632">
        <v>1494150</v>
      </c>
      <c r="Z5632" t="str">
        <v>江苏中科朗恩斯车辆科技有限公司</v>
      </c>
      <c r="AA5632">
        <v>0</v>
      </c>
      <c r="AB5632">
        <v>2024</v>
      </c>
      <c r="AC5632">
        <v>7</v>
      </c>
      <c r="AD5632" t="str">
        <v>Q2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SHA</v>
      </c>
      <c r="C5633" t="str">
        <v>SPARES/OTHER</v>
      </c>
      <c r="D5633" s="4">
        <v>45476</v>
      </c>
      <c r="E5633" t="str">
        <v>YAMAHA</v>
      </c>
      <c r="F5633">
        <v>14104583</v>
      </c>
      <c r="G5633">
        <v>45476</v>
      </c>
      <c r="H5633" t="str">
        <v>YMCT|$BF6U</v>
      </c>
      <c r="I5633" t="str">
        <v>JOINT (STRAI:CLAMP)</v>
      </c>
      <c r="J5633">
        <v>3</v>
      </c>
      <c r="K5633">
        <v>3</v>
      </c>
      <c r="L5633">
        <v>61.06</v>
      </c>
      <c r="M5633" t="str">
        <v>CNY</v>
      </c>
      <c r="N5633">
        <v>1.075</v>
      </c>
      <c r="O5633">
        <v>61.06</v>
      </c>
      <c r="P5633">
        <v>65.639499999999998</v>
      </c>
      <c r="Q5633" t="str">
        <v>C66SHA-SERVICE GROUP</v>
      </c>
      <c r="R5633" t="str">
        <v>Lance Vehicle Technology Co., Ltd.</v>
      </c>
      <c r="S5633" t="str">
        <v>Same</v>
      </c>
      <c r="T5633">
        <v>906528</v>
      </c>
      <c r="U5633">
        <v>33</v>
      </c>
      <c r="V5633" t="str">
        <v>309ASY INV-PTS SALES</v>
      </c>
      <c r="W5633">
        <v>0</v>
      </c>
      <c r="X5633">
        <v>0</v>
      </c>
      <c r="Y5633">
        <v>1494150</v>
      </c>
      <c r="Z5633" t="str">
        <v>江苏中科朗恩斯车辆科技有限公司</v>
      </c>
      <c r="AA5633">
        <v>0</v>
      </c>
      <c r="AB5633">
        <v>2024</v>
      </c>
      <c r="AC5633">
        <v>7</v>
      </c>
      <c r="AD5633" t="str">
        <v>Q2</v>
      </c>
      <c r="AE5633" t="str">
        <v>FY24/25</v>
      </c>
      <c r="AF5633" t="str">
        <v>EAST</v>
      </c>
    </row>
    <row r="5634" spans="1:32">
      <c r="A5634" t="str">
        <v>ESHL</v>
      </c>
      <c r="B5634" t="str">
        <v>SHA</v>
      </c>
      <c r="C5634" t="str">
        <v>SERVICE_CHARGE</v>
      </c>
      <c r="D5634" s="4">
        <v>45477</v>
      </c>
      <c r="E5634" t="str">
        <v>YAMAHA</v>
      </c>
      <c r="F5634">
        <v>12101312</v>
      </c>
      <c r="G5634">
        <v>45477</v>
      </c>
      <c r="H5634" t="str">
        <v>YMCT|REPAIR CHARGE</v>
      </c>
      <c r="I5634" t="str">
        <v>REPAIR CHARGE</v>
      </c>
      <c r="J5634">
        <v>1</v>
      </c>
      <c r="K5634">
        <v>1</v>
      </c>
      <c r="L5634">
        <v>1327.43</v>
      </c>
      <c r="M5634" t="str">
        <v>CNY</v>
      </c>
      <c r="N5634">
        <v>1.075</v>
      </c>
      <c r="O5634">
        <v>1327.43</v>
      </c>
      <c r="P5634">
        <v>1426.9872499999999</v>
      </c>
      <c r="Q5634" t="str">
        <v>C66SHA-SERVICE GROUP</v>
      </c>
      <c r="R5634" t="str">
        <v>Shanghai Run Chan Optical Technology Co Ltd</v>
      </c>
      <c r="S5634" t="str">
        <v>Same</v>
      </c>
      <c r="T5634">
        <v>906530</v>
      </c>
      <c r="U5634">
        <v>0</v>
      </c>
      <c r="V5634" t="str">
        <v>309ASY INV-NON-CON</v>
      </c>
      <c r="W5634">
        <v>0</v>
      </c>
      <c r="X5634">
        <v>0</v>
      </c>
      <c r="Y5634">
        <v>0</v>
      </c>
      <c r="Z5634" t="str">
        <v>上海润尚光电科技有限公司</v>
      </c>
      <c r="AA5634">
        <v>0</v>
      </c>
      <c r="AB5634">
        <v>2024</v>
      </c>
      <c r="AC5634">
        <v>7</v>
      </c>
      <c r="AD5634" t="str">
        <v>Q2</v>
      </c>
      <c r="AE5634" t="str">
        <v>FY24/25</v>
      </c>
      <c r="AF5634" t="str">
        <v>EAST</v>
      </c>
    </row>
    <row r="5635" spans="1:32">
      <c r="A5635" t="str">
        <v>ESHL</v>
      </c>
      <c r="B5635" t="str">
        <v>SHA</v>
      </c>
      <c r="C5635" t="str">
        <v>SERVICE_CHARGE</v>
      </c>
      <c r="D5635" s="4">
        <v>45478</v>
      </c>
      <c r="E5635" t="str">
        <v>YAMAHA</v>
      </c>
      <c r="F5635">
        <v>12101313</v>
      </c>
      <c r="G5635">
        <v>45478</v>
      </c>
      <c r="H5635" t="str">
        <v>YMCT|REPAIR CHARGE</v>
      </c>
      <c r="I5635" t="str">
        <v>REPAIR CHARGE</v>
      </c>
      <c r="J5635">
        <v>1</v>
      </c>
      <c r="K5635">
        <v>1</v>
      </c>
      <c r="L5635">
        <v>10350.44</v>
      </c>
      <c r="M5635" t="str">
        <v>CNY</v>
      </c>
      <c r="N5635">
        <v>1.075</v>
      </c>
      <c r="O5635">
        <v>10350.44</v>
      </c>
      <c r="P5635">
        <v>11126.723</v>
      </c>
      <c r="Q5635" t="str">
        <v>C66SHA-SERVICE GROUP</v>
      </c>
      <c r="R5635" t="str">
        <v>Shanghai Daimay Automotive Interior Co., Ltd</v>
      </c>
      <c r="S5635" t="str">
        <v>Same</v>
      </c>
      <c r="T5635">
        <v>906534</v>
      </c>
      <c r="U5635">
        <v>0</v>
      </c>
      <c r="V5635" t="str">
        <v>309ASY INV-NON-CON</v>
      </c>
      <c r="W5635">
        <v>0</v>
      </c>
      <c r="X5635">
        <v>0</v>
      </c>
      <c r="Y5635">
        <v>0</v>
      </c>
      <c r="Z5635" t="str">
        <v>上海岱美汽车零部件有限公司</v>
      </c>
      <c r="AA5635">
        <v>0</v>
      </c>
      <c r="AB5635">
        <v>2024</v>
      </c>
      <c r="AC5635">
        <v>7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CONTRACT_FEE</v>
      </c>
      <c r="D5636" s="4">
        <v>45478</v>
      </c>
      <c r="E5636" t="str">
        <v>YAMAHA</v>
      </c>
      <c r="F5636">
        <v>13100294</v>
      </c>
      <c r="G5636">
        <v>45478</v>
      </c>
      <c r="H5636" t="str">
        <v>YMCT|REPAIR CHARGE</v>
      </c>
      <c r="I5636" t="str">
        <v>REPAIR CHARGE</v>
      </c>
      <c r="J5636">
        <v>1</v>
      </c>
      <c r="K5636">
        <v>1</v>
      </c>
      <c r="L5636">
        <v>6637.17</v>
      </c>
      <c r="M5636" t="str">
        <v>CNY</v>
      </c>
      <c r="N5636">
        <v>1.075</v>
      </c>
      <c r="O5636">
        <v>6637.17</v>
      </c>
      <c r="P5636">
        <v>7134.9577499999996</v>
      </c>
      <c r="Q5636" t="str">
        <v>C66SHA-SERVICE GROUP</v>
      </c>
      <c r="R5636" t="str">
        <v>Ningbo Yueli Intelligent Technology Co.,Ltd.</v>
      </c>
      <c r="S5636" t="str">
        <v>Same</v>
      </c>
      <c r="T5636">
        <v>906532</v>
      </c>
      <c r="U5636">
        <v>0</v>
      </c>
      <c r="V5636" t="str">
        <v>309ASY INV-CONTRACT</v>
      </c>
      <c r="W5636">
        <v>0</v>
      </c>
      <c r="X5636">
        <v>0</v>
      </c>
      <c r="Y5636">
        <v>0</v>
      </c>
      <c r="Z5636" t="str">
        <v>宁波月立智能科技有限公司</v>
      </c>
      <c r="AA5636">
        <v>0</v>
      </c>
      <c r="AB5636">
        <v>2024</v>
      </c>
      <c r="AC5636">
        <v>7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SPARES/OTHER</v>
      </c>
      <c r="D5637" s="4">
        <v>45478</v>
      </c>
      <c r="E5637" t="str">
        <v>YAMAHA</v>
      </c>
      <c r="F5637">
        <v>14104584</v>
      </c>
      <c r="G5637">
        <v>45478</v>
      </c>
      <c r="H5637" t="str">
        <v>YMCT|KHY-M2267-A0</v>
      </c>
      <c r="I5637" t="str">
        <v>GUIDE X AXIS ASSY</v>
      </c>
      <c r="J5637">
        <v>1</v>
      </c>
      <c r="K5637">
        <v>1</v>
      </c>
      <c r="L5637">
        <v>1117.7</v>
      </c>
      <c r="M5637" t="str">
        <v>CNY</v>
      </c>
      <c r="N5637">
        <v>1.075</v>
      </c>
      <c r="O5637">
        <v>1117.7</v>
      </c>
      <c r="P5637">
        <v>1201.5274999999999</v>
      </c>
      <c r="Q5637" t="str">
        <v>C66SHA-SERVICE GROUP</v>
      </c>
      <c r="R5637" t="str">
        <v>Ningbo Yueli Intelligent Technology Co.,Ltd.</v>
      </c>
      <c r="S5637" t="str">
        <v>Same</v>
      </c>
      <c r="T5637">
        <v>906531</v>
      </c>
      <c r="U5637">
        <v>490</v>
      </c>
      <c r="V5637" t="str">
        <v>309ASY INV-PTS SALES</v>
      </c>
      <c r="W5637">
        <v>0</v>
      </c>
      <c r="X5637">
        <v>0</v>
      </c>
      <c r="Y5637">
        <v>1496104</v>
      </c>
      <c r="Z5637" t="str">
        <v>宁波月立智能科技有限公司</v>
      </c>
      <c r="AA5637">
        <v>0</v>
      </c>
      <c r="AB5637">
        <v>2024</v>
      </c>
      <c r="AC5637">
        <v>7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45478</v>
      </c>
      <c r="E5638" t="str">
        <v>YAMAHA</v>
      </c>
      <c r="F5638">
        <v>14104584</v>
      </c>
      <c r="G5638">
        <v>45478</v>
      </c>
      <c r="H5638" t="str">
        <v>YMCT|KHY-M221A-A0</v>
      </c>
      <c r="I5638" t="str">
        <v>COVER DUCT ASSY.</v>
      </c>
      <c r="J5638">
        <v>1</v>
      </c>
      <c r="K5638">
        <v>1</v>
      </c>
      <c r="L5638">
        <v>386.73</v>
      </c>
      <c r="M5638" t="str">
        <v>CNY</v>
      </c>
      <c r="N5638">
        <v>1.075</v>
      </c>
      <c r="O5638">
        <v>386.73</v>
      </c>
      <c r="P5638">
        <v>415.73475000000002</v>
      </c>
      <c r="Q5638" t="str">
        <v>C66SHA-SERVICE GROUP</v>
      </c>
      <c r="R5638" t="str">
        <v>Ningbo Yueli Intelligent Technology Co.,Ltd.</v>
      </c>
      <c r="S5638" t="str">
        <v>Same</v>
      </c>
      <c r="T5638">
        <v>906531</v>
      </c>
      <c r="U5638">
        <v>199</v>
      </c>
      <c r="V5638" t="str">
        <v>309ASY INV-PTS SALES</v>
      </c>
      <c r="W5638">
        <v>0</v>
      </c>
      <c r="X5638">
        <v>0</v>
      </c>
      <c r="Y5638">
        <v>1496104</v>
      </c>
      <c r="Z5638" t="str">
        <v>宁波月立智能科技有限公司</v>
      </c>
      <c r="AA5638">
        <v>0</v>
      </c>
      <c r="AB5638">
        <v>2024</v>
      </c>
      <c r="AC5638">
        <v>7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45478</v>
      </c>
      <c r="E5639" t="str">
        <v>YAMAHA</v>
      </c>
      <c r="F5639">
        <v>14104585</v>
      </c>
      <c r="G5639">
        <v>45478</v>
      </c>
      <c r="H5639" t="str">
        <v>YMCT|90990-25J026</v>
      </c>
      <c r="I5639" t="str">
        <v>BEARING</v>
      </c>
      <c r="J5639">
        <v>20</v>
      </c>
      <c r="K5639">
        <v>20</v>
      </c>
      <c r="L5639">
        <v>1929.2</v>
      </c>
      <c r="M5639" t="str">
        <v>CNY</v>
      </c>
      <c r="N5639">
        <v>1.075</v>
      </c>
      <c r="O5639">
        <v>1929.2</v>
      </c>
      <c r="P5639">
        <v>2073.89</v>
      </c>
      <c r="Q5639" t="str">
        <v>C66SHA-SERVICE GROUP</v>
      </c>
      <c r="R5639" t="str">
        <v>Shanghai Daimay Automotive Interior Co., Ltd</v>
      </c>
      <c r="S5639" t="str">
        <v>Same</v>
      </c>
      <c r="T5639">
        <v>906533</v>
      </c>
      <c r="U5639">
        <v>1144.8</v>
      </c>
      <c r="V5639" t="str">
        <v>309ASY INV-PTS SALES</v>
      </c>
      <c r="W5639">
        <v>0</v>
      </c>
      <c r="X5639">
        <v>0</v>
      </c>
      <c r="Y5639">
        <v>1496105</v>
      </c>
      <c r="Z5639" t="str">
        <v>上海岱美汽车零部件有限公司</v>
      </c>
      <c r="AA5639">
        <v>0</v>
      </c>
      <c r="AB5639">
        <v>2024</v>
      </c>
      <c r="AC5639">
        <v>7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BJS</v>
      </c>
      <c r="C5640" t="str">
        <v>SPARES/OTHER</v>
      </c>
      <c r="D5640" s="4">
        <v>45488</v>
      </c>
      <c r="E5640" t="str">
        <v>HELLER</v>
      </c>
      <c r="F5640">
        <v>14104586</v>
      </c>
      <c r="G5640">
        <v>45488</v>
      </c>
      <c r="H5640" t="str">
        <v>HELI|594873</v>
      </c>
      <c r="I5640" t="str">
        <v>.11HP NIDEC,5"IMP,MK3V AIR,SVC</v>
      </c>
      <c r="J5640">
        <v>2</v>
      </c>
      <c r="K5640">
        <v>2</v>
      </c>
      <c r="L5640">
        <v>8400</v>
      </c>
      <c r="M5640" t="str">
        <v>CNY</v>
      </c>
      <c r="N5640">
        <v>1.075</v>
      </c>
      <c r="O5640">
        <v>8400</v>
      </c>
      <c r="P5640">
        <v>9030</v>
      </c>
      <c r="Q5640" t="str">
        <v>C66BJS-SMT SERVICE</v>
      </c>
      <c r="R5640" t="str">
        <v>Yantai Asia Victory Automation Co.,Ltd</v>
      </c>
      <c r="S5640" t="str">
        <v>Same</v>
      </c>
      <c r="T5640">
        <v>906535</v>
      </c>
      <c r="U5640">
        <v>5000</v>
      </c>
      <c r="V5640" t="str">
        <v>309ASY INV-PTS SALES</v>
      </c>
      <c r="W5640">
        <v>0</v>
      </c>
      <c r="X5640" t="str">
        <v>亚新利20240605</v>
      </c>
      <c r="Y5640">
        <v>1502151</v>
      </c>
      <c r="Z5640" t="str">
        <v>烟台亚新利自动控制有限公司</v>
      </c>
      <c r="AA5640">
        <v>0</v>
      </c>
      <c r="AB5640">
        <v>2024</v>
      </c>
      <c r="AC5640">
        <v>7</v>
      </c>
      <c r="AD5640" t="str">
        <v>Q2</v>
      </c>
      <c r="AE5640" t="str">
        <v>FY24/25</v>
      </c>
      <c r="AF5640" t="str">
        <v>NORTH</v>
      </c>
    </row>
    <row r="5641" spans="1:32">
      <c r="A5641" t="str">
        <v>ESHL</v>
      </c>
      <c r="B5641" t="str">
        <v>BJS</v>
      </c>
      <c r="C5641" t="str">
        <v>SPARES/OTHER</v>
      </c>
      <c r="D5641" s="4">
        <v>45488</v>
      </c>
      <c r="E5641" t="str">
        <v>HELLER</v>
      </c>
      <c r="F5641">
        <v>14104587</v>
      </c>
      <c r="G5641">
        <v>45488</v>
      </c>
      <c r="H5641" t="str">
        <v>HELI|7448</v>
      </c>
      <c r="I5641" t="str">
        <v>KRYTOX XHT-BDZ 2 OZ TUBE</v>
      </c>
      <c r="J5641">
        <v>1</v>
      </c>
      <c r="K5641">
        <v>1</v>
      </c>
      <c r="L5641">
        <v>2097.35</v>
      </c>
      <c r="M5641" t="str">
        <v>CNY</v>
      </c>
      <c r="N5641">
        <v>1.075</v>
      </c>
      <c r="O5641">
        <v>2097.35</v>
      </c>
      <c r="P5641">
        <v>2254.6512499999999</v>
      </c>
      <c r="Q5641" t="str">
        <v>C66BJS-SMT SERVICE</v>
      </c>
      <c r="R5641" t="str">
        <v>Tianjin Huigao Magnetics Co., Ltd</v>
      </c>
      <c r="S5641" t="str">
        <v>Same</v>
      </c>
      <c r="T5641">
        <v>906536</v>
      </c>
      <c r="U5641">
        <v>1000</v>
      </c>
      <c r="V5641" t="str">
        <v>309ASY INV-PTS SALES</v>
      </c>
      <c r="W5641">
        <v>0</v>
      </c>
      <c r="X5641" t="str">
        <v>C66BJ25017</v>
      </c>
      <c r="Y5641">
        <v>1502155</v>
      </c>
      <c r="Z5641" t="str">
        <v>天津光电惠高电子有限公司</v>
      </c>
      <c r="AA5641">
        <v>0</v>
      </c>
      <c r="AB5641">
        <v>2024</v>
      </c>
      <c r="AC5641">
        <v>7</v>
      </c>
      <c r="AD5641" t="str">
        <v>Q2</v>
      </c>
      <c r="AE5641" t="str">
        <v>FY24/25</v>
      </c>
      <c r="AF5641" t="str">
        <v>NORTH</v>
      </c>
    </row>
    <row r="5642" spans="1:32">
      <c r="A5642" t="str">
        <v>ESHL</v>
      </c>
      <c r="B5642" t="str">
        <v>BJS</v>
      </c>
      <c r="C5642" t="str">
        <v>SERVICE_CHARGE</v>
      </c>
      <c r="D5642" s="4">
        <v>45489</v>
      </c>
      <c r="E5642" t="str">
        <v>YAMAHA</v>
      </c>
      <c r="F5642">
        <v>12101314</v>
      </c>
      <c r="G5642">
        <v>45489</v>
      </c>
      <c r="H5642" t="str">
        <v>YMCT|REPAIR CHARGE</v>
      </c>
      <c r="I5642" t="str">
        <v>REPAIR CHARGE</v>
      </c>
      <c r="J5642">
        <v>1</v>
      </c>
      <c r="K5642">
        <v>1</v>
      </c>
      <c r="L5642">
        <v>1500</v>
      </c>
      <c r="M5642" t="str">
        <v>CNY</v>
      </c>
      <c r="N5642">
        <v>1.075</v>
      </c>
      <c r="O5642">
        <v>1500</v>
      </c>
      <c r="P5642">
        <v>1612.5</v>
      </c>
      <c r="Q5642" t="str">
        <v>C66BJS-SMT SERVICE</v>
      </c>
      <c r="R5642" t="str">
        <v>Beijing Xincheng Technology Co., Ltd.</v>
      </c>
      <c r="S5642" t="str">
        <v>Same</v>
      </c>
      <c r="T5642">
        <v>906537</v>
      </c>
      <c r="U5642">
        <v>0</v>
      </c>
      <c r="V5642" t="str">
        <v>309ASY INV-NON-CON</v>
      </c>
      <c r="W5642">
        <v>0</v>
      </c>
      <c r="X5642" t="str">
        <v>C66BJ25019</v>
      </c>
      <c r="Y5642">
        <v>0</v>
      </c>
      <c r="Z5642" t="str">
        <v>北京新成科技有限公司</v>
      </c>
      <c r="AA5642">
        <v>0</v>
      </c>
      <c r="AB5642">
        <v>2024</v>
      </c>
      <c r="AC5642">
        <v>7</v>
      </c>
      <c r="AD5642" t="str">
        <v>Q2</v>
      </c>
      <c r="AE5642" t="str">
        <v>FY24/25</v>
      </c>
      <c r="AF5642" t="str">
        <v>NORTH</v>
      </c>
    </row>
    <row r="5643" spans="1:32">
      <c r="A5643" t="str">
        <v>ESHL</v>
      </c>
      <c r="B5643" t="str">
        <v>SHA</v>
      </c>
      <c r="C5643" t="str">
        <v>SERVICE_CHARGE</v>
      </c>
      <c r="D5643" s="4">
        <v>45489</v>
      </c>
      <c r="E5643" t="str">
        <v>YAMAHA</v>
      </c>
      <c r="F5643">
        <v>12101315</v>
      </c>
      <c r="G5643">
        <v>45489</v>
      </c>
      <c r="H5643" t="str">
        <v>YMCT|REPAIR CHARGE</v>
      </c>
      <c r="I5643" t="str">
        <v>REPAIR CHARGE</v>
      </c>
      <c r="J5643">
        <v>1</v>
      </c>
      <c r="K5643">
        <v>1</v>
      </c>
      <c r="L5643">
        <v>7522.12</v>
      </c>
      <c r="M5643" t="str">
        <v>CNY</v>
      </c>
      <c r="N5643">
        <v>1.075</v>
      </c>
      <c r="O5643">
        <v>7522.12</v>
      </c>
      <c r="P5643">
        <v>8086.2789999999995</v>
      </c>
      <c r="Q5643" t="str">
        <v>C66SHA-SERVICE GROUP</v>
      </c>
      <c r="R5643" t="str">
        <v>Jiangsu Xinli Electronics Changzhou Co., Ltd.</v>
      </c>
      <c r="S5643" t="str">
        <v>Same</v>
      </c>
      <c r="T5643">
        <v>906538</v>
      </c>
      <c r="U5643">
        <v>0</v>
      </c>
      <c r="V5643" t="str">
        <v>309ASY INV-NON-CON</v>
      </c>
      <c r="W5643">
        <v>0</v>
      </c>
      <c r="X5643">
        <v>0</v>
      </c>
      <c r="Y5643">
        <v>0</v>
      </c>
      <c r="Z5643" t="str">
        <v>江苏信利电子常州有限公司</v>
      </c>
      <c r="AA5643">
        <v>0</v>
      </c>
      <c r="AB5643">
        <v>2024</v>
      </c>
      <c r="AC5643">
        <v>7</v>
      </c>
      <c r="AD5643" t="str">
        <v>Q2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CONTRACT_FEE</v>
      </c>
      <c r="D5644" s="4">
        <v>45489</v>
      </c>
      <c r="E5644" t="str">
        <v>YAMAHA</v>
      </c>
      <c r="F5644">
        <v>13100295</v>
      </c>
      <c r="G5644">
        <v>45489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53805.31</v>
      </c>
      <c r="M5644" t="str">
        <v>CNY</v>
      </c>
      <c r="N5644">
        <v>1.075</v>
      </c>
      <c r="O5644">
        <v>53805.31</v>
      </c>
      <c r="P5644">
        <v>57840.708249999996</v>
      </c>
      <c r="Q5644" t="str">
        <v>C66SHA-SERVICE GROUP</v>
      </c>
      <c r="R5644" t="str">
        <v>Tiecheng Information Technology (Taizhou) Co., LTD</v>
      </c>
      <c r="S5644" t="str">
        <v>Same</v>
      </c>
      <c r="T5644">
        <v>906539</v>
      </c>
      <c r="U5644">
        <v>0</v>
      </c>
      <c r="V5644" t="str">
        <v>309ASY INV-CONTRACT</v>
      </c>
      <c r="W5644">
        <v>0</v>
      </c>
      <c r="X5644">
        <v>0</v>
      </c>
      <c r="Y5644">
        <v>0</v>
      </c>
      <c r="Z5644" t="str">
        <v>铁城信息科技（台州）有限公司</v>
      </c>
      <c r="AA5644">
        <v>0</v>
      </c>
      <c r="AB5644">
        <v>2024</v>
      </c>
      <c r="AC5644">
        <v>7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CONTRACT_FEE</v>
      </c>
      <c r="D5645" s="4">
        <v>45490</v>
      </c>
      <c r="E5645" t="str">
        <v>YAMAHA</v>
      </c>
      <c r="F5645">
        <v>13100296</v>
      </c>
      <c r="G5645">
        <v>45490</v>
      </c>
      <c r="H5645" t="str">
        <v>YMCT|REPAIR CHARGE</v>
      </c>
      <c r="I5645" t="str">
        <v>REPAIR CHARGE</v>
      </c>
      <c r="J5645">
        <v>1</v>
      </c>
      <c r="K5645">
        <v>1</v>
      </c>
      <c r="L5645">
        <v>28318.58</v>
      </c>
      <c r="M5645" t="str">
        <v>CNY</v>
      </c>
      <c r="N5645">
        <v>1.075</v>
      </c>
      <c r="O5645">
        <v>28318.58</v>
      </c>
      <c r="P5645">
        <v>30442.4735</v>
      </c>
      <c r="Q5645" t="str">
        <v>C66SHA-SERVICE GROUP</v>
      </c>
      <c r="R5645" t="str">
        <v xml:space="preserve">Nanjing DBstar  Electronic  Technology Industrial </v>
      </c>
      <c r="S5645" t="str">
        <v>Same</v>
      </c>
      <c r="T5645">
        <v>906540</v>
      </c>
      <c r="U5645">
        <v>0</v>
      </c>
      <c r="V5645" t="str">
        <v>309ASY INV-CONTRACT</v>
      </c>
      <c r="W5645">
        <v>0</v>
      </c>
      <c r="X5645">
        <v>0</v>
      </c>
      <c r="Y5645">
        <v>0</v>
      </c>
      <c r="Z5645" t="str">
        <v>南京德普达科技实业有限公司</v>
      </c>
      <c r="AA5645">
        <v>0</v>
      </c>
      <c r="AB5645">
        <v>2024</v>
      </c>
      <c r="AC5645">
        <v>7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BJS</v>
      </c>
      <c r="C5646" t="str">
        <v>SPARES/OTHER</v>
      </c>
      <c r="D5646" s="4">
        <v>45491</v>
      </c>
      <c r="E5646" t="str">
        <v>OTHERS</v>
      </c>
      <c r="F5646">
        <v>14104588</v>
      </c>
      <c r="G5646">
        <v>45491</v>
      </c>
      <c r="H5646" t="str">
        <v>ZMTR|K48-M3856-00X</v>
      </c>
      <c r="I5646" t="str">
        <v>GREASE PACK(NSL)</v>
      </c>
      <c r="J5646">
        <v>16</v>
      </c>
      <c r="K5646">
        <v>16</v>
      </c>
      <c r="L5646">
        <v>4318.58</v>
      </c>
      <c r="M5646" t="str">
        <v>CNY</v>
      </c>
      <c r="N5646">
        <v>1.075</v>
      </c>
      <c r="O5646">
        <v>4318.58</v>
      </c>
      <c r="P5646">
        <v>4642.4735000000001</v>
      </c>
      <c r="Q5646" t="str">
        <v>C66BJS-SMT SERVICE</v>
      </c>
      <c r="R5646" t="str">
        <v>Jade Bird Fire Co., Ltd.</v>
      </c>
      <c r="S5646" t="str">
        <v>Same</v>
      </c>
      <c r="T5646">
        <v>906541</v>
      </c>
      <c r="U5646">
        <v>1840.64</v>
      </c>
      <c r="V5646" t="str">
        <v>309ASY INV-PTS SALES</v>
      </c>
      <c r="W5646">
        <v>0</v>
      </c>
      <c r="X5646" t="str">
        <v>青鸟20240523</v>
      </c>
      <c r="Y5646">
        <v>1505226</v>
      </c>
      <c r="Z5646" t="str">
        <v>青鸟消防股份有限公司</v>
      </c>
      <c r="AA5646">
        <v>0</v>
      </c>
      <c r="AB5646">
        <v>2024</v>
      </c>
      <c r="AC5646">
        <v>7</v>
      </c>
      <c r="AD5646" t="str">
        <v>Q2</v>
      </c>
      <c r="AE5646" t="str">
        <v>FY24/25</v>
      </c>
      <c r="AF5646" t="str">
        <v>NORTH</v>
      </c>
    </row>
    <row r="5647" spans="1:32">
      <c r="A5647" t="str">
        <v>ESHL</v>
      </c>
      <c r="B5647" t="str">
        <v>BJS</v>
      </c>
      <c r="C5647" t="str">
        <v>SPARES/OTHER</v>
      </c>
      <c r="D5647" s="4">
        <v>45491</v>
      </c>
      <c r="E5647" t="str">
        <v>YAMAHA</v>
      </c>
      <c r="F5647">
        <v>14104588</v>
      </c>
      <c r="G5647">
        <v>45491</v>
      </c>
      <c r="H5647" t="str">
        <v>YMCT|KHN-M7710-A4</v>
      </c>
      <c r="I5647" t="str">
        <v>NOZZLE 301A ASSY</v>
      </c>
      <c r="J5647">
        <v>3</v>
      </c>
      <c r="K5647">
        <v>3</v>
      </c>
      <c r="L5647">
        <v>1725.66</v>
      </c>
      <c r="M5647" t="str">
        <v>CNY</v>
      </c>
      <c r="N5647">
        <v>1.075</v>
      </c>
      <c r="O5647">
        <v>1725.66</v>
      </c>
      <c r="P5647">
        <v>1855.0844999999999</v>
      </c>
      <c r="Q5647" t="str">
        <v>C66BJS-SMT SERVICE</v>
      </c>
      <c r="R5647" t="str">
        <v>Jade Bird Fire Co., Ltd.</v>
      </c>
      <c r="S5647" t="str">
        <v>Same</v>
      </c>
      <c r="T5647">
        <v>906541</v>
      </c>
      <c r="U5647">
        <v>1500</v>
      </c>
      <c r="V5647" t="str">
        <v>309ASY INV-PTS SALES</v>
      </c>
      <c r="W5647">
        <v>0</v>
      </c>
      <c r="X5647" t="str">
        <v>青鸟20240523</v>
      </c>
      <c r="Y5647">
        <v>1505226</v>
      </c>
      <c r="Z5647" t="str">
        <v>青鸟消防股份有限公司</v>
      </c>
      <c r="AA5647">
        <v>0</v>
      </c>
      <c r="AB5647">
        <v>2024</v>
      </c>
      <c r="AC5647">
        <v>7</v>
      </c>
      <c r="AD5647" t="str">
        <v>Q2</v>
      </c>
      <c r="AE5647" t="str">
        <v>FY24/25</v>
      </c>
      <c r="AF5647" t="str">
        <v>NORTH</v>
      </c>
    </row>
    <row r="5648" spans="1:32">
      <c r="A5648" t="str">
        <v>ESHL</v>
      </c>
      <c r="B5648" t="str">
        <v>BJS</v>
      </c>
      <c r="C5648" t="str">
        <v>SPARES/OTHER</v>
      </c>
      <c r="D5648" s="4">
        <v>45491</v>
      </c>
      <c r="E5648" t="str">
        <v>YAMAHA</v>
      </c>
      <c r="F5648">
        <v>14104588</v>
      </c>
      <c r="G5648">
        <v>45491</v>
      </c>
      <c r="H5648" t="str">
        <v>YMCT|KLF-M8502-50</v>
      </c>
      <c r="I5648" t="str">
        <v>FILTER ELEMENT</v>
      </c>
      <c r="J5648">
        <v>6</v>
      </c>
      <c r="K5648">
        <v>6</v>
      </c>
      <c r="L5648">
        <v>637.16999999999996</v>
      </c>
      <c r="M5648" t="str">
        <v>CNY</v>
      </c>
      <c r="N5648">
        <v>1.075</v>
      </c>
      <c r="O5648">
        <v>637.16999999999996</v>
      </c>
      <c r="P5648">
        <v>684.95774999999992</v>
      </c>
      <c r="Q5648" t="str">
        <v>C66BJS-SMT SERVICE</v>
      </c>
      <c r="R5648" t="str">
        <v>Jade Bird Fire Co., Ltd.</v>
      </c>
      <c r="S5648" t="str">
        <v>Same</v>
      </c>
      <c r="T5648">
        <v>906541</v>
      </c>
      <c r="U5648">
        <v>333.9</v>
      </c>
      <c r="V5648" t="str">
        <v>309ASY INV-PTS SALES</v>
      </c>
      <c r="W5648">
        <v>0</v>
      </c>
      <c r="X5648" t="str">
        <v>青鸟20240523</v>
      </c>
      <c r="Y5648">
        <v>1505226</v>
      </c>
      <c r="Z5648" t="str">
        <v>青鸟消防股份有限公司</v>
      </c>
      <c r="AA5648">
        <v>0</v>
      </c>
      <c r="AB5648">
        <v>2024</v>
      </c>
      <c r="AC5648">
        <v>7</v>
      </c>
      <c r="AD5648" t="str">
        <v>Q2</v>
      </c>
      <c r="AE5648" t="str">
        <v>FY24/25</v>
      </c>
      <c r="AF5648" t="str">
        <v>NORTH</v>
      </c>
    </row>
    <row r="5649" spans="1:32">
      <c r="A5649" t="str">
        <v>ESHL</v>
      </c>
      <c r="B5649" t="str">
        <v>BJS</v>
      </c>
      <c r="C5649" t="str">
        <v>SPARES/OTHER</v>
      </c>
      <c r="D5649" s="4">
        <v>45491</v>
      </c>
      <c r="E5649" t="str">
        <v>YAMAHA</v>
      </c>
      <c r="F5649">
        <v>14104588</v>
      </c>
      <c r="G5649">
        <v>45491</v>
      </c>
      <c r="H5649" t="str">
        <v>YMCT|KLF-M8502-70</v>
      </c>
      <c r="I5649" t="str">
        <v>MIST FILTER ELEMENT</v>
      </c>
      <c r="J5649">
        <v>6</v>
      </c>
      <c r="K5649">
        <v>6</v>
      </c>
      <c r="L5649">
        <v>3116.81</v>
      </c>
      <c r="M5649" t="str">
        <v>CNY</v>
      </c>
      <c r="N5649">
        <v>1.075</v>
      </c>
      <c r="O5649">
        <v>3116.81</v>
      </c>
      <c r="P5649">
        <v>3350.5707499999999</v>
      </c>
      <c r="Q5649" t="str">
        <v>C66BJS-SMT SERVICE</v>
      </c>
      <c r="R5649" t="str">
        <v>Jade Bird Fire Co., Ltd.</v>
      </c>
      <c r="S5649" t="str">
        <v>Same</v>
      </c>
      <c r="T5649">
        <v>906541</v>
      </c>
      <c r="U5649">
        <v>13532.4</v>
      </c>
      <c r="V5649" t="str">
        <v>309ASY INV-PTS SALES</v>
      </c>
      <c r="W5649">
        <v>0</v>
      </c>
      <c r="X5649" t="str">
        <v>青鸟20240523</v>
      </c>
      <c r="Y5649">
        <v>1505226</v>
      </c>
      <c r="Z5649" t="str">
        <v>青鸟消防股份有限公司</v>
      </c>
      <c r="AA5649">
        <v>0</v>
      </c>
      <c r="AB5649">
        <v>2024</v>
      </c>
      <c r="AC5649">
        <v>7</v>
      </c>
      <c r="AD5649" t="str">
        <v>Q2</v>
      </c>
      <c r="AE5649" t="str">
        <v>FY24/25</v>
      </c>
      <c r="AF5649" t="str">
        <v>NORTH</v>
      </c>
    </row>
    <row r="5650" spans="1:32">
      <c r="A5650" t="str">
        <v>ESHL</v>
      </c>
      <c r="B5650" t="str">
        <v>BJS</v>
      </c>
      <c r="C5650" t="str">
        <v>SPARES/OTHER</v>
      </c>
      <c r="D5650" s="4">
        <v>45491</v>
      </c>
      <c r="E5650" t="str">
        <v>YAMAHA</v>
      </c>
      <c r="F5650">
        <v>14104588</v>
      </c>
      <c r="G5650">
        <v>45491</v>
      </c>
      <c r="H5650" t="str">
        <v>YMCT|KLW-M711S-A2</v>
      </c>
      <c r="I5650" t="str">
        <v>SHAFT 1,SPARE</v>
      </c>
      <c r="J5650">
        <v>1</v>
      </c>
      <c r="K5650">
        <v>1</v>
      </c>
      <c r="L5650">
        <v>5166.37</v>
      </c>
      <c r="M5650" t="str">
        <v>CNY</v>
      </c>
      <c r="N5650">
        <v>1.075</v>
      </c>
      <c r="O5650">
        <v>5166.37</v>
      </c>
      <c r="P5650">
        <v>5553.8477499999999</v>
      </c>
      <c r="Q5650" t="str">
        <v>C66BJS-SMT SERVICE</v>
      </c>
      <c r="R5650" t="str">
        <v>Jade Bird Fire Co., Ltd.</v>
      </c>
      <c r="S5650" t="str">
        <v>Same</v>
      </c>
      <c r="T5650">
        <v>906541</v>
      </c>
      <c r="U5650">
        <v>2358</v>
      </c>
      <c r="V5650" t="str">
        <v>309ASY INV-PTS SALES</v>
      </c>
      <c r="W5650">
        <v>0</v>
      </c>
      <c r="X5650" t="str">
        <v>青鸟20240523</v>
      </c>
      <c r="Y5650">
        <v>1505226</v>
      </c>
      <c r="Z5650" t="str">
        <v>青鸟消防股份有限公司</v>
      </c>
      <c r="AA5650">
        <v>0</v>
      </c>
      <c r="AB5650">
        <v>2024</v>
      </c>
      <c r="AC5650">
        <v>7</v>
      </c>
      <c r="AD5650" t="str">
        <v>Q2</v>
      </c>
      <c r="AE5650" t="str">
        <v>FY24/25</v>
      </c>
      <c r="AF5650" t="str">
        <v>NORTH</v>
      </c>
    </row>
    <row r="5651" spans="1:32">
      <c r="A5651" t="str">
        <v>ESHL</v>
      </c>
      <c r="B5651" t="str">
        <v>BJS</v>
      </c>
      <c r="C5651" t="str">
        <v>SPARES/OTHER</v>
      </c>
      <c r="D5651" s="4">
        <v>45491</v>
      </c>
      <c r="E5651" t="str">
        <v>YAMAHA</v>
      </c>
      <c r="F5651">
        <v>14104588</v>
      </c>
      <c r="G5651">
        <v>45491</v>
      </c>
      <c r="H5651" t="str">
        <v>YMCT|KLW-M66JA-01</v>
      </c>
      <c r="I5651" t="str">
        <v>HNS,SCAN FLEX</v>
      </c>
      <c r="J5651">
        <v>1</v>
      </c>
      <c r="K5651">
        <v>1</v>
      </c>
      <c r="L5651">
        <v>4994.6899999999996</v>
      </c>
      <c r="M5651" t="str">
        <v>CNY</v>
      </c>
      <c r="N5651">
        <v>1.075</v>
      </c>
      <c r="O5651">
        <v>4994.6899999999996</v>
      </c>
      <c r="P5651">
        <v>5369.2917499999994</v>
      </c>
      <c r="Q5651" t="str">
        <v>C66BJS-SMT SERVICE</v>
      </c>
      <c r="R5651" t="str">
        <v>Jade Bird Fire Co., Ltd.</v>
      </c>
      <c r="S5651" t="str">
        <v>Same</v>
      </c>
      <c r="T5651">
        <v>906541</v>
      </c>
      <c r="U5651">
        <v>2013</v>
      </c>
      <c r="V5651" t="str">
        <v>309ASY INV-PTS SALES</v>
      </c>
      <c r="W5651">
        <v>0</v>
      </c>
      <c r="X5651" t="str">
        <v>青鸟20240523</v>
      </c>
      <c r="Y5651">
        <v>1505226</v>
      </c>
      <c r="Z5651" t="str">
        <v>青鸟消防股份有限公司</v>
      </c>
      <c r="AA5651">
        <v>0</v>
      </c>
      <c r="AB5651">
        <v>2024</v>
      </c>
      <c r="AC5651">
        <v>7</v>
      </c>
      <c r="AD5651" t="str">
        <v>Q2</v>
      </c>
      <c r="AE5651" t="str">
        <v>FY24/25</v>
      </c>
      <c r="AF5651" t="str">
        <v>NORTH</v>
      </c>
    </row>
    <row r="5652" spans="1:32">
      <c r="A5652" t="str">
        <v>ESHL</v>
      </c>
      <c r="B5652" t="str">
        <v>SZX</v>
      </c>
      <c r="C5652" t="str">
        <v>SERVICE_CHARGE</v>
      </c>
      <c r="D5652" s="4">
        <v>45495</v>
      </c>
      <c r="E5652" t="str">
        <v>YAMAHA</v>
      </c>
      <c r="F5652">
        <v>12101316</v>
      </c>
      <c r="G5652">
        <v>45495</v>
      </c>
      <c r="H5652" t="str">
        <v>YMCT|REPAIR CHARGE</v>
      </c>
      <c r="I5652" t="str">
        <v>REPAIR CHARGE</v>
      </c>
      <c r="J5652">
        <v>1</v>
      </c>
      <c r="K5652">
        <v>1</v>
      </c>
      <c r="L5652">
        <v>5309.73</v>
      </c>
      <c r="M5652" t="str">
        <v>CNY</v>
      </c>
      <c r="N5652">
        <v>1.075</v>
      </c>
      <c r="O5652">
        <v>5309.73</v>
      </c>
      <c r="P5652">
        <v>5707.9597499999991</v>
      </c>
      <c r="Q5652" t="str">
        <v>C66SZX-SMT SERVICE</v>
      </c>
      <c r="R5652" t="str">
        <v>Dongguan Cowell Optic Electronics Co., Ltd.</v>
      </c>
      <c r="S5652" t="str">
        <v>Same</v>
      </c>
      <c r="T5652">
        <v>906545</v>
      </c>
      <c r="U5652">
        <v>0</v>
      </c>
      <c r="V5652" t="str">
        <v>309ASY INV-NON-CON</v>
      </c>
      <c r="W5652">
        <v>0</v>
      </c>
      <c r="X5652">
        <v>0</v>
      </c>
      <c r="Y5652">
        <v>0</v>
      </c>
      <c r="Z5652" t="str">
        <v>东莞高伟光学电子有限公司</v>
      </c>
      <c r="AA5652">
        <v>0</v>
      </c>
      <c r="AB5652">
        <v>2024</v>
      </c>
      <c r="AC5652">
        <v>7</v>
      </c>
      <c r="AD5652" t="str">
        <v>Q2</v>
      </c>
      <c r="AE5652" t="str">
        <v>FY24/25</v>
      </c>
      <c r="AF5652" t="str">
        <v>SOUTH</v>
      </c>
    </row>
    <row r="5653" spans="1:32">
      <c r="A5653" t="str">
        <v>ESHL</v>
      </c>
      <c r="B5653" t="str">
        <v>BJS</v>
      </c>
      <c r="C5653" t="str">
        <v>SERVICE_CHARGE</v>
      </c>
      <c r="D5653" s="4">
        <v>45495</v>
      </c>
      <c r="E5653" t="str">
        <v>HELLER</v>
      </c>
      <c r="F5653">
        <v>12101317</v>
      </c>
      <c r="G5653">
        <v>45495</v>
      </c>
      <c r="H5653" t="str">
        <v>HELI|REPAIR CHARGE</v>
      </c>
      <c r="I5653" t="str">
        <v>REPAIR CHARGE</v>
      </c>
      <c r="J5653">
        <v>1</v>
      </c>
      <c r="K5653">
        <v>1</v>
      </c>
      <c r="L5653">
        <v>12300.88</v>
      </c>
      <c r="M5653" t="str">
        <v>CNY</v>
      </c>
      <c r="N5653">
        <v>1.075</v>
      </c>
      <c r="O5653">
        <v>12300.88</v>
      </c>
      <c r="P5653">
        <v>13223.445999999998</v>
      </c>
      <c r="Q5653" t="str">
        <v>C66BJS-SMT SERVICE</v>
      </c>
      <c r="R5653" t="str">
        <v>China Electronics Corporation</v>
      </c>
      <c r="S5653" t="str">
        <v>Same</v>
      </c>
      <c r="T5653">
        <v>906543</v>
      </c>
      <c r="U5653">
        <v>0</v>
      </c>
      <c r="V5653" t="str">
        <v>309ASY INV-NON-CON</v>
      </c>
      <c r="W5653">
        <v>0</v>
      </c>
      <c r="X5653" t="str">
        <v>C66BJ25008R1</v>
      </c>
      <c r="Y5653">
        <v>0</v>
      </c>
      <c r="Z5653" t="str">
        <v>中国电子信息产业集团有限公司第六研究所</v>
      </c>
      <c r="AA5653">
        <v>0</v>
      </c>
      <c r="AB5653">
        <v>2024</v>
      </c>
      <c r="AC5653">
        <v>7</v>
      </c>
      <c r="AD5653" t="str">
        <v>Q2</v>
      </c>
      <c r="AE5653" t="str">
        <v>FY24/25</v>
      </c>
      <c r="AF5653" t="str">
        <v>NORTH</v>
      </c>
    </row>
    <row r="5654" spans="1:32">
      <c r="A5654" t="str">
        <v>ESHL</v>
      </c>
      <c r="B5654" t="str">
        <v>BJS</v>
      </c>
      <c r="C5654" t="str">
        <v>SPARES/OTHER</v>
      </c>
      <c r="D5654" s="4">
        <v>45495</v>
      </c>
      <c r="E5654" t="str">
        <v>HELLER</v>
      </c>
      <c r="F5654">
        <v>14104589</v>
      </c>
      <c r="G5654">
        <v>45495</v>
      </c>
      <c r="H5654" t="str">
        <v>HELI|410183001</v>
      </c>
      <c r="I5654" t="str">
        <v>4.4KW SEMI-C HTR ASY,12”BW AIR</v>
      </c>
      <c r="J5654">
        <v>1</v>
      </c>
      <c r="K5654">
        <v>1</v>
      </c>
      <c r="L5654">
        <v>0</v>
      </c>
      <c r="M5654" t="str">
        <v>CNY</v>
      </c>
      <c r="N5654">
        <v>1.075</v>
      </c>
      <c r="O5654">
        <v>0</v>
      </c>
      <c r="P5654">
        <v>0</v>
      </c>
      <c r="Q5654" t="str">
        <v>C66BJS-SMT SERVICE</v>
      </c>
      <c r="R5654" t="str">
        <v>China Electronics Corporation</v>
      </c>
      <c r="S5654" t="str">
        <v>Same</v>
      </c>
      <c r="T5654">
        <v>906542</v>
      </c>
      <c r="U5654">
        <v>1500</v>
      </c>
      <c r="V5654" t="str">
        <v>309ASY INV-PTS SALES</v>
      </c>
      <c r="W5654">
        <v>0</v>
      </c>
      <c r="X5654" t="str">
        <v>C66BJ25008R1</v>
      </c>
      <c r="Y5654">
        <v>1507142</v>
      </c>
      <c r="Z5654" t="str">
        <v>中国电子信息产业集团有限公司第六研究所</v>
      </c>
      <c r="AA5654">
        <v>0</v>
      </c>
      <c r="AB5654">
        <v>2024</v>
      </c>
      <c r="AC5654">
        <v>7</v>
      </c>
      <c r="AD5654" t="str">
        <v>Q2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BJS</v>
      </c>
      <c r="C5655" t="str">
        <v>SPARES/OTHER</v>
      </c>
      <c r="D5655" s="4">
        <v>45495</v>
      </c>
      <c r="E5655" t="str">
        <v>HELLER</v>
      </c>
      <c r="F5655">
        <v>14104589</v>
      </c>
      <c r="G5655">
        <v>45495</v>
      </c>
      <c r="H5655" t="str">
        <v>HELI|593139</v>
      </c>
      <c r="I5655" t="str">
        <v>EMERSON MOTOR ASSY, 7'BW IMP, AIR</v>
      </c>
      <c r="J5655">
        <v>1</v>
      </c>
      <c r="K5655">
        <v>1</v>
      </c>
      <c r="L5655">
        <v>0</v>
      </c>
      <c r="M5655" t="str">
        <v>CNY</v>
      </c>
      <c r="N5655">
        <v>1.075</v>
      </c>
      <c r="O5655">
        <v>0</v>
      </c>
      <c r="P5655">
        <v>0</v>
      </c>
      <c r="Q5655" t="str">
        <v>C66BJS-SMT SERVICE</v>
      </c>
      <c r="R5655" t="str">
        <v>China Electronics Corporation</v>
      </c>
      <c r="S5655" t="str">
        <v>Same</v>
      </c>
      <c r="T5655">
        <v>906542</v>
      </c>
      <c r="U5655">
        <v>2500</v>
      </c>
      <c r="V5655" t="str">
        <v>309ASY INV-PTS SALES</v>
      </c>
      <c r="W5655">
        <v>0</v>
      </c>
      <c r="X5655" t="str">
        <v>C66BJ25008R1</v>
      </c>
      <c r="Y5655">
        <v>1507142</v>
      </c>
      <c r="Z5655" t="str">
        <v>中国电子信息产业集团有限公司第六研究所</v>
      </c>
      <c r="AA5655">
        <v>0</v>
      </c>
      <c r="AB5655">
        <v>2024</v>
      </c>
      <c r="AC5655">
        <v>7</v>
      </c>
      <c r="AD5655" t="str">
        <v>Q2</v>
      </c>
      <c r="AE5655" t="str">
        <v>FY24/25</v>
      </c>
      <c r="AF5655" t="str">
        <v>NORTH</v>
      </c>
    </row>
    <row r="5656" spans="1:32">
      <c r="A5656" t="str">
        <v>ESHL</v>
      </c>
      <c r="B5656" t="str">
        <v>BJS</v>
      </c>
      <c r="C5656" t="str">
        <v>SPARES/OTHER</v>
      </c>
      <c r="D5656" s="4">
        <v>45495</v>
      </c>
      <c r="E5656" t="str">
        <v>HELLER</v>
      </c>
      <c r="F5656">
        <v>14104589</v>
      </c>
      <c r="G5656">
        <v>45495</v>
      </c>
      <c r="H5656" t="str">
        <v>HELI|593555</v>
      </c>
      <c r="I5656" t="str">
        <v>HIGH TEMPERATURE LUBE OIL (250ML)</v>
      </c>
      <c r="J5656">
        <v>1</v>
      </c>
      <c r="K5656">
        <v>1</v>
      </c>
      <c r="L5656">
        <v>0</v>
      </c>
      <c r="M5656" t="str">
        <v>CNY</v>
      </c>
      <c r="N5656">
        <v>1.075</v>
      </c>
      <c r="O5656">
        <v>0</v>
      </c>
      <c r="P5656">
        <v>0</v>
      </c>
      <c r="Q5656" t="str">
        <v>C66BJS-SMT SERVICE</v>
      </c>
      <c r="R5656" t="str">
        <v>China Electronics Corporation</v>
      </c>
      <c r="S5656" t="str">
        <v>Same</v>
      </c>
      <c r="T5656">
        <v>906542</v>
      </c>
      <c r="U5656">
        <v>168</v>
      </c>
      <c r="V5656" t="str">
        <v>309ASY INV-PTS SALES</v>
      </c>
      <c r="W5656">
        <v>0</v>
      </c>
      <c r="X5656" t="str">
        <v>C66BJ25008R1</v>
      </c>
      <c r="Y5656">
        <v>1507142</v>
      </c>
      <c r="Z5656" t="str">
        <v>中国电子信息产业集团有限公司第六研究所</v>
      </c>
      <c r="AA5656">
        <v>0</v>
      </c>
      <c r="AB5656">
        <v>2024</v>
      </c>
      <c r="AC5656">
        <v>7</v>
      </c>
      <c r="AD5656" t="str">
        <v>Q2</v>
      </c>
      <c r="AE5656" t="str">
        <v>FY24/25</v>
      </c>
      <c r="AF5656" t="str">
        <v>NORTH</v>
      </c>
    </row>
    <row r="5657" spans="1:32">
      <c r="A5657" t="str">
        <v>ESHL</v>
      </c>
      <c r="B5657" t="str">
        <v>BJS</v>
      </c>
      <c r="C5657" t="str">
        <v>SPARES/OTHER</v>
      </c>
      <c r="D5657" s="4">
        <v>45495</v>
      </c>
      <c r="E5657" t="str">
        <v>HELLER</v>
      </c>
      <c r="F5657">
        <v>14104589</v>
      </c>
      <c r="G5657">
        <v>45495</v>
      </c>
      <c r="H5657" t="str">
        <v>HELI|7448</v>
      </c>
      <c r="I5657" t="str">
        <v>KRYTOX XHT-BDZ 2 OZ TUBE</v>
      </c>
      <c r="J5657">
        <v>1</v>
      </c>
      <c r="K5657">
        <v>1</v>
      </c>
      <c r="L5657">
        <v>0</v>
      </c>
      <c r="M5657" t="str">
        <v>CNY</v>
      </c>
      <c r="N5657">
        <v>1.075</v>
      </c>
      <c r="O5657">
        <v>0</v>
      </c>
      <c r="P5657">
        <v>0</v>
      </c>
      <c r="Q5657" t="str">
        <v>C66BJS-SMT SERVICE</v>
      </c>
      <c r="R5657" t="str">
        <v>China Electronics Corporation</v>
      </c>
      <c r="S5657" t="str">
        <v>Same</v>
      </c>
      <c r="T5657">
        <v>906542</v>
      </c>
      <c r="U5657">
        <v>1000</v>
      </c>
      <c r="V5657" t="str">
        <v>309ASY INV-PTS SALES</v>
      </c>
      <c r="W5657">
        <v>0</v>
      </c>
      <c r="X5657" t="str">
        <v>C66BJ25008R1</v>
      </c>
      <c r="Y5657">
        <v>1507142</v>
      </c>
      <c r="Z5657" t="str">
        <v>中国电子信息产业集团有限公司第六研究所</v>
      </c>
      <c r="AA5657">
        <v>0</v>
      </c>
      <c r="AB5657">
        <v>2024</v>
      </c>
      <c r="AC5657">
        <v>7</v>
      </c>
      <c r="AD5657" t="str">
        <v>Q2</v>
      </c>
      <c r="AE5657" t="str">
        <v>FY24/25</v>
      </c>
      <c r="AF5657" t="str">
        <v>NORTH</v>
      </c>
    </row>
    <row r="5658" spans="1:32">
      <c r="A5658" t="str">
        <v>ESHL</v>
      </c>
      <c r="B5658" t="str">
        <v>SZX</v>
      </c>
      <c r="C5658" t="str">
        <v>SPARES/OTHER</v>
      </c>
      <c r="D5658" s="4">
        <v>45495</v>
      </c>
      <c r="E5658" t="str">
        <v>OTHERS</v>
      </c>
      <c r="F5658">
        <v>14104590</v>
      </c>
      <c r="G5658">
        <v>45495</v>
      </c>
      <c r="H5658" t="str">
        <v>ZMTR|FOL-HSBP-PDX-P01</v>
      </c>
      <c r="I5658" t="str">
        <v>SPECIAL NOZZLE</v>
      </c>
      <c r="J5658">
        <v>15</v>
      </c>
      <c r="K5658">
        <v>15</v>
      </c>
      <c r="L5658">
        <v>14595</v>
      </c>
      <c r="M5658" t="str">
        <v>CNY</v>
      </c>
      <c r="N5658">
        <v>1.075</v>
      </c>
      <c r="O5658">
        <v>14595</v>
      </c>
      <c r="P5658">
        <v>15689.625</v>
      </c>
      <c r="Q5658" t="str">
        <v>C66SZX-SMT SERVICE</v>
      </c>
      <c r="R5658" t="str">
        <v>Dongguan Cowell Optic Electronics Co., Ltd.</v>
      </c>
      <c r="S5658" t="str">
        <v>Same</v>
      </c>
      <c r="T5658">
        <v>906544</v>
      </c>
      <c r="U5658">
        <v>8628.2999999999993</v>
      </c>
      <c r="V5658" t="str">
        <v>309ASY INV-PTS SALES</v>
      </c>
      <c r="W5658">
        <v>0</v>
      </c>
      <c r="X5658">
        <v>0</v>
      </c>
      <c r="Y5658">
        <v>1507171</v>
      </c>
      <c r="Z5658" t="str">
        <v>东莞高伟光学电子有限公司</v>
      </c>
      <c r="AA5658">
        <v>0</v>
      </c>
      <c r="AB5658">
        <v>2024</v>
      </c>
      <c r="AC5658">
        <v>7</v>
      </c>
      <c r="AD5658" t="str">
        <v>Q2</v>
      </c>
      <c r="AE5658" t="str">
        <v>FY24/25</v>
      </c>
      <c r="AF5658" t="str">
        <v>SOUTH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45495</v>
      </c>
      <c r="E5659" t="str">
        <v>YAMAHA</v>
      </c>
      <c r="F5659">
        <v>14104590</v>
      </c>
      <c r="G5659">
        <v>45495</v>
      </c>
      <c r="H5659" t="str">
        <v>YMCT|KKL-M652L-00</v>
      </c>
      <c r="I5659" t="str">
        <v>CYLIDER LAT L ASSY</v>
      </c>
      <c r="J5659">
        <v>2</v>
      </c>
      <c r="K5659">
        <v>2</v>
      </c>
      <c r="L5659">
        <v>3000</v>
      </c>
      <c r="M5659" t="str">
        <v>CNY</v>
      </c>
      <c r="N5659">
        <v>1.075</v>
      </c>
      <c r="O5659">
        <v>3000</v>
      </c>
      <c r="P5659">
        <v>3225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906544</v>
      </c>
      <c r="U5659">
        <v>1865.04</v>
      </c>
      <c r="V5659" t="str">
        <v>309ASY INV-PTS SALES</v>
      </c>
      <c r="W5659">
        <v>0</v>
      </c>
      <c r="X5659">
        <v>0</v>
      </c>
      <c r="Y5659">
        <v>1507171</v>
      </c>
      <c r="Z5659" t="str">
        <v>东莞高伟光学电子有限公司</v>
      </c>
      <c r="AA5659">
        <v>0</v>
      </c>
      <c r="AB5659">
        <v>2024</v>
      </c>
      <c r="AC5659">
        <v>7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45495</v>
      </c>
      <c r="E5660" t="str">
        <v>YAMAHA</v>
      </c>
      <c r="F5660">
        <v>14104590</v>
      </c>
      <c r="G5660">
        <v>45495</v>
      </c>
      <c r="H5660" t="str">
        <v>YMCT|KHY-M7155-00</v>
      </c>
      <c r="I5660" t="str">
        <v>FILTER CAP</v>
      </c>
      <c r="J5660">
        <v>10</v>
      </c>
      <c r="K5660">
        <v>10</v>
      </c>
      <c r="L5660">
        <v>2100</v>
      </c>
      <c r="M5660" t="str">
        <v>CNY</v>
      </c>
      <c r="N5660">
        <v>1.075</v>
      </c>
      <c r="O5660">
        <v>2100</v>
      </c>
      <c r="P5660">
        <v>2257.5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906544</v>
      </c>
      <c r="U5660">
        <v>1243</v>
      </c>
      <c r="V5660" t="str">
        <v>309ASY INV-PTS SALES</v>
      </c>
      <c r="W5660">
        <v>0</v>
      </c>
      <c r="X5660">
        <v>0</v>
      </c>
      <c r="Y5660">
        <v>1507171</v>
      </c>
      <c r="Z5660" t="str">
        <v>东莞高伟光学电子有限公司</v>
      </c>
      <c r="AA5660">
        <v>0</v>
      </c>
      <c r="AB5660">
        <v>2024</v>
      </c>
      <c r="AC5660">
        <v>7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45495</v>
      </c>
      <c r="E5661" t="str">
        <v>YAMAHA</v>
      </c>
      <c r="F5661">
        <v>14104590</v>
      </c>
      <c r="G5661">
        <v>45495</v>
      </c>
      <c r="H5661" t="str">
        <v>YMCT|KGA-M669V-24</v>
      </c>
      <c r="I5661" t="str">
        <v>HNS SWITCH START</v>
      </c>
      <c r="J5661">
        <v>5</v>
      </c>
      <c r="K5661">
        <v>5</v>
      </c>
      <c r="L5661">
        <v>2650</v>
      </c>
      <c r="M5661" t="str">
        <v>CNY</v>
      </c>
      <c r="N5661">
        <v>1.075</v>
      </c>
      <c r="O5661">
        <v>2650</v>
      </c>
      <c r="P5661">
        <v>2848.75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906544</v>
      </c>
      <c r="U5661">
        <v>1600.5</v>
      </c>
      <c r="V5661" t="str">
        <v>309ASY INV-PTS SALES</v>
      </c>
      <c r="W5661">
        <v>0</v>
      </c>
      <c r="X5661">
        <v>0</v>
      </c>
      <c r="Y5661">
        <v>1507171</v>
      </c>
      <c r="Z5661" t="str">
        <v>东莞高伟光学电子有限公司</v>
      </c>
      <c r="AA5661">
        <v>0</v>
      </c>
      <c r="AB5661">
        <v>2024</v>
      </c>
      <c r="AC5661">
        <v>7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45495</v>
      </c>
      <c r="E5662" t="str">
        <v>YAMAHA</v>
      </c>
      <c r="F5662">
        <v>14104590</v>
      </c>
      <c r="G5662">
        <v>45495</v>
      </c>
      <c r="H5662" t="str">
        <v>YMCT|KV7-M9266-01</v>
      </c>
      <c r="I5662" t="str">
        <v>GUIDE</v>
      </c>
      <c r="J5662">
        <v>10</v>
      </c>
      <c r="K5662">
        <v>10</v>
      </c>
      <c r="L5662">
        <v>5600</v>
      </c>
      <c r="M5662" t="str">
        <v>CNY</v>
      </c>
      <c r="N5662">
        <v>1.075</v>
      </c>
      <c r="O5662">
        <v>5600</v>
      </c>
      <c r="P5662">
        <v>6020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906544</v>
      </c>
      <c r="U5662">
        <v>3070</v>
      </c>
      <c r="V5662" t="str">
        <v>309ASY INV-PTS SALES</v>
      </c>
      <c r="W5662">
        <v>0</v>
      </c>
      <c r="X5662">
        <v>0</v>
      </c>
      <c r="Y5662">
        <v>1507171</v>
      </c>
      <c r="Z5662" t="str">
        <v>东莞高伟光学电子有限公司</v>
      </c>
      <c r="AA5662">
        <v>0</v>
      </c>
      <c r="AB5662">
        <v>2024</v>
      </c>
      <c r="AC5662">
        <v>7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SHA</v>
      </c>
      <c r="C5663" t="str">
        <v>SPARES/OTHER</v>
      </c>
      <c r="D5663" s="4">
        <v>45495</v>
      </c>
      <c r="E5663" t="str">
        <v>OTHERS</v>
      </c>
      <c r="F5663">
        <v>14104591</v>
      </c>
      <c r="G5663">
        <v>45495</v>
      </c>
      <c r="H5663" t="str">
        <v>SHNW|Qutss-olg</v>
      </c>
      <c r="I5663" t="str">
        <v>O-ring-BY-NBR</v>
      </c>
      <c r="J5663">
        <v>10</v>
      </c>
      <c r="K5663">
        <v>10</v>
      </c>
      <c r="L5663">
        <v>2176.9899999999998</v>
      </c>
      <c r="M5663" t="str">
        <v>CNY</v>
      </c>
      <c r="N5663">
        <v>1.075</v>
      </c>
      <c r="O5663">
        <v>2176.9899999999998</v>
      </c>
      <c r="P5663">
        <v>2340.2642499999997</v>
      </c>
      <c r="Q5663" t="str">
        <v>C66SHA-SERVICE GROUP</v>
      </c>
      <c r="R5663" t="str">
        <v>Beilong Precision Technology Co., Ltd.</v>
      </c>
      <c r="S5663" t="str">
        <v>Same</v>
      </c>
      <c r="T5663">
        <v>906546</v>
      </c>
      <c r="U5663">
        <v>1500</v>
      </c>
      <c r="V5663" t="str">
        <v>309ASY INV-PTS SALES</v>
      </c>
      <c r="W5663">
        <v>0</v>
      </c>
      <c r="X5663">
        <v>0</v>
      </c>
      <c r="Y5663">
        <v>1507160</v>
      </c>
      <c r="Z5663" t="str">
        <v>贝隆精密科技股份有限公司</v>
      </c>
      <c r="AA5663">
        <v>0</v>
      </c>
      <c r="AB5663">
        <v>2024</v>
      </c>
      <c r="AC5663">
        <v>7</v>
      </c>
      <c r="AD5663" t="str">
        <v>Q2</v>
      </c>
      <c r="AE5663" t="str">
        <v>FY24/25</v>
      </c>
      <c r="AF5663" t="str">
        <v>EAST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45495</v>
      </c>
      <c r="E5664" t="str">
        <v>OTHERS</v>
      </c>
      <c r="F5664">
        <v>14104591</v>
      </c>
      <c r="G5664">
        <v>45495</v>
      </c>
      <c r="H5664" t="str">
        <v>SHNW|Qutss-rtbh</v>
      </c>
      <c r="I5664" t="str">
        <v>Fluid box body MDF BY-40</v>
      </c>
      <c r="J5664">
        <v>1</v>
      </c>
      <c r="K5664">
        <v>1</v>
      </c>
      <c r="L5664">
        <v>3182.3</v>
      </c>
      <c r="M5664" t="str">
        <v>CNY</v>
      </c>
      <c r="N5664">
        <v>1.075</v>
      </c>
      <c r="O5664">
        <v>3182.3</v>
      </c>
      <c r="P5664">
        <v>3420.9724999999999</v>
      </c>
      <c r="Q5664" t="str">
        <v>C66SHA-SERVICE GROUP</v>
      </c>
      <c r="R5664" t="str">
        <v>Beilong Precision Technology Co., Ltd.</v>
      </c>
      <c r="S5664" t="str">
        <v>Same</v>
      </c>
      <c r="T5664">
        <v>906546</v>
      </c>
      <c r="U5664">
        <v>2205</v>
      </c>
      <c r="V5664" t="str">
        <v>309ASY INV-PTS SALES</v>
      </c>
      <c r="W5664">
        <v>0</v>
      </c>
      <c r="X5664">
        <v>0</v>
      </c>
      <c r="Y5664">
        <v>1507160</v>
      </c>
      <c r="Z5664" t="str">
        <v>贝隆精密科技股份有限公司</v>
      </c>
      <c r="AA5664">
        <v>0</v>
      </c>
      <c r="AB5664">
        <v>2024</v>
      </c>
      <c r="AC5664">
        <v>7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SPARES/OTHER</v>
      </c>
      <c r="D5665" s="4">
        <v>45495</v>
      </c>
      <c r="E5665" t="str">
        <v>OTHERS</v>
      </c>
      <c r="F5665">
        <v>14104591</v>
      </c>
      <c r="G5665">
        <v>45495</v>
      </c>
      <c r="H5665" t="str">
        <v>SHNW|Qutss-tool-1</v>
      </c>
      <c r="I5665" t="str">
        <v>tool-1</v>
      </c>
      <c r="J5665">
        <v>1</v>
      </c>
      <c r="K5665">
        <v>1</v>
      </c>
      <c r="L5665">
        <v>606.19000000000005</v>
      </c>
      <c r="M5665" t="str">
        <v>CNY</v>
      </c>
      <c r="N5665">
        <v>1.075</v>
      </c>
      <c r="O5665">
        <v>606.19000000000005</v>
      </c>
      <c r="P5665">
        <v>651.65425000000005</v>
      </c>
      <c r="Q5665" t="str">
        <v>C66SHA-SERVICE GROUP</v>
      </c>
      <c r="R5665" t="str">
        <v>Beilong Precision Technology Co., Ltd.</v>
      </c>
      <c r="S5665" t="str">
        <v>Same</v>
      </c>
      <c r="T5665">
        <v>906546</v>
      </c>
      <c r="U5665">
        <v>420</v>
      </c>
      <c r="V5665" t="str">
        <v>309ASY INV-PTS SALES</v>
      </c>
      <c r="W5665">
        <v>0</v>
      </c>
      <c r="X5665">
        <v>0</v>
      </c>
      <c r="Y5665">
        <v>1507160</v>
      </c>
      <c r="Z5665" t="str">
        <v>贝隆精密科技股份有限公司</v>
      </c>
      <c r="AA5665">
        <v>0</v>
      </c>
      <c r="AB5665">
        <v>2024</v>
      </c>
      <c r="AC5665">
        <v>7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45495</v>
      </c>
      <c r="E5666" t="str">
        <v>OTHERS</v>
      </c>
      <c r="F5666">
        <v>14104591</v>
      </c>
      <c r="G5666">
        <v>45495</v>
      </c>
      <c r="H5666" t="str">
        <v>SHNW|Qutss-bn</v>
      </c>
      <c r="I5666" t="str">
        <v>Tappet spring TTF CTF</v>
      </c>
      <c r="J5666">
        <v>2</v>
      </c>
      <c r="K5666">
        <v>2</v>
      </c>
      <c r="L5666">
        <v>116.81</v>
      </c>
      <c r="M5666" t="str">
        <v>CNY</v>
      </c>
      <c r="N5666">
        <v>1.075</v>
      </c>
      <c r="O5666">
        <v>116.81</v>
      </c>
      <c r="P5666">
        <v>125.57075</v>
      </c>
      <c r="Q5666" t="str">
        <v>C66SHA-SERVICE GROUP</v>
      </c>
      <c r="R5666" t="str">
        <v>Beilong Precision Technology Co., Ltd.</v>
      </c>
      <c r="S5666" t="str">
        <v>Same</v>
      </c>
      <c r="T5666">
        <v>906546</v>
      </c>
      <c r="U5666">
        <v>80</v>
      </c>
      <c r="V5666" t="str">
        <v>309ASY INV-PTS SALES</v>
      </c>
      <c r="W5666">
        <v>0</v>
      </c>
      <c r="X5666">
        <v>0</v>
      </c>
      <c r="Y5666">
        <v>1507160</v>
      </c>
      <c r="Z5666" t="str">
        <v>贝隆精密科技股份有限公司</v>
      </c>
      <c r="AA5666">
        <v>0</v>
      </c>
      <c r="AB5666">
        <v>2024</v>
      </c>
      <c r="AC5666">
        <v>7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45495</v>
      </c>
      <c r="E5667" t="str">
        <v>OTHERS</v>
      </c>
      <c r="F5667">
        <v>14104591</v>
      </c>
      <c r="G5667">
        <v>45495</v>
      </c>
      <c r="H5667" t="str">
        <v>SHNW|Qutss-tbtnj</v>
      </c>
      <c r="I5667" t="str">
        <v>Tappet centering screw BY</v>
      </c>
      <c r="J5667">
        <v>1</v>
      </c>
      <c r="K5667">
        <v>1</v>
      </c>
      <c r="L5667">
        <v>1805.31</v>
      </c>
      <c r="M5667" t="str">
        <v>CNY</v>
      </c>
      <c r="N5667">
        <v>1.075</v>
      </c>
      <c r="O5667">
        <v>1805.31</v>
      </c>
      <c r="P5667">
        <v>1940.7082499999999</v>
      </c>
      <c r="Q5667" t="str">
        <v>C66SHA-SERVICE GROUP</v>
      </c>
      <c r="R5667" t="str">
        <v>Beilong Precision Technology Co., Ltd.</v>
      </c>
      <c r="S5667" t="str">
        <v>Same</v>
      </c>
      <c r="T5667">
        <v>906546</v>
      </c>
      <c r="U5667">
        <v>1251</v>
      </c>
      <c r="V5667" t="str">
        <v>309ASY INV-PTS SALES</v>
      </c>
      <c r="W5667">
        <v>0</v>
      </c>
      <c r="X5667">
        <v>0</v>
      </c>
      <c r="Y5667">
        <v>1507160</v>
      </c>
      <c r="Z5667" t="str">
        <v>贝隆精密科技股份有限公司</v>
      </c>
      <c r="AA5667">
        <v>0</v>
      </c>
      <c r="AB5667">
        <v>2024</v>
      </c>
      <c r="AC5667">
        <v>7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45495</v>
      </c>
      <c r="E5668" t="str">
        <v>OTHERS</v>
      </c>
      <c r="F5668">
        <v>14104591</v>
      </c>
      <c r="G5668">
        <v>45495</v>
      </c>
      <c r="H5668" t="str">
        <v>SHNW|Qutss-peek</v>
      </c>
      <c r="I5668" t="str">
        <v>Tappet centering piece PEEK</v>
      </c>
      <c r="J5668">
        <v>10</v>
      </c>
      <c r="K5668">
        <v>10</v>
      </c>
      <c r="L5668">
        <v>2539.8200000000002</v>
      </c>
      <c r="M5668" t="str">
        <v>CNY</v>
      </c>
      <c r="N5668">
        <v>1.075</v>
      </c>
      <c r="O5668">
        <v>2539.8200000000002</v>
      </c>
      <c r="P5668">
        <v>2730.3065000000001</v>
      </c>
      <c r="Q5668" t="str">
        <v>C66SHA-SERVICE GROUP</v>
      </c>
      <c r="R5668" t="str">
        <v>Beilong Precision Technology Co., Ltd.</v>
      </c>
      <c r="S5668" t="str">
        <v>Same</v>
      </c>
      <c r="T5668">
        <v>906546</v>
      </c>
      <c r="U5668">
        <v>1760</v>
      </c>
      <c r="V5668" t="str">
        <v>309ASY INV-PTS SALES</v>
      </c>
      <c r="W5668">
        <v>0</v>
      </c>
      <c r="X5668">
        <v>0</v>
      </c>
      <c r="Y5668">
        <v>1507160</v>
      </c>
      <c r="Z5668" t="str">
        <v>贝隆精密科技股份有限公司</v>
      </c>
      <c r="AA5668">
        <v>0</v>
      </c>
      <c r="AB5668">
        <v>2024</v>
      </c>
      <c r="AC5668">
        <v>7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45495</v>
      </c>
      <c r="E5669" t="str">
        <v>OTHERS</v>
      </c>
      <c r="F5669">
        <v>14104591</v>
      </c>
      <c r="G5669">
        <v>45495</v>
      </c>
      <c r="H5669" t="str">
        <v>SHNW|Qutss-tool-2</v>
      </c>
      <c r="I5669" t="str">
        <v>tool-2</v>
      </c>
      <c r="J5669">
        <v>1</v>
      </c>
      <c r="K5669">
        <v>1</v>
      </c>
      <c r="L5669">
        <v>649.55999999999995</v>
      </c>
      <c r="M5669" t="str">
        <v>CNY</v>
      </c>
      <c r="N5669">
        <v>1.075</v>
      </c>
      <c r="O5669">
        <v>649.55999999999995</v>
      </c>
      <c r="P5669">
        <v>698.27699999999993</v>
      </c>
      <c r="Q5669" t="str">
        <v>C66SHA-SERVICE GROUP</v>
      </c>
      <c r="R5669" t="str">
        <v>Beilong Precision Technology Co., Ltd.</v>
      </c>
      <c r="S5669" t="str">
        <v>Same</v>
      </c>
      <c r="T5669">
        <v>906546</v>
      </c>
      <c r="U5669">
        <v>450</v>
      </c>
      <c r="V5669" t="str">
        <v>309ASY INV-PTS SALES</v>
      </c>
      <c r="W5669">
        <v>0</v>
      </c>
      <c r="X5669">
        <v>0</v>
      </c>
      <c r="Y5669">
        <v>1507160</v>
      </c>
      <c r="Z5669" t="str">
        <v>贝隆精密科技股份有限公司</v>
      </c>
      <c r="AA5669">
        <v>0</v>
      </c>
      <c r="AB5669">
        <v>2024</v>
      </c>
      <c r="AC5669">
        <v>7</v>
      </c>
      <c r="AD5669" t="str">
        <v>Q2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45495</v>
      </c>
      <c r="E5670" t="str">
        <v>OTHERS</v>
      </c>
      <c r="F5670">
        <v>14104591</v>
      </c>
      <c r="G5670">
        <v>45495</v>
      </c>
      <c r="H5670" t="str">
        <v>SHNW|Qutss-tool-3</v>
      </c>
      <c r="I5670" t="str">
        <v>tool-3</v>
      </c>
      <c r="J5670">
        <v>1</v>
      </c>
      <c r="K5670">
        <v>1</v>
      </c>
      <c r="L5670">
        <v>418.58</v>
      </c>
      <c r="M5670" t="str">
        <v>CNY</v>
      </c>
      <c r="N5670">
        <v>1.075</v>
      </c>
      <c r="O5670">
        <v>418.58</v>
      </c>
      <c r="P5670">
        <v>449.97349999999994</v>
      </c>
      <c r="Q5670" t="str">
        <v>C66SHA-SERVICE GROUP</v>
      </c>
      <c r="R5670" t="str">
        <v>Beilong Precision Technology Co., Ltd.</v>
      </c>
      <c r="S5670" t="str">
        <v>Same</v>
      </c>
      <c r="T5670">
        <v>906546</v>
      </c>
      <c r="U5670">
        <v>290</v>
      </c>
      <c r="V5670" t="str">
        <v>309ASY INV-PTS SALES</v>
      </c>
      <c r="W5670">
        <v>0</v>
      </c>
      <c r="X5670">
        <v>0</v>
      </c>
      <c r="Y5670">
        <v>1507160</v>
      </c>
      <c r="Z5670" t="str">
        <v>贝隆精密科技股份有限公司</v>
      </c>
      <c r="AA5670">
        <v>0</v>
      </c>
      <c r="AB5670">
        <v>2024</v>
      </c>
      <c r="AC5670">
        <v>7</v>
      </c>
      <c r="AD5670" t="str">
        <v>Q2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45495</v>
      </c>
      <c r="E5671" t="str">
        <v>OTHERS</v>
      </c>
      <c r="F5671">
        <v>14104591</v>
      </c>
      <c r="G5671">
        <v>45495</v>
      </c>
      <c r="H5671" t="str">
        <v>SHNW|Qutss-slg</v>
      </c>
      <c r="I5671" t="str">
        <v>Tappet sealing PTFE</v>
      </c>
      <c r="J5671">
        <v>10</v>
      </c>
      <c r="K5671">
        <v>10</v>
      </c>
      <c r="L5671">
        <v>7230.09</v>
      </c>
      <c r="M5671" t="str">
        <v>CNY</v>
      </c>
      <c r="N5671">
        <v>1.075</v>
      </c>
      <c r="O5671">
        <v>7230.09</v>
      </c>
      <c r="P5671">
        <v>7772.3467499999997</v>
      </c>
      <c r="Q5671" t="str">
        <v>C66SHA-SERVICE GROUP</v>
      </c>
      <c r="R5671" t="str">
        <v>Beilong Precision Technology Co., Ltd.</v>
      </c>
      <c r="S5671" t="str">
        <v>Same</v>
      </c>
      <c r="T5671">
        <v>906546</v>
      </c>
      <c r="U5671">
        <v>5000</v>
      </c>
      <c r="V5671" t="str">
        <v>309ASY INV-PTS SALES</v>
      </c>
      <c r="W5671">
        <v>0</v>
      </c>
      <c r="X5671">
        <v>0</v>
      </c>
      <c r="Y5671">
        <v>1507160</v>
      </c>
      <c r="Z5671" t="str">
        <v>贝隆精密科技股份有限公司</v>
      </c>
      <c r="AA5671">
        <v>0</v>
      </c>
      <c r="AB5671">
        <v>2024</v>
      </c>
      <c r="AC5671">
        <v>7</v>
      </c>
      <c r="AD5671" t="str">
        <v>Q2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45495</v>
      </c>
      <c r="E5672" t="str">
        <v>OTHERS</v>
      </c>
      <c r="F5672">
        <v>14104591</v>
      </c>
      <c r="G5672">
        <v>45495</v>
      </c>
      <c r="H5672" t="str">
        <v>SHNW|Qutss-tool-4</v>
      </c>
      <c r="I5672" t="str">
        <v>tool-4</v>
      </c>
      <c r="J5672">
        <v>1</v>
      </c>
      <c r="K5672">
        <v>1</v>
      </c>
      <c r="L5672">
        <v>130.09</v>
      </c>
      <c r="M5672" t="str">
        <v>CNY</v>
      </c>
      <c r="N5672">
        <v>1.075</v>
      </c>
      <c r="O5672">
        <v>130.09</v>
      </c>
      <c r="P5672">
        <v>139.84674999999999</v>
      </c>
      <c r="Q5672" t="str">
        <v>C66SHA-SERVICE GROUP</v>
      </c>
      <c r="R5672" t="str">
        <v>Beilong Precision Technology Co., Ltd.</v>
      </c>
      <c r="S5672" t="str">
        <v>Same</v>
      </c>
      <c r="T5672">
        <v>906546</v>
      </c>
      <c r="U5672">
        <v>90</v>
      </c>
      <c r="V5672" t="str">
        <v>309ASY INV-PTS SALES</v>
      </c>
      <c r="W5672">
        <v>0</v>
      </c>
      <c r="X5672">
        <v>0</v>
      </c>
      <c r="Y5672">
        <v>1507160</v>
      </c>
      <c r="Z5672" t="str">
        <v>贝隆精密科技股份有限公司</v>
      </c>
      <c r="AA5672">
        <v>0</v>
      </c>
      <c r="AB5672">
        <v>2024</v>
      </c>
      <c r="AC5672">
        <v>7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45495</v>
      </c>
      <c r="E5673" t="str">
        <v>OTHERS</v>
      </c>
      <c r="F5673">
        <v>14104591</v>
      </c>
      <c r="G5673">
        <v>45495</v>
      </c>
      <c r="H5673" t="str">
        <v>SHNW|SPJ-22A fluid box</v>
      </c>
      <c r="I5673" t="str">
        <v>fluid box</v>
      </c>
      <c r="J5673">
        <v>1</v>
      </c>
      <c r="K5673">
        <v>1</v>
      </c>
      <c r="L5673">
        <v>12986.73</v>
      </c>
      <c r="M5673" t="str">
        <v>CNY</v>
      </c>
      <c r="N5673">
        <v>1.075</v>
      </c>
      <c r="O5673">
        <v>12986.73</v>
      </c>
      <c r="P5673">
        <v>13960.73475</v>
      </c>
      <c r="Q5673" t="str">
        <v>C66SHA-SERVICE GROUP</v>
      </c>
      <c r="R5673" t="str">
        <v>Beilong Precision Technology Co., Ltd.</v>
      </c>
      <c r="S5673" t="str">
        <v>Same</v>
      </c>
      <c r="T5673">
        <v>906546</v>
      </c>
      <c r="U5673">
        <v>9000</v>
      </c>
      <c r="V5673" t="str">
        <v>309ASY INV-PTS SALES</v>
      </c>
      <c r="W5673">
        <v>0</v>
      </c>
      <c r="X5673">
        <v>0</v>
      </c>
      <c r="Y5673">
        <v>1507160</v>
      </c>
      <c r="Z5673" t="str">
        <v>贝隆精密科技股份有限公司</v>
      </c>
      <c r="AA5673">
        <v>0</v>
      </c>
      <c r="AB5673">
        <v>2024</v>
      </c>
      <c r="AC5673">
        <v>7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45495</v>
      </c>
      <c r="E5674" t="str">
        <v>YAMAHA</v>
      </c>
      <c r="F5674">
        <v>14104592</v>
      </c>
      <c r="G5674">
        <v>45495</v>
      </c>
      <c r="H5674" t="str">
        <v>YMCT|KHN-M7720-A3</v>
      </c>
      <c r="I5674" t="str">
        <v>NOZZLE 302A ASSY</v>
      </c>
      <c r="J5674">
        <v>6</v>
      </c>
      <c r="K5674">
        <v>6</v>
      </c>
      <c r="L5674">
        <v>3398.23</v>
      </c>
      <c r="M5674" t="str">
        <v>CNY</v>
      </c>
      <c r="N5674">
        <v>1.075</v>
      </c>
      <c r="O5674">
        <v>3398.23</v>
      </c>
      <c r="P5674">
        <v>3653.0972499999998</v>
      </c>
      <c r="Q5674" t="str">
        <v>C66SHA-SERVICE GROUP</v>
      </c>
      <c r="R5674" t="str">
        <v>Ningbo Yisheng New Energy Technology Co.,Ltd.</v>
      </c>
      <c r="S5674" t="str">
        <v>Same</v>
      </c>
      <c r="T5674">
        <v>906547</v>
      </c>
      <c r="U5674">
        <v>1830</v>
      </c>
      <c r="V5674" t="str">
        <v>309ASY INV-PTS SALES</v>
      </c>
      <c r="W5674">
        <v>0</v>
      </c>
      <c r="X5674">
        <v>0</v>
      </c>
      <c r="Y5674">
        <v>1507242</v>
      </c>
      <c r="Z5674" t="str">
        <v>宁波亿晟新能源科技有限公司</v>
      </c>
      <c r="AA5674">
        <v>0</v>
      </c>
      <c r="AB5674">
        <v>2024</v>
      </c>
      <c r="AC5674">
        <v>7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SHA</v>
      </c>
      <c r="C5675" t="str">
        <v>CONTRACT_FEE</v>
      </c>
      <c r="D5675" s="4">
        <v>45496</v>
      </c>
      <c r="E5675" t="str">
        <v>YAMAHA</v>
      </c>
      <c r="F5675">
        <v>13100297</v>
      </c>
      <c r="G5675">
        <v>45496</v>
      </c>
      <c r="H5675" t="str">
        <v>YMCT|REPAIR CHARGE</v>
      </c>
      <c r="I5675" t="str">
        <v>REPAIR CHARGE</v>
      </c>
      <c r="J5675">
        <v>1</v>
      </c>
      <c r="K5675">
        <v>1</v>
      </c>
      <c r="L5675">
        <v>16008.85</v>
      </c>
      <c r="M5675" t="str">
        <v>CNY</v>
      </c>
      <c r="N5675">
        <v>1.075</v>
      </c>
      <c r="O5675">
        <v>16008.85</v>
      </c>
      <c r="P5675">
        <v>17209.513749999998</v>
      </c>
      <c r="Q5675" t="str">
        <v>C66SHA-SERVICE GROUP</v>
      </c>
      <c r="R5675" t="str">
        <v>Xinyu Gan Feng Electronics Co., Ltd.</v>
      </c>
      <c r="S5675" t="str">
        <v>Same</v>
      </c>
      <c r="T5675">
        <v>906548</v>
      </c>
      <c r="U5675">
        <v>0</v>
      </c>
      <c r="V5675" t="str">
        <v>309ASY INV-CONTRACT</v>
      </c>
      <c r="W5675">
        <v>0</v>
      </c>
      <c r="X5675">
        <v>0</v>
      </c>
      <c r="Y5675">
        <v>0</v>
      </c>
      <c r="Z5675" t="str">
        <v>新余赣锋电子有限公司</v>
      </c>
      <c r="AA5675">
        <v>0</v>
      </c>
      <c r="AB5675">
        <v>2024</v>
      </c>
      <c r="AC5675">
        <v>7</v>
      </c>
      <c r="AD5675" t="str">
        <v>Q2</v>
      </c>
      <c r="AE5675" t="str">
        <v>FY24/25</v>
      </c>
      <c r="AF5675" t="str">
        <v>EAST</v>
      </c>
    </row>
    <row r="5676" spans="1:32">
      <c r="A5676" t="str">
        <v>ESHL</v>
      </c>
      <c r="B5676" t="str">
        <v>BJS</v>
      </c>
      <c r="C5676" t="str">
        <v>SERVICE_CHARGE</v>
      </c>
      <c r="D5676" s="4">
        <v>45506</v>
      </c>
      <c r="E5676" t="str">
        <v>HELLER</v>
      </c>
      <c r="F5676">
        <v>12101318</v>
      </c>
      <c r="G5676">
        <v>45506</v>
      </c>
      <c r="H5676" t="str">
        <v>HELI|REPAIR CHARGE</v>
      </c>
      <c r="I5676" t="str">
        <v>REPAIR CHARGE</v>
      </c>
      <c r="J5676">
        <v>1</v>
      </c>
      <c r="K5676">
        <v>1</v>
      </c>
      <c r="L5676">
        <v>43083</v>
      </c>
      <c r="M5676" t="str">
        <v>CNY</v>
      </c>
      <c r="N5676">
        <v>1.08</v>
      </c>
      <c r="O5676">
        <v>43083</v>
      </c>
      <c r="P5676">
        <v>46529.640000000007</v>
      </c>
      <c r="Q5676" t="str">
        <v>C66BJS-SMT SERVICE</v>
      </c>
      <c r="R5676" t="str">
        <v>GoerTek Inc.</v>
      </c>
      <c r="S5676" t="str">
        <v>Same</v>
      </c>
      <c r="T5676">
        <v>906549</v>
      </c>
      <c r="U5676">
        <v>0</v>
      </c>
      <c r="V5676" t="str">
        <v>309ASY INV-NON-CON</v>
      </c>
      <c r="W5676">
        <v>0</v>
      </c>
      <c r="X5676" t="str">
        <v>WWGD202407000405</v>
      </c>
      <c r="Y5676">
        <v>0</v>
      </c>
      <c r="Z5676" t="str">
        <v>歌尔股份有限公司</v>
      </c>
      <c r="AA5676">
        <v>0</v>
      </c>
      <c r="AB5676">
        <v>2024</v>
      </c>
      <c r="AC5676">
        <v>8</v>
      </c>
      <c r="AD5676" t="str">
        <v>Q2</v>
      </c>
      <c r="AE5676" t="str">
        <v>FY24/25</v>
      </c>
      <c r="AF5676" t="str">
        <v>NORTH</v>
      </c>
    </row>
    <row r="5677" spans="1:32">
      <c r="A5677" t="str">
        <v>ESHL</v>
      </c>
      <c r="B5677" t="str">
        <v>BJS</v>
      </c>
      <c r="C5677" t="str">
        <v>SPARES/OTHER</v>
      </c>
      <c r="D5677" s="4">
        <v>45506</v>
      </c>
      <c r="E5677" t="str">
        <v>HELLER</v>
      </c>
      <c r="F5677">
        <v>14104593</v>
      </c>
      <c r="G5677">
        <v>45506</v>
      </c>
      <c r="H5677" t="str">
        <v>HELI|592890</v>
      </c>
      <c r="I5677" t="str">
        <v>Inverter (ODE-2) 7Amp (PN 7547) with Template</v>
      </c>
      <c r="J5677">
        <v>3</v>
      </c>
      <c r="K5677">
        <v>3</v>
      </c>
      <c r="L5677">
        <v>0</v>
      </c>
      <c r="M5677" t="str">
        <v>CNY</v>
      </c>
      <c r="N5677">
        <v>1.08</v>
      </c>
      <c r="O5677">
        <v>0</v>
      </c>
      <c r="P5677">
        <v>0</v>
      </c>
      <c r="Q5677" t="str">
        <v>C66BJS-SMT SERVICE</v>
      </c>
      <c r="R5677" t="str">
        <v>GoerTek Inc.</v>
      </c>
      <c r="S5677" t="str">
        <v>Same</v>
      </c>
      <c r="T5677">
        <v>906550</v>
      </c>
      <c r="U5677">
        <v>8400</v>
      </c>
      <c r="V5677" t="str">
        <v>309ASY INV-PTS SALES</v>
      </c>
      <c r="W5677">
        <v>0</v>
      </c>
      <c r="X5677" t="str">
        <v>WWGD202407000405</v>
      </c>
      <c r="Y5677">
        <v>1516123</v>
      </c>
      <c r="Z5677" t="str">
        <v>歌尔股份有限公司</v>
      </c>
      <c r="AA5677">
        <v>0</v>
      </c>
      <c r="AB5677">
        <v>2024</v>
      </c>
      <c r="AC5677">
        <v>8</v>
      </c>
      <c r="AD5677" t="str">
        <v>Q2</v>
      </c>
      <c r="AE5677" t="str">
        <v>FY24/25</v>
      </c>
      <c r="AF5677" t="str">
        <v>NORTH</v>
      </c>
    </row>
    <row r="5678" spans="1:32">
      <c r="A5678" t="str">
        <v>ESHL</v>
      </c>
      <c r="B5678" t="str">
        <v>BJS</v>
      </c>
      <c r="C5678" t="str">
        <v>SPARES/OTHER</v>
      </c>
      <c r="D5678" s="4">
        <v>45506</v>
      </c>
      <c r="E5678" t="str">
        <v>HELLER</v>
      </c>
      <c r="F5678">
        <v>14104593</v>
      </c>
      <c r="G5678">
        <v>45506</v>
      </c>
      <c r="H5678" t="str">
        <v>HELI|4491K</v>
      </c>
      <c r="I5678" t="str">
        <v>MTR CNTRL-240V/0-90V .25OHM</v>
      </c>
      <c r="J5678">
        <v>1</v>
      </c>
      <c r="K5678">
        <v>1</v>
      </c>
      <c r="L5678">
        <v>0</v>
      </c>
      <c r="M5678" t="str">
        <v>CNY</v>
      </c>
      <c r="N5678">
        <v>1.08</v>
      </c>
      <c r="O5678">
        <v>0</v>
      </c>
      <c r="P5678">
        <v>0</v>
      </c>
      <c r="Q5678" t="str">
        <v>C66BJS-SMT SERVICE</v>
      </c>
      <c r="R5678" t="str">
        <v>GoerTek Inc.</v>
      </c>
      <c r="S5678" t="str">
        <v>Same</v>
      </c>
      <c r="T5678">
        <v>906550</v>
      </c>
      <c r="U5678">
        <v>2500</v>
      </c>
      <c r="V5678" t="str">
        <v>309ASY INV-PTS SALES</v>
      </c>
      <c r="W5678">
        <v>0</v>
      </c>
      <c r="X5678" t="str">
        <v>WWGD202407000405</v>
      </c>
      <c r="Y5678">
        <v>1516123</v>
      </c>
      <c r="Z5678" t="str">
        <v>歌尔股份有限公司</v>
      </c>
      <c r="AA5678">
        <v>0</v>
      </c>
      <c r="AB5678">
        <v>2024</v>
      </c>
      <c r="AC5678">
        <v>8</v>
      </c>
      <c r="AD5678" t="str">
        <v>Q2</v>
      </c>
      <c r="AE5678" t="str">
        <v>FY24/25</v>
      </c>
      <c r="AF5678" t="str">
        <v>NORTH</v>
      </c>
    </row>
    <row r="5679" spans="1:32">
      <c r="A5679" t="str">
        <v>ESHL</v>
      </c>
      <c r="B5679" t="str">
        <v>BJS</v>
      </c>
      <c r="C5679" t="str">
        <v>SPARES/OTHER</v>
      </c>
      <c r="D5679" s="4">
        <v>45506</v>
      </c>
      <c r="E5679" t="str">
        <v>HELLER</v>
      </c>
      <c r="F5679">
        <v>14104593</v>
      </c>
      <c r="G5679">
        <v>45506</v>
      </c>
      <c r="H5679" t="str">
        <v>HELI|594430</v>
      </c>
      <c r="I5679" t="str">
        <v>CONVEYOR MOTOR ASSEMBLY, 15MM SHAFT</v>
      </c>
      <c r="J5679">
        <v>1</v>
      </c>
      <c r="K5679">
        <v>1</v>
      </c>
      <c r="L5679">
        <v>0</v>
      </c>
      <c r="M5679" t="str">
        <v>CNY</v>
      </c>
      <c r="N5679">
        <v>1.08</v>
      </c>
      <c r="O5679">
        <v>0</v>
      </c>
      <c r="P5679">
        <v>0</v>
      </c>
      <c r="Q5679" t="str">
        <v>C66BJS-SMT SERVICE</v>
      </c>
      <c r="R5679" t="str">
        <v>GoerTek Inc.</v>
      </c>
      <c r="S5679" t="str">
        <v>Same</v>
      </c>
      <c r="T5679">
        <v>906550</v>
      </c>
      <c r="U5679">
        <v>2850</v>
      </c>
      <c r="V5679" t="str">
        <v>309ASY INV-PTS SALES</v>
      </c>
      <c r="W5679">
        <v>0</v>
      </c>
      <c r="X5679" t="str">
        <v>WWGD202407000405</v>
      </c>
      <c r="Y5679">
        <v>1516123</v>
      </c>
      <c r="Z5679" t="str">
        <v>歌尔股份有限公司</v>
      </c>
      <c r="AA5679">
        <v>0</v>
      </c>
      <c r="AB5679">
        <v>2024</v>
      </c>
      <c r="AC5679">
        <v>8</v>
      </c>
      <c r="AD5679" t="str">
        <v>Q2</v>
      </c>
      <c r="AE5679" t="str">
        <v>FY24/25</v>
      </c>
      <c r="AF5679" t="str">
        <v>NORTH</v>
      </c>
    </row>
    <row r="5680" spans="1:32">
      <c r="A5680" t="str">
        <v>ESHL</v>
      </c>
      <c r="B5680" t="str">
        <v>BJS</v>
      </c>
      <c r="C5680" t="str">
        <v>SPARES/OTHER</v>
      </c>
      <c r="D5680" s="4">
        <v>45506</v>
      </c>
      <c r="E5680" t="str">
        <v>HELLER</v>
      </c>
      <c r="F5680">
        <v>14104593</v>
      </c>
      <c r="G5680">
        <v>45506</v>
      </c>
      <c r="H5680" t="str">
        <v>HELI|594433</v>
      </c>
      <c r="I5680" t="str">
        <v>EH/CBS Motor ASSY, IN/OUT 15MM Shaft</v>
      </c>
      <c r="J5680">
        <v>1</v>
      </c>
      <c r="K5680">
        <v>1</v>
      </c>
      <c r="L5680">
        <v>0</v>
      </c>
      <c r="M5680" t="str">
        <v>CNY</v>
      </c>
      <c r="N5680">
        <v>1.08</v>
      </c>
      <c r="O5680">
        <v>0</v>
      </c>
      <c r="P5680">
        <v>0</v>
      </c>
      <c r="Q5680" t="str">
        <v>C66BJS-SMT SERVICE</v>
      </c>
      <c r="R5680" t="str">
        <v>GoerTek Inc.</v>
      </c>
      <c r="S5680" t="str">
        <v>Same</v>
      </c>
      <c r="T5680">
        <v>906550</v>
      </c>
      <c r="U5680">
        <v>2850</v>
      </c>
      <c r="V5680" t="str">
        <v>309ASY INV-PTS SALES</v>
      </c>
      <c r="W5680">
        <v>0</v>
      </c>
      <c r="X5680" t="str">
        <v>WWGD202407000405</v>
      </c>
      <c r="Y5680">
        <v>1516123</v>
      </c>
      <c r="Z5680" t="str">
        <v>歌尔股份有限公司</v>
      </c>
      <c r="AA5680">
        <v>0</v>
      </c>
      <c r="AB5680">
        <v>2024</v>
      </c>
      <c r="AC5680">
        <v>8</v>
      </c>
      <c r="AD5680" t="str">
        <v>Q2</v>
      </c>
      <c r="AE5680" t="str">
        <v>FY24/25</v>
      </c>
      <c r="AF5680" t="str">
        <v>NORTH</v>
      </c>
    </row>
    <row r="5681" spans="1:32">
      <c r="A5681" t="str">
        <v>ESHL</v>
      </c>
      <c r="B5681" t="str">
        <v>BJS</v>
      </c>
      <c r="C5681" t="str">
        <v>SPARES/OTHER</v>
      </c>
      <c r="D5681" s="4">
        <v>45506</v>
      </c>
      <c r="E5681" t="str">
        <v>HELLER</v>
      </c>
      <c r="F5681">
        <v>14104593</v>
      </c>
      <c r="G5681">
        <v>45506</v>
      </c>
      <c r="H5681" t="str">
        <v>HELI|431056</v>
      </c>
      <c r="I5681" t="str">
        <v>Kstar Battery Backup - HP 910 C, 1KVA/700W</v>
      </c>
      <c r="J5681">
        <v>1</v>
      </c>
      <c r="K5681">
        <v>1</v>
      </c>
      <c r="L5681">
        <v>0</v>
      </c>
      <c r="M5681" t="str">
        <v>CNY</v>
      </c>
      <c r="N5681">
        <v>1.08</v>
      </c>
      <c r="O5681">
        <v>0</v>
      </c>
      <c r="P5681">
        <v>0</v>
      </c>
      <c r="Q5681" t="str">
        <v>C66BJS-SMT SERVICE</v>
      </c>
      <c r="R5681" t="str">
        <v>GoerTek Inc.</v>
      </c>
      <c r="S5681" t="str">
        <v>Same</v>
      </c>
      <c r="T5681">
        <v>906550</v>
      </c>
      <c r="U5681">
        <v>4500</v>
      </c>
      <c r="V5681" t="str">
        <v>309ASY INV-PTS SALES</v>
      </c>
      <c r="W5681">
        <v>0</v>
      </c>
      <c r="X5681" t="str">
        <v>WWGD202407000405</v>
      </c>
      <c r="Y5681">
        <v>1516123</v>
      </c>
      <c r="Z5681" t="str">
        <v>歌尔股份有限公司</v>
      </c>
      <c r="AA5681">
        <v>0</v>
      </c>
      <c r="AB5681">
        <v>2024</v>
      </c>
      <c r="AC5681">
        <v>8</v>
      </c>
      <c r="AD5681" t="str">
        <v>Q2</v>
      </c>
      <c r="AE5681" t="str">
        <v>FY24/25</v>
      </c>
      <c r="AF5681" t="str">
        <v>NORTH</v>
      </c>
    </row>
    <row r="5682" spans="1:32">
      <c r="A5682" t="str">
        <v>ESHL</v>
      </c>
      <c r="B5682" t="str">
        <v>BJS</v>
      </c>
      <c r="C5682" t="str">
        <v>SPARES/OTHER</v>
      </c>
      <c r="D5682" s="4">
        <v>45506</v>
      </c>
      <c r="E5682" t="str">
        <v>HELLER</v>
      </c>
      <c r="F5682">
        <v>14104593</v>
      </c>
      <c r="G5682">
        <v>45506</v>
      </c>
      <c r="H5682" t="str">
        <v>HELI|584023</v>
      </c>
      <c r="I5682" t="str">
        <v>SPROCKET ALT'D (35B11)</v>
      </c>
      <c r="J5682">
        <v>1</v>
      </c>
      <c r="K5682">
        <v>1</v>
      </c>
      <c r="L5682">
        <v>0</v>
      </c>
      <c r="M5682" t="str">
        <v>CNY</v>
      </c>
      <c r="N5682">
        <v>1.08</v>
      </c>
      <c r="O5682">
        <v>0</v>
      </c>
      <c r="P5682">
        <v>0</v>
      </c>
      <c r="Q5682" t="str">
        <v>C66BJS-SMT SERVICE</v>
      </c>
      <c r="R5682" t="str">
        <v>GoerTek Inc.</v>
      </c>
      <c r="S5682" t="str">
        <v>Same</v>
      </c>
      <c r="T5682">
        <v>906550</v>
      </c>
      <c r="U5682">
        <v>120</v>
      </c>
      <c r="V5682" t="str">
        <v>309ASY INV-PTS SALES</v>
      </c>
      <c r="W5682">
        <v>0</v>
      </c>
      <c r="X5682" t="str">
        <v>WWGD202407000405</v>
      </c>
      <c r="Y5682">
        <v>1516123</v>
      </c>
      <c r="Z5682" t="str">
        <v>歌尔股份有限公司</v>
      </c>
      <c r="AA5682">
        <v>0</v>
      </c>
      <c r="AB5682">
        <v>2024</v>
      </c>
      <c r="AC5682">
        <v>8</v>
      </c>
      <c r="AD5682" t="str">
        <v>Q2</v>
      </c>
      <c r="AE5682" t="str">
        <v>FY24/25</v>
      </c>
      <c r="AF5682" t="str">
        <v>NORTH</v>
      </c>
    </row>
    <row r="5683" spans="1:32">
      <c r="A5683" t="str">
        <v>ESHL</v>
      </c>
      <c r="B5683" t="str">
        <v>BJS</v>
      </c>
      <c r="C5683" t="str">
        <v>SPARES/OTHER</v>
      </c>
      <c r="D5683" s="4">
        <v>45506</v>
      </c>
      <c r="E5683" t="str">
        <v>HELLER</v>
      </c>
      <c r="F5683">
        <v>14104593</v>
      </c>
      <c r="G5683">
        <v>45506</v>
      </c>
      <c r="H5683" t="str">
        <v>HELI|594706</v>
      </c>
      <c r="I5683" t="str">
        <v>NIDEC MTR ASY,5"IMP W/SPCR,SVC</v>
      </c>
      <c r="J5683">
        <v>1</v>
      </c>
      <c r="K5683">
        <v>1</v>
      </c>
      <c r="L5683">
        <v>0</v>
      </c>
      <c r="M5683" t="str">
        <v>CNY</v>
      </c>
      <c r="N5683">
        <v>1.08</v>
      </c>
      <c r="O5683">
        <v>0</v>
      </c>
      <c r="P5683">
        <v>0</v>
      </c>
      <c r="Q5683" t="str">
        <v>C66BJS-SMT SERVICE</v>
      </c>
      <c r="R5683" t="str">
        <v>GoerTek Inc.</v>
      </c>
      <c r="S5683" t="str">
        <v>Same</v>
      </c>
      <c r="T5683">
        <v>906550</v>
      </c>
      <c r="U5683">
        <v>2500</v>
      </c>
      <c r="V5683" t="str">
        <v>309ASY INV-PTS SALES</v>
      </c>
      <c r="W5683">
        <v>0</v>
      </c>
      <c r="X5683" t="str">
        <v>WWGD202407000405</v>
      </c>
      <c r="Y5683">
        <v>1516123</v>
      </c>
      <c r="Z5683" t="str">
        <v>歌尔股份有限公司</v>
      </c>
      <c r="AA5683">
        <v>0</v>
      </c>
      <c r="AB5683">
        <v>2024</v>
      </c>
      <c r="AC5683">
        <v>8</v>
      </c>
      <c r="AD5683" t="str">
        <v>Q2</v>
      </c>
      <c r="AE5683" t="str">
        <v>FY24/25</v>
      </c>
      <c r="AF5683" t="str">
        <v>NORTH</v>
      </c>
    </row>
    <row r="5684" spans="1:32">
      <c r="A5684" t="str">
        <v>ESHL</v>
      </c>
      <c r="B5684" t="str">
        <v>BJS</v>
      </c>
      <c r="C5684" t="str">
        <v>SPARES/OTHER</v>
      </c>
      <c r="D5684" s="4">
        <v>45506</v>
      </c>
      <c r="E5684" t="str">
        <v>HELLER</v>
      </c>
      <c r="F5684">
        <v>14104594</v>
      </c>
      <c r="G5684">
        <v>45506</v>
      </c>
      <c r="H5684" t="str">
        <v>HELI|3373</v>
      </c>
      <c r="I5684" t="str">
        <v>SPROCKET MESH BELT</v>
      </c>
      <c r="J5684">
        <v>6</v>
      </c>
      <c r="K5684">
        <v>6</v>
      </c>
      <c r="L5684">
        <v>2840.71</v>
      </c>
      <c r="M5684" t="str">
        <v>CNY</v>
      </c>
      <c r="N5684">
        <v>1.08</v>
      </c>
      <c r="O5684">
        <v>2840.71</v>
      </c>
      <c r="P5684">
        <v>3067.9668000000001</v>
      </c>
      <c r="Q5684" t="str">
        <v>C66BJS-SMT SERVICE</v>
      </c>
      <c r="R5684" t="str">
        <v>Goertek Microelectronics Inc.</v>
      </c>
      <c r="S5684" t="str">
        <v>Same</v>
      </c>
      <c r="T5684">
        <v>906551</v>
      </c>
      <c r="U5684">
        <v>1680</v>
      </c>
      <c r="V5684" t="str">
        <v>309ASY INV-PTS SALES</v>
      </c>
      <c r="W5684">
        <v>0</v>
      </c>
      <c r="X5684" t="str">
        <v>S2024112560001-4</v>
      </c>
      <c r="Y5684">
        <v>1516108</v>
      </c>
      <c r="Z5684" t="str">
        <v>歌尔微电子股份有限公司</v>
      </c>
      <c r="AA5684">
        <v>0</v>
      </c>
      <c r="AB5684">
        <v>2024</v>
      </c>
      <c r="AC5684">
        <v>8</v>
      </c>
      <c r="AD5684" t="str">
        <v>Q2</v>
      </c>
      <c r="AE5684" t="str">
        <v>FY24/25</v>
      </c>
      <c r="AF5684" t="str">
        <v>NORTH</v>
      </c>
    </row>
    <row r="5685" spans="1:32">
      <c r="A5685" t="str">
        <v>ESHL</v>
      </c>
      <c r="B5685" t="str">
        <v>BJS</v>
      </c>
      <c r="C5685" t="str">
        <v>SPARES/OTHER</v>
      </c>
      <c r="D5685" s="4">
        <v>45506</v>
      </c>
      <c r="E5685" t="str">
        <v>HELLER</v>
      </c>
      <c r="F5685">
        <v>14104594</v>
      </c>
      <c r="G5685">
        <v>45506</v>
      </c>
      <c r="H5685" t="str">
        <v>HELI|7374</v>
      </c>
      <c r="I5685" t="str">
        <v>CONVEYOR ROLLER, 1.9" DIA, 32" FR. WIDTH</v>
      </c>
      <c r="J5685">
        <v>6</v>
      </c>
      <c r="K5685">
        <v>6</v>
      </c>
      <c r="L5685">
        <v>4539.82</v>
      </c>
      <c r="M5685" t="str">
        <v>CNY</v>
      </c>
      <c r="N5685">
        <v>1.08</v>
      </c>
      <c r="O5685">
        <v>4539.82</v>
      </c>
      <c r="P5685">
        <v>4903.0056000000004</v>
      </c>
      <c r="Q5685" t="str">
        <v>C66BJS-SMT SERVICE</v>
      </c>
      <c r="R5685" t="str">
        <v>Goertek Microelectronics Inc.</v>
      </c>
      <c r="S5685" t="str">
        <v>Same</v>
      </c>
      <c r="T5685">
        <v>906551</v>
      </c>
      <c r="U5685">
        <v>2850</v>
      </c>
      <c r="V5685" t="str">
        <v>309ASY INV-PTS SALES</v>
      </c>
      <c r="W5685">
        <v>0</v>
      </c>
      <c r="X5685" t="str">
        <v>S2024112560001-4</v>
      </c>
      <c r="Y5685">
        <v>1516108</v>
      </c>
      <c r="Z5685" t="str">
        <v>歌尔微电子股份有限公司</v>
      </c>
      <c r="AA5685">
        <v>0</v>
      </c>
      <c r="AB5685">
        <v>2024</v>
      </c>
      <c r="AC5685">
        <v>8</v>
      </c>
      <c r="AD5685" t="str">
        <v>Q2</v>
      </c>
      <c r="AE5685" t="str">
        <v>FY24/25</v>
      </c>
      <c r="AF5685" t="str">
        <v>NORTH</v>
      </c>
    </row>
    <row r="5686" spans="1:32">
      <c r="A5686" t="str">
        <v>ESHL</v>
      </c>
      <c r="B5686" t="str">
        <v>BJS</v>
      </c>
      <c r="C5686" t="str">
        <v>SPARES/OTHER</v>
      </c>
      <c r="D5686" s="4">
        <v>45506</v>
      </c>
      <c r="E5686" t="str">
        <v>HELLER</v>
      </c>
      <c r="F5686">
        <v>14104594</v>
      </c>
      <c r="G5686">
        <v>45506</v>
      </c>
      <c r="H5686" t="str">
        <v>HELI|597431</v>
      </c>
      <c r="I5686" t="str">
        <v>COLLAR FOR PLATE CHAIN</v>
      </c>
      <c r="J5686">
        <v>6</v>
      </c>
      <c r="K5686">
        <v>6</v>
      </c>
      <c r="L5686">
        <v>2660.18</v>
      </c>
      <c r="M5686" t="str">
        <v>CNY</v>
      </c>
      <c r="N5686">
        <v>1.08</v>
      </c>
      <c r="O5686">
        <v>2660.18</v>
      </c>
      <c r="P5686">
        <v>2872.9944</v>
      </c>
      <c r="Q5686" t="str">
        <v>C66BJS-SMT SERVICE</v>
      </c>
      <c r="R5686" t="str">
        <v>Goertek Microelectronics Inc.</v>
      </c>
      <c r="S5686" t="str">
        <v>Same</v>
      </c>
      <c r="T5686">
        <v>906551</v>
      </c>
      <c r="U5686">
        <v>1410</v>
      </c>
      <c r="V5686" t="str">
        <v>309ASY INV-PTS SALES</v>
      </c>
      <c r="W5686">
        <v>0</v>
      </c>
      <c r="X5686" t="str">
        <v>S2024112560001-4</v>
      </c>
      <c r="Y5686">
        <v>1516108</v>
      </c>
      <c r="Z5686" t="str">
        <v>歌尔微电子股份有限公司</v>
      </c>
      <c r="AA5686">
        <v>0</v>
      </c>
      <c r="AB5686">
        <v>2024</v>
      </c>
      <c r="AC5686">
        <v>8</v>
      </c>
      <c r="AD5686" t="str">
        <v>Q2</v>
      </c>
      <c r="AE5686" t="str">
        <v>FY24/25</v>
      </c>
      <c r="AF5686" t="str">
        <v>NORTH</v>
      </c>
    </row>
    <row r="5687" spans="1:32">
      <c r="A5687" t="str">
        <v>ESHL</v>
      </c>
      <c r="B5687" t="str">
        <v>BJS</v>
      </c>
      <c r="C5687" t="str">
        <v>SPARES/OTHER</v>
      </c>
      <c r="D5687" s="4">
        <v>45506</v>
      </c>
      <c r="E5687" t="str">
        <v>HELLER</v>
      </c>
      <c r="F5687">
        <v>14104595</v>
      </c>
      <c r="G5687">
        <v>45506</v>
      </c>
      <c r="H5687" t="str">
        <v>HELI|593555</v>
      </c>
      <c r="I5687" t="str">
        <v>HIGH TEMPERATURE LUBE OIL (250ML)</v>
      </c>
      <c r="J5687">
        <v>2</v>
      </c>
      <c r="K5687">
        <v>2</v>
      </c>
      <c r="L5687">
        <v>1274.3399999999999</v>
      </c>
      <c r="M5687" t="str">
        <v>CNY</v>
      </c>
      <c r="N5687">
        <v>1.08</v>
      </c>
      <c r="O5687">
        <v>1274.3399999999999</v>
      </c>
      <c r="P5687">
        <v>1376.2872</v>
      </c>
      <c r="Q5687" t="str">
        <v>C66BJS-SMT SERVICE</v>
      </c>
      <c r="R5687" t="str">
        <v>Weifang Goertek Microelectronics Co., Ltd.</v>
      </c>
      <c r="S5687" t="str">
        <v>Same</v>
      </c>
      <c r="T5687">
        <v>906552</v>
      </c>
      <c r="U5687">
        <v>1224.1600000000001</v>
      </c>
      <c r="V5687" t="str">
        <v>309ASY INV-PTS SALES</v>
      </c>
      <c r="W5687">
        <v>0</v>
      </c>
      <c r="X5687" t="str">
        <v>S202305180283-8</v>
      </c>
      <c r="Y5687">
        <v>1516113</v>
      </c>
      <c r="Z5687" t="str">
        <v>潍坊歌尔微电子有限公司</v>
      </c>
      <c r="AA5687">
        <v>0</v>
      </c>
      <c r="AB5687">
        <v>2024</v>
      </c>
      <c r="AC5687">
        <v>8</v>
      </c>
      <c r="AD5687" t="str">
        <v>Q2</v>
      </c>
      <c r="AE5687" t="str">
        <v>FY24/25</v>
      </c>
      <c r="AF5687" t="str">
        <v>NORTH</v>
      </c>
    </row>
    <row r="5688" spans="1:32">
      <c r="A5688" t="str">
        <v>ESHL</v>
      </c>
      <c r="B5688" t="str">
        <v>BJS</v>
      </c>
      <c r="C5688" t="str">
        <v>SPARES/OTHER</v>
      </c>
      <c r="D5688" s="4">
        <v>45506</v>
      </c>
      <c r="E5688" t="str">
        <v>HELLER</v>
      </c>
      <c r="F5688">
        <v>14104596</v>
      </c>
      <c r="G5688">
        <v>45506</v>
      </c>
      <c r="H5688" t="str">
        <v>HELI|593555</v>
      </c>
      <c r="I5688" t="str">
        <v>HIGH TEMPERATURE LUBE OIL (250ML)</v>
      </c>
      <c r="J5688">
        <v>4</v>
      </c>
      <c r="K5688">
        <v>4</v>
      </c>
      <c r="L5688">
        <v>2548.67</v>
      </c>
      <c r="M5688" t="str">
        <v>CNY</v>
      </c>
      <c r="N5688">
        <v>1.08</v>
      </c>
      <c r="O5688">
        <v>2548.67</v>
      </c>
      <c r="P5688">
        <v>2752.5636000000004</v>
      </c>
      <c r="Q5688" t="str">
        <v>C66BJS-SMT SERVICE</v>
      </c>
      <c r="R5688" t="str">
        <v>Weifang Goertek Microelectronics Co., Ltd.</v>
      </c>
      <c r="S5688" t="str">
        <v>Same</v>
      </c>
      <c r="T5688">
        <v>906553</v>
      </c>
      <c r="U5688">
        <v>2448.3200000000002</v>
      </c>
      <c r="V5688" t="str">
        <v>309ASY INV-PTS SALES</v>
      </c>
      <c r="W5688">
        <v>0</v>
      </c>
      <c r="X5688" t="str">
        <v>S202305180283-9</v>
      </c>
      <c r="Y5688">
        <v>1516117</v>
      </c>
      <c r="Z5688" t="str">
        <v>潍坊歌尔微电子有限公司</v>
      </c>
      <c r="AA5688">
        <v>0</v>
      </c>
      <c r="AB5688">
        <v>2024</v>
      </c>
      <c r="AC5688">
        <v>8</v>
      </c>
      <c r="AD5688" t="str">
        <v>Q2</v>
      </c>
      <c r="AE5688" t="str">
        <v>FY24/25</v>
      </c>
      <c r="AF5688" t="str">
        <v>NORTH</v>
      </c>
    </row>
    <row r="5689" spans="1:32">
      <c r="A5689" t="str">
        <v>ESHL</v>
      </c>
      <c r="B5689" t="str">
        <v>SHA</v>
      </c>
      <c r="C5689" t="str">
        <v>SPARES/OTHER</v>
      </c>
      <c r="D5689" s="4">
        <v>45509</v>
      </c>
      <c r="E5689" t="str">
        <v>YAMAHA</v>
      </c>
      <c r="F5689">
        <v>14104597</v>
      </c>
      <c r="G5689">
        <v>45509</v>
      </c>
      <c r="H5689" t="str">
        <v>YMCT|KHY-M7A16-01</v>
      </c>
      <c r="I5689" t="str">
        <v>COVER PRIZM</v>
      </c>
      <c r="J5689">
        <v>2</v>
      </c>
      <c r="K5689">
        <v>2</v>
      </c>
      <c r="L5689">
        <v>60.18</v>
      </c>
      <c r="M5689" t="str">
        <v>CNY</v>
      </c>
      <c r="N5689">
        <v>1.08</v>
      </c>
      <c r="O5689">
        <v>60.18</v>
      </c>
      <c r="P5689">
        <v>64.994399999999999</v>
      </c>
      <c r="Q5689" t="str">
        <v>C66SHA-SERVICE GROUP</v>
      </c>
      <c r="R5689" t="str">
        <v>Suzhou Inovance Technology Co Ltd</v>
      </c>
      <c r="S5689" t="str">
        <v>Same</v>
      </c>
      <c r="T5689">
        <v>906554</v>
      </c>
      <c r="U5689">
        <v>39.6</v>
      </c>
      <c r="V5689" t="str">
        <v>309ASY INV-PTS SALES</v>
      </c>
      <c r="W5689">
        <v>0</v>
      </c>
      <c r="X5689">
        <v>0</v>
      </c>
      <c r="Y5689">
        <v>1517208</v>
      </c>
      <c r="Z5689" t="str">
        <v>苏州汇川技术有限公司</v>
      </c>
      <c r="AA5689">
        <v>0</v>
      </c>
      <c r="AB5689">
        <v>2024</v>
      </c>
      <c r="AC5689">
        <v>8</v>
      </c>
      <c r="AD5689" t="str">
        <v>Q2</v>
      </c>
      <c r="AE5689" t="str">
        <v>FY24/25</v>
      </c>
      <c r="AF5689" t="str">
        <v>EAST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45509</v>
      </c>
      <c r="E5690" t="str">
        <v>YAMAHA</v>
      </c>
      <c r="F5690">
        <v>14104597</v>
      </c>
      <c r="G5690">
        <v>45509</v>
      </c>
      <c r="H5690" t="str">
        <v>YMCT|KHY-M66N2-03</v>
      </c>
      <c r="I5690" t="str">
        <v>HNS,SCAN LIGHT</v>
      </c>
      <c r="J5690">
        <v>2</v>
      </c>
      <c r="K5690">
        <v>2</v>
      </c>
      <c r="L5690">
        <v>304.42</v>
      </c>
      <c r="M5690" t="str">
        <v>CNY</v>
      </c>
      <c r="N5690">
        <v>1.08</v>
      </c>
      <c r="O5690">
        <v>304.42</v>
      </c>
      <c r="P5690">
        <v>328.77360000000004</v>
      </c>
      <c r="Q5690" t="str">
        <v>C66SHA-SERVICE GROUP</v>
      </c>
      <c r="R5690" t="str">
        <v>Suzhou Inovance Technology Co Ltd</v>
      </c>
      <c r="S5690" t="str">
        <v>Same</v>
      </c>
      <c r="T5690">
        <v>906554</v>
      </c>
      <c r="U5690">
        <v>180</v>
      </c>
      <c r="V5690" t="str">
        <v>309ASY INV-PTS SALES</v>
      </c>
      <c r="W5690">
        <v>0</v>
      </c>
      <c r="X5690">
        <v>0</v>
      </c>
      <c r="Y5690">
        <v>1517208</v>
      </c>
      <c r="Z5690" t="str">
        <v>苏州汇川技术有限公司</v>
      </c>
      <c r="AA5690">
        <v>0</v>
      </c>
      <c r="AB5690">
        <v>2024</v>
      </c>
      <c r="AC5690">
        <v>8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45509</v>
      </c>
      <c r="E5691" t="str">
        <v>YAMAHA</v>
      </c>
      <c r="F5691">
        <v>14104597</v>
      </c>
      <c r="G5691">
        <v>45509</v>
      </c>
      <c r="H5691" t="str">
        <v>YMCT|KHY-M7554-04</v>
      </c>
      <c r="I5691" t="str">
        <v>OF.LIGHT BRD.ASSY</v>
      </c>
      <c r="J5691">
        <v>1</v>
      </c>
      <c r="K5691">
        <v>1</v>
      </c>
      <c r="L5691">
        <v>863.72</v>
      </c>
      <c r="M5691" t="str">
        <v>CNY</v>
      </c>
      <c r="N5691">
        <v>1.08</v>
      </c>
      <c r="O5691">
        <v>863.72</v>
      </c>
      <c r="P5691">
        <v>932.81760000000008</v>
      </c>
      <c r="Q5691" t="str">
        <v>C66SHA-SERVICE GROUP</v>
      </c>
      <c r="R5691" t="str">
        <v>Suzhou Inovance Technology Co Ltd</v>
      </c>
      <c r="S5691" t="str">
        <v>Same</v>
      </c>
      <c r="T5691">
        <v>906554</v>
      </c>
      <c r="U5691">
        <v>563.76</v>
      </c>
      <c r="V5691" t="str">
        <v>309ASY INV-PTS SALES</v>
      </c>
      <c r="W5691">
        <v>0</v>
      </c>
      <c r="X5691">
        <v>0</v>
      </c>
      <c r="Y5691">
        <v>1517208</v>
      </c>
      <c r="Z5691" t="str">
        <v>苏州汇川技术有限公司</v>
      </c>
      <c r="AA5691">
        <v>0</v>
      </c>
      <c r="AB5691">
        <v>2024</v>
      </c>
      <c r="AC5691">
        <v>8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45511</v>
      </c>
      <c r="E5692" t="str">
        <v>YAMAHA</v>
      </c>
      <c r="F5692">
        <v>14104598</v>
      </c>
      <c r="G5692">
        <v>45511</v>
      </c>
      <c r="H5692" t="str">
        <v>YMCT|KHY-M712S-A0</v>
      </c>
      <c r="I5692" t="str">
        <v>SHAFT 2 SPARE</v>
      </c>
      <c r="J5692">
        <v>1</v>
      </c>
      <c r="K5692">
        <v>1</v>
      </c>
      <c r="L5692">
        <v>3887.61</v>
      </c>
      <c r="M5692" t="str">
        <v>CNY</v>
      </c>
      <c r="N5692">
        <v>1.08</v>
      </c>
      <c r="O5692">
        <v>3887.61</v>
      </c>
      <c r="P5692">
        <v>4198.6188000000002</v>
      </c>
      <c r="Q5692" t="str">
        <v>C66SHA-SERVICE GROUP</v>
      </c>
      <c r="R5692" t="str">
        <v>HangZhou iSmart Video Tech Co., Ltd.</v>
      </c>
      <c r="S5692" t="str">
        <v>Same</v>
      </c>
      <c r="T5692">
        <v>906555</v>
      </c>
      <c r="U5692">
        <v>2116</v>
      </c>
      <c r="V5692" t="str">
        <v>309ASY INV-PTS SALES</v>
      </c>
      <c r="W5692">
        <v>0</v>
      </c>
      <c r="X5692">
        <v>0</v>
      </c>
      <c r="Y5692">
        <v>1519206</v>
      </c>
      <c r="Z5692" t="str">
        <v>杭州晨安科技股份有限公司</v>
      </c>
      <c r="AA5692">
        <v>0</v>
      </c>
      <c r="AB5692">
        <v>2024</v>
      </c>
      <c r="AC5692">
        <v>8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SHA</v>
      </c>
      <c r="C5693" t="str">
        <v>SPARES/OTHER</v>
      </c>
      <c r="D5693" s="4">
        <v>45511</v>
      </c>
      <c r="E5693" t="str">
        <v>YAMAHA</v>
      </c>
      <c r="F5693">
        <v>14104599</v>
      </c>
      <c r="G5693">
        <v>45511</v>
      </c>
      <c r="H5693" t="str">
        <v>YMCT|90990-25J026</v>
      </c>
      <c r="I5693" t="str">
        <v>BEARING</v>
      </c>
      <c r="J5693">
        <v>10</v>
      </c>
      <c r="K5693">
        <v>10</v>
      </c>
      <c r="L5693">
        <v>1000</v>
      </c>
      <c r="M5693" t="str">
        <v>CNY</v>
      </c>
      <c r="N5693">
        <v>1.08</v>
      </c>
      <c r="O5693">
        <v>1000</v>
      </c>
      <c r="P5693">
        <v>1080</v>
      </c>
      <c r="Q5693" t="str">
        <v>C66SHA-SERVICE GROUP</v>
      </c>
      <c r="R5693" t="str">
        <v xml:space="preserve">Changzhou Tongbao Photo-electricity Manufacturing </v>
      </c>
      <c r="S5693" t="str">
        <v>Same</v>
      </c>
      <c r="T5693">
        <v>906556</v>
      </c>
      <c r="U5693">
        <v>550.79999999999995</v>
      </c>
      <c r="V5693" t="str">
        <v>309ASY INV-PTS SALES</v>
      </c>
      <c r="W5693">
        <v>0</v>
      </c>
      <c r="X5693">
        <v>0</v>
      </c>
      <c r="Y5693">
        <v>1519209</v>
      </c>
      <c r="Z5693" t="str">
        <v>常州通宝光电股份有限公司</v>
      </c>
      <c r="AA5693">
        <v>0</v>
      </c>
      <c r="AB5693">
        <v>2024</v>
      </c>
      <c r="AC5693">
        <v>8</v>
      </c>
      <c r="AD5693" t="str">
        <v>Q2</v>
      </c>
      <c r="AE5693" t="str">
        <v>FY24/25</v>
      </c>
      <c r="AF5693" t="str">
        <v>EAST</v>
      </c>
    </row>
    <row r="5694" spans="1:32">
      <c r="A5694" t="str">
        <v>ESHL</v>
      </c>
      <c r="B5694" t="str">
        <v>SHA</v>
      </c>
      <c r="C5694" t="str">
        <v>SPARES/OTHER</v>
      </c>
      <c r="D5694" s="4">
        <v>45511</v>
      </c>
      <c r="E5694" t="str">
        <v>YAMAHA</v>
      </c>
      <c r="F5694">
        <v>14104600</v>
      </c>
      <c r="G5694">
        <v>45511</v>
      </c>
      <c r="H5694" t="str">
        <v>YMCT|KLA-M4255-30</v>
      </c>
      <c r="I5694" t="str">
        <v>FLASH DISK 2G</v>
      </c>
      <c r="J5694">
        <v>1</v>
      </c>
      <c r="K5694">
        <v>1</v>
      </c>
      <c r="L5694">
        <v>1345.13</v>
      </c>
      <c r="M5694" t="str">
        <v>CNY</v>
      </c>
      <c r="N5694">
        <v>1.08</v>
      </c>
      <c r="O5694">
        <v>1345.13</v>
      </c>
      <c r="P5694">
        <v>1452.7404000000001</v>
      </c>
      <c r="Q5694" t="str">
        <v>C66SHA-SERVICE GROUP</v>
      </c>
      <c r="R5694" t="str">
        <v>Xinyu Gan Feng Electronics Co., Ltd.</v>
      </c>
      <c r="S5694" t="str">
        <v>Same</v>
      </c>
      <c r="T5694">
        <v>906557</v>
      </c>
      <c r="U5694">
        <v>709</v>
      </c>
      <c r="V5694" t="str">
        <v>309ASY INV-PTS SALES</v>
      </c>
      <c r="W5694">
        <v>0</v>
      </c>
      <c r="X5694">
        <v>0</v>
      </c>
      <c r="Y5694">
        <v>1519211</v>
      </c>
      <c r="Z5694" t="str">
        <v>新余赣锋电子有限公司</v>
      </c>
      <c r="AA5694">
        <v>0</v>
      </c>
      <c r="AB5694">
        <v>2024</v>
      </c>
      <c r="AC5694">
        <v>8</v>
      </c>
      <c r="AD5694" t="str">
        <v>Q2</v>
      </c>
      <c r="AE5694" t="str">
        <v>FY24/25</v>
      </c>
      <c r="AF5694" t="str">
        <v>EAST</v>
      </c>
    </row>
    <row r="5695" spans="1:32">
      <c r="A5695" t="str">
        <v>ESHL</v>
      </c>
      <c r="B5695" t="str">
        <v>SHA</v>
      </c>
      <c r="C5695" t="str">
        <v>SERVICE_CHARGE</v>
      </c>
      <c r="D5695" s="4">
        <v>45519</v>
      </c>
      <c r="E5695" t="str">
        <v>YAMAHA</v>
      </c>
      <c r="F5695">
        <v>12101319</v>
      </c>
      <c r="G5695">
        <v>45519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33628.32</v>
      </c>
      <c r="M5695" t="str">
        <v>CNY</v>
      </c>
      <c r="N5695">
        <v>1.08</v>
      </c>
      <c r="O5695">
        <v>33628.32</v>
      </c>
      <c r="P5695">
        <v>36318.585599999999</v>
      </c>
      <c r="Q5695" t="str">
        <v>C66SHA-SERVICE GROUP</v>
      </c>
      <c r="R5695" t="str">
        <v>Lance Vehicle Technology Co., Ltd.</v>
      </c>
      <c r="S5695" t="str">
        <v>Same</v>
      </c>
      <c r="T5695">
        <v>906559</v>
      </c>
      <c r="U5695">
        <v>0</v>
      </c>
      <c r="V5695" t="str">
        <v>309ASY INV-NON-CON</v>
      </c>
      <c r="W5695">
        <v>0</v>
      </c>
      <c r="X5695">
        <v>0</v>
      </c>
      <c r="Y5695">
        <v>0</v>
      </c>
      <c r="Z5695" t="str">
        <v>江苏中科朗恩斯车辆科技有限公司</v>
      </c>
      <c r="AA5695">
        <v>0</v>
      </c>
      <c r="AB5695">
        <v>2024</v>
      </c>
      <c r="AC5695">
        <v>8</v>
      </c>
      <c r="AD5695" t="str">
        <v>Q2</v>
      </c>
      <c r="AE5695" t="str">
        <v>FY24/25</v>
      </c>
      <c r="AF5695" t="str">
        <v>EAST</v>
      </c>
    </row>
    <row r="5696" spans="1:32">
      <c r="A5696" t="str">
        <v>ESHL</v>
      </c>
      <c r="B5696" t="str">
        <v>SHA</v>
      </c>
      <c r="C5696" t="str">
        <v>SPARES/OTHER</v>
      </c>
      <c r="D5696" s="4">
        <v>45519</v>
      </c>
      <c r="E5696" t="str">
        <v>YAMAHA</v>
      </c>
      <c r="F5696">
        <v>14104601</v>
      </c>
      <c r="G5696">
        <v>45519</v>
      </c>
      <c r="H5696" t="str">
        <v>YMCT|KMG-M7300-21</v>
      </c>
      <c r="I5696" t="str">
        <v>MULTI CAM.ASSY.FR</v>
      </c>
      <c r="J5696">
        <v>1</v>
      </c>
      <c r="K5696">
        <v>1</v>
      </c>
      <c r="L5696">
        <v>0</v>
      </c>
      <c r="M5696" t="str">
        <v>CNY</v>
      </c>
      <c r="N5696">
        <v>1.08</v>
      </c>
      <c r="O5696">
        <v>0</v>
      </c>
      <c r="P5696">
        <v>0</v>
      </c>
      <c r="Q5696" t="str">
        <v>C66SHA-SERVICE GROUP</v>
      </c>
      <c r="R5696" t="str">
        <v>Lance Vehicle Technology Co., Ltd.</v>
      </c>
      <c r="S5696" t="str">
        <v>Same</v>
      </c>
      <c r="T5696">
        <v>906560</v>
      </c>
      <c r="U5696">
        <v>12861.05</v>
      </c>
      <c r="V5696" t="str">
        <v>309ASY INV-PTS SALES</v>
      </c>
      <c r="W5696">
        <v>0</v>
      </c>
      <c r="X5696">
        <v>0</v>
      </c>
      <c r="Y5696">
        <v>1525118</v>
      </c>
      <c r="Z5696" t="str">
        <v>江苏中科朗恩斯车辆科技有限公司</v>
      </c>
      <c r="AA5696">
        <v>0</v>
      </c>
      <c r="AB5696">
        <v>2024</v>
      </c>
      <c r="AC5696">
        <v>8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SPARES/OTHER</v>
      </c>
      <c r="D5697" s="4">
        <v>45519</v>
      </c>
      <c r="E5697" t="str">
        <v>YAMAHA</v>
      </c>
      <c r="F5697">
        <v>14104601</v>
      </c>
      <c r="G5697">
        <v>45519</v>
      </c>
      <c r="H5697" t="str">
        <v>YMCT|90990-32J006</v>
      </c>
      <c r="I5697" t="str">
        <v>BOLT FLANGE</v>
      </c>
      <c r="J5697">
        <v>2</v>
      </c>
      <c r="K5697">
        <v>2</v>
      </c>
      <c r="L5697">
        <v>0</v>
      </c>
      <c r="M5697" t="str">
        <v>CNY</v>
      </c>
      <c r="N5697">
        <v>1.08</v>
      </c>
      <c r="O5697">
        <v>0</v>
      </c>
      <c r="P5697">
        <v>0</v>
      </c>
      <c r="Q5697" t="str">
        <v>C66SHA-SERVICE GROUP</v>
      </c>
      <c r="R5697" t="str">
        <v>Lance Vehicle Technology Co., Ltd.</v>
      </c>
      <c r="S5697" t="str">
        <v>Same</v>
      </c>
      <c r="T5697">
        <v>906560</v>
      </c>
      <c r="U5697">
        <v>1.84</v>
      </c>
      <c r="V5697" t="str">
        <v>309ASY INV-PTS SALES</v>
      </c>
      <c r="W5697">
        <v>0</v>
      </c>
      <c r="X5697">
        <v>0</v>
      </c>
      <c r="Y5697">
        <v>1525118</v>
      </c>
      <c r="Z5697" t="str">
        <v>江苏中科朗恩斯车辆科技有限公司</v>
      </c>
      <c r="AA5697">
        <v>0</v>
      </c>
      <c r="AB5697">
        <v>2024</v>
      </c>
      <c r="AC5697">
        <v>8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SPARES/OTHER</v>
      </c>
      <c r="D5698" s="4">
        <v>45519</v>
      </c>
      <c r="E5698" t="str">
        <v>YAMAHA</v>
      </c>
      <c r="F5698">
        <v>14104601</v>
      </c>
      <c r="G5698">
        <v>45519</v>
      </c>
      <c r="H5698" t="str">
        <v>YMCT|KLW-M66HA-10</v>
      </c>
      <c r="I5698" t="str">
        <v>HNS SHORT M.CAM HM</v>
      </c>
      <c r="J5698">
        <v>1</v>
      </c>
      <c r="K5698">
        <v>1</v>
      </c>
      <c r="L5698">
        <v>0</v>
      </c>
      <c r="M5698" t="str">
        <v>CNY</v>
      </c>
      <c r="N5698">
        <v>1.08</v>
      </c>
      <c r="O5698">
        <v>0</v>
      </c>
      <c r="P5698">
        <v>0</v>
      </c>
      <c r="Q5698" t="str">
        <v>C66SHA-SERVICE GROUP</v>
      </c>
      <c r="R5698" t="str">
        <v>Lance Vehicle Technology Co., Ltd.</v>
      </c>
      <c r="S5698" t="str">
        <v>Same</v>
      </c>
      <c r="T5698">
        <v>906560</v>
      </c>
      <c r="U5698">
        <v>8.1199999999999992</v>
      </c>
      <c r="V5698" t="str">
        <v>309ASY INV-PTS SALES</v>
      </c>
      <c r="W5698">
        <v>0</v>
      </c>
      <c r="X5698">
        <v>0</v>
      </c>
      <c r="Y5698">
        <v>1525118</v>
      </c>
      <c r="Z5698" t="str">
        <v>江苏中科朗恩斯车辆科技有限公司</v>
      </c>
      <c r="AA5698">
        <v>0</v>
      </c>
      <c r="AB5698">
        <v>2024</v>
      </c>
      <c r="AC5698">
        <v>8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SHA</v>
      </c>
      <c r="C5699" t="str">
        <v>SPARES/OTHER</v>
      </c>
      <c r="D5699" s="4">
        <v>45519</v>
      </c>
      <c r="E5699" t="str">
        <v>YAMAHA</v>
      </c>
      <c r="F5699">
        <v>14104601</v>
      </c>
      <c r="G5699">
        <v>45519</v>
      </c>
      <c r="H5699" t="str">
        <v>YMCT|KMG-M66GB-00</v>
      </c>
      <c r="I5699" t="str">
        <v>HNS CN25 SIDE LIGHT</v>
      </c>
      <c r="J5699">
        <v>1</v>
      </c>
      <c r="K5699">
        <v>1</v>
      </c>
      <c r="L5699">
        <v>0</v>
      </c>
      <c r="M5699" t="str">
        <v>CNY</v>
      </c>
      <c r="N5699">
        <v>1.08</v>
      </c>
      <c r="O5699">
        <v>0</v>
      </c>
      <c r="P5699">
        <v>0</v>
      </c>
      <c r="Q5699" t="str">
        <v>C66SHA-SERVICE GROUP</v>
      </c>
      <c r="R5699" t="str">
        <v>Lance Vehicle Technology Co., Ltd.</v>
      </c>
      <c r="S5699" t="str">
        <v>Same</v>
      </c>
      <c r="T5699">
        <v>906560</v>
      </c>
      <c r="U5699">
        <v>129.22999999999999</v>
      </c>
      <c r="V5699" t="str">
        <v>309ASY INV-PTS SALES</v>
      </c>
      <c r="W5699">
        <v>0</v>
      </c>
      <c r="X5699">
        <v>0</v>
      </c>
      <c r="Y5699">
        <v>1525118</v>
      </c>
      <c r="Z5699" t="str">
        <v>江苏中科朗恩斯车辆科技有限公司</v>
      </c>
      <c r="AA5699">
        <v>0</v>
      </c>
      <c r="AB5699">
        <v>2024</v>
      </c>
      <c r="AC5699">
        <v>8</v>
      </c>
      <c r="AD5699" t="str">
        <v>Q2</v>
      </c>
      <c r="AE5699" t="str">
        <v>FY24/25</v>
      </c>
      <c r="AF5699" t="str">
        <v>EAST</v>
      </c>
    </row>
    <row r="5700" spans="1:32">
      <c r="A5700" t="str">
        <v>ESHL</v>
      </c>
      <c r="B5700" t="str">
        <v>SHA</v>
      </c>
      <c r="C5700" t="str">
        <v>SPARES/OTHER</v>
      </c>
      <c r="D5700" s="4">
        <v>45519</v>
      </c>
      <c r="E5700" t="str">
        <v>YAMAHA</v>
      </c>
      <c r="F5700">
        <v>14104601</v>
      </c>
      <c r="G5700">
        <v>45519</v>
      </c>
      <c r="H5700" t="str">
        <v>YMCT|KMG-M66GD-00</v>
      </c>
      <c r="I5700" t="str">
        <v>HNS CN40 CAMERA PWR</v>
      </c>
      <c r="J5700">
        <v>1</v>
      </c>
      <c r="K5700">
        <v>1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C66SHA-SERVICE GROUP</v>
      </c>
      <c r="R5700" t="str">
        <v>Lance Vehicle Technology Co., Ltd.</v>
      </c>
      <c r="S5700" t="str">
        <v>Same</v>
      </c>
      <c r="T5700">
        <v>906560</v>
      </c>
      <c r="U5700">
        <v>46.67</v>
      </c>
      <c r="V5700" t="str">
        <v>309ASY INV-PTS SALES</v>
      </c>
      <c r="W5700">
        <v>0</v>
      </c>
      <c r="X5700">
        <v>0</v>
      </c>
      <c r="Y5700">
        <v>1525118</v>
      </c>
      <c r="Z5700" t="str">
        <v>江苏中科朗恩斯车辆科技有限公司</v>
      </c>
      <c r="AA5700">
        <v>0</v>
      </c>
      <c r="AB5700">
        <v>2024</v>
      </c>
      <c r="AC5700">
        <v>8</v>
      </c>
      <c r="AD5700" t="str">
        <v>Q2</v>
      </c>
      <c r="AE5700" t="str">
        <v>FY24/25</v>
      </c>
      <c r="AF5700" t="str">
        <v>EAST</v>
      </c>
    </row>
    <row r="5701" spans="1:32">
      <c r="A5701" t="str">
        <v>ESHL</v>
      </c>
      <c r="B5701" t="str">
        <v>SHA</v>
      </c>
      <c r="C5701" t="str">
        <v>SPARES/OTHER</v>
      </c>
      <c r="D5701" s="4">
        <v>45519</v>
      </c>
      <c r="E5701" t="str">
        <v>OTHERS</v>
      </c>
      <c r="F5701">
        <v>14104601</v>
      </c>
      <c r="G5701">
        <v>45519</v>
      </c>
      <c r="H5701" t="str">
        <v>ZMTR|BRACKET</v>
      </c>
      <c r="I5701" t="str">
        <v>KEYBOARD BRACKET</v>
      </c>
      <c r="J5701">
        <v>1</v>
      </c>
      <c r="K5701">
        <v>1</v>
      </c>
      <c r="L5701">
        <v>0</v>
      </c>
      <c r="M5701" t="str">
        <v>CNY</v>
      </c>
      <c r="N5701">
        <v>1.08</v>
      </c>
      <c r="O5701">
        <v>0</v>
      </c>
      <c r="P5701">
        <v>0</v>
      </c>
      <c r="Q5701" t="str">
        <v>C66SHA-SERVICE GROUP</v>
      </c>
      <c r="R5701" t="str">
        <v>Lance Vehicle Technology Co., Ltd.</v>
      </c>
      <c r="S5701" t="str">
        <v>Same</v>
      </c>
      <c r="T5701">
        <v>906560</v>
      </c>
      <c r="U5701">
        <v>159.29</v>
      </c>
      <c r="V5701" t="str">
        <v>309ASY INV-PTS SALES</v>
      </c>
      <c r="W5701">
        <v>0</v>
      </c>
      <c r="X5701">
        <v>0</v>
      </c>
      <c r="Y5701">
        <v>1525118</v>
      </c>
      <c r="Z5701" t="str">
        <v>江苏中科朗恩斯车辆科技有限公司</v>
      </c>
      <c r="AA5701">
        <v>0</v>
      </c>
      <c r="AB5701">
        <v>2024</v>
      </c>
      <c r="AC5701">
        <v>8</v>
      </c>
      <c r="AD5701" t="str">
        <v>Q2</v>
      </c>
      <c r="AE5701" t="str">
        <v>FY24/25</v>
      </c>
      <c r="AF5701" t="str">
        <v>EAST</v>
      </c>
    </row>
    <row r="5702" spans="1:32">
      <c r="A5702" t="str">
        <v>ESHL</v>
      </c>
      <c r="B5702" t="str">
        <v>SHA</v>
      </c>
      <c r="C5702" t="str">
        <v>SPARES/OTHER</v>
      </c>
      <c r="D5702" s="4">
        <v>45519</v>
      </c>
      <c r="E5702" t="str">
        <v>HELLER</v>
      </c>
      <c r="F5702">
        <v>14104602</v>
      </c>
      <c r="G5702">
        <v>45519</v>
      </c>
      <c r="H5702" t="str">
        <v>HELI|59368501</v>
      </c>
      <c r="I5702" t="str">
        <v>ENT RAIL, 1707MK3V, OHT</v>
      </c>
      <c r="J5702">
        <v>1</v>
      </c>
      <c r="K5702">
        <v>1</v>
      </c>
      <c r="L5702">
        <v>3716.81</v>
      </c>
      <c r="M5702" t="str">
        <v>CNY</v>
      </c>
      <c r="N5702">
        <v>1.08</v>
      </c>
      <c r="O5702">
        <v>3716.81</v>
      </c>
      <c r="P5702">
        <v>4014.1548000000003</v>
      </c>
      <c r="Q5702" t="str">
        <v>C66SHA-SERVICE GROUP</v>
      </c>
      <c r="R5702" t="str">
        <v>Sensata Technologies Changzhou Co Ltd</v>
      </c>
      <c r="S5702" t="str">
        <v>Same</v>
      </c>
      <c r="T5702">
        <v>906561</v>
      </c>
      <c r="U5702">
        <v>2100</v>
      </c>
      <c r="V5702" t="str">
        <v>309ASY INV-PTS SALES</v>
      </c>
      <c r="W5702">
        <v>0</v>
      </c>
      <c r="X5702">
        <v>0</v>
      </c>
      <c r="Y5702">
        <v>1525121</v>
      </c>
      <c r="Z5702" t="str">
        <v>森萨塔科技(常州)有限公司</v>
      </c>
      <c r="AA5702">
        <v>0</v>
      </c>
      <c r="AB5702">
        <v>2024</v>
      </c>
      <c r="AC5702">
        <v>8</v>
      </c>
      <c r="AD5702" t="str">
        <v>Q2</v>
      </c>
      <c r="AE5702" t="str">
        <v>FY24/25</v>
      </c>
      <c r="AF5702" t="str">
        <v>EAST</v>
      </c>
    </row>
    <row r="5703" spans="1:32">
      <c r="A5703" t="str">
        <v>ESHL</v>
      </c>
      <c r="B5703" t="str">
        <v>SHA</v>
      </c>
      <c r="C5703" t="str">
        <v>SPARES/OTHER</v>
      </c>
      <c r="D5703" s="4">
        <v>45519</v>
      </c>
      <c r="E5703" t="str">
        <v>HELLER</v>
      </c>
      <c r="F5703">
        <v>14104602</v>
      </c>
      <c r="G5703">
        <v>45519</v>
      </c>
      <c r="H5703" t="str">
        <v>HELI|59368502</v>
      </c>
      <c r="I5703" t="str">
        <v>ENT RAIL, 1707MK3V, OHT</v>
      </c>
      <c r="J5703">
        <v>1</v>
      </c>
      <c r="K5703">
        <v>1</v>
      </c>
      <c r="L5703">
        <v>3716.81</v>
      </c>
      <c r="M5703" t="str">
        <v>CNY</v>
      </c>
      <c r="N5703">
        <v>1.08</v>
      </c>
      <c r="O5703">
        <v>3716.81</v>
      </c>
      <c r="P5703">
        <v>4014.1548000000003</v>
      </c>
      <c r="Q5703" t="str">
        <v>C66SHA-SERVICE GROUP</v>
      </c>
      <c r="R5703" t="str">
        <v>Sensata Technologies Changzhou Co Ltd</v>
      </c>
      <c r="S5703" t="str">
        <v>Same</v>
      </c>
      <c r="T5703">
        <v>906561</v>
      </c>
      <c r="U5703">
        <v>2100</v>
      </c>
      <c r="V5703" t="str">
        <v>309ASY INV-PTS SALES</v>
      </c>
      <c r="W5703">
        <v>0</v>
      </c>
      <c r="X5703">
        <v>0</v>
      </c>
      <c r="Y5703">
        <v>1525121</v>
      </c>
      <c r="Z5703" t="str">
        <v>森萨塔科技(常州)有限公司</v>
      </c>
      <c r="AA5703">
        <v>0</v>
      </c>
      <c r="AB5703">
        <v>2024</v>
      </c>
      <c r="AC5703">
        <v>8</v>
      </c>
      <c r="AD5703" t="str">
        <v>Q2</v>
      </c>
      <c r="AE5703" t="str">
        <v>FY24/25</v>
      </c>
      <c r="AF5703" t="str">
        <v>EAST</v>
      </c>
    </row>
    <row r="5704" spans="1:32">
      <c r="A5704" t="str">
        <v>ESHL</v>
      </c>
      <c r="B5704" t="str">
        <v>SHA</v>
      </c>
      <c r="C5704" t="str">
        <v>SPARES/OTHER</v>
      </c>
      <c r="D5704" s="4">
        <v>45519</v>
      </c>
      <c r="E5704" t="str">
        <v>HELLER</v>
      </c>
      <c r="F5704">
        <v>14104602</v>
      </c>
      <c r="G5704">
        <v>45519</v>
      </c>
      <c r="H5704" t="str">
        <v>HELI|59368601</v>
      </c>
      <c r="I5704" t="str">
        <v>EXIT RAIL, 1707MK3V, OHT</v>
      </c>
      <c r="J5704">
        <v>1</v>
      </c>
      <c r="K5704">
        <v>1</v>
      </c>
      <c r="L5704">
        <v>7389.38</v>
      </c>
      <c r="M5704" t="str">
        <v>CNY</v>
      </c>
      <c r="N5704">
        <v>1.08</v>
      </c>
      <c r="O5704">
        <v>7389.38</v>
      </c>
      <c r="P5704">
        <v>7980.5304000000006</v>
      </c>
      <c r="Q5704" t="str">
        <v>C66SHA-SERVICE GROUP</v>
      </c>
      <c r="R5704" t="str">
        <v>Sensata Technologies Changzhou Co Ltd</v>
      </c>
      <c r="S5704" t="str">
        <v>Same</v>
      </c>
      <c r="T5704">
        <v>906561</v>
      </c>
      <c r="U5704">
        <v>4150</v>
      </c>
      <c r="V5704" t="str">
        <v>309ASY INV-PTS SALES</v>
      </c>
      <c r="W5704">
        <v>0</v>
      </c>
      <c r="X5704">
        <v>0</v>
      </c>
      <c r="Y5704">
        <v>1525121</v>
      </c>
      <c r="Z5704" t="str">
        <v>森萨塔科技(常州)有限公司</v>
      </c>
      <c r="AA5704">
        <v>0</v>
      </c>
      <c r="AB5704">
        <v>2024</v>
      </c>
      <c r="AC5704">
        <v>8</v>
      </c>
      <c r="AD5704" t="str">
        <v>Q2</v>
      </c>
      <c r="AE5704" t="str">
        <v>FY24/25</v>
      </c>
      <c r="AF5704" t="str">
        <v>EAST</v>
      </c>
    </row>
    <row r="5705" spans="1:32">
      <c r="A5705" t="str">
        <v>ESHL</v>
      </c>
      <c r="B5705" t="str">
        <v>SHA</v>
      </c>
      <c r="C5705" t="str">
        <v>SPARES/OTHER</v>
      </c>
      <c r="D5705" s="4">
        <v>45519</v>
      </c>
      <c r="E5705" t="str">
        <v>HELLER</v>
      </c>
      <c r="F5705">
        <v>14104602</v>
      </c>
      <c r="G5705">
        <v>45519</v>
      </c>
      <c r="H5705" t="str">
        <v>HELI|59368602</v>
      </c>
      <c r="I5705" t="str">
        <v>EXIT RAIL, 1707MK3V, OHT</v>
      </c>
      <c r="J5705">
        <v>1</v>
      </c>
      <c r="K5705">
        <v>1</v>
      </c>
      <c r="L5705">
        <v>7389.38</v>
      </c>
      <c r="M5705" t="str">
        <v>CNY</v>
      </c>
      <c r="N5705">
        <v>1.08</v>
      </c>
      <c r="O5705">
        <v>7389.38</v>
      </c>
      <c r="P5705">
        <v>7980.5304000000006</v>
      </c>
      <c r="Q5705" t="str">
        <v>C66SHA-SERVICE GROUP</v>
      </c>
      <c r="R5705" t="str">
        <v>Sensata Technologies Changzhou Co Ltd</v>
      </c>
      <c r="S5705" t="str">
        <v>Same</v>
      </c>
      <c r="T5705">
        <v>906561</v>
      </c>
      <c r="U5705">
        <v>4150</v>
      </c>
      <c r="V5705" t="str">
        <v>309ASY INV-PTS SALES</v>
      </c>
      <c r="W5705">
        <v>0</v>
      </c>
      <c r="X5705">
        <v>0</v>
      </c>
      <c r="Y5705">
        <v>1525121</v>
      </c>
      <c r="Z5705" t="str">
        <v>森萨塔科技(常州)有限公司</v>
      </c>
      <c r="AA5705">
        <v>0</v>
      </c>
      <c r="AB5705">
        <v>2024</v>
      </c>
      <c r="AC5705">
        <v>8</v>
      </c>
      <c r="AD5705" t="str">
        <v>Q2</v>
      </c>
      <c r="AE5705" t="str">
        <v>FY24/25</v>
      </c>
      <c r="AF5705" t="str">
        <v>EAST</v>
      </c>
    </row>
    <row r="5706" spans="1:32">
      <c r="A5706" t="str">
        <v>ESHL</v>
      </c>
      <c r="B5706" t="str">
        <v>SHA</v>
      </c>
      <c r="C5706" t="str">
        <v>SPARES/OTHER</v>
      </c>
      <c r="D5706" s="4">
        <v>45519</v>
      </c>
      <c r="E5706" t="str">
        <v>OTHERS</v>
      </c>
      <c r="F5706">
        <v>14104603</v>
      </c>
      <c r="G5706">
        <v>45519</v>
      </c>
      <c r="H5706" t="str">
        <v>ZMTR|PARTS</v>
      </c>
      <c r="I5706" t="str">
        <v>SMT DOMESTIC PARTS</v>
      </c>
      <c r="J5706">
        <v>20</v>
      </c>
      <c r="K5706">
        <v>20</v>
      </c>
      <c r="L5706">
        <v>672.57</v>
      </c>
      <c r="M5706" t="str">
        <v>CNY</v>
      </c>
      <c r="N5706">
        <v>1.08</v>
      </c>
      <c r="O5706">
        <v>672.57</v>
      </c>
      <c r="P5706">
        <v>726.37560000000008</v>
      </c>
      <c r="Q5706" t="str">
        <v>C66SHA-SERVICE GROUP</v>
      </c>
      <c r="R5706" t="str">
        <v>Xiamen Compass Semiconductor Company Limited</v>
      </c>
      <c r="S5706" t="str">
        <v>Same</v>
      </c>
      <c r="T5706">
        <v>906562</v>
      </c>
      <c r="U5706">
        <v>356.43</v>
      </c>
      <c r="V5706" t="str">
        <v>309ASY INV-PTS SALES</v>
      </c>
      <c r="W5706">
        <v>0</v>
      </c>
      <c r="X5706">
        <v>0</v>
      </c>
      <c r="Y5706">
        <v>1525124</v>
      </c>
      <c r="Z5706" t="str">
        <v>厦门金柏半导体有限公司</v>
      </c>
      <c r="AA5706">
        <v>0</v>
      </c>
      <c r="AB5706">
        <v>2024</v>
      </c>
      <c r="AC5706">
        <v>8</v>
      </c>
      <c r="AD5706" t="str">
        <v>Q2</v>
      </c>
      <c r="AE5706" t="str">
        <v>FY24/25</v>
      </c>
      <c r="AF5706" t="str">
        <v>EAST</v>
      </c>
    </row>
    <row r="5707" spans="1:32">
      <c r="A5707" t="str">
        <v>ESHL</v>
      </c>
      <c r="B5707" t="str">
        <v>SHA</v>
      </c>
      <c r="C5707" t="str">
        <v>SPARES/OTHER</v>
      </c>
      <c r="D5707" s="4">
        <v>45519</v>
      </c>
      <c r="E5707" t="str">
        <v>HELLER</v>
      </c>
      <c r="F5707">
        <v>14104603</v>
      </c>
      <c r="G5707">
        <v>45519</v>
      </c>
      <c r="H5707" t="str">
        <v>HELI|593555</v>
      </c>
      <c r="I5707" t="str">
        <v>HIGH TEMPERATURE LUBE OIL (250ML)</v>
      </c>
      <c r="J5707">
        <v>6</v>
      </c>
      <c r="K5707">
        <v>6</v>
      </c>
      <c r="L5707">
        <v>1752.21</v>
      </c>
      <c r="M5707" t="str">
        <v>CNY</v>
      </c>
      <c r="N5707">
        <v>1.08</v>
      </c>
      <c r="O5707">
        <v>1752.21</v>
      </c>
      <c r="P5707">
        <v>1892.3868000000002</v>
      </c>
      <c r="Q5707" t="str">
        <v>C66SHA-SERVICE GROUP</v>
      </c>
      <c r="R5707" t="str">
        <v>Xiamen Compass Semiconductor Company Limited</v>
      </c>
      <c r="S5707" t="str">
        <v>Same</v>
      </c>
      <c r="T5707">
        <v>906562</v>
      </c>
      <c r="U5707">
        <v>1008</v>
      </c>
      <c r="V5707" t="str">
        <v>309ASY INV-PTS SALES</v>
      </c>
      <c r="W5707">
        <v>0</v>
      </c>
      <c r="X5707">
        <v>0</v>
      </c>
      <c r="Y5707">
        <v>1525124</v>
      </c>
      <c r="Z5707" t="str">
        <v>厦门金柏半导体有限公司</v>
      </c>
      <c r="AA5707">
        <v>0</v>
      </c>
      <c r="AB5707">
        <v>2024</v>
      </c>
      <c r="AC5707">
        <v>8</v>
      </c>
      <c r="AD5707" t="str">
        <v>Q2</v>
      </c>
      <c r="AE5707" t="str">
        <v>FY24/25</v>
      </c>
      <c r="AF5707" t="str">
        <v>EAST</v>
      </c>
    </row>
    <row r="5708" spans="1:32">
      <c r="A5708" t="str">
        <v>ESHL</v>
      </c>
      <c r="B5708" t="str">
        <v>SHA</v>
      </c>
      <c r="C5708" t="str">
        <v>FEEDER</v>
      </c>
      <c r="D5708" s="4">
        <v>45519</v>
      </c>
      <c r="E5708" t="str">
        <v>YAMAHA</v>
      </c>
      <c r="F5708">
        <v>14104603</v>
      </c>
      <c r="G5708">
        <v>45519</v>
      </c>
      <c r="H5708" t="str">
        <v>YMCT|KLJ-MC200-00</v>
      </c>
      <c r="I5708" t="str">
        <v>ZS FEEDER ASSY. 1216</v>
      </c>
      <c r="J5708">
        <v>1</v>
      </c>
      <c r="K5708">
        <v>1</v>
      </c>
      <c r="L5708">
        <v>3215.04</v>
      </c>
      <c r="M5708" t="str">
        <v>CNY</v>
      </c>
      <c r="N5708">
        <v>1.08</v>
      </c>
      <c r="O5708">
        <v>3215.04</v>
      </c>
      <c r="P5708">
        <v>3472.2432000000003</v>
      </c>
      <c r="Q5708" t="str">
        <v>C66SHA-SERVICE GROUP</v>
      </c>
      <c r="R5708" t="str">
        <v>Xiamen Compass Semiconductor Company Limited</v>
      </c>
      <c r="S5708" t="str">
        <v>Same</v>
      </c>
      <c r="T5708">
        <v>906562</v>
      </c>
      <c r="U5708">
        <v>3409.35</v>
      </c>
      <c r="V5708" t="str">
        <v>309ASY INV-PTS SALES</v>
      </c>
      <c r="W5708">
        <v>0</v>
      </c>
      <c r="X5708">
        <v>0</v>
      </c>
      <c r="Y5708">
        <v>1525124</v>
      </c>
      <c r="Z5708" t="str">
        <v>厦门金柏半导体有限公司</v>
      </c>
      <c r="AA5708">
        <v>0</v>
      </c>
      <c r="AB5708">
        <v>2024</v>
      </c>
      <c r="AC5708">
        <v>8</v>
      </c>
      <c r="AD5708" t="str">
        <v>Q2</v>
      </c>
      <c r="AE5708" t="str">
        <v>FY24/25</v>
      </c>
      <c r="AF5708" t="str">
        <v>EAST</v>
      </c>
    </row>
    <row r="5709" spans="1:32">
      <c r="A5709" t="str">
        <v>ESHL</v>
      </c>
      <c r="B5709" t="str">
        <v>SHA</v>
      </c>
      <c r="C5709" t="str">
        <v>FEEDER</v>
      </c>
      <c r="D5709" s="4">
        <v>45519</v>
      </c>
      <c r="E5709" t="str">
        <v>YAMAHA</v>
      </c>
      <c r="F5709">
        <v>14104603</v>
      </c>
      <c r="G5709">
        <v>45519</v>
      </c>
      <c r="H5709" t="str">
        <v>YMCT|KLJ-MC400-00</v>
      </c>
      <c r="I5709" t="str">
        <v>ZS FEEDER ASSY. 24mm</v>
      </c>
      <c r="J5709">
        <v>1</v>
      </c>
      <c r="K5709">
        <v>1</v>
      </c>
      <c r="L5709">
        <v>3532.74</v>
      </c>
      <c r="M5709" t="str">
        <v>CNY</v>
      </c>
      <c r="N5709">
        <v>1.08</v>
      </c>
      <c r="O5709">
        <v>3532.74</v>
      </c>
      <c r="P5709">
        <v>3815.3591999999999</v>
      </c>
      <c r="Q5709" t="str">
        <v>C66SHA-SERVICE GROUP</v>
      </c>
      <c r="R5709" t="str">
        <v>Xiamen Compass Semiconductor Company Limited</v>
      </c>
      <c r="S5709" t="str">
        <v>Same</v>
      </c>
      <c r="T5709">
        <v>906562</v>
      </c>
      <c r="U5709">
        <v>3724.35</v>
      </c>
      <c r="V5709" t="str">
        <v>309ASY INV-PTS SALES</v>
      </c>
      <c r="W5709">
        <v>0</v>
      </c>
      <c r="X5709">
        <v>0</v>
      </c>
      <c r="Y5709">
        <v>1525124</v>
      </c>
      <c r="Z5709" t="str">
        <v>厦门金柏半导体有限公司</v>
      </c>
      <c r="AA5709">
        <v>0</v>
      </c>
      <c r="AB5709">
        <v>2024</v>
      </c>
      <c r="AC5709">
        <v>8</v>
      </c>
      <c r="AD5709" t="str">
        <v>Q2</v>
      </c>
      <c r="AE5709" t="str">
        <v>FY24/25</v>
      </c>
      <c r="AF5709" t="str">
        <v>EAST</v>
      </c>
    </row>
    <row r="5710" spans="1:32">
      <c r="A5710" t="str">
        <v>ESHL</v>
      </c>
      <c r="B5710" t="str">
        <v>SHA</v>
      </c>
      <c r="C5710" t="str">
        <v>FEEDER</v>
      </c>
      <c r="D5710" s="4">
        <v>45519</v>
      </c>
      <c r="E5710" t="str">
        <v>YAMAHA</v>
      </c>
      <c r="F5710">
        <v>14104603</v>
      </c>
      <c r="G5710">
        <v>45519</v>
      </c>
      <c r="H5710" t="str">
        <v>YMCT|KLJ-MC500-00</v>
      </c>
      <c r="I5710" t="str">
        <v>ZS FEEDER ASSY. 32mm</v>
      </c>
      <c r="J5710">
        <v>1</v>
      </c>
      <c r="K5710">
        <v>1</v>
      </c>
      <c r="L5710">
        <v>4509.7299999999996</v>
      </c>
      <c r="M5710" t="str">
        <v>CNY</v>
      </c>
      <c r="N5710">
        <v>1.08</v>
      </c>
      <c r="O5710">
        <v>4509.7299999999996</v>
      </c>
      <c r="P5710">
        <v>4870.5083999999997</v>
      </c>
      <c r="Q5710" t="str">
        <v>C66SHA-SERVICE GROUP</v>
      </c>
      <c r="R5710" t="str">
        <v>Xiamen Compass Semiconductor Company Limited</v>
      </c>
      <c r="S5710" t="str">
        <v>Same</v>
      </c>
      <c r="T5710">
        <v>906562</v>
      </c>
      <c r="U5710">
        <v>4722.8999999999996</v>
      </c>
      <c r="V5710" t="str">
        <v>309ASY INV-PTS SALES</v>
      </c>
      <c r="W5710">
        <v>0</v>
      </c>
      <c r="X5710">
        <v>0</v>
      </c>
      <c r="Y5710">
        <v>1525124</v>
      </c>
      <c r="Z5710" t="str">
        <v>厦门金柏半导体有限公司</v>
      </c>
      <c r="AA5710">
        <v>0</v>
      </c>
      <c r="AB5710">
        <v>2024</v>
      </c>
      <c r="AC5710">
        <v>8</v>
      </c>
      <c r="AD5710" t="str">
        <v>Q2</v>
      </c>
      <c r="AE5710" t="str">
        <v>FY24/25</v>
      </c>
      <c r="AF5710" t="str">
        <v>EAST</v>
      </c>
    </row>
    <row r="5711" spans="1:32">
      <c r="A5711" t="str">
        <v>ESHL</v>
      </c>
      <c r="B5711" t="str">
        <v>SHA</v>
      </c>
      <c r="C5711" t="str">
        <v>SPARES/OTHER</v>
      </c>
      <c r="D5711" s="4">
        <v>45523</v>
      </c>
      <c r="E5711" t="str">
        <v>YAMAHA</v>
      </c>
      <c r="F5711">
        <v>14104604</v>
      </c>
      <c r="G5711">
        <v>45523</v>
      </c>
      <c r="H5711" t="str">
        <v>YMCT|KHN-M220F-06</v>
      </c>
      <c r="I5711" t="str">
        <v>CAMERA SELECTOR</v>
      </c>
      <c r="J5711">
        <v>1</v>
      </c>
      <c r="K5711">
        <v>1</v>
      </c>
      <c r="L5711">
        <v>3026.55</v>
      </c>
      <c r="M5711" t="str">
        <v>CNY</v>
      </c>
      <c r="N5711">
        <v>1.08</v>
      </c>
      <c r="O5711">
        <v>3026.55</v>
      </c>
      <c r="P5711">
        <v>3268.6740000000004</v>
      </c>
      <c r="Q5711" t="str">
        <v>C66SHA-SERVICE GROUP</v>
      </c>
      <c r="R5711" t="str">
        <v>Lance Vehicle Technology Co., Ltd.</v>
      </c>
      <c r="S5711" t="str">
        <v>Same</v>
      </c>
      <c r="T5711">
        <v>906563</v>
      </c>
      <c r="U5711">
        <v>1816</v>
      </c>
      <c r="V5711" t="str">
        <v>309ASY INV-PTS SALES</v>
      </c>
      <c r="W5711">
        <v>0</v>
      </c>
      <c r="X5711">
        <v>0</v>
      </c>
      <c r="Y5711">
        <v>1527173</v>
      </c>
      <c r="Z5711" t="str">
        <v>江苏中科朗恩斯车辆科技有限公司</v>
      </c>
      <c r="AA5711">
        <v>0</v>
      </c>
      <c r="AB5711">
        <v>2024</v>
      </c>
      <c r="AC5711">
        <v>8</v>
      </c>
      <c r="AD5711" t="str">
        <v>Q2</v>
      </c>
      <c r="AE5711" t="str">
        <v>FY24/25</v>
      </c>
      <c r="AF5711" t="str">
        <v>EAST</v>
      </c>
    </row>
    <row r="5712" spans="1:32">
      <c r="A5712" t="str">
        <v>ESHL</v>
      </c>
      <c r="B5712" t="str">
        <v>SHA</v>
      </c>
      <c r="C5712" t="str">
        <v>SPARES/OTHER</v>
      </c>
      <c r="D5712" s="4">
        <v>45523</v>
      </c>
      <c r="E5712" t="str">
        <v>YAMAHA</v>
      </c>
      <c r="F5712">
        <v>14104605</v>
      </c>
      <c r="G5712">
        <v>45523</v>
      </c>
      <c r="H5712" t="str">
        <v>YMCT|KLF-M1356-01</v>
      </c>
      <c r="I5712" t="str">
        <v>BCR HOLDER ASSY.</v>
      </c>
      <c r="J5712">
        <v>1</v>
      </c>
      <c r="K5712">
        <v>1</v>
      </c>
      <c r="L5712">
        <v>333.63</v>
      </c>
      <c r="M5712" t="str">
        <v>CNY</v>
      </c>
      <c r="N5712">
        <v>1.08</v>
      </c>
      <c r="O5712">
        <v>333.63</v>
      </c>
      <c r="P5712">
        <v>360.32040000000001</v>
      </c>
      <c r="Q5712" t="str">
        <v>C66SHA-SERVICE GROUP</v>
      </c>
      <c r="R5712" t="str">
        <v>Wuxi Maxdone Electronics Technology Co., Ltd.</v>
      </c>
      <c r="S5712" t="str">
        <v>Same</v>
      </c>
      <c r="T5712">
        <v>906564</v>
      </c>
      <c r="U5712">
        <v>173</v>
      </c>
      <c r="V5712" t="str">
        <v>309ASY INV-PTS SALES</v>
      </c>
      <c r="W5712">
        <v>0</v>
      </c>
      <c r="X5712">
        <v>0</v>
      </c>
      <c r="Y5712">
        <v>1527176</v>
      </c>
      <c r="Z5712" t="str">
        <v>无锡麦道电子科技有限公司</v>
      </c>
      <c r="AA5712">
        <v>0</v>
      </c>
      <c r="AB5712">
        <v>2024</v>
      </c>
      <c r="AC5712">
        <v>8</v>
      </c>
      <c r="AD5712" t="str">
        <v>Q2</v>
      </c>
      <c r="AE5712" t="str">
        <v>FY24/25</v>
      </c>
      <c r="AF5712" t="str">
        <v>EAST</v>
      </c>
    </row>
    <row r="5713" spans="1:32">
      <c r="A5713" t="str">
        <v>ESHL</v>
      </c>
      <c r="B5713" t="str">
        <v>SZX</v>
      </c>
      <c r="C5713" t="str">
        <v>SPARES/OTHER</v>
      </c>
      <c r="D5713" s="4">
        <v>45524</v>
      </c>
      <c r="E5713" t="str">
        <v>OTHERS</v>
      </c>
      <c r="F5713">
        <v>14104606</v>
      </c>
      <c r="G5713">
        <v>45524</v>
      </c>
      <c r="H5713" t="str">
        <v>ZMTR|FOL-HSBP-PDX-P01</v>
      </c>
      <c r="I5713" t="str">
        <v>SPECIAL NOZZLE</v>
      </c>
      <c r="J5713">
        <v>5</v>
      </c>
      <c r="K5713">
        <v>5</v>
      </c>
      <c r="L5713">
        <v>4865</v>
      </c>
      <c r="M5713" t="str">
        <v>CNY</v>
      </c>
      <c r="N5713">
        <v>1.08</v>
      </c>
      <c r="O5713">
        <v>4865</v>
      </c>
      <c r="P5713">
        <v>5254.2000000000007</v>
      </c>
      <c r="Q5713" t="str">
        <v>C66SZX-SMT SERVICE</v>
      </c>
      <c r="R5713" t="str">
        <v>Dongguan Cowell Optic Electronics Co., Ltd.</v>
      </c>
      <c r="S5713" t="str">
        <v>Same</v>
      </c>
      <c r="T5713">
        <v>906565</v>
      </c>
      <c r="U5713">
        <v>2876.1</v>
      </c>
      <c r="V5713" t="str">
        <v>309ASY INV-PTS SALES</v>
      </c>
      <c r="W5713">
        <v>0</v>
      </c>
      <c r="X5713">
        <v>0</v>
      </c>
      <c r="Y5713">
        <v>1528247</v>
      </c>
      <c r="Z5713" t="str">
        <v>东莞高伟光学电子有限公司</v>
      </c>
      <c r="AA5713">
        <v>0</v>
      </c>
      <c r="AB5713">
        <v>2024</v>
      </c>
      <c r="AC5713">
        <v>8</v>
      </c>
      <c r="AD5713" t="str">
        <v>Q2</v>
      </c>
      <c r="AE5713" t="str">
        <v>FY24/25</v>
      </c>
      <c r="AF5713" t="str">
        <v>SOUTH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45524</v>
      </c>
      <c r="E5714" t="str">
        <v>OTHERS</v>
      </c>
      <c r="F5714">
        <v>14104606</v>
      </c>
      <c r="G5714">
        <v>45524</v>
      </c>
      <c r="H5714" t="str">
        <v>ZMTR|FOL-HSBP-IN-P01</v>
      </c>
      <c r="I5714" t="str">
        <v>SPECIAL NOZZLE</v>
      </c>
      <c r="J5714">
        <v>5</v>
      </c>
      <c r="K5714">
        <v>5</v>
      </c>
      <c r="L5714">
        <v>5300</v>
      </c>
      <c r="M5714" t="str">
        <v>CNY</v>
      </c>
      <c r="N5714">
        <v>1.08</v>
      </c>
      <c r="O5714">
        <v>5300</v>
      </c>
      <c r="P5714">
        <v>5724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906565</v>
      </c>
      <c r="U5714">
        <v>1991.15</v>
      </c>
      <c r="V5714" t="str">
        <v>309ASY INV-PTS SALES</v>
      </c>
      <c r="W5714">
        <v>0</v>
      </c>
      <c r="X5714">
        <v>0</v>
      </c>
      <c r="Y5714">
        <v>1528247</v>
      </c>
      <c r="Z5714" t="str">
        <v>东莞高伟光学电子有限公司</v>
      </c>
      <c r="AA5714">
        <v>0</v>
      </c>
      <c r="AB5714">
        <v>2024</v>
      </c>
      <c r="AC5714">
        <v>8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45524</v>
      </c>
      <c r="E5715" t="str">
        <v>YAMAHA</v>
      </c>
      <c r="F5715">
        <v>14104606</v>
      </c>
      <c r="G5715">
        <v>45524</v>
      </c>
      <c r="H5715" t="str">
        <v>YMCT|KHY-M1309-01</v>
      </c>
      <c r="I5715" t="str">
        <v>COVER 9-1</v>
      </c>
      <c r="J5715">
        <v>3</v>
      </c>
      <c r="K5715">
        <v>3</v>
      </c>
      <c r="L5715">
        <v>7950</v>
      </c>
      <c r="M5715" t="str">
        <v>CNY</v>
      </c>
      <c r="N5715">
        <v>1.08</v>
      </c>
      <c r="O5715">
        <v>7950</v>
      </c>
      <c r="P5715">
        <v>8586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906565</v>
      </c>
      <c r="U5715">
        <v>4221</v>
      </c>
      <c r="V5715" t="str">
        <v>309ASY INV-PTS SALES</v>
      </c>
      <c r="W5715">
        <v>0</v>
      </c>
      <c r="X5715">
        <v>0</v>
      </c>
      <c r="Y5715">
        <v>1528247</v>
      </c>
      <c r="Z5715" t="str">
        <v>东莞高伟光学电子有限公司</v>
      </c>
      <c r="AA5715">
        <v>0</v>
      </c>
      <c r="AB5715">
        <v>2024</v>
      </c>
      <c r="AC5715">
        <v>8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SZX</v>
      </c>
      <c r="C5716" t="str">
        <v>SPARES/OTHER</v>
      </c>
      <c r="D5716" s="4">
        <v>45524</v>
      </c>
      <c r="E5716" t="str">
        <v>YAMAHA</v>
      </c>
      <c r="F5716">
        <v>14104606</v>
      </c>
      <c r="G5716">
        <v>45524</v>
      </c>
      <c r="H5716" t="str">
        <v>YMCT|KJ8-M7451-20</v>
      </c>
      <c r="I5716" t="str">
        <v>SPRING RACK</v>
      </c>
      <c r="J5716">
        <v>10</v>
      </c>
      <c r="K5716">
        <v>10</v>
      </c>
      <c r="L5716">
        <v>800</v>
      </c>
      <c r="M5716" t="str">
        <v>CNY</v>
      </c>
      <c r="N5716">
        <v>1.08</v>
      </c>
      <c r="O5716">
        <v>800</v>
      </c>
      <c r="P5716">
        <v>864</v>
      </c>
      <c r="Q5716" t="str">
        <v>C66SZX-SMT SERVICE</v>
      </c>
      <c r="R5716" t="str">
        <v>Dongguan Cowell Optic Electronics Co., Ltd.</v>
      </c>
      <c r="S5716" t="str">
        <v>Same</v>
      </c>
      <c r="T5716">
        <v>906565</v>
      </c>
      <c r="U5716">
        <v>475.2</v>
      </c>
      <c r="V5716" t="str">
        <v>309ASY INV-PTS SALES</v>
      </c>
      <c r="W5716">
        <v>0</v>
      </c>
      <c r="X5716">
        <v>0</v>
      </c>
      <c r="Y5716">
        <v>1528247</v>
      </c>
      <c r="Z5716" t="str">
        <v>东莞高伟光学电子有限公司</v>
      </c>
      <c r="AA5716">
        <v>0</v>
      </c>
      <c r="AB5716">
        <v>2024</v>
      </c>
      <c r="AC5716">
        <v>8</v>
      </c>
      <c r="AD5716" t="str">
        <v>Q2</v>
      </c>
      <c r="AE5716" t="str">
        <v>FY24/25</v>
      </c>
      <c r="AF5716" t="str">
        <v>SOUTH</v>
      </c>
    </row>
    <row r="5717" spans="1:32">
      <c r="A5717" t="str">
        <v>ESHL</v>
      </c>
      <c r="B5717" t="str">
        <v>SZX</v>
      </c>
      <c r="C5717" t="str">
        <v>SPARES/OTHER</v>
      </c>
      <c r="D5717" s="4">
        <v>45524</v>
      </c>
      <c r="E5717" t="str">
        <v>OTHERS</v>
      </c>
      <c r="F5717">
        <v>14104606</v>
      </c>
      <c r="G5717">
        <v>45524</v>
      </c>
      <c r="H5717" t="str">
        <v>ZMTR|FOL-HSBP-MEM-P03</v>
      </c>
      <c r="I5717" t="str">
        <v>SPECIAL NOZZLE</v>
      </c>
      <c r="J5717">
        <v>3</v>
      </c>
      <c r="K5717">
        <v>3</v>
      </c>
      <c r="L5717">
        <v>5040</v>
      </c>
      <c r="M5717" t="str">
        <v>CNY</v>
      </c>
      <c r="N5717">
        <v>1.08</v>
      </c>
      <c r="O5717">
        <v>5040</v>
      </c>
      <c r="P5717">
        <v>5443.2000000000007</v>
      </c>
      <c r="Q5717" t="str">
        <v>C66SZX-SMT SERVICE</v>
      </c>
      <c r="R5717" t="str">
        <v>Dongguan Cowell Optic Electronics Co., Ltd.</v>
      </c>
      <c r="S5717" t="str">
        <v>Same</v>
      </c>
      <c r="T5717">
        <v>906565</v>
      </c>
      <c r="U5717">
        <v>1991.16</v>
      </c>
      <c r="V5717" t="str">
        <v>309ASY INV-PTS SALES</v>
      </c>
      <c r="W5717">
        <v>0</v>
      </c>
      <c r="X5717">
        <v>0</v>
      </c>
      <c r="Y5717">
        <v>1528247</v>
      </c>
      <c r="Z5717" t="str">
        <v>东莞高伟光学电子有限公司</v>
      </c>
      <c r="AA5717">
        <v>0</v>
      </c>
      <c r="AB5717">
        <v>2024</v>
      </c>
      <c r="AC5717">
        <v>8</v>
      </c>
      <c r="AD5717" t="str">
        <v>Q2</v>
      </c>
      <c r="AE5717" t="str">
        <v>FY24/25</v>
      </c>
      <c r="AF5717" t="str">
        <v>SOUTH</v>
      </c>
    </row>
    <row r="5718" spans="1:32">
      <c r="A5718" t="str">
        <v>ESHL</v>
      </c>
      <c r="B5718" t="str">
        <v>SHA</v>
      </c>
      <c r="C5718" t="str">
        <v>SPARES/OTHER</v>
      </c>
      <c r="D5718" s="4">
        <v>45525</v>
      </c>
      <c r="E5718" t="str">
        <v>OTHERS</v>
      </c>
      <c r="F5718">
        <v>14104607</v>
      </c>
      <c r="G5718">
        <v>45525</v>
      </c>
      <c r="H5718" t="str">
        <v>SHNW|Qutss-n70L</v>
      </c>
      <c r="I5718" t="str">
        <v>Nozzle insert-n70L</v>
      </c>
      <c r="J5718">
        <v>5</v>
      </c>
      <c r="K5718">
        <v>5</v>
      </c>
      <c r="L5718">
        <v>53716.81</v>
      </c>
      <c r="M5718" t="str">
        <v>CNY</v>
      </c>
      <c r="N5718">
        <v>1.08</v>
      </c>
      <c r="O5718">
        <v>53716.81</v>
      </c>
      <c r="P5718">
        <v>58014.154800000004</v>
      </c>
      <c r="Q5718" t="str">
        <v>C66SHA-SERVICE GROUP</v>
      </c>
      <c r="R5718" t="str">
        <v>Beilong Precision Technology Co., Ltd.</v>
      </c>
      <c r="S5718" t="str">
        <v>Same</v>
      </c>
      <c r="T5718">
        <v>906566</v>
      </c>
      <c r="U5718">
        <v>37225</v>
      </c>
      <c r="V5718" t="str">
        <v>309ASY INV-PTS SALES</v>
      </c>
      <c r="W5718">
        <v>0</v>
      </c>
      <c r="X5718">
        <v>0</v>
      </c>
      <c r="Y5718">
        <v>1529111</v>
      </c>
      <c r="Z5718" t="str">
        <v>贝隆精密科技股份有限公司</v>
      </c>
      <c r="AA5718">
        <v>0</v>
      </c>
      <c r="AB5718">
        <v>2024</v>
      </c>
      <c r="AC5718">
        <v>8</v>
      </c>
      <c r="AD5718" t="str">
        <v>Q2</v>
      </c>
      <c r="AE5718" t="str">
        <v>FY24/25</v>
      </c>
      <c r="AF5718" t="str">
        <v>EAST</v>
      </c>
    </row>
    <row r="5719" spans="1:32">
      <c r="A5719" t="str">
        <v>ESHL</v>
      </c>
      <c r="B5719" t="str">
        <v>SHA</v>
      </c>
      <c r="C5719" t="str">
        <v>CONTRACT_FEE</v>
      </c>
      <c r="D5719" s="4">
        <v>45527</v>
      </c>
      <c r="E5719" t="str">
        <v>YAMAHA</v>
      </c>
      <c r="F5719">
        <v>13100298</v>
      </c>
      <c r="G5719">
        <v>45527</v>
      </c>
      <c r="H5719" t="str">
        <v>YMCT|REPAIR CHARGE</v>
      </c>
      <c r="I5719" t="str">
        <v>REPAIR CHARGE</v>
      </c>
      <c r="J5719">
        <v>1</v>
      </c>
      <c r="K5719">
        <v>1</v>
      </c>
      <c r="L5719">
        <v>13628.32</v>
      </c>
      <c r="M5719" t="str">
        <v>CNY</v>
      </c>
      <c r="N5719">
        <v>1.08</v>
      </c>
      <c r="O5719">
        <v>13628.32</v>
      </c>
      <c r="P5719">
        <v>14718.5856</v>
      </c>
      <c r="Q5719" t="str">
        <v>C66SHA-SERVICE GROUP</v>
      </c>
      <c r="R5719" t="str">
        <v>Ningbo Hanpu Tools Co., Ltd.</v>
      </c>
      <c r="S5719" t="str">
        <v>Same</v>
      </c>
      <c r="T5719">
        <v>906567</v>
      </c>
      <c r="U5719">
        <v>0</v>
      </c>
      <c r="V5719" t="str">
        <v>309ASY INV-CONTRACT</v>
      </c>
      <c r="W5719">
        <v>0</v>
      </c>
      <c r="X5719">
        <v>0</v>
      </c>
      <c r="Y5719">
        <v>0</v>
      </c>
      <c r="Z5719" t="str">
        <v>宁波汉浦工具有限公司</v>
      </c>
      <c r="AA5719">
        <v>0</v>
      </c>
      <c r="AB5719">
        <v>2024</v>
      </c>
      <c r="AC5719">
        <v>8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FEEDER</v>
      </c>
      <c r="D5720" s="4">
        <v>45532</v>
      </c>
      <c r="E5720" t="str">
        <v>YAMAHA</v>
      </c>
      <c r="F5720">
        <v>14104608</v>
      </c>
      <c r="G5720">
        <v>45532</v>
      </c>
      <c r="H5720" t="str">
        <v>YMCT|KLJ-MC200-00</v>
      </c>
      <c r="I5720" t="str">
        <v>ZS FEEDER ASSY. 1216</v>
      </c>
      <c r="J5720">
        <v>5</v>
      </c>
      <c r="K5720">
        <v>5</v>
      </c>
      <c r="L5720">
        <v>14845.13</v>
      </c>
      <c r="M5720" t="str">
        <v>CNY</v>
      </c>
      <c r="N5720">
        <v>1.08</v>
      </c>
      <c r="O5720">
        <v>14845.13</v>
      </c>
      <c r="P5720">
        <v>16032.740400000001</v>
      </c>
      <c r="Q5720" t="str">
        <v>C66SHA-SERVICE GROUP</v>
      </c>
      <c r="R5720" t="str">
        <v>Shanghai Chuangpeng Electronic Technology Co., Ltd</v>
      </c>
      <c r="S5720" t="str">
        <v>Same</v>
      </c>
      <c r="T5720">
        <v>906570</v>
      </c>
      <c r="U5720">
        <v>17046.75</v>
      </c>
      <c r="V5720" t="str">
        <v>309ASY INV-PTS SALES</v>
      </c>
      <c r="W5720">
        <v>0</v>
      </c>
      <c r="X5720">
        <v>0</v>
      </c>
      <c r="Y5720">
        <v>1534226</v>
      </c>
      <c r="Z5720" t="str">
        <v>上海创鹏电子科技有限公司</v>
      </c>
      <c r="AA5720">
        <v>0</v>
      </c>
      <c r="AB5720">
        <v>2024</v>
      </c>
      <c r="AC5720">
        <v>8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FEEDER</v>
      </c>
      <c r="D5721" s="4">
        <v>45532</v>
      </c>
      <c r="E5721" t="str">
        <v>YAMAHA</v>
      </c>
      <c r="F5721">
        <v>14104608</v>
      </c>
      <c r="G5721">
        <v>45532</v>
      </c>
      <c r="H5721" t="str">
        <v>YMCT|KLJ-MC400-00</v>
      </c>
      <c r="I5721" t="str">
        <v>ZS FEEDER ASSY. 24mm</v>
      </c>
      <c r="J5721">
        <v>3</v>
      </c>
      <c r="K5721">
        <v>3</v>
      </c>
      <c r="L5721">
        <v>9796.4599999999991</v>
      </c>
      <c r="M5721" t="str">
        <v>CNY</v>
      </c>
      <c r="N5721">
        <v>1.08</v>
      </c>
      <c r="O5721">
        <v>9796.4599999999991</v>
      </c>
      <c r="P5721">
        <v>10580.176799999999</v>
      </c>
      <c r="Q5721" t="str">
        <v>C66SHA-SERVICE GROUP</v>
      </c>
      <c r="R5721" t="str">
        <v>Shanghai Chuangpeng Electronic Technology Co., Ltd</v>
      </c>
      <c r="S5721" t="str">
        <v>Same</v>
      </c>
      <c r="T5721">
        <v>906570</v>
      </c>
      <c r="U5721">
        <v>11152.97</v>
      </c>
      <c r="V5721" t="str">
        <v>309ASY INV-PTS SALES</v>
      </c>
      <c r="W5721">
        <v>0</v>
      </c>
      <c r="X5721">
        <v>0</v>
      </c>
      <c r="Y5721">
        <v>1534226</v>
      </c>
      <c r="Z5721" t="str">
        <v>上海创鹏电子科技有限公司</v>
      </c>
      <c r="AA5721">
        <v>0</v>
      </c>
      <c r="AB5721">
        <v>2024</v>
      </c>
      <c r="AC5721">
        <v>8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FEEDER</v>
      </c>
      <c r="D5722" s="4">
        <v>45532</v>
      </c>
      <c r="E5722" t="str">
        <v>YAMAHA</v>
      </c>
      <c r="F5722">
        <v>14104608</v>
      </c>
      <c r="G5722">
        <v>45532</v>
      </c>
      <c r="H5722" t="str">
        <v>YMCT|KLJ-MC400-00</v>
      </c>
      <c r="I5722" t="str">
        <v>ZS FEEDER ASSY. 24mm</v>
      </c>
      <c r="J5722">
        <v>5</v>
      </c>
      <c r="K5722">
        <v>5</v>
      </c>
      <c r="L5722">
        <v>16327.43</v>
      </c>
      <c r="M5722" t="str">
        <v>CNY</v>
      </c>
      <c r="N5722">
        <v>1.08</v>
      </c>
      <c r="O5722">
        <v>16327.43</v>
      </c>
      <c r="P5722">
        <v>17633.624400000001</v>
      </c>
      <c r="Q5722" t="str">
        <v>C66SHA-SERVICE GROUP</v>
      </c>
      <c r="R5722" t="str">
        <v>Shanghai Chuangpeng Electronic Technology Co., Ltd</v>
      </c>
      <c r="S5722" t="str">
        <v>Same</v>
      </c>
      <c r="T5722">
        <v>906570</v>
      </c>
      <c r="U5722">
        <v>18588.28</v>
      </c>
      <c r="V5722" t="str">
        <v>309ASY INV-PTS SALES</v>
      </c>
      <c r="W5722">
        <v>0</v>
      </c>
      <c r="X5722">
        <v>0</v>
      </c>
      <c r="Y5722">
        <v>1534226</v>
      </c>
      <c r="Z5722" t="str">
        <v>上海创鹏电子科技有限公司</v>
      </c>
      <c r="AA5722">
        <v>0</v>
      </c>
      <c r="AB5722">
        <v>2024</v>
      </c>
      <c r="AC5722">
        <v>8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BJS</v>
      </c>
      <c r="C5723" t="str">
        <v>FEEDER</v>
      </c>
      <c r="D5723" s="4">
        <v>45532</v>
      </c>
      <c r="E5723" t="str">
        <v>YAMAHA</v>
      </c>
      <c r="F5723">
        <v>14104609</v>
      </c>
      <c r="G5723">
        <v>45532</v>
      </c>
      <c r="H5723" t="str">
        <v>YMCT|KHJ-MC100-00</v>
      </c>
      <c r="I5723" t="str">
        <v>SS TAPE FEEDER 8mm</v>
      </c>
      <c r="J5723">
        <v>15</v>
      </c>
      <c r="K5723">
        <v>15</v>
      </c>
      <c r="L5723">
        <v>30331.86</v>
      </c>
      <c r="M5723" t="str">
        <v>CNY</v>
      </c>
      <c r="N5723">
        <v>1.08</v>
      </c>
      <c r="O5723">
        <v>30331.86</v>
      </c>
      <c r="P5723">
        <v>32758.408800000001</v>
      </c>
      <c r="Q5723" t="str">
        <v>C66BJS-SMT SERVICE</v>
      </c>
      <c r="R5723" t="str">
        <v>Beijing Xincheng Technology Co., Ltd.</v>
      </c>
      <c r="S5723" t="str">
        <v>Same</v>
      </c>
      <c r="T5723">
        <v>906568</v>
      </c>
      <c r="U5723">
        <v>32843.24</v>
      </c>
      <c r="V5723" t="str">
        <v>309ASY INV-PTS SALES</v>
      </c>
      <c r="W5723">
        <v>0</v>
      </c>
      <c r="X5723" t="str">
        <v>C66BJS20240807-1</v>
      </c>
      <c r="Y5723">
        <v>1534253</v>
      </c>
      <c r="Z5723" t="str">
        <v>北京新成科技有限公司</v>
      </c>
      <c r="AA5723">
        <v>0</v>
      </c>
      <c r="AB5723">
        <v>2024</v>
      </c>
      <c r="AC5723">
        <v>8</v>
      </c>
      <c r="AD5723" t="str">
        <v>Q2</v>
      </c>
      <c r="AE5723" t="str">
        <v>FY24/25</v>
      </c>
      <c r="AF5723" t="str">
        <v>NORTH</v>
      </c>
    </row>
    <row r="5724" spans="1:32">
      <c r="A5724" t="str">
        <v>ESHL</v>
      </c>
      <c r="B5724" t="str">
        <v>BJS</v>
      </c>
      <c r="C5724" t="str">
        <v>FEEDER</v>
      </c>
      <c r="D5724" s="4">
        <v>45532</v>
      </c>
      <c r="E5724" t="str">
        <v>YAMAHA</v>
      </c>
      <c r="F5724">
        <v>14104610</v>
      </c>
      <c r="G5724">
        <v>45532</v>
      </c>
      <c r="H5724" t="str">
        <v>YMCT|KHJ-MC100-00</v>
      </c>
      <c r="I5724" t="str">
        <v>SS TAPE FEEDER 8mm</v>
      </c>
      <c r="J5724">
        <v>5</v>
      </c>
      <c r="K5724">
        <v>5</v>
      </c>
      <c r="L5724">
        <v>9734.51</v>
      </c>
      <c r="M5724" t="str">
        <v>CNY</v>
      </c>
      <c r="N5724">
        <v>1.08</v>
      </c>
      <c r="O5724">
        <v>9734.51</v>
      </c>
      <c r="P5724">
        <v>10513.2708</v>
      </c>
      <c r="Q5724" t="str">
        <v>C66BJS-SMT SERVICE</v>
      </c>
      <c r="R5724" t="str">
        <v>Huizhou Boketong Technology Co., Ltd.</v>
      </c>
      <c r="S5724" t="str">
        <v>Beijing Xintuo Zhonglian Technology Co., Ltd.</v>
      </c>
      <c r="T5724">
        <v>906569</v>
      </c>
      <c r="U5724">
        <v>10947.75</v>
      </c>
      <c r="V5724" t="str">
        <v>309ASY INV-PTS SALES</v>
      </c>
      <c r="W5724">
        <v>0</v>
      </c>
      <c r="X5724" t="str">
        <v>C66BJ25025</v>
      </c>
      <c r="Y5724">
        <v>1534255</v>
      </c>
      <c r="Z5724" t="str">
        <v>北京鑫拓众联科技有限公司</v>
      </c>
      <c r="AA5724">
        <v>0</v>
      </c>
      <c r="AB5724">
        <v>2024</v>
      </c>
      <c r="AC5724">
        <v>8</v>
      </c>
      <c r="AD5724" t="str">
        <v>Q2</v>
      </c>
      <c r="AE5724" t="str">
        <v>FY24/25</v>
      </c>
      <c r="AF5724" t="str">
        <v>NORTH</v>
      </c>
    </row>
    <row r="5725" spans="1:32">
      <c r="A5725" t="str">
        <v>ESHL</v>
      </c>
      <c r="B5725" t="str">
        <v>BJS</v>
      </c>
      <c r="C5725" t="str">
        <v>SPARES/OTHER</v>
      </c>
      <c r="D5725" s="4">
        <v>45537</v>
      </c>
      <c r="E5725" t="str">
        <v>HELLER</v>
      </c>
      <c r="F5725">
        <v>14104611</v>
      </c>
      <c r="G5725">
        <v>45537</v>
      </c>
      <c r="H5725" t="str">
        <v>HELI|593555</v>
      </c>
      <c r="I5725" t="str">
        <v>HIGH TEMPERATURE LUBE OIL (250ML)</v>
      </c>
      <c r="J5725">
        <v>2</v>
      </c>
      <c r="K5725">
        <v>2</v>
      </c>
      <c r="L5725">
        <v>1274.3399999999999</v>
      </c>
      <c r="M5725" t="str">
        <v>CNY</v>
      </c>
      <c r="N5725">
        <v>1.0980000000000001</v>
      </c>
      <c r="O5725">
        <v>1274.3399999999999</v>
      </c>
      <c r="P5725">
        <v>1399.22532</v>
      </c>
      <c r="Q5725" t="str">
        <v>C66BJS-SMT SERVICE</v>
      </c>
      <c r="R5725" t="str">
        <v>Weifang Goertek Microelectronics Co., Ltd.</v>
      </c>
      <c r="S5725" t="str">
        <v>Same</v>
      </c>
      <c r="T5725">
        <v>906571</v>
      </c>
      <c r="U5725">
        <v>1084.21</v>
      </c>
      <c r="V5725" t="str">
        <v>309ASY INV-PTS SALES</v>
      </c>
      <c r="W5725">
        <v>0</v>
      </c>
      <c r="X5725" t="str">
        <v>S202305180283-10</v>
      </c>
      <c r="Y5725">
        <v>1537114</v>
      </c>
      <c r="Z5725" t="str">
        <v>潍坊歌尔微电子有限公司</v>
      </c>
      <c r="AA5725">
        <v>0</v>
      </c>
      <c r="AB5725">
        <v>2024</v>
      </c>
      <c r="AC5725">
        <v>9</v>
      </c>
      <c r="AD5725" t="str">
        <v>Q2</v>
      </c>
      <c r="AE5725" t="str">
        <v>FY24/25</v>
      </c>
      <c r="AF5725" t="str">
        <v>NORTH</v>
      </c>
    </row>
    <row r="5726" spans="1:32">
      <c r="A5726" t="str">
        <v>ESHL</v>
      </c>
      <c r="B5726" t="str">
        <v>SHA</v>
      </c>
      <c r="C5726" t="str">
        <v>SPARES/OTHER</v>
      </c>
      <c r="D5726" s="4">
        <v>45539</v>
      </c>
      <c r="E5726" t="str">
        <v>YAMAHA</v>
      </c>
      <c r="F5726">
        <v>14104612</v>
      </c>
      <c r="G5726">
        <v>45539</v>
      </c>
      <c r="H5726" t="str">
        <v>YMCT|KLW-M66R5-00</v>
      </c>
      <c r="I5726" t="str">
        <v>HNS FES PWR</v>
      </c>
      <c r="J5726">
        <v>1</v>
      </c>
      <c r="K5726">
        <v>1</v>
      </c>
      <c r="L5726">
        <v>782.3</v>
      </c>
      <c r="M5726" t="str">
        <v>CNY</v>
      </c>
      <c r="N5726">
        <v>1.0980000000000001</v>
      </c>
      <c r="O5726">
        <v>782.3</v>
      </c>
      <c r="P5726">
        <v>858.96540000000005</v>
      </c>
      <c r="Q5726" t="str">
        <v>C66SHA-SERVICE GROUP</v>
      </c>
      <c r="R5726" t="str">
        <v>Suzhou Inovance Technology Co Ltd</v>
      </c>
      <c r="S5726" t="str">
        <v>Same</v>
      </c>
      <c r="T5726">
        <v>906574</v>
      </c>
      <c r="U5726">
        <v>367</v>
      </c>
      <c r="V5726" t="str">
        <v>309ASY INV-PTS SALES</v>
      </c>
      <c r="W5726">
        <v>0</v>
      </c>
      <c r="X5726">
        <v>0</v>
      </c>
      <c r="Y5726">
        <v>1539163</v>
      </c>
      <c r="Z5726" t="str">
        <v>苏州汇川技术有限公司</v>
      </c>
      <c r="AA5726">
        <v>0</v>
      </c>
      <c r="AB5726">
        <v>2024</v>
      </c>
      <c r="AC5726">
        <v>9</v>
      </c>
      <c r="AD5726" t="str">
        <v>Q2</v>
      </c>
      <c r="AE5726" t="str">
        <v>FY24/25</v>
      </c>
      <c r="AF5726" t="str">
        <v>EAST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45539</v>
      </c>
      <c r="E5727" t="str">
        <v>YAMAHA</v>
      </c>
      <c r="F5727">
        <v>14104612</v>
      </c>
      <c r="G5727">
        <v>45539</v>
      </c>
      <c r="H5727" t="str">
        <v>YMCT|KHJ-MC134-00</v>
      </c>
      <c r="I5727" t="str">
        <v>GEAR IDLE F1</v>
      </c>
      <c r="J5727">
        <v>1</v>
      </c>
      <c r="K5727">
        <v>1</v>
      </c>
      <c r="L5727">
        <v>29.2</v>
      </c>
      <c r="M5727" t="str">
        <v>CNY</v>
      </c>
      <c r="N5727">
        <v>1.0980000000000001</v>
      </c>
      <c r="O5727">
        <v>29.2</v>
      </c>
      <c r="P5727">
        <v>32.061599999999999</v>
      </c>
      <c r="Q5727" t="str">
        <v>C66SHA-SERVICE GROUP</v>
      </c>
      <c r="R5727" t="str">
        <v>Suzhou Inovance Technology Co Ltd</v>
      </c>
      <c r="S5727" t="str">
        <v>Same</v>
      </c>
      <c r="T5727">
        <v>906574</v>
      </c>
      <c r="U5727">
        <v>17.28</v>
      </c>
      <c r="V5727" t="str">
        <v>309ASY INV-PTS SALES</v>
      </c>
      <c r="W5727">
        <v>0</v>
      </c>
      <c r="X5727">
        <v>0</v>
      </c>
      <c r="Y5727">
        <v>1539163</v>
      </c>
      <c r="Z5727" t="str">
        <v>苏州汇川技术有限公司</v>
      </c>
      <c r="AA5727">
        <v>0</v>
      </c>
      <c r="AB5727">
        <v>2024</v>
      </c>
      <c r="AC5727">
        <v>9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SPARES/OTHER</v>
      </c>
      <c r="D5728" s="4">
        <v>45539</v>
      </c>
      <c r="E5728" t="str">
        <v>YAMAHA</v>
      </c>
      <c r="F5728">
        <v>14104612</v>
      </c>
      <c r="G5728">
        <v>45539</v>
      </c>
      <c r="H5728" t="str">
        <v>YMCT|KHJ-MC135-00</v>
      </c>
      <c r="I5728" t="str">
        <v>GEAR IDLE F2</v>
      </c>
      <c r="J5728">
        <v>6</v>
      </c>
      <c r="K5728">
        <v>6</v>
      </c>
      <c r="L5728">
        <v>191.15</v>
      </c>
      <c r="M5728" t="str">
        <v>CNY</v>
      </c>
      <c r="N5728">
        <v>1.0980000000000001</v>
      </c>
      <c r="O5728">
        <v>191.15</v>
      </c>
      <c r="P5728">
        <v>209.88270000000003</v>
      </c>
      <c r="Q5728" t="str">
        <v>C66SHA-SERVICE GROUP</v>
      </c>
      <c r="R5728" t="str">
        <v>Suzhou Inovance Technology Co Ltd</v>
      </c>
      <c r="S5728" t="str">
        <v>Same</v>
      </c>
      <c r="T5728">
        <v>906574</v>
      </c>
      <c r="U5728">
        <v>110.16</v>
      </c>
      <c r="V5728" t="str">
        <v>309ASY INV-PTS SALES</v>
      </c>
      <c r="W5728">
        <v>0</v>
      </c>
      <c r="X5728">
        <v>0</v>
      </c>
      <c r="Y5728">
        <v>1539163</v>
      </c>
      <c r="Z5728" t="str">
        <v>苏州汇川技术有限公司</v>
      </c>
      <c r="AA5728">
        <v>0</v>
      </c>
      <c r="AB5728">
        <v>2024</v>
      </c>
      <c r="AC5728">
        <v>9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XIY</v>
      </c>
      <c r="C5729" t="str">
        <v>SPARES/OTHER</v>
      </c>
      <c r="D5729" s="4">
        <v>45539</v>
      </c>
      <c r="E5729" t="str">
        <v>YAMAHA</v>
      </c>
      <c r="F5729">
        <v>14104613</v>
      </c>
      <c r="G5729">
        <v>45539</v>
      </c>
      <c r="H5729" t="str">
        <v>YMCT|KKD-M78C0-00</v>
      </c>
      <c r="I5729" t="str">
        <v>SCAN CAM.ASSY</v>
      </c>
      <c r="J5729">
        <v>1</v>
      </c>
      <c r="K5729">
        <v>1</v>
      </c>
      <c r="L5729">
        <v>31858.41</v>
      </c>
      <c r="M5729" t="str">
        <v>CNY</v>
      </c>
      <c r="N5729">
        <v>1.0980000000000001</v>
      </c>
      <c r="O5729">
        <v>31858.41</v>
      </c>
      <c r="P5729">
        <v>34980.534180000002</v>
      </c>
      <c r="Q5729" t="str">
        <v>C66XIY-SERVICE GROUP</v>
      </c>
      <c r="R5729" t="str">
        <v>Henan Hozel Electronics Co., Ltd.</v>
      </c>
      <c r="S5729" t="str">
        <v>Same</v>
      </c>
      <c r="T5729">
        <v>906575</v>
      </c>
      <c r="U5729">
        <v>12126</v>
      </c>
      <c r="V5729" t="str">
        <v>309ASY INV-PTS SALES</v>
      </c>
      <c r="W5729">
        <v>0</v>
      </c>
      <c r="X5729">
        <v>0</v>
      </c>
      <c r="Y5729">
        <v>1539237</v>
      </c>
      <c r="Z5729" t="str">
        <v>河南皓泽电子股份有限公司</v>
      </c>
      <c r="AA5729">
        <v>0</v>
      </c>
      <c r="AB5729">
        <v>2024</v>
      </c>
      <c r="AC5729">
        <v>9</v>
      </c>
      <c r="AD5729" t="str">
        <v>Q2</v>
      </c>
      <c r="AE5729" t="str">
        <v>FY24/25</v>
      </c>
      <c r="AF5729" t="str">
        <v>WEST</v>
      </c>
    </row>
    <row r="5730" spans="1:32">
      <c r="A5730" t="str">
        <v>ESHL</v>
      </c>
      <c r="B5730" t="str">
        <v>SHA</v>
      </c>
      <c r="C5730" t="str">
        <v>SERVICE_CHARGE</v>
      </c>
      <c r="D5730" s="4">
        <v>45555</v>
      </c>
      <c r="E5730" t="str">
        <v>YAMAHA</v>
      </c>
      <c r="F5730">
        <v>12101320</v>
      </c>
      <c r="G5730">
        <v>45555</v>
      </c>
      <c r="H5730" t="str">
        <v>YMCT|REPAIR CHARGE</v>
      </c>
      <c r="I5730" t="str">
        <v>REPAIR CHARGE</v>
      </c>
      <c r="J5730">
        <v>1</v>
      </c>
      <c r="K5730">
        <v>1</v>
      </c>
      <c r="L5730">
        <v>343.36</v>
      </c>
      <c r="M5730" t="str">
        <v>CNY</v>
      </c>
      <c r="N5730">
        <v>1.0980000000000001</v>
      </c>
      <c r="O5730">
        <v>343.36</v>
      </c>
      <c r="P5730">
        <v>377.00928000000005</v>
      </c>
      <c r="Q5730" t="str">
        <v>C66SHA-SERVICE GROUP</v>
      </c>
      <c r="R5730" t="str">
        <v>Nanjing Feiteng Electronic Technology Co., Ltd.</v>
      </c>
      <c r="S5730" t="str">
        <v>Same</v>
      </c>
      <c r="T5730">
        <v>906579</v>
      </c>
      <c r="U5730">
        <v>0</v>
      </c>
      <c r="V5730" t="str">
        <v>309ASY INV-NON-CON</v>
      </c>
      <c r="W5730">
        <v>0</v>
      </c>
      <c r="X5730">
        <v>0</v>
      </c>
      <c r="Y5730">
        <v>0</v>
      </c>
      <c r="Z5730" t="str">
        <v>南京飞腾电子科技有限公司</v>
      </c>
      <c r="AA5730">
        <v>0</v>
      </c>
      <c r="AB5730">
        <v>2024</v>
      </c>
      <c r="AC5730">
        <v>9</v>
      </c>
      <c r="AD5730" t="str">
        <v>Q2</v>
      </c>
      <c r="AE5730" t="str">
        <v>FY24/25</v>
      </c>
      <c r="AF5730" t="str">
        <v>EAST</v>
      </c>
    </row>
    <row r="5731" spans="1:32">
      <c r="A5731" t="str">
        <v>ESHL</v>
      </c>
      <c r="B5731" t="str">
        <v>SHA</v>
      </c>
      <c r="C5731" t="str">
        <v>SPARES/OTHER</v>
      </c>
      <c r="D5731" s="4">
        <v>45555</v>
      </c>
      <c r="E5731" t="str">
        <v>YAMAHA</v>
      </c>
      <c r="F5731">
        <v>14104614</v>
      </c>
      <c r="G5731">
        <v>45555</v>
      </c>
      <c r="H5731" t="str">
        <v>YMCT|KMB-M3854-00</v>
      </c>
      <c r="I5731" t="str">
        <v>GREASE 30G</v>
      </c>
      <c r="J5731">
        <v>1</v>
      </c>
      <c r="K5731">
        <v>1</v>
      </c>
      <c r="L5731">
        <v>0</v>
      </c>
      <c r="M5731" t="str">
        <v>CNY</v>
      </c>
      <c r="N5731">
        <v>1.0980000000000001</v>
      </c>
      <c r="O5731">
        <v>0</v>
      </c>
      <c r="P5731">
        <v>0</v>
      </c>
      <c r="Q5731" t="str">
        <v>C66SHA-SERVICE GROUP</v>
      </c>
      <c r="R5731" t="str">
        <v>Nanjing Feiteng Electronic Technology Co., Ltd.</v>
      </c>
      <c r="S5731" t="str">
        <v>Same</v>
      </c>
      <c r="T5731">
        <v>906578</v>
      </c>
      <c r="U5731">
        <v>108.73</v>
      </c>
      <c r="V5731" t="str">
        <v>309ASY INV-PTS SALES</v>
      </c>
      <c r="W5731">
        <v>0</v>
      </c>
      <c r="X5731">
        <v>0</v>
      </c>
      <c r="Y5731">
        <v>1552232</v>
      </c>
      <c r="Z5731" t="str">
        <v>南京飞腾电子科技有限公司</v>
      </c>
      <c r="AA5731">
        <v>0</v>
      </c>
      <c r="AB5731">
        <v>2024</v>
      </c>
      <c r="AC5731">
        <v>9</v>
      </c>
      <c r="AD5731" t="str">
        <v>Q2</v>
      </c>
      <c r="AE5731" t="str">
        <v>FY24/25</v>
      </c>
      <c r="AF5731" t="str">
        <v>EAST</v>
      </c>
    </row>
    <row r="5732" spans="1:32">
      <c r="A5732" t="str">
        <v>ESHL</v>
      </c>
      <c r="B5732" t="str">
        <v>SHA</v>
      </c>
      <c r="C5732" t="str">
        <v>SPARES/OTHER</v>
      </c>
      <c r="D5732" s="4">
        <v>45555</v>
      </c>
      <c r="E5732" t="str">
        <v>OTHERS</v>
      </c>
      <c r="F5732">
        <v>14104615</v>
      </c>
      <c r="G5732">
        <v>45555</v>
      </c>
      <c r="H5732" t="str">
        <v>ZMTR|K48-M3856-00X</v>
      </c>
      <c r="I5732" t="str">
        <v>GREASE PACK(NSL)</v>
      </c>
      <c r="J5732">
        <v>10</v>
      </c>
      <c r="K5732">
        <v>10</v>
      </c>
      <c r="L5732">
        <v>4327.43</v>
      </c>
      <c r="M5732" t="str">
        <v>CNY</v>
      </c>
      <c r="N5732">
        <v>1.0980000000000001</v>
      </c>
      <c r="O5732">
        <v>4327.43</v>
      </c>
      <c r="P5732">
        <v>4751.518140000001</v>
      </c>
      <c r="Q5732" t="str">
        <v>C66SHA-SERVICE GROUP</v>
      </c>
      <c r="R5732" t="str">
        <v>Shanghai Keter New Materials Co., Ltd.</v>
      </c>
      <c r="S5732" t="str">
        <v>Same</v>
      </c>
      <c r="T5732">
        <v>906577</v>
      </c>
      <c r="U5732">
        <v>1150.4000000000001</v>
      </c>
      <c r="V5732" t="str">
        <v>309ASY INV-PTS SALES</v>
      </c>
      <c r="W5732">
        <v>0</v>
      </c>
      <c r="X5732">
        <v>0</v>
      </c>
      <c r="Y5732">
        <v>1552226</v>
      </c>
      <c r="Z5732" t="str">
        <v>上海科特新材料股份有限公司</v>
      </c>
      <c r="AA5732">
        <v>0</v>
      </c>
      <c r="AB5732">
        <v>2024</v>
      </c>
      <c r="AC5732">
        <v>9</v>
      </c>
      <c r="AD5732" t="str">
        <v>Q2</v>
      </c>
      <c r="AE5732" t="str">
        <v>FY24/25</v>
      </c>
      <c r="AF5732" t="str">
        <v>EAST</v>
      </c>
    </row>
    <row r="5733" spans="1:32">
      <c r="A5733" t="str">
        <v>ESHL</v>
      </c>
      <c r="B5733" t="str">
        <v>XIY</v>
      </c>
      <c r="C5733" t="str">
        <v>SERVICE_CHARGE</v>
      </c>
      <c r="D5733" s="4">
        <v>45558</v>
      </c>
      <c r="E5733" t="str">
        <v>YAMAHA</v>
      </c>
      <c r="F5733">
        <v>12101321</v>
      </c>
      <c r="G5733">
        <v>45558</v>
      </c>
      <c r="H5733" t="str">
        <v>YMCT|REPAIR CHARGE</v>
      </c>
      <c r="I5733" t="str">
        <v>REPAIR CHARGE</v>
      </c>
      <c r="J5733">
        <v>1</v>
      </c>
      <c r="K5733">
        <v>1</v>
      </c>
      <c r="L5733">
        <v>35398.230000000003</v>
      </c>
      <c r="M5733" t="str">
        <v>CNY</v>
      </c>
      <c r="N5733">
        <v>1.0980000000000001</v>
      </c>
      <c r="O5733">
        <v>35398.230000000003</v>
      </c>
      <c r="P5733">
        <v>38867.256540000009</v>
      </c>
      <c r="Q5733" t="str">
        <v>C66XIY-SERVICE GROUP</v>
      </c>
      <c r="R5733" t="str">
        <v>Zhengzhou Jinfei Electronic Technology Co., Ltd.</v>
      </c>
      <c r="S5733" t="str">
        <v>Same</v>
      </c>
      <c r="T5733">
        <v>906580</v>
      </c>
      <c r="U5733">
        <v>0</v>
      </c>
      <c r="V5733" t="str">
        <v>309ASY INV-NON-CON</v>
      </c>
      <c r="W5733">
        <v>0</v>
      </c>
      <c r="X5733">
        <v>0</v>
      </c>
      <c r="Y5733">
        <v>0</v>
      </c>
      <c r="Z5733" t="str">
        <v>郑州锦飞电子科技有限公司</v>
      </c>
      <c r="AA5733">
        <v>0</v>
      </c>
      <c r="AB5733">
        <v>2024</v>
      </c>
      <c r="AC5733">
        <v>9</v>
      </c>
      <c r="AD5733" t="str">
        <v>Q2</v>
      </c>
      <c r="AE5733" t="str">
        <v>FY24/25</v>
      </c>
      <c r="AF5733" t="str">
        <v>WEST</v>
      </c>
    </row>
    <row r="5734" spans="1:32">
      <c r="A5734" t="str">
        <v>ESHL</v>
      </c>
      <c r="B5734" t="str">
        <v>XIY</v>
      </c>
      <c r="C5734" t="str">
        <v>SPARES/OTHER</v>
      </c>
      <c r="D5734" s="4">
        <v>45558</v>
      </c>
      <c r="E5734" t="str">
        <v>YAMAHA</v>
      </c>
      <c r="F5734">
        <v>14104616</v>
      </c>
      <c r="G5734">
        <v>45558</v>
      </c>
      <c r="H5734" t="str">
        <v>YMCT|KMG-M7300-21</v>
      </c>
      <c r="I5734" t="str">
        <v>MULTI CAM.ASSY.FR</v>
      </c>
      <c r="J5734">
        <v>1</v>
      </c>
      <c r="K5734">
        <v>1</v>
      </c>
      <c r="L5734">
        <v>0</v>
      </c>
      <c r="M5734" t="str">
        <v>CNY</v>
      </c>
      <c r="N5734">
        <v>1.0980000000000001</v>
      </c>
      <c r="O5734">
        <v>0</v>
      </c>
      <c r="P5734">
        <v>0</v>
      </c>
      <c r="Q5734" t="str">
        <v>C66XIY-SERVICE GROUP</v>
      </c>
      <c r="R5734" t="str">
        <v>Zhengzhou Jinfei Electronic Technology Co., Ltd.</v>
      </c>
      <c r="S5734" t="str">
        <v>Same</v>
      </c>
      <c r="T5734">
        <v>906581</v>
      </c>
      <c r="U5734">
        <v>12096.81</v>
      </c>
      <c r="V5734" t="str">
        <v>309ASY INV-PTS SALES</v>
      </c>
      <c r="W5734">
        <v>0</v>
      </c>
      <c r="X5734">
        <v>0</v>
      </c>
      <c r="Y5734">
        <v>1554108</v>
      </c>
      <c r="Z5734" t="str">
        <v>郑州锦飞电子科技有限公司</v>
      </c>
      <c r="AA5734">
        <v>0</v>
      </c>
      <c r="AB5734">
        <v>2024</v>
      </c>
      <c r="AC5734">
        <v>9</v>
      </c>
      <c r="AD5734" t="str">
        <v>Q2</v>
      </c>
      <c r="AE5734" t="str">
        <v>FY24/25</v>
      </c>
      <c r="AF5734" t="str">
        <v>WEST</v>
      </c>
    </row>
    <row r="5735" spans="1:32">
      <c r="A5735" t="str">
        <v>ESHL</v>
      </c>
      <c r="B5735" t="str">
        <v>XIY</v>
      </c>
      <c r="C5735" t="str">
        <v>SPARES/OTHER</v>
      </c>
      <c r="D5735" s="4">
        <v>45558</v>
      </c>
      <c r="E5735" t="str">
        <v>YAMAHA</v>
      </c>
      <c r="F5735">
        <v>14104616</v>
      </c>
      <c r="G5735">
        <v>45558</v>
      </c>
      <c r="H5735" t="str">
        <v>YMCT|KMG-M66GB-00</v>
      </c>
      <c r="I5735" t="str">
        <v>HNS CN25 SIDE LIGHT</v>
      </c>
      <c r="J5735">
        <v>1</v>
      </c>
      <c r="K5735">
        <v>1</v>
      </c>
      <c r="L5735">
        <v>0</v>
      </c>
      <c r="M5735" t="str">
        <v>CNY</v>
      </c>
      <c r="N5735">
        <v>1.0980000000000001</v>
      </c>
      <c r="O5735">
        <v>0</v>
      </c>
      <c r="P5735">
        <v>0</v>
      </c>
      <c r="Q5735" t="str">
        <v>C66XIY-SERVICE GROUP</v>
      </c>
      <c r="R5735" t="str">
        <v>Zhengzhou Jinfei Electronic Technology Co., Ltd.</v>
      </c>
      <c r="S5735" t="str">
        <v>Same</v>
      </c>
      <c r="T5735">
        <v>906581</v>
      </c>
      <c r="U5735">
        <v>129.22999999999999</v>
      </c>
      <c r="V5735" t="str">
        <v>309ASY INV-PTS SALES</v>
      </c>
      <c r="W5735">
        <v>0</v>
      </c>
      <c r="X5735">
        <v>0</v>
      </c>
      <c r="Y5735">
        <v>1554108</v>
      </c>
      <c r="Z5735" t="str">
        <v>郑州锦飞电子科技有限公司</v>
      </c>
      <c r="AA5735">
        <v>0</v>
      </c>
      <c r="AB5735">
        <v>2024</v>
      </c>
      <c r="AC5735">
        <v>9</v>
      </c>
      <c r="AD5735" t="str">
        <v>Q2</v>
      </c>
      <c r="AE5735" t="str">
        <v>FY24/25</v>
      </c>
      <c r="AF5735" t="str">
        <v>WEST</v>
      </c>
    </row>
    <row r="5736" spans="1:32">
      <c r="A5736" t="str">
        <v>ESHL</v>
      </c>
      <c r="B5736" t="str">
        <v>XIY</v>
      </c>
      <c r="C5736" t="str">
        <v>SPARES/OTHER</v>
      </c>
      <c r="D5736" s="4">
        <v>45558</v>
      </c>
      <c r="E5736" t="str">
        <v>YAMAHA</v>
      </c>
      <c r="F5736">
        <v>14104616</v>
      </c>
      <c r="G5736">
        <v>45558</v>
      </c>
      <c r="H5736" t="str">
        <v>YMCT|KMG-M66GD-00</v>
      </c>
      <c r="I5736" t="str">
        <v>HNS CN40 CAMERA PWR</v>
      </c>
      <c r="J5736">
        <v>1</v>
      </c>
      <c r="K5736">
        <v>1</v>
      </c>
      <c r="L5736">
        <v>0</v>
      </c>
      <c r="M5736" t="str">
        <v>CNY</v>
      </c>
      <c r="N5736">
        <v>1.0980000000000001</v>
      </c>
      <c r="O5736">
        <v>0</v>
      </c>
      <c r="P5736">
        <v>0</v>
      </c>
      <c r="Q5736" t="str">
        <v>C66XIY-SERVICE GROUP</v>
      </c>
      <c r="R5736" t="str">
        <v>Zhengzhou Jinfei Electronic Technology Co., Ltd.</v>
      </c>
      <c r="S5736" t="str">
        <v>Same</v>
      </c>
      <c r="T5736">
        <v>906581</v>
      </c>
      <c r="U5736">
        <v>46.67</v>
      </c>
      <c r="V5736" t="str">
        <v>309ASY INV-PTS SALES</v>
      </c>
      <c r="W5736">
        <v>0</v>
      </c>
      <c r="X5736">
        <v>0</v>
      </c>
      <c r="Y5736">
        <v>1554108</v>
      </c>
      <c r="Z5736" t="str">
        <v>郑州锦飞电子科技有限公司</v>
      </c>
      <c r="AA5736">
        <v>0</v>
      </c>
      <c r="AB5736">
        <v>2024</v>
      </c>
      <c r="AC5736">
        <v>9</v>
      </c>
      <c r="AD5736" t="str">
        <v>Q2</v>
      </c>
      <c r="AE5736" t="str">
        <v>FY24/25</v>
      </c>
      <c r="AF5736" t="str">
        <v>WEST</v>
      </c>
    </row>
    <row r="5737" spans="1:32">
      <c r="A5737" t="str">
        <v>ESHL</v>
      </c>
      <c r="B5737" t="str">
        <v>XIY</v>
      </c>
      <c r="C5737" t="str">
        <v>SPARES/OTHER</v>
      </c>
      <c r="D5737" s="4">
        <v>45558</v>
      </c>
      <c r="E5737" t="str">
        <v>YAMAHA</v>
      </c>
      <c r="F5737">
        <v>14104616</v>
      </c>
      <c r="G5737">
        <v>45558</v>
      </c>
      <c r="H5737" t="str">
        <v>YMCT|KLW-M91V2-00</v>
      </c>
      <c r="I5737" t="str">
        <v>BLANKING PLATE</v>
      </c>
      <c r="J5737">
        <v>1</v>
      </c>
      <c r="K5737">
        <v>1</v>
      </c>
      <c r="L5737">
        <v>0</v>
      </c>
      <c r="M5737" t="str">
        <v>CNY</v>
      </c>
      <c r="N5737">
        <v>1.0980000000000001</v>
      </c>
      <c r="O5737">
        <v>0</v>
      </c>
      <c r="P5737">
        <v>0</v>
      </c>
      <c r="Q5737" t="str">
        <v>C66XIY-SERVICE GROUP</v>
      </c>
      <c r="R5737" t="str">
        <v>Zhengzhou Jinfei Electronic Technology Co., Ltd.</v>
      </c>
      <c r="S5737" t="str">
        <v>Same</v>
      </c>
      <c r="T5737">
        <v>906581</v>
      </c>
      <c r="U5737">
        <v>27.58</v>
      </c>
      <c r="V5737" t="str">
        <v>309ASY INV-PTS SALES</v>
      </c>
      <c r="W5737">
        <v>0</v>
      </c>
      <c r="X5737">
        <v>0</v>
      </c>
      <c r="Y5737">
        <v>1554108</v>
      </c>
      <c r="Z5737" t="str">
        <v>郑州锦飞电子科技有限公司</v>
      </c>
      <c r="AA5737">
        <v>0</v>
      </c>
      <c r="AB5737">
        <v>2024</v>
      </c>
      <c r="AC5737">
        <v>9</v>
      </c>
      <c r="AD5737" t="str">
        <v>Q2</v>
      </c>
      <c r="AE5737" t="str">
        <v>FY24/25</v>
      </c>
      <c r="AF5737" t="str">
        <v>WEST</v>
      </c>
    </row>
    <row r="5738" spans="1:32">
      <c r="A5738" t="str">
        <v>ESHL</v>
      </c>
      <c r="B5738" t="str">
        <v>SZX</v>
      </c>
      <c r="C5738" t="str">
        <v>SPARES/OTHER</v>
      </c>
      <c r="D5738" s="4">
        <v>45558</v>
      </c>
      <c r="E5738" t="str">
        <v>YAMAHA</v>
      </c>
      <c r="F5738">
        <v>14104617</v>
      </c>
      <c r="G5738">
        <v>45558</v>
      </c>
      <c r="H5738" t="str">
        <v>YMCT|KLW-M714W-00</v>
      </c>
      <c r="I5738" t="str">
        <v>PLATE SPRING</v>
      </c>
      <c r="J5738">
        <v>10</v>
      </c>
      <c r="K5738">
        <v>10</v>
      </c>
      <c r="L5738">
        <v>200</v>
      </c>
      <c r="M5738" t="str">
        <v>CNY</v>
      </c>
      <c r="N5738">
        <v>1.0980000000000001</v>
      </c>
      <c r="O5738">
        <v>200</v>
      </c>
      <c r="P5738">
        <v>219.60000000000002</v>
      </c>
      <c r="Q5738" t="str">
        <v>C66SZX-SMT SERVICE</v>
      </c>
      <c r="R5738" t="str">
        <v>Dongguan Cowell Optic Electronics Co., Ltd.</v>
      </c>
      <c r="S5738" t="str">
        <v>Same</v>
      </c>
      <c r="T5738">
        <v>906582</v>
      </c>
      <c r="U5738">
        <v>118.8</v>
      </c>
      <c r="V5738" t="str">
        <v>309ASY INV-PTS SALES</v>
      </c>
      <c r="W5738">
        <v>0</v>
      </c>
      <c r="X5738" t="str">
        <v>9月对账单</v>
      </c>
      <c r="Y5738">
        <v>1554280</v>
      </c>
      <c r="Z5738" t="str">
        <v>东莞高伟光学电子有限公司</v>
      </c>
      <c r="AA5738">
        <v>0</v>
      </c>
      <c r="AB5738">
        <v>2024</v>
      </c>
      <c r="AC5738">
        <v>9</v>
      </c>
      <c r="AD5738" t="str">
        <v>Q2</v>
      </c>
      <c r="AE5738" t="str">
        <v>FY24/25</v>
      </c>
      <c r="AF5738" t="str">
        <v>SOUTH</v>
      </c>
    </row>
    <row r="5739" spans="1:32">
      <c r="A5739" t="str">
        <v>ESHL</v>
      </c>
      <c r="B5739" t="str">
        <v>SZX</v>
      </c>
      <c r="C5739" t="str">
        <v>SPARES/OTHER</v>
      </c>
      <c r="D5739" s="4">
        <v>45558</v>
      </c>
      <c r="E5739" t="str">
        <v>YAMAHA</v>
      </c>
      <c r="F5739">
        <v>14104617</v>
      </c>
      <c r="G5739">
        <v>45558</v>
      </c>
      <c r="H5739" t="str">
        <v>YMCT|KMG-M91A2-00</v>
      </c>
      <c r="I5739" t="str">
        <v>BELT(2100-3GT-6)</v>
      </c>
      <c r="J5739">
        <v>2</v>
      </c>
      <c r="K5739">
        <v>2</v>
      </c>
      <c r="L5739">
        <v>660</v>
      </c>
      <c r="M5739" t="str">
        <v>CNY</v>
      </c>
      <c r="N5739">
        <v>1.0980000000000001</v>
      </c>
      <c r="O5739">
        <v>660</v>
      </c>
      <c r="P5739">
        <v>724.68000000000006</v>
      </c>
      <c r="Q5739" t="str">
        <v>C66SZX-SMT SERVICE</v>
      </c>
      <c r="R5739" t="str">
        <v>Dongguan Cowell Optic Electronics Co., Ltd.</v>
      </c>
      <c r="S5739" t="str">
        <v>Same</v>
      </c>
      <c r="T5739">
        <v>906582</v>
      </c>
      <c r="U5739">
        <v>380.6</v>
      </c>
      <c r="V5739" t="str">
        <v>309ASY INV-PTS SALES</v>
      </c>
      <c r="W5739">
        <v>0</v>
      </c>
      <c r="X5739" t="str">
        <v>9月对账单</v>
      </c>
      <c r="Y5739">
        <v>1554280</v>
      </c>
      <c r="Z5739" t="str">
        <v>东莞高伟光学电子有限公司</v>
      </c>
      <c r="AA5739">
        <v>0</v>
      </c>
      <c r="AB5739">
        <v>2024</v>
      </c>
      <c r="AC5739">
        <v>9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ESHL</v>
      </c>
      <c r="B5740" t="str">
        <v>SZX</v>
      </c>
      <c r="C5740" t="str">
        <v>SPARES/OTHER</v>
      </c>
      <c r="D5740" s="4">
        <v>45558</v>
      </c>
      <c r="E5740" t="str">
        <v>OTHERS</v>
      </c>
      <c r="F5740">
        <v>14104617</v>
      </c>
      <c r="G5740">
        <v>45558</v>
      </c>
      <c r="H5740" t="str">
        <v>ZMTR|SA-SMP-PAL-P01</v>
      </c>
      <c r="I5740" t="str">
        <v>SPECIAL NOZZLE</v>
      </c>
      <c r="J5740">
        <v>3</v>
      </c>
      <c r="K5740">
        <v>3</v>
      </c>
      <c r="L5740">
        <v>3450</v>
      </c>
      <c r="M5740" t="str">
        <v>CNY</v>
      </c>
      <c r="N5740">
        <v>1.0980000000000001</v>
      </c>
      <c r="O5740">
        <v>3450</v>
      </c>
      <c r="P5740">
        <v>3788.1000000000004</v>
      </c>
      <c r="Q5740" t="str">
        <v>C66SZX-SMT SERVICE</v>
      </c>
      <c r="R5740" t="str">
        <v>Dongguan Cowell Optic Electronics Co., Ltd.</v>
      </c>
      <c r="S5740" t="str">
        <v>Same</v>
      </c>
      <c r="T5740">
        <v>906582</v>
      </c>
      <c r="U5740">
        <v>1327.44</v>
      </c>
      <c r="V5740" t="str">
        <v>309ASY INV-PTS SALES</v>
      </c>
      <c r="W5740">
        <v>0</v>
      </c>
      <c r="X5740" t="str">
        <v>9月对账单</v>
      </c>
      <c r="Y5740">
        <v>1554280</v>
      </c>
      <c r="Z5740" t="str">
        <v>东莞高伟光学电子有限公司</v>
      </c>
      <c r="AA5740">
        <v>0</v>
      </c>
      <c r="AB5740">
        <v>2024</v>
      </c>
      <c r="AC5740">
        <v>9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ESHL</v>
      </c>
      <c r="B5741" t="str">
        <v>SZX</v>
      </c>
      <c r="C5741" t="str">
        <v>SPARES/OTHER</v>
      </c>
      <c r="D5741" s="4">
        <v>45558</v>
      </c>
      <c r="E5741" t="str">
        <v>YAMAHA</v>
      </c>
      <c r="F5741">
        <v>14104617</v>
      </c>
      <c r="G5741">
        <v>45558</v>
      </c>
      <c r="H5741" t="str">
        <v>YMCT|KG7-M7137-A0</v>
      </c>
      <c r="I5741" t="str">
        <v>LEAF SPRING</v>
      </c>
      <c r="J5741">
        <v>20</v>
      </c>
      <c r="K5741">
        <v>20</v>
      </c>
      <c r="L5741">
        <v>800</v>
      </c>
      <c r="M5741" t="str">
        <v>CNY</v>
      </c>
      <c r="N5741">
        <v>1.0980000000000001</v>
      </c>
      <c r="O5741">
        <v>800</v>
      </c>
      <c r="P5741">
        <v>878.40000000000009</v>
      </c>
      <c r="Q5741" t="str">
        <v>C66SZX-SMT SERVICE</v>
      </c>
      <c r="R5741" t="str">
        <v>Dongguan Cowell Optic Electronics Co., Ltd.</v>
      </c>
      <c r="S5741" t="str">
        <v>Same</v>
      </c>
      <c r="T5741">
        <v>906582</v>
      </c>
      <c r="U5741">
        <v>432</v>
      </c>
      <c r="V5741" t="str">
        <v>309ASY INV-PTS SALES</v>
      </c>
      <c r="W5741">
        <v>0</v>
      </c>
      <c r="X5741" t="str">
        <v>9月对账单</v>
      </c>
      <c r="Y5741">
        <v>1554280</v>
      </c>
      <c r="Z5741" t="str">
        <v>东莞高伟光学电子有限公司</v>
      </c>
      <c r="AA5741">
        <v>0</v>
      </c>
      <c r="AB5741">
        <v>2024</v>
      </c>
      <c r="AC5741">
        <v>9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ESHL</v>
      </c>
      <c r="B5742" t="str">
        <v>SZX</v>
      </c>
      <c r="C5742" t="str">
        <v>SPARES/OTHER</v>
      </c>
      <c r="D5742" s="4">
        <v>45558</v>
      </c>
      <c r="E5742" t="str">
        <v>YAMAHA</v>
      </c>
      <c r="F5742">
        <v>14104617</v>
      </c>
      <c r="G5742">
        <v>45558</v>
      </c>
      <c r="H5742" t="str">
        <v>YMCT|KW4-M1750-21</v>
      </c>
      <c r="I5742" t="str">
        <v>PALLETS FOR ATS15</v>
      </c>
      <c r="J5742">
        <v>8</v>
      </c>
      <c r="K5742">
        <v>8</v>
      </c>
      <c r="L5742">
        <v>7720</v>
      </c>
      <c r="M5742" t="str">
        <v>CNY</v>
      </c>
      <c r="N5742">
        <v>1.0980000000000001</v>
      </c>
      <c r="O5742">
        <v>7720</v>
      </c>
      <c r="P5742">
        <v>8476.5600000000013</v>
      </c>
      <c r="Q5742" t="str">
        <v>C66SZX-SMT SERVICE</v>
      </c>
      <c r="R5742" t="str">
        <v>Dongguan Cowell Optic Electronics Co., Ltd.</v>
      </c>
      <c r="S5742" t="str">
        <v>Same</v>
      </c>
      <c r="T5742">
        <v>906582</v>
      </c>
      <c r="U5742">
        <v>4032</v>
      </c>
      <c r="V5742" t="str">
        <v>309ASY INV-PTS SALES</v>
      </c>
      <c r="W5742">
        <v>0</v>
      </c>
      <c r="X5742" t="str">
        <v>9月对账单</v>
      </c>
      <c r="Y5742">
        <v>1554280</v>
      </c>
      <c r="Z5742" t="str">
        <v>东莞高伟光学电子有限公司</v>
      </c>
      <c r="AA5742">
        <v>0</v>
      </c>
      <c r="AB5742">
        <v>2024</v>
      </c>
      <c r="AC5742">
        <v>9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ESHL</v>
      </c>
      <c r="B5743" t="str">
        <v>SZX</v>
      </c>
      <c r="C5743" t="str">
        <v>SPARES/OTHER</v>
      </c>
      <c r="D5743" s="4">
        <v>45558</v>
      </c>
      <c r="E5743" t="str">
        <v>YAMAHA</v>
      </c>
      <c r="F5743">
        <v>14104617</v>
      </c>
      <c r="G5743">
        <v>45558</v>
      </c>
      <c r="H5743" t="str">
        <v>YMCT|KGK-M5138-00</v>
      </c>
      <c r="I5743" t="str">
        <v>SWITCH EMG ASSY</v>
      </c>
      <c r="J5743">
        <v>1</v>
      </c>
      <c r="K5743">
        <v>1</v>
      </c>
      <c r="L5743">
        <v>270</v>
      </c>
      <c r="M5743" t="str">
        <v>CNY</v>
      </c>
      <c r="N5743">
        <v>1.0980000000000001</v>
      </c>
      <c r="O5743">
        <v>270</v>
      </c>
      <c r="P5743">
        <v>296.46000000000004</v>
      </c>
      <c r="Q5743" t="str">
        <v>C66SZX-SMT SERVICE</v>
      </c>
      <c r="R5743" t="str">
        <v>Dongguan Cowell Optic Electronics Co., Ltd.</v>
      </c>
      <c r="S5743" t="str">
        <v>Same</v>
      </c>
      <c r="T5743">
        <v>906582</v>
      </c>
      <c r="U5743">
        <v>156.19999999999999</v>
      </c>
      <c r="V5743" t="str">
        <v>309ASY INV-PTS SALES</v>
      </c>
      <c r="W5743">
        <v>0</v>
      </c>
      <c r="X5743" t="str">
        <v>9月对账单</v>
      </c>
      <c r="Y5743">
        <v>1554280</v>
      </c>
      <c r="Z5743" t="str">
        <v>东莞高伟光学电子有限公司</v>
      </c>
      <c r="AA5743">
        <v>0</v>
      </c>
      <c r="AB5743">
        <v>2024</v>
      </c>
      <c r="AC5743">
        <v>9</v>
      </c>
      <c r="AD5743" t="str">
        <v>Q2</v>
      </c>
      <c r="AE5743" t="str">
        <v>FY24/25</v>
      </c>
      <c r="AF5743" t="str">
        <v>SOUTH</v>
      </c>
    </row>
    <row r="5744" spans="1:32">
      <c r="A5744" t="str">
        <v>ESHL</v>
      </c>
      <c r="B5744" t="str">
        <v>SZX</v>
      </c>
      <c r="C5744" t="str">
        <v>SPARES/OTHER</v>
      </c>
      <c r="D5744" s="4">
        <v>45558</v>
      </c>
      <c r="E5744" t="str">
        <v>YAMAHA</v>
      </c>
      <c r="F5744">
        <v>14104617</v>
      </c>
      <c r="G5744">
        <v>45558</v>
      </c>
      <c r="H5744" t="str">
        <v>YMCT|KLW-M65NA-00</v>
      </c>
      <c r="I5744" t="str">
        <v>HNS SELECT 1A</v>
      </c>
      <c r="J5744">
        <v>2</v>
      </c>
      <c r="K5744">
        <v>2</v>
      </c>
      <c r="L5744">
        <v>1100</v>
      </c>
      <c r="M5744" t="str">
        <v>CNY</v>
      </c>
      <c r="N5744">
        <v>1.0980000000000001</v>
      </c>
      <c r="O5744">
        <v>1100</v>
      </c>
      <c r="P5744">
        <v>1207.8000000000002</v>
      </c>
      <c r="Q5744" t="str">
        <v>C66SZX-SMT SERVICE</v>
      </c>
      <c r="R5744" t="str">
        <v>Dongguan Cowell Optic Electronics Co., Ltd.</v>
      </c>
      <c r="S5744" t="str">
        <v>Same</v>
      </c>
      <c r="T5744">
        <v>906582</v>
      </c>
      <c r="U5744">
        <v>646.79999999999995</v>
      </c>
      <c r="V5744" t="str">
        <v>309ASY INV-PTS SALES</v>
      </c>
      <c r="W5744">
        <v>0</v>
      </c>
      <c r="X5744" t="str">
        <v>9月对账单</v>
      </c>
      <c r="Y5744">
        <v>1554280</v>
      </c>
      <c r="Z5744" t="str">
        <v>东莞高伟光学电子有限公司</v>
      </c>
      <c r="AA5744">
        <v>0</v>
      </c>
      <c r="AB5744">
        <v>2024</v>
      </c>
      <c r="AC5744">
        <v>9</v>
      </c>
      <c r="AD5744" t="str">
        <v>Q2</v>
      </c>
      <c r="AE5744" t="str">
        <v>FY24/25</v>
      </c>
      <c r="AF5744" t="str">
        <v>SOUTH</v>
      </c>
    </row>
    <row r="5745" spans="1:32">
      <c r="A5745" t="str">
        <v>ESHL</v>
      </c>
      <c r="B5745" t="str">
        <v>SZX</v>
      </c>
      <c r="C5745" t="str">
        <v>SPARES/OTHER</v>
      </c>
      <c r="D5745" s="4">
        <v>45558</v>
      </c>
      <c r="E5745" t="str">
        <v>YAMAHA</v>
      </c>
      <c r="F5745">
        <v>14104617</v>
      </c>
      <c r="G5745">
        <v>45558</v>
      </c>
      <c r="H5745" t="str">
        <v>YMCT|KHL-M4209-21</v>
      </c>
      <c r="I5745" t="str">
        <v>SYSTEM UNIT ASSY</v>
      </c>
      <c r="J5745">
        <v>1</v>
      </c>
      <c r="K5745">
        <v>1</v>
      </c>
      <c r="L5745">
        <v>18130</v>
      </c>
      <c r="M5745" t="str">
        <v>CNY</v>
      </c>
      <c r="N5745">
        <v>1.0980000000000001</v>
      </c>
      <c r="O5745">
        <v>18130</v>
      </c>
      <c r="P5745">
        <v>19906.740000000002</v>
      </c>
      <c r="Q5745" t="str">
        <v>C66SZX-SMT SERVICE</v>
      </c>
      <c r="R5745" t="str">
        <v>Dongguan Cowell Optic Electronics Co., Ltd.</v>
      </c>
      <c r="S5745" t="str">
        <v>Same</v>
      </c>
      <c r="T5745">
        <v>906582</v>
      </c>
      <c r="U5745">
        <v>10131</v>
      </c>
      <c r="V5745" t="str">
        <v>309ASY INV-PTS SALES</v>
      </c>
      <c r="W5745">
        <v>0</v>
      </c>
      <c r="X5745" t="str">
        <v>9月对账单</v>
      </c>
      <c r="Y5745">
        <v>1554280</v>
      </c>
      <c r="Z5745" t="str">
        <v>东莞高伟光学电子有限公司</v>
      </c>
      <c r="AA5745">
        <v>0</v>
      </c>
      <c r="AB5745">
        <v>2024</v>
      </c>
      <c r="AC5745">
        <v>9</v>
      </c>
      <c r="AD5745" t="str">
        <v>Q2</v>
      </c>
      <c r="AE5745" t="str">
        <v>FY24/25</v>
      </c>
      <c r="AF5745" t="str">
        <v>SOUTH</v>
      </c>
    </row>
    <row r="5746" spans="1:32">
      <c r="A5746" t="str">
        <v>ESHL</v>
      </c>
      <c r="B5746" t="str">
        <v>SZX</v>
      </c>
      <c r="C5746" t="str">
        <v>SPARES/OTHER</v>
      </c>
      <c r="D5746" s="4">
        <v>45558</v>
      </c>
      <c r="E5746" t="str">
        <v>YAMAHA</v>
      </c>
      <c r="F5746">
        <v>14104617</v>
      </c>
      <c r="G5746">
        <v>45558</v>
      </c>
      <c r="H5746" t="str">
        <v>YMCT|$TSH4-M5M</v>
      </c>
      <c r="I5746" t="str">
        <v>JOINT(STRAIGHT:W/HOL</v>
      </c>
      <c r="J5746">
        <v>100</v>
      </c>
      <c r="K5746">
        <v>100</v>
      </c>
      <c r="L5746">
        <v>7800</v>
      </c>
      <c r="M5746" t="str">
        <v>CNY</v>
      </c>
      <c r="N5746">
        <v>1.0980000000000001</v>
      </c>
      <c r="O5746">
        <v>7800</v>
      </c>
      <c r="P5746">
        <v>8564.4000000000015</v>
      </c>
      <c r="Q5746" t="str">
        <v>C66SZX-SMT SERVICE</v>
      </c>
      <c r="R5746" t="str">
        <v>Dongguan Cowell Optic Electronics Co., Ltd.</v>
      </c>
      <c r="S5746" t="str">
        <v>Same</v>
      </c>
      <c r="T5746">
        <v>906582</v>
      </c>
      <c r="U5746">
        <v>4840</v>
      </c>
      <c r="V5746" t="str">
        <v>309ASY INV-PTS SALES</v>
      </c>
      <c r="W5746">
        <v>0</v>
      </c>
      <c r="X5746" t="str">
        <v>9月对账单</v>
      </c>
      <c r="Y5746">
        <v>1554280</v>
      </c>
      <c r="Z5746" t="str">
        <v>东莞高伟光学电子有限公司</v>
      </c>
      <c r="AA5746">
        <v>0</v>
      </c>
      <c r="AB5746">
        <v>2024</v>
      </c>
      <c r="AC5746">
        <v>9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ESHL</v>
      </c>
      <c r="B5747" t="str">
        <v>SZX</v>
      </c>
      <c r="C5747" t="str">
        <v>SPARES/OTHER</v>
      </c>
      <c r="D5747" s="4">
        <v>45558</v>
      </c>
      <c r="E5747" t="str">
        <v>YAMAHA</v>
      </c>
      <c r="F5747">
        <v>14104617</v>
      </c>
      <c r="G5747">
        <v>45558</v>
      </c>
      <c r="H5747" t="str">
        <v>YMCT|KLW-M714W-00</v>
      </c>
      <c r="I5747" t="str">
        <v>PLATE SPRING</v>
      </c>
      <c r="J5747">
        <v>100</v>
      </c>
      <c r="K5747">
        <v>100</v>
      </c>
      <c r="L5747">
        <v>1900</v>
      </c>
      <c r="M5747" t="str">
        <v>CNY</v>
      </c>
      <c r="N5747">
        <v>1.0980000000000001</v>
      </c>
      <c r="O5747">
        <v>1900</v>
      </c>
      <c r="P5747">
        <v>2086.2000000000003</v>
      </c>
      <c r="Q5747" t="str">
        <v>C66SZX-SMT SERVICE</v>
      </c>
      <c r="R5747" t="str">
        <v>Dongguan Cowell Optic Electronics Co., Ltd.</v>
      </c>
      <c r="S5747" t="str">
        <v>Same</v>
      </c>
      <c r="T5747">
        <v>906582</v>
      </c>
      <c r="U5747">
        <v>1188</v>
      </c>
      <c r="V5747" t="str">
        <v>309ASY INV-PTS SALES</v>
      </c>
      <c r="W5747">
        <v>0</v>
      </c>
      <c r="X5747" t="str">
        <v>9月对账单</v>
      </c>
      <c r="Y5747">
        <v>1554280</v>
      </c>
      <c r="Z5747" t="str">
        <v>东莞高伟光学电子有限公司</v>
      </c>
      <c r="AA5747">
        <v>0</v>
      </c>
      <c r="AB5747">
        <v>2024</v>
      </c>
      <c r="AC5747">
        <v>9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ESHL</v>
      </c>
      <c r="B5748" t="str">
        <v>SZX</v>
      </c>
      <c r="C5748" t="str">
        <v>SPARES/OTHER</v>
      </c>
      <c r="D5748" s="4">
        <v>45558</v>
      </c>
      <c r="E5748" t="str">
        <v>YAMAHA</v>
      </c>
      <c r="F5748">
        <v>14104617</v>
      </c>
      <c r="G5748">
        <v>45558</v>
      </c>
      <c r="H5748" t="str">
        <v>YMCT|KLW-M8527-00</v>
      </c>
      <c r="I5748" t="str">
        <v>FILTER</v>
      </c>
      <c r="J5748">
        <v>100</v>
      </c>
      <c r="K5748">
        <v>100</v>
      </c>
      <c r="L5748">
        <v>2900</v>
      </c>
      <c r="M5748" t="str">
        <v>CNY</v>
      </c>
      <c r="N5748">
        <v>1.0980000000000001</v>
      </c>
      <c r="O5748">
        <v>2900</v>
      </c>
      <c r="P5748">
        <v>3184.2000000000003</v>
      </c>
      <c r="Q5748" t="str">
        <v>C66SZX-SMT SERVICE</v>
      </c>
      <c r="R5748" t="str">
        <v>Dongguan Cowell Optic Electronics Co., Ltd.</v>
      </c>
      <c r="S5748" t="str">
        <v>Same</v>
      </c>
      <c r="T5748">
        <v>906582</v>
      </c>
      <c r="U5748">
        <v>20055</v>
      </c>
      <c r="V5748" t="str">
        <v>309ASY INV-PTS SALES</v>
      </c>
      <c r="W5748">
        <v>0</v>
      </c>
      <c r="X5748" t="str">
        <v>9月对账单</v>
      </c>
      <c r="Y5748">
        <v>1554280</v>
      </c>
      <c r="Z5748" t="str">
        <v>东莞高伟光学电子有限公司</v>
      </c>
      <c r="AA5748">
        <v>0</v>
      </c>
      <c r="AB5748">
        <v>2024</v>
      </c>
      <c r="AC5748">
        <v>9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ESHL</v>
      </c>
      <c r="B5749" t="str">
        <v>SZX</v>
      </c>
      <c r="C5749" t="str">
        <v>SPARES/OTHER</v>
      </c>
      <c r="D5749" s="4">
        <v>45558</v>
      </c>
      <c r="E5749" t="str">
        <v>YAMAHA</v>
      </c>
      <c r="F5749">
        <v>14104617</v>
      </c>
      <c r="G5749">
        <v>45558</v>
      </c>
      <c r="H5749" t="str">
        <v>YMCT|KHY-M652E-00</v>
      </c>
      <c r="I5749" t="str">
        <v>SENSOR PUORG ASSY</v>
      </c>
      <c r="J5749">
        <v>2</v>
      </c>
      <c r="K5749">
        <v>2</v>
      </c>
      <c r="L5749">
        <v>700</v>
      </c>
      <c r="M5749" t="str">
        <v>CNY</v>
      </c>
      <c r="N5749">
        <v>1.0980000000000001</v>
      </c>
      <c r="O5749">
        <v>700</v>
      </c>
      <c r="P5749">
        <v>768.6</v>
      </c>
      <c r="Q5749" t="str">
        <v>C66SZX-SMT SERVICE</v>
      </c>
      <c r="R5749" t="str">
        <v>Dongguan Cowell Optic Electronics Co., Ltd.</v>
      </c>
      <c r="S5749" t="str">
        <v>Same</v>
      </c>
      <c r="T5749">
        <v>906582</v>
      </c>
      <c r="U5749">
        <v>386</v>
      </c>
      <c r="V5749" t="str">
        <v>309ASY INV-PTS SALES</v>
      </c>
      <c r="W5749">
        <v>0</v>
      </c>
      <c r="X5749" t="str">
        <v>9月对账单</v>
      </c>
      <c r="Y5749">
        <v>1554280</v>
      </c>
      <c r="Z5749" t="str">
        <v>东莞高伟光学电子有限公司</v>
      </c>
      <c r="AA5749">
        <v>0</v>
      </c>
      <c r="AB5749">
        <v>2024</v>
      </c>
      <c r="AC5749">
        <v>9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ESHL</v>
      </c>
      <c r="B5750" t="str">
        <v>SZX</v>
      </c>
      <c r="C5750" t="str">
        <v>SPARES/OTHER</v>
      </c>
      <c r="D5750" s="4">
        <v>45558</v>
      </c>
      <c r="E5750" t="str">
        <v>YAMAHA</v>
      </c>
      <c r="F5750">
        <v>14104617</v>
      </c>
      <c r="G5750">
        <v>45558</v>
      </c>
      <c r="H5750" t="str">
        <v>YMCT|KMG-M711S-A0</v>
      </c>
      <c r="I5750" t="str">
        <v>SHAFT 1,SPARE</v>
      </c>
      <c r="J5750">
        <v>2</v>
      </c>
      <c r="K5750">
        <v>2</v>
      </c>
      <c r="L5750">
        <v>9000</v>
      </c>
      <c r="M5750" t="str">
        <v>CNY</v>
      </c>
      <c r="N5750">
        <v>1.0980000000000001</v>
      </c>
      <c r="O5750">
        <v>9000</v>
      </c>
      <c r="P5750">
        <v>9882</v>
      </c>
      <c r="Q5750" t="str">
        <v>C66SZX-SMT SERVICE</v>
      </c>
      <c r="R5750" t="str">
        <v>Dongguan Cowell Optic Electronics Co., Ltd.</v>
      </c>
      <c r="S5750" t="str">
        <v>Same</v>
      </c>
      <c r="T5750">
        <v>906582</v>
      </c>
      <c r="U5750">
        <v>5008</v>
      </c>
      <c r="V5750" t="str">
        <v>309ASY INV-PTS SALES</v>
      </c>
      <c r="W5750">
        <v>0</v>
      </c>
      <c r="X5750" t="str">
        <v>9月对账单</v>
      </c>
      <c r="Y5750">
        <v>1554280</v>
      </c>
      <c r="Z5750" t="str">
        <v>东莞高伟光学电子有限公司</v>
      </c>
      <c r="AA5750">
        <v>0</v>
      </c>
      <c r="AB5750">
        <v>2024</v>
      </c>
      <c r="AC5750">
        <v>9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ESHL</v>
      </c>
      <c r="B5751" t="str">
        <v>SZX</v>
      </c>
      <c r="C5751" t="str">
        <v>SERVICE_CHARGE</v>
      </c>
      <c r="D5751" s="4">
        <v>45561</v>
      </c>
      <c r="E5751" t="str">
        <v>YAMAHA</v>
      </c>
      <c r="F5751">
        <v>12101322</v>
      </c>
      <c r="G5751">
        <v>45561</v>
      </c>
      <c r="H5751" t="str">
        <v>YMCT|REPAIR CHARGE</v>
      </c>
      <c r="I5751" t="str">
        <v>REPAIR CHARGE</v>
      </c>
      <c r="J5751">
        <v>1</v>
      </c>
      <c r="K5751">
        <v>1</v>
      </c>
      <c r="L5751">
        <v>1769.91</v>
      </c>
      <c r="M5751" t="str">
        <v>CNY</v>
      </c>
      <c r="N5751">
        <v>1.0980000000000001</v>
      </c>
      <c r="O5751">
        <v>1769.91</v>
      </c>
      <c r="P5751">
        <v>1943.3611800000003</v>
      </c>
      <c r="Q5751" t="str">
        <v>C66SZX-SMT SERVICE</v>
      </c>
      <c r="R5751" t="str">
        <v>Kwong Ming Electric (Huizhou) Co.,Ltd</v>
      </c>
      <c r="S5751" t="str">
        <v>Same</v>
      </c>
      <c r="T5751">
        <v>906584</v>
      </c>
      <c r="U5751">
        <v>0</v>
      </c>
      <c r="V5751" t="str">
        <v>309ASY INV-NON-CON</v>
      </c>
      <c r="W5751">
        <v>0</v>
      </c>
      <c r="X5751" t="str">
        <v>KM-H2408163&amp;KM-H2408154</v>
      </c>
      <c r="Y5751">
        <v>0</v>
      </c>
      <c r="Z5751" t="str">
        <v>电皇科技（惠州）有限公司</v>
      </c>
      <c r="AA5751">
        <v>0</v>
      </c>
      <c r="AB5751">
        <v>2024</v>
      </c>
      <c r="AC5751">
        <v>9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ESHL</v>
      </c>
      <c r="B5752" t="str">
        <v>CTU</v>
      </c>
      <c r="C5752" t="str">
        <v>CONTRACT_FEE</v>
      </c>
      <c r="D5752" s="4">
        <v>45561</v>
      </c>
      <c r="E5752" t="str">
        <v>YAMAHA</v>
      </c>
      <c r="F5752">
        <v>13100299</v>
      </c>
      <c r="G5752">
        <v>45561</v>
      </c>
      <c r="H5752" t="str">
        <v>YMCT|REPAIR CHARGE</v>
      </c>
      <c r="I5752" t="str">
        <v>REPAIR CHARGE</v>
      </c>
      <c r="J5752">
        <v>1</v>
      </c>
      <c r="K5752">
        <v>1</v>
      </c>
      <c r="L5752">
        <v>4601.7700000000004</v>
      </c>
      <c r="M5752" t="str">
        <v>CNY</v>
      </c>
      <c r="N5752">
        <v>1.0980000000000001</v>
      </c>
      <c r="O5752">
        <v>4601.7700000000004</v>
      </c>
      <c r="P5752">
        <v>5052.7434600000006</v>
      </c>
      <c r="Q5752" t="str">
        <v>C66CTU-SERVICE GROUP</v>
      </c>
      <c r="R5752" t="str">
        <v>Chongqing Jingle Electronic Technology Co., Ltd.</v>
      </c>
      <c r="S5752" t="str">
        <v>Same</v>
      </c>
      <c r="T5752">
        <v>906585</v>
      </c>
      <c r="U5752">
        <v>0</v>
      </c>
      <c r="V5752" t="str">
        <v>309ASY INV-CONTRACT</v>
      </c>
      <c r="W5752">
        <v>0</v>
      </c>
      <c r="X5752">
        <v>0</v>
      </c>
      <c r="Y5752">
        <v>0</v>
      </c>
      <c r="Z5752" t="str">
        <v>重庆君歌电子科技有限公司</v>
      </c>
      <c r="AA5752">
        <v>0</v>
      </c>
      <c r="AB5752">
        <v>2024</v>
      </c>
      <c r="AC5752">
        <v>9</v>
      </c>
      <c r="AD5752" t="str">
        <v>Q2</v>
      </c>
      <c r="AE5752" t="str">
        <v>FY24/25</v>
      </c>
      <c r="AF5752" t="str">
        <v>WEST</v>
      </c>
    </row>
    <row r="5753" spans="1:32">
      <c r="A5753" t="str">
        <v>ESHL</v>
      </c>
      <c r="B5753" t="str">
        <v>SZX</v>
      </c>
      <c r="C5753" t="str">
        <v>SPARES/OTHER</v>
      </c>
      <c r="D5753" s="4">
        <v>45561</v>
      </c>
      <c r="E5753" t="str">
        <v>OTHERS</v>
      </c>
      <c r="F5753">
        <v>14104618</v>
      </c>
      <c r="G5753">
        <v>45561</v>
      </c>
      <c r="H5753" t="str">
        <v>ZMTR|Feeder table(60 slot)</v>
      </c>
      <c r="I5753" t="str">
        <v>Feeder table</v>
      </c>
      <c r="J5753">
        <v>1</v>
      </c>
      <c r="K5753">
        <v>1</v>
      </c>
      <c r="L5753">
        <v>21238.94</v>
      </c>
      <c r="M5753" t="str">
        <v>CNY</v>
      </c>
      <c r="N5753">
        <v>1.0980000000000001</v>
      </c>
      <c r="O5753">
        <v>21238.94</v>
      </c>
      <c r="P5753">
        <v>23320.35612</v>
      </c>
      <c r="Q5753" t="str">
        <v>C66SZX-SMT SERVICE</v>
      </c>
      <c r="R5753" t="str">
        <v>Kwong Ming Electric (Huizhou) Co.,Ltd</v>
      </c>
      <c r="S5753" t="str">
        <v>Same</v>
      </c>
      <c r="T5753">
        <v>906583</v>
      </c>
      <c r="U5753">
        <v>17000</v>
      </c>
      <c r="V5753" t="str">
        <v>309ASY INV-PTS SALES</v>
      </c>
      <c r="W5753">
        <v>0</v>
      </c>
      <c r="X5753" t="str">
        <v>KM-H2408163&amp;KM-H2408154</v>
      </c>
      <c r="Y5753">
        <v>1557119</v>
      </c>
      <c r="Z5753" t="str">
        <v>电皇科技（惠州）有限公司</v>
      </c>
      <c r="AA5753">
        <v>0</v>
      </c>
      <c r="AB5753">
        <v>2024</v>
      </c>
      <c r="AC5753">
        <v>9</v>
      </c>
      <c r="AD5753" t="str">
        <v>Q2</v>
      </c>
      <c r="AE5753" t="str">
        <v>FY24/25</v>
      </c>
      <c r="AF5753" t="str">
        <v>SOUTH</v>
      </c>
    </row>
    <row r="5754" spans="1:32">
      <c r="A5754" t="str">
        <v>ESHL</v>
      </c>
      <c r="B5754" t="str">
        <v>BJS</v>
      </c>
      <c r="C5754" t="str">
        <v>FEEDER</v>
      </c>
      <c r="D5754" s="4">
        <v>45561</v>
      </c>
      <c r="E5754" t="str">
        <v>YAMAHA</v>
      </c>
      <c r="F5754">
        <v>14104619</v>
      </c>
      <c r="G5754">
        <v>45561</v>
      </c>
      <c r="H5754" t="str">
        <v>YMCT|KHJ-MC100-00</v>
      </c>
      <c r="I5754" t="str">
        <v>SS TAPE FEEDER 8mm</v>
      </c>
      <c r="J5754">
        <v>30</v>
      </c>
      <c r="K5754">
        <v>30</v>
      </c>
      <c r="L5754">
        <v>58053.1</v>
      </c>
      <c r="M5754" t="str">
        <v>CNY</v>
      </c>
      <c r="N5754">
        <v>1.0980000000000001</v>
      </c>
      <c r="O5754">
        <v>58053.1</v>
      </c>
      <c r="P5754">
        <v>63742.303800000002</v>
      </c>
      <c r="Q5754" t="str">
        <v>C66BJS-SMT SERVICE</v>
      </c>
      <c r="R5754" t="str">
        <v>Beijing HJX Electronics Technology Co., Ltd</v>
      </c>
      <c r="S5754" t="str">
        <v>Same</v>
      </c>
      <c r="T5754">
        <v>906576</v>
      </c>
      <c r="U5754">
        <v>52857</v>
      </c>
      <c r="V5754" t="str">
        <v>309ASY INV-PTS SALES</v>
      </c>
      <c r="W5754">
        <v>0</v>
      </c>
      <c r="X5754" t="str">
        <v>C66BJS20240827</v>
      </c>
      <c r="Y5754">
        <v>1557134</v>
      </c>
      <c r="Z5754" t="str">
        <v>北京华聚贤电子科技有限公司</v>
      </c>
      <c r="AA5754">
        <v>0</v>
      </c>
      <c r="AB5754">
        <v>2024</v>
      </c>
      <c r="AC5754">
        <v>9</v>
      </c>
      <c r="AD5754" t="str">
        <v>Q2</v>
      </c>
      <c r="AE5754" t="str">
        <v>FY24/25</v>
      </c>
      <c r="AF5754" t="str">
        <v>NORTH</v>
      </c>
    </row>
    <row r="5755" spans="1:32">
      <c r="A5755" t="str">
        <v>ESHL</v>
      </c>
      <c r="B5755" t="str">
        <v>XIY</v>
      </c>
      <c r="C5755" t="str">
        <v>SPARES/OTHER</v>
      </c>
      <c r="D5755" s="4">
        <v>45562</v>
      </c>
      <c r="E5755" t="str">
        <v>YAMAHA</v>
      </c>
      <c r="F5755">
        <v>10100111</v>
      </c>
      <c r="G5755">
        <v>45562</v>
      </c>
      <c r="H5755" t="str">
        <v>YMCT|REPAIR CHARGE</v>
      </c>
      <c r="I5755" t="str">
        <v>REPAIR CHARGE</v>
      </c>
      <c r="J5755">
        <v>2</v>
      </c>
      <c r="K5755">
        <v>2</v>
      </c>
      <c r="L5755">
        <v>541.59</v>
      </c>
      <c r="M5755" t="str">
        <v>CNY</v>
      </c>
      <c r="N5755">
        <v>1.0980000000000001</v>
      </c>
      <c r="O5755">
        <v>541.59</v>
      </c>
      <c r="P5755">
        <v>594.66582000000005</v>
      </c>
      <c r="Q5755" t="str">
        <v>C66XIY-SERVICE GROUP</v>
      </c>
      <c r="R5755" t="str">
        <v>Shaanxi Yinhe Power Instruments and Meters Stock C</v>
      </c>
      <c r="S5755" t="str">
        <v>Same</v>
      </c>
      <c r="T5755">
        <v>301770</v>
      </c>
      <c r="U5755">
        <v>0</v>
      </c>
      <c r="V5755" t="str">
        <v>309ASY INV-STOCK</v>
      </c>
      <c r="W5755">
        <v>0</v>
      </c>
      <c r="X5755">
        <v>0</v>
      </c>
      <c r="Y5755">
        <v>0</v>
      </c>
      <c r="Z5755" t="str">
        <v>陕西银河电力仪表股份有限公司</v>
      </c>
      <c r="AA5755">
        <v>0</v>
      </c>
      <c r="AB5755">
        <v>2024</v>
      </c>
      <c r="AC5755">
        <v>9</v>
      </c>
      <c r="AD5755" t="str">
        <v>Q2</v>
      </c>
      <c r="AE5755" t="str">
        <v>FY24/25</v>
      </c>
      <c r="AF5755" t="str">
        <v>WEST</v>
      </c>
    </row>
    <row r="5756" spans="1:32">
      <c r="A5756" t="str">
        <v>ESHL</v>
      </c>
      <c r="B5756" t="str">
        <v>BJS</v>
      </c>
      <c r="C5756" t="str">
        <v>SPARES/OTHER</v>
      </c>
      <c r="D5756" s="4">
        <v>45573</v>
      </c>
      <c r="E5756" t="str">
        <v>HELLER</v>
      </c>
      <c r="F5756">
        <v>14104620</v>
      </c>
      <c r="G5756">
        <v>45573</v>
      </c>
      <c r="H5756" t="str">
        <v>HELI|593555</v>
      </c>
      <c r="I5756" t="str">
        <v>HIGH TEMPERATURE LUBE OIL (250ML)</v>
      </c>
      <c r="J5756">
        <v>4</v>
      </c>
      <c r="K5756">
        <v>4</v>
      </c>
      <c r="L5756">
        <v>2548.67</v>
      </c>
      <c r="M5756" t="str">
        <v>CNY</v>
      </c>
      <c r="N5756">
        <v>1.1080000000000001</v>
      </c>
      <c r="O5756">
        <v>2548.67</v>
      </c>
      <c r="P5756">
        <v>2823.9263600000004</v>
      </c>
      <c r="Q5756" t="str">
        <v>C66BJS-SMT SERVICE</v>
      </c>
      <c r="R5756" t="str">
        <v>Goertek Microelectronics Inc.</v>
      </c>
      <c r="S5756" t="str">
        <v>Same</v>
      </c>
      <c r="T5756">
        <v>906572</v>
      </c>
      <c r="U5756">
        <v>2168.42</v>
      </c>
      <c r="V5756" t="str">
        <v>309ASY INV-PTS SALES</v>
      </c>
      <c r="W5756">
        <v>0</v>
      </c>
      <c r="X5756" t="str">
        <v>S2024112560001-5</v>
      </c>
      <c r="Y5756">
        <v>1565236</v>
      </c>
      <c r="Z5756" t="str">
        <v>歌尔微电子股份有限公司</v>
      </c>
      <c r="AA5756">
        <v>0</v>
      </c>
      <c r="AB5756">
        <v>2024</v>
      </c>
      <c r="AC5756">
        <v>10</v>
      </c>
      <c r="AD5756" t="str">
        <v>Q3</v>
      </c>
      <c r="AE5756" t="str">
        <v>FY24/25</v>
      </c>
      <c r="AF5756" t="str">
        <v>NORTH</v>
      </c>
    </row>
    <row r="5757" spans="1:32">
      <c r="A5757" t="str">
        <v>ESHL</v>
      </c>
      <c r="B5757" t="str">
        <v>BJS</v>
      </c>
      <c r="C5757" t="str">
        <v>SPARES/OTHER</v>
      </c>
      <c r="D5757" s="4">
        <v>45573</v>
      </c>
      <c r="E5757" t="str">
        <v>HELLER</v>
      </c>
      <c r="F5757">
        <v>14104621</v>
      </c>
      <c r="G5757">
        <v>45573</v>
      </c>
      <c r="H5757" t="str">
        <v>HELI|595955</v>
      </c>
      <c r="I5757" t="str">
        <v>ROLLER BRACKET, 1 PCS BASE, LONG</v>
      </c>
      <c r="J5757">
        <v>6</v>
      </c>
      <c r="K5757">
        <v>6</v>
      </c>
      <c r="L5757">
        <v>3812.39</v>
      </c>
      <c r="M5757" t="str">
        <v>CNY</v>
      </c>
      <c r="N5757">
        <v>1.1080000000000001</v>
      </c>
      <c r="O5757">
        <v>3812.39</v>
      </c>
      <c r="P5757">
        <v>4224.1281200000003</v>
      </c>
      <c r="Q5757" t="str">
        <v>C66BJS-SMT SERVICE</v>
      </c>
      <c r="R5757" t="str">
        <v>Goertek Microelectronics Inc.</v>
      </c>
      <c r="S5757" t="str">
        <v>Same</v>
      </c>
      <c r="T5757">
        <v>906573</v>
      </c>
      <c r="U5757">
        <v>2074.4499999999998</v>
      </c>
      <c r="V5757" t="str">
        <v>309ASY INV-PTS SALES</v>
      </c>
      <c r="W5757">
        <v>0</v>
      </c>
      <c r="X5757" t="str">
        <v>S2024112560001-6</v>
      </c>
      <c r="Y5757">
        <v>1565238</v>
      </c>
      <c r="Z5757" t="str">
        <v>歌尔微电子股份有限公司</v>
      </c>
      <c r="AA5757">
        <v>0</v>
      </c>
      <c r="AB5757">
        <v>2024</v>
      </c>
      <c r="AC5757">
        <v>10</v>
      </c>
      <c r="AD5757" t="str">
        <v>Q3</v>
      </c>
      <c r="AE5757" t="str">
        <v>FY24/25</v>
      </c>
      <c r="AF5757" t="str">
        <v>NORTH</v>
      </c>
    </row>
    <row r="5758" spans="1:32">
      <c r="A5758" t="str">
        <v>ESHL</v>
      </c>
      <c r="B5758" t="str">
        <v>BJS</v>
      </c>
      <c r="C5758" t="str">
        <v>SPARES/OTHER</v>
      </c>
      <c r="D5758" s="4">
        <v>45573</v>
      </c>
      <c r="E5758" t="str">
        <v>HELLER</v>
      </c>
      <c r="F5758">
        <v>14104622</v>
      </c>
      <c r="G5758">
        <v>45573</v>
      </c>
      <c r="H5758" t="str">
        <v>HELI|593555</v>
      </c>
      <c r="I5758" t="str">
        <v>HIGH TEMPERATURE LUBE OIL (250ML)</v>
      </c>
      <c r="J5758">
        <v>5</v>
      </c>
      <c r="K5758">
        <v>5</v>
      </c>
      <c r="L5758">
        <v>3185.84</v>
      </c>
      <c r="M5758" t="str">
        <v>CNY</v>
      </c>
      <c r="N5758">
        <v>1.1080000000000001</v>
      </c>
      <c r="O5758">
        <v>3185.84</v>
      </c>
      <c r="P5758">
        <v>3529.9107200000003</v>
      </c>
      <c r="Q5758" t="str">
        <v>C66BJS-SMT SERVICE</v>
      </c>
      <c r="R5758" t="str">
        <v>Rongcheng Goertek Microelectronics Co., Ltd.</v>
      </c>
      <c r="S5758" t="str">
        <v>Same</v>
      </c>
      <c r="T5758">
        <v>906586</v>
      </c>
      <c r="U5758">
        <v>2710.52</v>
      </c>
      <c r="V5758" t="str">
        <v>309ASY INV-PTS SALES</v>
      </c>
      <c r="W5758">
        <v>0</v>
      </c>
      <c r="X5758" t="str">
        <v>S202408280239-1</v>
      </c>
      <c r="Y5758">
        <v>1565240</v>
      </c>
      <c r="Z5758" t="str">
        <v>荣成歌尔微电子有限公司</v>
      </c>
      <c r="AA5758">
        <v>0</v>
      </c>
      <c r="AB5758">
        <v>2024</v>
      </c>
      <c r="AC5758">
        <v>10</v>
      </c>
      <c r="AD5758" t="str">
        <v>Q3</v>
      </c>
      <c r="AE5758" t="str">
        <v>FY24/25</v>
      </c>
      <c r="AF5758" t="str">
        <v>NORTH</v>
      </c>
    </row>
    <row r="5759" spans="1:32">
      <c r="A5759" t="str">
        <v>ESHL</v>
      </c>
      <c r="B5759" t="str">
        <v>BJS</v>
      </c>
      <c r="C5759" t="str">
        <v>SPARES/OTHER</v>
      </c>
      <c r="D5759" s="4">
        <v>45573</v>
      </c>
      <c r="E5759" t="str">
        <v>HELLER</v>
      </c>
      <c r="F5759">
        <v>14104623</v>
      </c>
      <c r="G5759">
        <v>45573</v>
      </c>
      <c r="H5759" t="str">
        <v>HELI|7547C</v>
      </c>
      <c r="I5759" t="str">
        <v>Inverter (ODE-2) 7Amp</v>
      </c>
      <c r="J5759">
        <v>1</v>
      </c>
      <c r="K5759">
        <v>1</v>
      </c>
      <c r="L5759">
        <v>4336.28</v>
      </c>
      <c r="M5759" t="str">
        <v>CNY</v>
      </c>
      <c r="N5759">
        <v>1.1080000000000001</v>
      </c>
      <c r="O5759">
        <v>4336.28</v>
      </c>
      <c r="P5759">
        <v>4804.5982400000003</v>
      </c>
      <c r="Q5759" t="str">
        <v>C66BJS-SMT SERVICE</v>
      </c>
      <c r="R5759" t="str">
        <v>Weifang Goertek Microelectronics Co., Ltd.</v>
      </c>
      <c r="S5759" t="str">
        <v>Same</v>
      </c>
      <c r="T5759">
        <v>906587</v>
      </c>
      <c r="U5759">
        <v>2800</v>
      </c>
      <c r="V5759" t="str">
        <v>309ASY INV-PTS SALES</v>
      </c>
      <c r="W5759">
        <v>0</v>
      </c>
      <c r="X5759" t="str">
        <v>S202305180283-11</v>
      </c>
      <c r="Y5759">
        <v>1565241</v>
      </c>
      <c r="Z5759" t="str">
        <v>潍坊歌尔微电子有限公司</v>
      </c>
      <c r="AA5759">
        <v>0</v>
      </c>
      <c r="AB5759">
        <v>2024</v>
      </c>
      <c r="AC5759">
        <v>10</v>
      </c>
      <c r="AD5759" t="str">
        <v>Q3</v>
      </c>
      <c r="AE5759" t="str">
        <v>FY24/25</v>
      </c>
      <c r="AF5759" t="str">
        <v>NORTH</v>
      </c>
    </row>
    <row r="5760" spans="1:32">
      <c r="A5760" t="str">
        <v>ESHL</v>
      </c>
      <c r="B5760" t="str">
        <v>SHA</v>
      </c>
      <c r="C5760" t="str">
        <v>SPARES/OTHER</v>
      </c>
      <c r="D5760" s="4">
        <v>45574</v>
      </c>
      <c r="E5760" t="str">
        <v>YAMAHA</v>
      </c>
      <c r="F5760">
        <v>14104624</v>
      </c>
      <c r="G5760">
        <v>45574</v>
      </c>
      <c r="H5760" t="str">
        <v>YMCT|KLW-M66R5-00</v>
      </c>
      <c r="I5760" t="str">
        <v>HNS FES PWR</v>
      </c>
      <c r="J5760">
        <v>5</v>
      </c>
      <c r="K5760">
        <v>5</v>
      </c>
      <c r="L5760">
        <v>3911.5</v>
      </c>
      <c r="M5760" t="str">
        <v>CNY</v>
      </c>
      <c r="N5760">
        <v>1.1080000000000001</v>
      </c>
      <c r="O5760">
        <v>3911.5</v>
      </c>
      <c r="P5760">
        <v>4333.942</v>
      </c>
      <c r="Q5760" t="str">
        <v>C66SHA-SERVICE GROUP</v>
      </c>
      <c r="R5760" t="str">
        <v>Suzhou Inovance Technology Co Ltd</v>
      </c>
      <c r="S5760" t="str">
        <v>Same</v>
      </c>
      <c r="T5760">
        <v>906588</v>
      </c>
      <c r="U5760">
        <v>2000</v>
      </c>
      <c r="V5760" t="str">
        <v>309ASY INV-PTS SALES</v>
      </c>
      <c r="W5760">
        <v>0</v>
      </c>
      <c r="X5760">
        <v>0</v>
      </c>
      <c r="Y5760">
        <v>1566321</v>
      </c>
      <c r="Z5760" t="str">
        <v>苏州汇川技术有限公司</v>
      </c>
      <c r="AA5760">
        <v>0</v>
      </c>
      <c r="AB5760">
        <v>2024</v>
      </c>
      <c r="AC5760">
        <v>10</v>
      </c>
      <c r="AD5760" t="str">
        <v>Q3</v>
      </c>
      <c r="AE5760" t="str">
        <v>FY24/25</v>
      </c>
      <c r="AF5760" t="str">
        <v>EAST</v>
      </c>
    </row>
    <row r="5761" spans="1:32">
      <c r="A5761" t="str">
        <v>ESHL</v>
      </c>
      <c r="B5761" t="str">
        <v>SHA</v>
      </c>
      <c r="C5761" t="str">
        <v>SPARES/OTHER</v>
      </c>
      <c r="D5761" s="4">
        <v>45574</v>
      </c>
      <c r="E5761" t="str">
        <v>YAMAHA</v>
      </c>
      <c r="F5761">
        <v>14104624</v>
      </c>
      <c r="G5761">
        <v>45574</v>
      </c>
      <c r="H5761" t="str">
        <v>YMCT|KHJ-MC134-00</v>
      </c>
      <c r="I5761" t="str">
        <v>GEAR IDLE F1</v>
      </c>
      <c r="J5761">
        <v>50</v>
      </c>
      <c r="K5761">
        <v>50</v>
      </c>
      <c r="L5761">
        <v>1460.18</v>
      </c>
      <c r="M5761" t="str">
        <v>CNY</v>
      </c>
      <c r="N5761">
        <v>1.1080000000000001</v>
      </c>
      <c r="O5761">
        <v>1460.18</v>
      </c>
      <c r="P5761">
        <v>1617.8794400000002</v>
      </c>
      <c r="Q5761" t="str">
        <v>C66SHA-SERVICE GROUP</v>
      </c>
      <c r="R5761" t="str">
        <v>Suzhou Inovance Technology Co Ltd</v>
      </c>
      <c r="S5761" t="str">
        <v>Same</v>
      </c>
      <c r="T5761">
        <v>906588</v>
      </c>
      <c r="U5761">
        <v>918</v>
      </c>
      <c r="V5761" t="str">
        <v>309ASY INV-PTS SALES</v>
      </c>
      <c r="W5761">
        <v>0</v>
      </c>
      <c r="X5761">
        <v>0</v>
      </c>
      <c r="Y5761">
        <v>1566321</v>
      </c>
      <c r="Z5761" t="str">
        <v>苏州汇川技术有限公司</v>
      </c>
      <c r="AA5761">
        <v>0</v>
      </c>
      <c r="AB5761">
        <v>2024</v>
      </c>
      <c r="AC5761">
        <v>10</v>
      </c>
      <c r="AD5761" t="str">
        <v>Q3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SPARES/OTHER</v>
      </c>
      <c r="D5762" s="4">
        <v>45574</v>
      </c>
      <c r="E5762" t="str">
        <v>YAMAHA</v>
      </c>
      <c r="F5762">
        <v>14104625</v>
      </c>
      <c r="G5762">
        <v>45574</v>
      </c>
      <c r="H5762" t="str">
        <v>YMCT|KHY-M712S-A0</v>
      </c>
      <c r="I5762" t="str">
        <v>SHAFT 2 SPARE</v>
      </c>
      <c r="J5762">
        <v>2</v>
      </c>
      <c r="K5762">
        <v>2</v>
      </c>
      <c r="L5762">
        <v>7313.27</v>
      </c>
      <c r="M5762" t="str">
        <v>CNY</v>
      </c>
      <c r="N5762">
        <v>1.1080000000000001</v>
      </c>
      <c r="O5762">
        <v>7313.27</v>
      </c>
      <c r="P5762">
        <v>8103.1031600000015</v>
      </c>
      <c r="Q5762" t="str">
        <v>C66SHA-SERVICE GROUP</v>
      </c>
      <c r="R5762" t="str">
        <v>Tiecheng Information Technology (Taizhou) Co., LTD</v>
      </c>
      <c r="S5762" t="str">
        <v>Same</v>
      </c>
      <c r="T5762">
        <v>906589</v>
      </c>
      <c r="U5762">
        <v>4340</v>
      </c>
      <c r="V5762" t="str">
        <v>309ASY INV-PTS SALES</v>
      </c>
      <c r="W5762">
        <v>0</v>
      </c>
      <c r="X5762">
        <v>0</v>
      </c>
      <c r="Y5762">
        <v>1566324</v>
      </c>
      <c r="Z5762" t="str">
        <v>铁城信息科技（台州）有限公司</v>
      </c>
      <c r="AA5762">
        <v>0</v>
      </c>
      <c r="AB5762">
        <v>2024</v>
      </c>
      <c r="AC5762">
        <v>10</v>
      </c>
      <c r="AD5762" t="str">
        <v>Q3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SPARES/OTHER</v>
      </c>
      <c r="D5763" s="4">
        <v>45574</v>
      </c>
      <c r="E5763" t="str">
        <v>YAMAHA</v>
      </c>
      <c r="F5763">
        <v>14104626</v>
      </c>
      <c r="G5763">
        <v>45574</v>
      </c>
      <c r="H5763" t="str">
        <v>YMCT|KLJ-MC245-00</v>
      </c>
      <c r="I5763" t="str">
        <v>LEVER F 1216</v>
      </c>
      <c r="J5763">
        <v>20</v>
      </c>
      <c r="K5763">
        <v>20</v>
      </c>
      <c r="L5763">
        <v>725.66</v>
      </c>
      <c r="M5763" t="str">
        <v>CNY</v>
      </c>
      <c r="N5763">
        <v>1.1080000000000001</v>
      </c>
      <c r="O5763">
        <v>725.66</v>
      </c>
      <c r="P5763">
        <v>804.03128000000004</v>
      </c>
      <c r="Q5763" t="str">
        <v>C66SHA-SERVICE GROUP</v>
      </c>
      <c r="R5763" t="str">
        <v>Shanghai Keter New Materials Co., Ltd.</v>
      </c>
      <c r="S5763" t="str">
        <v>Same</v>
      </c>
      <c r="T5763">
        <v>906590</v>
      </c>
      <c r="U5763">
        <v>380</v>
      </c>
      <c r="V5763" t="str">
        <v>309ASY INV-PTS SALES</v>
      </c>
      <c r="W5763">
        <v>0</v>
      </c>
      <c r="X5763">
        <v>0</v>
      </c>
      <c r="Y5763">
        <v>1566329</v>
      </c>
      <c r="Z5763" t="str">
        <v>上海科特新材料股份有限公司</v>
      </c>
      <c r="AA5763">
        <v>0</v>
      </c>
      <c r="AB5763">
        <v>2024</v>
      </c>
      <c r="AC5763">
        <v>10</v>
      </c>
      <c r="AD5763" t="str">
        <v>Q3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45574</v>
      </c>
      <c r="E5764" t="str">
        <v>YAMAHA</v>
      </c>
      <c r="F5764">
        <v>14104626</v>
      </c>
      <c r="G5764">
        <v>45574</v>
      </c>
      <c r="H5764" t="str">
        <v>YMCT|KLJ-MC445-00</v>
      </c>
      <c r="I5764" t="str">
        <v>LEVER F 24MM</v>
      </c>
      <c r="J5764">
        <v>20</v>
      </c>
      <c r="K5764">
        <v>20</v>
      </c>
      <c r="L5764">
        <v>1097.3499999999999</v>
      </c>
      <c r="M5764" t="str">
        <v>CNY</v>
      </c>
      <c r="N5764">
        <v>1.1080000000000001</v>
      </c>
      <c r="O5764">
        <v>1097.3499999999999</v>
      </c>
      <c r="P5764">
        <v>1215.8638000000001</v>
      </c>
      <c r="Q5764" t="str">
        <v>C66SHA-SERVICE GROUP</v>
      </c>
      <c r="R5764" t="str">
        <v>Shanghai Keter New Materials Co., Ltd.</v>
      </c>
      <c r="S5764" t="str">
        <v>Same</v>
      </c>
      <c r="T5764">
        <v>906590</v>
      </c>
      <c r="U5764">
        <v>600</v>
      </c>
      <c r="V5764" t="str">
        <v>309ASY INV-PTS SALES</v>
      </c>
      <c r="W5764">
        <v>0</v>
      </c>
      <c r="X5764">
        <v>0</v>
      </c>
      <c r="Y5764">
        <v>1566329</v>
      </c>
      <c r="Z5764" t="str">
        <v>上海科特新材料股份有限公司</v>
      </c>
      <c r="AA5764">
        <v>0</v>
      </c>
      <c r="AB5764">
        <v>2024</v>
      </c>
      <c r="AC5764">
        <v>10</v>
      </c>
      <c r="AD5764" t="str">
        <v>Q3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45574</v>
      </c>
      <c r="E5765" t="str">
        <v>YAMAHA</v>
      </c>
      <c r="F5765">
        <v>14104626</v>
      </c>
      <c r="G5765">
        <v>45574</v>
      </c>
      <c r="H5765" t="str">
        <v>YMCT|KHJ-MC247-01</v>
      </c>
      <c r="I5765" t="str">
        <v>SPRING TAPE GUIDE F</v>
      </c>
      <c r="J5765">
        <v>50</v>
      </c>
      <c r="K5765">
        <v>50</v>
      </c>
      <c r="L5765">
        <v>398.23</v>
      </c>
      <c r="M5765" t="str">
        <v>CNY</v>
      </c>
      <c r="N5765">
        <v>1.1080000000000001</v>
      </c>
      <c r="O5765">
        <v>398.23</v>
      </c>
      <c r="P5765">
        <v>441.23884000000004</v>
      </c>
      <c r="Q5765" t="str">
        <v>C66SHA-SERVICE GROUP</v>
      </c>
      <c r="R5765" t="str">
        <v>Shanghai Keter New Materials Co., Ltd.</v>
      </c>
      <c r="S5765" t="str">
        <v>Same</v>
      </c>
      <c r="T5765">
        <v>906590</v>
      </c>
      <c r="U5765">
        <v>216</v>
      </c>
      <c r="V5765" t="str">
        <v>309ASY INV-PTS SALES</v>
      </c>
      <c r="W5765">
        <v>0</v>
      </c>
      <c r="X5765">
        <v>0</v>
      </c>
      <c r="Y5765">
        <v>1566329</v>
      </c>
      <c r="Z5765" t="str">
        <v>上海科特新材料股份有限公司</v>
      </c>
      <c r="AA5765">
        <v>0</v>
      </c>
      <c r="AB5765">
        <v>2024</v>
      </c>
      <c r="AC5765">
        <v>10</v>
      </c>
      <c r="AD5765" t="str">
        <v>Q3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BJS</v>
      </c>
      <c r="C5766" t="str">
        <v>CONTRACT_FEE</v>
      </c>
      <c r="D5766" s="4">
        <v>45575</v>
      </c>
      <c r="E5766" t="str">
        <v>YAMAHA</v>
      </c>
      <c r="F5766">
        <v>13100300</v>
      </c>
      <c r="G5766">
        <v>45575</v>
      </c>
      <c r="H5766" t="str">
        <v>YMCT|REPAIR CHARGE</v>
      </c>
      <c r="I5766" t="str">
        <v>REPAIR CHARGE</v>
      </c>
      <c r="J5766">
        <v>1</v>
      </c>
      <c r="K5766">
        <v>1</v>
      </c>
      <c r="L5766">
        <v>6000</v>
      </c>
      <c r="M5766" t="str">
        <v>CNY</v>
      </c>
      <c r="N5766">
        <v>1.1080000000000001</v>
      </c>
      <c r="O5766">
        <v>6000</v>
      </c>
      <c r="P5766">
        <v>6648.0000000000009</v>
      </c>
      <c r="Q5766" t="str">
        <v>C66BJS-SMT SERVICE</v>
      </c>
      <c r="R5766" t="str">
        <v>Beijing Longtenglantian Technology Co., Ltd.</v>
      </c>
      <c r="S5766" t="str">
        <v>Same</v>
      </c>
      <c r="T5766">
        <v>906591</v>
      </c>
      <c r="U5766">
        <v>0</v>
      </c>
      <c r="V5766" t="str">
        <v>309ASY INV-CONTRACT</v>
      </c>
      <c r="W5766">
        <v>0</v>
      </c>
      <c r="X5766" t="str">
        <v>C66-BJS-FY25-LonTen</v>
      </c>
      <c r="Y5766">
        <v>0</v>
      </c>
      <c r="Z5766" t="str">
        <v>北京龙腾蓝天科技有限公司</v>
      </c>
      <c r="AA5766">
        <v>0</v>
      </c>
      <c r="AB5766">
        <v>2024</v>
      </c>
      <c r="AC5766">
        <v>10</v>
      </c>
      <c r="AD5766" t="str">
        <v>Q3</v>
      </c>
      <c r="AE5766" t="str">
        <v>FY24/25</v>
      </c>
      <c r="AF5766" t="str">
        <v>NORTH</v>
      </c>
    </row>
    <row r="5767" spans="1:32">
      <c r="A5767" t="str">
        <v>ESHL</v>
      </c>
      <c r="B5767" t="str">
        <v>BJS</v>
      </c>
      <c r="C5767" t="str">
        <v>SERVICE_CHARGE</v>
      </c>
      <c r="D5767" s="4">
        <v>45582</v>
      </c>
      <c r="E5767" t="str">
        <v>PEMTRON</v>
      </c>
      <c r="F5767">
        <v>12101323</v>
      </c>
      <c r="G5767">
        <v>45582</v>
      </c>
      <c r="H5767" t="str">
        <v>PEMR|REPAIR CHARGE</v>
      </c>
      <c r="I5767" t="str">
        <v>REPAIR CHARGE</v>
      </c>
      <c r="J5767">
        <v>1</v>
      </c>
      <c r="K5767">
        <v>1</v>
      </c>
      <c r="L5767">
        <v>12831.86</v>
      </c>
      <c r="M5767" t="str">
        <v>CNY</v>
      </c>
      <c r="N5767">
        <v>1.1080000000000001</v>
      </c>
      <c r="O5767">
        <v>12831.86</v>
      </c>
      <c r="P5767">
        <v>14217.700880000002</v>
      </c>
      <c r="Q5767" t="str">
        <v>C66BJS-SMT SERVICE</v>
      </c>
      <c r="R5767" t="str">
        <v>China Electronics Technology Group Corporation 13t</v>
      </c>
      <c r="S5767" t="str">
        <v>Same</v>
      </c>
      <c r="T5767">
        <v>906593</v>
      </c>
      <c r="U5767">
        <v>0</v>
      </c>
      <c r="V5767" t="str">
        <v>309ASY INV-NON-CON</v>
      </c>
      <c r="W5767">
        <v>0</v>
      </c>
      <c r="X5767" t="str">
        <v>2024F1600225</v>
      </c>
      <c r="Y5767">
        <v>0</v>
      </c>
      <c r="Z5767" t="str">
        <v>中国电子科技集团公司第十三研究所</v>
      </c>
      <c r="AA5767">
        <v>0</v>
      </c>
      <c r="AB5767">
        <v>2024</v>
      </c>
      <c r="AC5767">
        <v>10</v>
      </c>
      <c r="AD5767" t="str">
        <v>Q3</v>
      </c>
      <c r="AE5767" t="str">
        <v>FY24/25</v>
      </c>
      <c r="AF5767" t="str">
        <v>NORTH</v>
      </c>
    </row>
    <row r="5768" spans="1:32">
      <c r="A5768" t="str">
        <v>ESHL</v>
      </c>
      <c r="B5768" t="str">
        <v>SHA</v>
      </c>
      <c r="C5768" t="str">
        <v>CONTRACT_FEE</v>
      </c>
      <c r="D5768" s="4">
        <v>45586</v>
      </c>
      <c r="E5768" t="str">
        <v>YAMAHA</v>
      </c>
      <c r="F5768">
        <v>13100301</v>
      </c>
      <c r="G5768">
        <v>45586</v>
      </c>
      <c r="H5768" t="str">
        <v>YMCT|REPAIR CHARGE</v>
      </c>
      <c r="I5768" t="str">
        <v>REPAIR CHARGE</v>
      </c>
      <c r="J5768">
        <v>1</v>
      </c>
      <c r="K5768">
        <v>1</v>
      </c>
      <c r="L5768">
        <v>14159.29</v>
      </c>
      <c r="M5768" t="str">
        <v>CNY</v>
      </c>
      <c r="N5768">
        <v>1.1080000000000001</v>
      </c>
      <c r="O5768">
        <v>14159.29</v>
      </c>
      <c r="P5768">
        <v>15688.493320000003</v>
      </c>
      <c r="Q5768" t="str">
        <v>C66SHA-SERVICE GROUP</v>
      </c>
      <c r="R5768" t="str">
        <v>Anhui Taihua Instrument Co., Ltd.</v>
      </c>
      <c r="S5768" t="str">
        <v>Same</v>
      </c>
      <c r="T5768">
        <v>906594</v>
      </c>
      <c r="U5768">
        <v>0</v>
      </c>
      <c r="V5768" t="str">
        <v>309ASY INV-CONTRACT</v>
      </c>
      <c r="W5768">
        <v>0</v>
      </c>
      <c r="X5768">
        <v>0</v>
      </c>
      <c r="Y5768">
        <v>0</v>
      </c>
      <c r="Z5768" t="str">
        <v>安徽泰华仪表有限公司</v>
      </c>
      <c r="AA5768">
        <v>0</v>
      </c>
      <c r="AB5768">
        <v>2024</v>
      </c>
      <c r="AC5768">
        <v>10</v>
      </c>
      <c r="AD5768" t="str">
        <v>Q3</v>
      </c>
      <c r="AE5768" t="str">
        <v>FY24/25</v>
      </c>
      <c r="AF5768" t="str">
        <v>EAST</v>
      </c>
    </row>
    <row r="5769" spans="1:32">
      <c r="A5769" t="str">
        <v>ESHL</v>
      </c>
      <c r="B5769" t="str">
        <v>BJS</v>
      </c>
      <c r="C5769" t="str">
        <v>SPARES/OTHER</v>
      </c>
      <c r="D5769" s="4">
        <v>45586</v>
      </c>
      <c r="E5769" t="str">
        <v>YAMAHA</v>
      </c>
      <c r="F5769">
        <v>14104627</v>
      </c>
      <c r="G5769">
        <v>45586</v>
      </c>
      <c r="H5769" t="str">
        <v>YMCT|KHY-M652J-00</v>
      </c>
      <c r="I5769" t="str">
        <v>SENSOR ENT ASSY</v>
      </c>
      <c r="J5769">
        <v>1</v>
      </c>
      <c r="K5769">
        <v>1</v>
      </c>
      <c r="L5769">
        <v>867.26</v>
      </c>
      <c r="M5769" t="str">
        <v>CNY</v>
      </c>
      <c r="N5769">
        <v>1.1080000000000001</v>
      </c>
      <c r="O5769">
        <v>867.26</v>
      </c>
      <c r="P5769">
        <v>960.92408000000012</v>
      </c>
      <c r="Q5769" t="str">
        <v>C66BJS-SMT SERVICE</v>
      </c>
      <c r="R5769" t="str">
        <v>Beijing Wuyi Meida Technology Co., Ltd.</v>
      </c>
      <c r="S5769" t="str">
        <v>Beijing Yongheng Chengjia Electronic Technology Co</v>
      </c>
      <c r="T5769">
        <v>906592</v>
      </c>
      <c r="U5769">
        <v>414</v>
      </c>
      <c r="V5769" t="str">
        <v>309ASY INV-PTS SALES</v>
      </c>
      <c r="W5769">
        <v>0</v>
      </c>
      <c r="X5769" t="str">
        <v>C66BJ24045</v>
      </c>
      <c r="Y5769">
        <v>1576167</v>
      </c>
      <c r="Z5769" t="str">
        <v>北京永恒成佳电子科技有限公司</v>
      </c>
      <c r="AA5769">
        <v>0</v>
      </c>
      <c r="AB5769">
        <v>2024</v>
      </c>
      <c r="AC5769">
        <v>10</v>
      </c>
      <c r="AD5769" t="str">
        <v>Q3</v>
      </c>
      <c r="AE5769" t="str">
        <v>FY24/25</v>
      </c>
      <c r="AF5769" t="str">
        <v>NORTH</v>
      </c>
    </row>
    <row r="5770" spans="1:32">
      <c r="A5770" t="str">
        <v>ESHL</v>
      </c>
      <c r="B5770" t="str">
        <v>BJS</v>
      </c>
      <c r="C5770" t="str">
        <v>SPARES/OTHER</v>
      </c>
      <c r="D5770" s="4">
        <v>45586</v>
      </c>
      <c r="E5770" t="str">
        <v>YAMAHA</v>
      </c>
      <c r="F5770">
        <v>14104627</v>
      </c>
      <c r="G5770">
        <v>45586</v>
      </c>
      <c r="H5770" t="str">
        <v>YMCT|KHY-M652M-00</v>
      </c>
      <c r="I5770" t="str">
        <v>SENSOR EXIT ASSY</v>
      </c>
      <c r="J5770">
        <v>1</v>
      </c>
      <c r="K5770">
        <v>1</v>
      </c>
      <c r="L5770">
        <v>867.26</v>
      </c>
      <c r="M5770" t="str">
        <v>CNY</v>
      </c>
      <c r="N5770">
        <v>1.1080000000000001</v>
      </c>
      <c r="O5770">
        <v>867.26</v>
      </c>
      <c r="P5770">
        <v>960.92408000000012</v>
      </c>
      <c r="Q5770" t="str">
        <v>C66BJS-SMT SERVICE</v>
      </c>
      <c r="R5770" t="str">
        <v>Beijing Wuyi Meida Technology Co., Ltd.</v>
      </c>
      <c r="S5770" t="str">
        <v>Beijing Yongheng Chengjia Electronic Technology Co</v>
      </c>
      <c r="T5770">
        <v>906592</v>
      </c>
      <c r="U5770">
        <v>414</v>
      </c>
      <c r="V5770" t="str">
        <v>309ASY INV-PTS SALES</v>
      </c>
      <c r="W5770">
        <v>0</v>
      </c>
      <c r="X5770" t="str">
        <v>C66BJ24045</v>
      </c>
      <c r="Y5770">
        <v>1576167</v>
      </c>
      <c r="Z5770" t="str">
        <v>北京永恒成佳电子科技有限公司</v>
      </c>
      <c r="AA5770">
        <v>0</v>
      </c>
      <c r="AB5770">
        <v>2024</v>
      </c>
      <c r="AC5770">
        <v>10</v>
      </c>
      <c r="AD5770" t="str">
        <v>Q3</v>
      </c>
      <c r="AE5770" t="str">
        <v>FY24/25</v>
      </c>
      <c r="AF5770" t="str">
        <v>NORTH</v>
      </c>
    </row>
    <row r="5771" spans="1:32">
      <c r="A5771" t="str">
        <v>ESHL</v>
      </c>
      <c r="B5771" t="str">
        <v>BJS</v>
      </c>
      <c r="C5771" t="str">
        <v>SPARES/OTHER</v>
      </c>
      <c r="D5771" s="4">
        <v>45586</v>
      </c>
      <c r="E5771" t="str">
        <v>OTHERS</v>
      </c>
      <c r="F5771">
        <v>14104627</v>
      </c>
      <c r="G5771">
        <v>45586</v>
      </c>
      <c r="H5771" t="str">
        <v>ZZZZ|NOZZLE</v>
      </c>
      <c r="I5771" t="str">
        <v>CUSTOMIZED NOZZLE</v>
      </c>
      <c r="J5771">
        <v>3</v>
      </c>
      <c r="K5771">
        <v>3</v>
      </c>
      <c r="L5771">
        <v>1950</v>
      </c>
      <c r="M5771" t="str">
        <v>CNY</v>
      </c>
      <c r="N5771">
        <v>1.1080000000000001</v>
      </c>
      <c r="O5771">
        <v>1950</v>
      </c>
      <c r="P5771">
        <v>2160.6000000000004</v>
      </c>
      <c r="Q5771" t="str">
        <v>C66BJS-SMT SERVICE</v>
      </c>
      <c r="R5771" t="str">
        <v>Beijing Wuyi Meida Technology Co., Ltd.</v>
      </c>
      <c r="S5771" t="str">
        <v>Beijing Yongheng Chengjia Electronic Technology Co</v>
      </c>
      <c r="T5771">
        <v>906592</v>
      </c>
      <c r="U5771">
        <v>796.47</v>
      </c>
      <c r="V5771" t="str">
        <v>309ASY INV-PTS SALES</v>
      </c>
      <c r="W5771">
        <v>0</v>
      </c>
      <c r="X5771" t="str">
        <v>C66BJ24045</v>
      </c>
      <c r="Y5771">
        <v>1576167</v>
      </c>
      <c r="Z5771" t="str">
        <v>北京永恒成佳电子科技有限公司</v>
      </c>
      <c r="AA5771">
        <v>0</v>
      </c>
      <c r="AB5771">
        <v>2024</v>
      </c>
      <c r="AC5771">
        <v>10</v>
      </c>
      <c r="AD5771" t="str">
        <v>Q3</v>
      </c>
      <c r="AE5771" t="str">
        <v>FY24/25</v>
      </c>
      <c r="AF5771" t="str">
        <v>NORTH</v>
      </c>
    </row>
    <row r="5772" spans="1:32">
      <c r="A5772" t="str">
        <v>ESHL</v>
      </c>
      <c r="B5772" t="str">
        <v>BJS</v>
      </c>
      <c r="C5772" t="str">
        <v>FEEDER</v>
      </c>
      <c r="D5772" s="4">
        <v>45586</v>
      </c>
      <c r="E5772" t="str">
        <v>OTHERS</v>
      </c>
      <c r="F5772">
        <v>14104627</v>
      </c>
      <c r="G5772">
        <v>45586</v>
      </c>
      <c r="H5772" t="str">
        <v>ZMTR|SPECIAL MANUAL TRAY FEEDER</v>
      </c>
      <c r="I5772" t="str">
        <v>SPECIAL MANUAL TRAY FEEDER</v>
      </c>
      <c r="J5772">
        <v>1</v>
      </c>
      <c r="K5772">
        <v>1</v>
      </c>
      <c r="L5772">
        <v>4100</v>
      </c>
      <c r="M5772" t="str">
        <v>CNY</v>
      </c>
      <c r="N5772">
        <v>1.1080000000000001</v>
      </c>
      <c r="O5772">
        <v>4100</v>
      </c>
      <c r="P5772">
        <v>4542.8</v>
      </c>
      <c r="Q5772" t="str">
        <v>C66BJS-SMT SERVICE</v>
      </c>
      <c r="R5772" t="str">
        <v>Beijing Wuyi Meida Technology Co., Ltd.</v>
      </c>
      <c r="S5772" t="str">
        <v>Beijing Yongheng Chengjia Electronic Technology Co</v>
      </c>
      <c r="T5772">
        <v>906592</v>
      </c>
      <c r="U5772">
        <v>1893.81</v>
      </c>
      <c r="V5772" t="str">
        <v>309ASY INV-PTS SALES</v>
      </c>
      <c r="W5772">
        <v>0</v>
      </c>
      <c r="X5772" t="str">
        <v>C66BJ24045</v>
      </c>
      <c r="Y5772">
        <v>1576167</v>
      </c>
      <c r="Z5772" t="str">
        <v>北京永恒成佳电子科技有限公司</v>
      </c>
      <c r="AA5772">
        <v>0</v>
      </c>
      <c r="AB5772">
        <v>2024</v>
      </c>
      <c r="AC5772">
        <v>10</v>
      </c>
      <c r="AD5772" t="str">
        <v>Q3</v>
      </c>
      <c r="AE5772" t="str">
        <v>FY24/25</v>
      </c>
      <c r="AF5772" t="str">
        <v>NORTH</v>
      </c>
    </row>
    <row r="5773" spans="1:32">
      <c r="A5773" t="str">
        <v>ESHL</v>
      </c>
      <c r="B5773" t="str">
        <v>SHA</v>
      </c>
      <c r="C5773" t="str">
        <v>SPARES/OTHER</v>
      </c>
      <c r="D5773" s="4">
        <v>45586</v>
      </c>
      <c r="E5773" t="str">
        <v>YAMAHA</v>
      </c>
      <c r="F5773">
        <v>14104628</v>
      </c>
      <c r="G5773">
        <v>45586</v>
      </c>
      <c r="H5773" t="str">
        <v>YMCT|90990-25J026</v>
      </c>
      <c r="I5773" t="str">
        <v>BEARING</v>
      </c>
      <c r="J5773">
        <v>40</v>
      </c>
      <c r="K5773">
        <v>40</v>
      </c>
      <c r="L5773">
        <v>4141.59</v>
      </c>
      <c r="M5773" t="str">
        <v>CNY</v>
      </c>
      <c r="N5773">
        <v>1.1080000000000001</v>
      </c>
      <c r="O5773">
        <v>4141.59</v>
      </c>
      <c r="P5773">
        <v>4588.8817200000003</v>
      </c>
      <c r="Q5773" t="str">
        <v>C66SHA-SERVICE GROUP</v>
      </c>
      <c r="R5773" t="str">
        <v>Ningbo Nanpu Electromechanical Co., Ltd.</v>
      </c>
      <c r="S5773" t="str">
        <v>Same</v>
      </c>
      <c r="T5773">
        <v>906595</v>
      </c>
      <c r="U5773">
        <v>2390.4</v>
      </c>
      <c r="V5773" t="str">
        <v>309ASY INV-PTS SALES</v>
      </c>
      <c r="W5773">
        <v>0</v>
      </c>
      <c r="X5773">
        <v>0</v>
      </c>
      <c r="Y5773">
        <v>1576204</v>
      </c>
      <c r="Z5773" t="str">
        <v>宁波南浦机电有限公司</v>
      </c>
      <c r="AA5773">
        <v>0</v>
      </c>
      <c r="AB5773">
        <v>2024</v>
      </c>
      <c r="AC5773">
        <v>10</v>
      </c>
      <c r="AD5773" t="str">
        <v>Q3</v>
      </c>
      <c r="AE5773" t="str">
        <v>FY24/25</v>
      </c>
      <c r="AF5773" t="str">
        <v>EAST</v>
      </c>
    </row>
    <row r="5774" spans="1:32">
      <c r="A5774" t="str">
        <v>ESHL</v>
      </c>
      <c r="B5774" t="str">
        <v>SHA</v>
      </c>
      <c r="C5774" t="str">
        <v>SPARES/OTHER</v>
      </c>
      <c r="D5774" s="4">
        <v>45586</v>
      </c>
      <c r="E5774" t="str">
        <v>YAMAHA</v>
      </c>
      <c r="F5774">
        <v>14104628</v>
      </c>
      <c r="G5774">
        <v>45586</v>
      </c>
      <c r="H5774" t="str">
        <v>YMCT|KHY-M9125-00</v>
      </c>
      <c r="I5774" t="str">
        <v>PLATE 2 GUIDE</v>
      </c>
      <c r="J5774">
        <v>2</v>
      </c>
      <c r="K5774">
        <v>2</v>
      </c>
      <c r="L5774">
        <v>3775.22</v>
      </c>
      <c r="M5774" t="str">
        <v>CNY</v>
      </c>
      <c r="N5774">
        <v>1.1080000000000001</v>
      </c>
      <c r="O5774">
        <v>3775.22</v>
      </c>
      <c r="P5774">
        <v>4182.9437600000001</v>
      </c>
      <c r="Q5774" t="str">
        <v>C66SHA-SERVICE GROUP</v>
      </c>
      <c r="R5774" t="str">
        <v>Ningbo Nanpu Electromechanical Co., Ltd.</v>
      </c>
      <c r="S5774" t="str">
        <v>Same</v>
      </c>
      <c r="T5774">
        <v>906595</v>
      </c>
      <c r="U5774">
        <v>2116</v>
      </c>
      <c r="V5774" t="str">
        <v>309ASY INV-PTS SALES</v>
      </c>
      <c r="W5774">
        <v>0</v>
      </c>
      <c r="X5774">
        <v>0</v>
      </c>
      <c r="Y5774">
        <v>1576204</v>
      </c>
      <c r="Z5774" t="str">
        <v>宁波南浦机电有限公司</v>
      </c>
      <c r="AA5774">
        <v>0</v>
      </c>
      <c r="AB5774">
        <v>2024</v>
      </c>
      <c r="AC5774">
        <v>10</v>
      </c>
      <c r="AD5774" t="str">
        <v>Q3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SPARES/OTHER</v>
      </c>
      <c r="D5775" s="4">
        <v>45586</v>
      </c>
      <c r="E5775" t="str">
        <v>YAMAHA</v>
      </c>
      <c r="F5775">
        <v>14104628</v>
      </c>
      <c r="G5775">
        <v>45586</v>
      </c>
      <c r="H5775" t="str">
        <v>YMCT|KHY-M9124-00</v>
      </c>
      <c r="I5775" t="str">
        <v>PLATE 1 GUIDE</v>
      </c>
      <c r="J5775">
        <v>1</v>
      </c>
      <c r="K5775">
        <v>1</v>
      </c>
      <c r="L5775">
        <v>1160.18</v>
      </c>
      <c r="M5775" t="str">
        <v>CNY</v>
      </c>
      <c r="N5775">
        <v>1.1080000000000001</v>
      </c>
      <c r="O5775">
        <v>1160.18</v>
      </c>
      <c r="P5775">
        <v>1285.4794400000003</v>
      </c>
      <c r="Q5775" t="str">
        <v>C66SHA-SERVICE GROUP</v>
      </c>
      <c r="R5775" t="str">
        <v>Ningbo Nanpu Electromechanical Co., Ltd.</v>
      </c>
      <c r="S5775" t="str">
        <v>Same</v>
      </c>
      <c r="T5775">
        <v>906595</v>
      </c>
      <c r="U5775">
        <v>635</v>
      </c>
      <c r="V5775" t="str">
        <v>309ASY INV-PTS SALES</v>
      </c>
      <c r="W5775">
        <v>0</v>
      </c>
      <c r="X5775">
        <v>0</v>
      </c>
      <c r="Y5775">
        <v>1576204</v>
      </c>
      <c r="Z5775" t="str">
        <v>宁波南浦机电有限公司</v>
      </c>
      <c r="AA5775">
        <v>0</v>
      </c>
      <c r="AB5775">
        <v>2024</v>
      </c>
      <c r="AC5775">
        <v>10</v>
      </c>
      <c r="AD5775" t="str">
        <v>Q3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SHA</v>
      </c>
      <c r="C5776" t="str">
        <v>SPARES/OTHER</v>
      </c>
      <c r="D5776" s="4">
        <v>45586</v>
      </c>
      <c r="E5776" t="str">
        <v>YAMAHA</v>
      </c>
      <c r="F5776">
        <v>14104628</v>
      </c>
      <c r="G5776">
        <v>45586</v>
      </c>
      <c r="H5776" t="str">
        <v>YMCT|KHY-M9121-00</v>
      </c>
      <c r="I5776" t="str">
        <v>FRAME,COMVEYOR</v>
      </c>
      <c r="J5776">
        <v>1</v>
      </c>
      <c r="K5776">
        <v>1</v>
      </c>
      <c r="L5776">
        <v>1513.27</v>
      </c>
      <c r="M5776" t="str">
        <v>CNY</v>
      </c>
      <c r="N5776">
        <v>1.1080000000000001</v>
      </c>
      <c r="O5776">
        <v>1513.27</v>
      </c>
      <c r="P5776">
        <v>1676.70316</v>
      </c>
      <c r="Q5776" t="str">
        <v>C66SHA-SERVICE GROUP</v>
      </c>
      <c r="R5776" t="str">
        <v>Ningbo Nanpu Electromechanical Co., Ltd.</v>
      </c>
      <c r="S5776" t="str">
        <v>Same</v>
      </c>
      <c r="T5776">
        <v>906595</v>
      </c>
      <c r="U5776">
        <v>920.16</v>
      </c>
      <c r="V5776" t="str">
        <v>309ASY INV-PTS SALES</v>
      </c>
      <c r="W5776">
        <v>0</v>
      </c>
      <c r="X5776">
        <v>0</v>
      </c>
      <c r="Y5776">
        <v>1576204</v>
      </c>
      <c r="Z5776" t="str">
        <v>宁波南浦机电有限公司</v>
      </c>
      <c r="AA5776">
        <v>0</v>
      </c>
      <c r="AB5776">
        <v>2024</v>
      </c>
      <c r="AC5776">
        <v>10</v>
      </c>
      <c r="AD5776" t="str">
        <v>Q3</v>
      </c>
      <c r="AE5776" t="str">
        <v>FY24/25</v>
      </c>
      <c r="AF5776" t="str">
        <v>EAST</v>
      </c>
    </row>
    <row r="5777" spans="1:32">
      <c r="A5777" t="str">
        <v>ESHL</v>
      </c>
      <c r="B5777" t="str">
        <v>SHA</v>
      </c>
      <c r="C5777" t="str">
        <v>SPARES/OTHER</v>
      </c>
      <c r="D5777" s="4">
        <v>45586</v>
      </c>
      <c r="E5777" t="str">
        <v>YAMAHA</v>
      </c>
      <c r="F5777">
        <v>14104628</v>
      </c>
      <c r="G5777">
        <v>45586</v>
      </c>
      <c r="H5777" t="str">
        <v>YMCT|KHY-M9123-00</v>
      </c>
      <c r="I5777" t="str">
        <v>GUIDE 1</v>
      </c>
      <c r="J5777">
        <v>2</v>
      </c>
      <c r="K5777">
        <v>2</v>
      </c>
      <c r="L5777">
        <v>523.89</v>
      </c>
      <c r="M5777" t="str">
        <v>CNY</v>
      </c>
      <c r="N5777">
        <v>1.1080000000000001</v>
      </c>
      <c r="O5777">
        <v>523.89</v>
      </c>
      <c r="P5777">
        <v>580.47012000000007</v>
      </c>
      <c r="Q5777" t="str">
        <v>C66SHA-SERVICE GROUP</v>
      </c>
      <c r="R5777" t="str">
        <v>Ningbo Nanpu Electromechanical Co., Ltd.</v>
      </c>
      <c r="S5777" t="str">
        <v>Same</v>
      </c>
      <c r="T5777">
        <v>906595</v>
      </c>
      <c r="U5777">
        <v>308.88</v>
      </c>
      <c r="V5777" t="str">
        <v>309ASY INV-PTS SALES</v>
      </c>
      <c r="W5777">
        <v>0</v>
      </c>
      <c r="X5777">
        <v>0</v>
      </c>
      <c r="Y5777">
        <v>1576204</v>
      </c>
      <c r="Z5777" t="str">
        <v>宁波南浦机电有限公司</v>
      </c>
      <c r="AA5777">
        <v>0</v>
      </c>
      <c r="AB5777">
        <v>2024</v>
      </c>
      <c r="AC5777">
        <v>10</v>
      </c>
      <c r="AD5777" t="str">
        <v>Q3</v>
      </c>
      <c r="AE5777" t="str">
        <v>FY24/25</v>
      </c>
      <c r="AF5777" t="str">
        <v>EAST</v>
      </c>
    </row>
    <row r="5778" spans="1:32">
      <c r="A5778" t="str">
        <v>ESHL</v>
      </c>
      <c r="B5778" t="str">
        <v>SHA</v>
      </c>
      <c r="C5778" t="str">
        <v>SPARES/OTHER</v>
      </c>
      <c r="D5778" s="4">
        <v>45586</v>
      </c>
      <c r="E5778" t="str">
        <v>YAMAHA</v>
      </c>
      <c r="F5778">
        <v>14104628</v>
      </c>
      <c r="G5778">
        <v>45586</v>
      </c>
      <c r="H5778" t="str">
        <v>YMCT|KHY-M7A16-01</v>
      </c>
      <c r="I5778" t="str">
        <v>COVER PRIZM</v>
      </c>
      <c r="J5778">
        <v>2</v>
      </c>
      <c r="K5778">
        <v>2</v>
      </c>
      <c r="L5778">
        <v>69.03</v>
      </c>
      <c r="M5778" t="str">
        <v>CNY</v>
      </c>
      <c r="N5778">
        <v>1.1080000000000001</v>
      </c>
      <c r="O5778">
        <v>69.03</v>
      </c>
      <c r="P5778">
        <v>76.485240000000005</v>
      </c>
      <c r="Q5778" t="str">
        <v>C66SHA-SERVICE GROUP</v>
      </c>
      <c r="R5778" t="str">
        <v>Ningbo Nanpu Electromechanical Co., Ltd.</v>
      </c>
      <c r="S5778" t="str">
        <v>Same</v>
      </c>
      <c r="T5778">
        <v>906595</v>
      </c>
      <c r="U5778">
        <v>38</v>
      </c>
      <c r="V5778" t="str">
        <v>309ASY INV-PTS SALES</v>
      </c>
      <c r="W5778">
        <v>0</v>
      </c>
      <c r="X5778">
        <v>0</v>
      </c>
      <c r="Y5778">
        <v>1576204</v>
      </c>
      <c r="Z5778" t="str">
        <v>宁波南浦机电有限公司</v>
      </c>
      <c r="AA5778">
        <v>0</v>
      </c>
      <c r="AB5778">
        <v>2024</v>
      </c>
      <c r="AC5778">
        <v>10</v>
      </c>
      <c r="AD5778" t="str">
        <v>Q3</v>
      </c>
      <c r="AE5778" t="str">
        <v>FY24/25</v>
      </c>
      <c r="AF5778" t="str">
        <v>EAST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45586</v>
      </c>
      <c r="E5779" t="str">
        <v>YAMAHA</v>
      </c>
      <c r="F5779">
        <v>14104628</v>
      </c>
      <c r="G5779">
        <v>45586</v>
      </c>
      <c r="H5779" t="str">
        <v>YMCT|KHY-M2267-A0</v>
      </c>
      <c r="I5779" t="str">
        <v>GUIDE X AXIS ASSY</v>
      </c>
      <c r="J5779">
        <v>1</v>
      </c>
      <c r="K5779">
        <v>1</v>
      </c>
      <c r="L5779">
        <v>956.64</v>
      </c>
      <c r="M5779" t="str">
        <v>CNY</v>
      </c>
      <c r="N5779">
        <v>1.1080000000000001</v>
      </c>
      <c r="O5779">
        <v>956.64</v>
      </c>
      <c r="P5779">
        <v>1059.95712</v>
      </c>
      <c r="Q5779" t="str">
        <v>C66SHA-SERVICE GROUP</v>
      </c>
      <c r="R5779" t="str">
        <v>Ningbo Nanpu Electromechanical Co., Ltd.</v>
      </c>
      <c r="S5779" t="str">
        <v>Same</v>
      </c>
      <c r="T5779">
        <v>906595</v>
      </c>
      <c r="U5779">
        <v>573.1</v>
      </c>
      <c r="V5779" t="str">
        <v>309ASY INV-PTS SALES</v>
      </c>
      <c r="W5779">
        <v>0</v>
      </c>
      <c r="X5779">
        <v>0</v>
      </c>
      <c r="Y5779">
        <v>1576204</v>
      </c>
      <c r="Z5779" t="str">
        <v>宁波南浦机电有限公司</v>
      </c>
      <c r="AA5779">
        <v>0</v>
      </c>
      <c r="AB5779">
        <v>2024</v>
      </c>
      <c r="AC5779">
        <v>10</v>
      </c>
      <c r="AD5779" t="str">
        <v>Q3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45586</v>
      </c>
      <c r="E5780" t="str">
        <v>YAMAHA</v>
      </c>
      <c r="F5780">
        <v>14104628</v>
      </c>
      <c r="G5780">
        <v>45586</v>
      </c>
      <c r="H5780" t="str">
        <v>YMCT|KGS-M1348-00</v>
      </c>
      <c r="I5780" t="str">
        <v>GAS SPRING</v>
      </c>
      <c r="J5780">
        <v>2</v>
      </c>
      <c r="K5780">
        <v>2</v>
      </c>
      <c r="L5780">
        <v>610.62</v>
      </c>
      <c r="M5780" t="str">
        <v>CNY</v>
      </c>
      <c r="N5780">
        <v>1.1080000000000001</v>
      </c>
      <c r="O5780">
        <v>610.62</v>
      </c>
      <c r="P5780">
        <v>676.56696000000011</v>
      </c>
      <c r="Q5780" t="str">
        <v>C66SHA-SERVICE GROUP</v>
      </c>
      <c r="R5780" t="str">
        <v>Ningbo Nanpu Electromechanical Co., Ltd.</v>
      </c>
      <c r="S5780" t="str">
        <v>Same</v>
      </c>
      <c r="T5780">
        <v>906595</v>
      </c>
      <c r="U5780">
        <v>378.48</v>
      </c>
      <c r="V5780" t="str">
        <v>309ASY INV-PTS SALES</v>
      </c>
      <c r="W5780">
        <v>0</v>
      </c>
      <c r="X5780">
        <v>0</v>
      </c>
      <c r="Y5780">
        <v>1576204</v>
      </c>
      <c r="Z5780" t="str">
        <v>宁波南浦机电有限公司</v>
      </c>
      <c r="AA5780">
        <v>0</v>
      </c>
      <c r="AB5780">
        <v>2024</v>
      </c>
      <c r="AC5780">
        <v>10</v>
      </c>
      <c r="AD5780" t="str">
        <v>Q3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45586</v>
      </c>
      <c r="E5781" t="str">
        <v>YAMAHA</v>
      </c>
      <c r="F5781">
        <v>14104628</v>
      </c>
      <c r="G5781">
        <v>45586</v>
      </c>
      <c r="H5781" t="str">
        <v>YMCT|KHY-M9126-00</v>
      </c>
      <c r="I5781" t="str">
        <v>GUIDE 1-1</v>
      </c>
      <c r="J5781">
        <v>2</v>
      </c>
      <c r="K5781">
        <v>2</v>
      </c>
      <c r="L5781">
        <v>523.89</v>
      </c>
      <c r="M5781" t="str">
        <v>CNY</v>
      </c>
      <c r="N5781">
        <v>1.1080000000000001</v>
      </c>
      <c r="O5781">
        <v>523.89</v>
      </c>
      <c r="P5781">
        <v>580.47012000000007</v>
      </c>
      <c r="Q5781" t="str">
        <v>C66SHA-SERVICE GROUP</v>
      </c>
      <c r="R5781" t="str">
        <v>Ningbo Nanpu Electromechanical Co., Ltd.</v>
      </c>
      <c r="S5781" t="str">
        <v>Same</v>
      </c>
      <c r="T5781">
        <v>906595</v>
      </c>
      <c r="U5781">
        <v>286</v>
      </c>
      <c r="V5781" t="str">
        <v>309ASY INV-PTS SALES</v>
      </c>
      <c r="W5781">
        <v>0</v>
      </c>
      <c r="X5781">
        <v>0</v>
      </c>
      <c r="Y5781">
        <v>1576204</v>
      </c>
      <c r="Z5781" t="str">
        <v>宁波南浦机电有限公司</v>
      </c>
      <c r="AA5781">
        <v>0</v>
      </c>
      <c r="AB5781">
        <v>2024</v>
      </c>
      <c r="AC5781">
        <v>10</v>
      </c>
      <c r="AD5781" t="str">
        <v>Q3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SHA</v>
      </c>
      <c r="C5782" t="str">
        <v>FEEDER</v>
      </c>
      <c r="D5782" s="4">
        <v>45586</v>
      </c>
      <c r="E5782" t="str">
        <v>YAMAHA</v>
      </c>
      <c r="F5782">
        <v>14104629</v>
      </c>
      <c r="G5782">
        <v>45586</v>
      </c>
      <c r="H5782" t="str">
        <v>YMCT|KHJ-MC100-00</v>
      </c>
      <c r="I5782" t="str">
        <v>SS TAPE FEEDER 8mm</v>
      </c>
      <c r="J5782">
        <v>86</v>
      </c>
      <c r="K5782">
        <v>86</v>
      </c>
      <c r="L5782">
        <v>181284.96</v>
      </c>
      <c r="M5782" t="str">
        <v>CNY</v>
      </c>
      <c r="N5782">
        <v>1.1080000000000001</v>
      </c>
      <c r="O5782">
        <v>181284.96</v>
      </c>
      <c r="P5782">
        <v>200863.73568000001</v>
      </c>
      <c r="Q5782" t="str">
        <v>C66SHA-SERVICE GROUP</v>
      </c>
      <c r="R5782" t="str">
        <v>Ningbo Laneng Electronics Co.,Ltd.</v>
      </c>
      <c r="S5782" t="str">
        <v>Same</v>
      </c>
      <c r="T5782">
        <v>906596</v>
      </c>
      <c r="U5782">
        <v>151523.4</v>
      </c>
      <c r="V5782" t="str">
        <v>309ASY INV-PTS SALES</v>
      </c>
      <c r="W5782">
        <v>0</v>
      </c>
      <c r="X5782">
        <v>0</v>
      </c>
      <c r="Y5782">
        <v>1576209</v>
      </c>
      <c r="Z5782" t="str">
        <v>宁波朗能电子有限公司</v>
      </c>
      <c r="AA5782">
        <v>0</v>
      </c>
      <c r="AB5782">
        <v>2024</v>
      </c>
      <c r="AC5782">
        <v>10</v>
      </c>
      <c r="AD5782" t="str">
        <v>Q3</v>
      </c>
      <c r="AE5782" t="str">
        <v>FY24/25</v>
      </c>
      <c r="AF5782" t="str">
        <v>EAST</v>
      </c>
    </row>
    <row r="5783" spans="1:32">
      <c r="A5783" t="str">
        <v>ESHL</v>
      </c>
      <c r="B5783" t="str">
        <v>XIY</v>
      </c>
      <c r="C5783" t="str">
        <v>SPARES/OTHER</v>
      </c>
      <c r="D5783" s="4">
        <v>45586</v>
      </c>
      <c r="E5783" t="str">
        <v>YAMAHA</v>
      </c>
      <c r="F5783">
        <v>14104630</v>
      </c>
      <c r="G5783">
        <v>45586</v>
      </c>
      <c r="H5783" t="str">
        <v>YMCT|KHY-M9129-00</v>
      </c>
      <c r="I5783" t="str">
        <v>BELT 1 CONVEYOR</v>
      </c>
      <c r="J5783">
        <v>2</v>
      </c>
      <c r="K5783">
        <v>2</v>
      </c>
      <c r="L5783">
        <v>541.59</v>
      </c>
      <c r="M5783" t="str">
        <v>CNY</v>
      </c>
      <c r="N5783">
        <v>1.1080000000000001</v>
      </c>
      <c r="O5783">
        <v>541.59</v>
      </c>
      <c r="P5783">
        <v>600.08172000000013</v>
      </c>
      <c r="Q5783" t="str">
        <v>C66XIY-SERVICE GROUP</v>
      </c>
      <c r="R5783" t="str">
        <v>Shaanxi Yinhe Power Instruments and Meters Stock C</v>
      </c>
      <c r="S5783" t="str">
        <v>Same</v>
      </c>
      <c r="T5783">
        <v>906597</v>
      </c>
      <c r="U5783">
        <v>338.8</v>
      </c>
      <c r="V5783" t="str">
        <v>309ASY INV-PTS SALES</v>
      </c>
      <c r="W5783">
        <v>0</v>
      </c>
      <c r="X5783">
        <v>0</v>
      </c>
      <c r="Y5783">
        <v>1576231</v>
      </c>
      <c r="Z5783" t="str">
        <v>陕西银河电力仪表股份有限公司</v>
      </c>
      <c r="AA5783">
        <v>0</v>
      </c>
      <c r="AB5783">
        <v>2024</v>
      </c>
      <c r="AC5783">
        <v>10</v>
      </c>
      <c r="AD5783" t="str">
        <v>Q3</v>
      </c>
      <c r="AE5783" t="str">
        <v>FY24/25</v>
      </c>
      <c r="AF5783" t="str">
        <v>WEST</v>
      </c>
    </row>
    <row r="5784" spans="1:32">
      <c r="A5784" t="str">
        <v>ESHL</v>
      </c>
      <c r="B5784" t="str">
        <v>SZX</v>
      </c>
      <c r="C5784" t="str">
        <v>SERVICE_CHARGE</v>
      </c>
      <c r="D5784" s="4">
        <v>45588</v>
      </c>
      <c r="E5784" t="str">
        <v>YAMAHA</v>
      </c>
      <c r="F5784">
        <v>12101324</v>
      </c>
      <c r="G5784">
        <v>45588</v>
      </c>
      <c r="H5784" t="str">
        <v>YMCT|REPAIR CHARGE</v>
      </c>
      <c r="I5784" t="str">
        <v>REPAIR CHARGE</v>
      </c>
      <c r="J5784">
        <v>1</v>
      </c>
      <c r="K5784">
        <v>1</v>
      </c>
      <c r="L5784">
        <v>13550</v>
      </c>
      <c r="M5784" t="str">
        <v>CNY</v>
      </c>
      <c r="N5784">
        <v>1.1080000000000001</v>
      </c>
      <c r="O5784">
        <v>13550</v>
      </c>
      <c r="P5784">
        <v>15013.400000000001</v>
      </c>
      <c r="Q5784" t="str">
        <v>C66SZX-SMT SERVICE</v>
      </c>
      <c r="R5784" t="str">
        <v>Dongguan Cowell Optic Electronics Co., Ltd.</v>
      </c>
      <c r="S5784" t="str">
        <v>Same</v>
      </c>
      <c r="T5784">
        <v>906599</v>
      </c>
      <c r="U5784">
        <v>0</v>
      </c>
      <c r="V5784" t="str">
        <v>309ASY INV-NON-CON</v>
      </c>
      <c r="W5784">
        <v>0</v>
      </c>
      <c r="X5784">
        <v>0</v>
      </c>
      <c r="Y5784">
        <v>0</v>
      </c>
      <c r="Z5784" t="str">
        <v>东莞高伟光学电子有限公司</v>
      </c>
      <c r="AA5784">
        <v>0</v>
      </c>
      <c r="AB5784">
        <v>2024</v>
      </c>
      <c r="AC5784">
        <v>10</v>
      </c>
      <c r="AD5784" t="str">
        <v>Q3</v>
      </c>
      <c r="AE5784" t="str">
        <v>FY24/25</v>
      </c>
      <c r="AF5784" t="str">
        <v>SOUTH</v>
      </c>
    </row>
    <row r="5785" spans="1:32">
      <c r="A5785" t="str">
        <v>ESHL</v>
      </c>
      <c r="B5785" t="str">
        <v>SZX</v>
      </c>
      <c r="C5785" t="str">
        <v>SPARES/OTHER</v>
      </c>
      <c r="D5785" s="4">
        <v>45588</v>
      </c>
      <c r="E5785" t="str">
        <v>OTHERS</v>
      </c>
      <c r="F5785">
        <v>14104631</v>
      </c>
      <c r="G5785">
        <v>45588</v>
      </c>
      <c r="H5785" t="str">
        <v>ZMTR|FOL-HSBP-PDX-P01</v>
      </c>
      <c r="I5785" t="str">
        <v>SPECIAL NOZZLE</v>
      </c>
      <c r="J5785">
        <v>12</v>
      </c>
      <c r="K5785">
        <v>12</v>
      </c>
      <c r="L5785">
        <v>11676</v>
      </c>
      <c r="M5785" t="str">
        <v>CNY</v>
      </c>
      <c r="N5785">
        <v>1.1080000000000001</v>
      </c>
      <c r="O5785">
        <v>11676</v>
      </c>
      <c r="P5785">
        <v>12937.008000000002</v>
      </c>
      <c r="Q5785" t="str">
        <v>C66SZX-SMT SERVICE</v>
      </c>
      <c r="R5785" t="str">
        <v>Dongguan Cowell Optic Electronics Co., Ltd.</v>
      </c>
      <c r="S5785" t="str">
        <v>Same</v>
      </c>
      <c r="T5785">
        <v>906598</v>
      </c>
      <c r="U5785">
        <v>6902.64</v>
      </c>
      <c r="V5785" t="str">
        <v>309ASY INV-PTS SALES</v>
      </c>
      <c r="W5785">
        <v>0</v>
      </c>
      <c r="X5785">
        <v>0</v>
      </c>
      <c r="Y5785">
        <v>1578173</v>
      </c>
      <c r="Z5785" t="str">
        <v>东莞高伟光学电子有限公司</v>
      </c>
      <c r="AA5785">
        <v>0</v>
      </c>
      <c r="AB5785">
        <v>2024</v>
      </c>
      <c r="AC5785">
        <v>10</v>
      </c>
      <c r="AD5785" t="str">
        <v>Q3</v>
      </c>
      <c r="AE5785" t="str">
        <v>FY24/25</v>
      </c>
      <c r="AF5785" t="str">
        <v>SOUTH</v>
      </c>
    </row>
    <row r="5786" spans="1:32">
      <c r="A5786" t="str">
        <v>ESHL</v>
      </c>
      <c r="B5786" t="str">
        <v>SZX</v>
      </c>
      <c r="C5786" t="str">
        <v>SPARES/OTHER</v>
      </c>
      <c r="D5786" s="4">
        <v>45588</v>
      </c>
      <c r="E5786" t="str">
        <v>YAMAHA</v>
      </c>
      <c r="F5786">
        <v>14104631</v>
      </c>
      <c r="G5786">
        <v>45588</v>
      </c>
      <c r="H5786" t="str">
        <v>YMCT|KHN-M5840-A2</v>
      </c>
      <c r="I5786" t="str">
        <v>SERVO BOARD ASSY</v>
      </c>
      <c r="J5786">
        <v>1</v>
      </c>
      <c r="K5786">
        <v>1</v>
      </c>
      <c r="L5786">
        <v>11070</v>
      </c>
      <c r="M5786" t="str">
        <v>CNY</v>
      </c>
      <c r="N5786">
        <v>1.1080000000000001</v>
      </c>
      <c r="O5786">
        <v>11070</v>
      </c>
      <c r="P5786">
        <v>12265.560000000001</v>
      </c>
      <c r="Q5786" t="str">
        <v>C66SZX-SMT SERVICE</v>
      </c>
      <c r="R5786" t="str">
        <v>Dongguan Cowell Optic Electronics Co., Ltd.</v>
      </c>
      <c r="S5786" t="str">
        <v>Same</v>
      </c>
      <c r="T5786">
        <v>906598</v>
      </c>
      <c r="U5786">
        <v>5722</v>
      </c>
      <c r="V5786" t="str">
        <v>309ASY INV-PTS SALES</v>
      </c>
      <c r="W5786">
        <v>0</v>
      </c>
      <c r="X5786">
        <v>0</v>
      </c>
      <c r="Y5786">
        <v>1578173</v>
      </c>
      <c r="Z5786" t="str">
        <v>东莞高伟光学电子有限公司</v>
      </c>
      <c r="AA5786">
        <v>0</v>
      </c>
      <c r="AB5786">
        <v>2024</v>
      </c>
      <c r="AC5786">
        <v>10</v>
      </c>
      <c r="AD5786" t="str">
        <v>Q3</v>
      </c>
      <c r="AE5786" t="str">
        <v>FY24/25</v>
      </c>
      <c r="AF5786" t="str">
        <v>SOUTH</v>
      </c>
    </row>
    <row r="5787" spans="1:32">
      <c r="A5787" t="str">
        <v>ESHL</v>
      </c>
      <c r="B5787" t="str">
        <v>SZX</v>
      </c>
      <c r="C5787" t="str">
        <v>SPARES/OTHER</v>
      </c>
      <c r="D5787" s="4">
        <v>45588</v>
      </c>
      <c r="E5787" t="str">
        <v>YAMAHA</v>
      </c>
      <c r="F5787">
        <v>14104631</v>
      </c>
      <c r="G5787">
        <v>45588</v>
      </c>
      <c r="H5787" t="str">
        <v>YMCT|KHY-M712S-A0</v>
      </c>
      <c r="I5787" t="str">
        <v>SHAFT 2 SPARE</v>
      </c>
      <c r="J5787">
        <v>2</v>
      </c>
      <c r="K5787">
        <v>2</v>
      </c>
      <c r="L5787">
        <v>7460</v>
      </c>
      <c r="M5787" t="str">
        <v>CNY</v>
      </c>
      <c r="N5787">
        <v>1.1080000000000001</v>
      </c>
      <c r="O5787">
        <v>7460</v>
      </c>
      <c r="P5787">
        <v>8265.68</v>
      </c>
      <c r="Q5787" t="str">
        <v>C66SZX-SMT SERVICE</v>
      </c>
      <c r="R5787" t="str">
        <v>Dongguan Cowell Optic Electronics Co., Ltd.</v>
      </c>
      <c r="S5787" t="str">
        <v>Same</v>
      </c>
      <c r="T5787">
        <v>906598</v>
      </c>
      <c r="U5787">
        <v>4126</v>
      </c>
      <c r="V5787" t="str">
        <v>309ASY INV-PTS SALES</v>
      </c>
      <c r="W5787">
        <v>0</v>
      </c>
      <c r="X5787">
        <v>0</v>
      </c>
      <c r="Y5787">
        <v>1578173</v>
      </c>
      <c r="Z5787" t="str">
        <v>东莞高伟光学电子有限公司</v>
      </c>
      <c r="AA5787">
        <v>0</v>
      </c>
      <c r="AB5787">
        <v>2024</v>
      </c>
      <c r="AC5787">
        <v>10</v>
      </c>
      <c r="AD5787" t="str">
        <v>Q3</v>
      </c>
      <c r="AE5787" t="str">
        <v>FY24/25</v>
      </c>
      <c r="AF5787" t="str">
        <v>SOUTH</v>
      </c>
    </row>
    <row r="5788" spans="1:32">
      <c r="A5788" t="str">
        <v>ESHL</v>
      </c>
      <c r="B5788" t="str">
        <v>SZX</v>
      </c>
      <c r="C5788" t="str">
        <v>SPARES/OTHER</v>
      </c>
      <c r="D5788" s="4">
        <v>45588</v>
      </c>
      <c r="E5788" t="str">
        <v>YAMAHA</v>
      </c>
      <c r="F5788">
        <v>14104631</v>
      </c>
      <c r="G5788">
        <v>45588</v>
      </c>
      <c r="H5788" t="str">
        <v>YMCT|KV1-M9140-A0</v>
      </c>
      <c r="I5788" t="str">
        <v>PULLEY CONV. ASSY.</v>
      </c>
      <c r="J5788">
        <v>2</v>
      </c>
      <c r="K5788">
        <v>2</v>
      </c>
      <c r="L5788">
        <v>312</v>
      </c>
      <c r="M5788" t="str">
        <v>CNY</v>
      </c>
      <c r="N5788">
        <v>1.1080000000000001</v>
      </c>
      <c r="O5788">
        <v>312</v>
      </c>
      <c r="P5788">
        <v>345.69600000000003</v>
      </c>
      <c r="Q5788" t="str">
        <v>C66SZX-SMT SERVICE</v>
      </c>
      <c r="R5788" t="str">
        <v>Dongguan Cowell Optic Electronics Co., Ltd.</v>
      </c>
      <c r="S5788" t="str">
        <v>Same</v>
      </c>
      <c r="T5788">
        <v>906598</v>
      </c>
      <c r="U5788">
        <v>181.44</v>
      </c>
      <c r="V5788" t="str">
        <v>309ASY INV-PTS SALES</v>
      </c>
      <c r="W5788">
        <v>0</v>
      </c>
      <c r="X5788">
        <v>0</v>
      </c>
      <c r="Y5788">
        <v>1578173</v>
      </c>
      <c r="Z5788" t="str">
        <v>东莞高伟光学电子有限公司</v>
      </c>
      <c r="AA5788">
        <v>0</v>
      </c>
      <c r="AB5788">
        <v>2024</v>
      </c>
      <c r="AC5788">
        <v>10</v>
      </c>
      <c r="AD5788" t="str">
        <v>Q3</v>
      </c>
      <c r="AE5788" t="str">
        <v>FY24/25</v>
      </c>
      <c r="AF5788" t="str">
        <v>SOUTH</v>
      </c>
    </row>
    <row r="5789" spans="1:32">
      <c r="A5789" t="str">
        <v>ESHL</v>
      </c>
      <c r="B5789" t="str">
        <v>SZX</v>
      </c>
      <c r="C5789" t="str">
        <v>SPARES/OTHER</v>
      </c>
      <c r="D5789" s="4">
        <v>45588</v>
      </c>
      <c r="E5789" t="str">
        <v>YAMAHA</v>
      </c>
      <c r="F5789">
        <v>14104631</v>
      </c>
      <c r="G5789">
        <v>45588</v>
      </c>
      <c r="H5789" t="str">
        <v>YMCT|KV7-M9140-A0</v>
      </c>
      <c r="I5789" t="str">
        <v>PULLEY CONV. ASSY.</v>
      </c>
      <c r="J5789">
        <v>4</v>
      </c>
      <c r="K5789">
        <v>4</v>
      </c>
      <c r="L5789">
        <v>624</v>
      </c>
      <c r="M5789" t="str">
        <v>CNY</v>
      </c>
      <c r="N5789">
        <v>1.1080000000000001</v>
      </c>
      <c r="O5789">
        <v>624</v>
      </c>
      <c r="P5789">
        <v>691.39200000000005</v>
      </c>
      <c r="Q5789" t="str">
        <v>C66SZX-SMT SERVICE</v>
      </c>
      <c r="R5789" t="str">
        <v>Dongguan Cowell Optic Electronics Co., Ltd.</v>
      </c>
      <c r="S5789" t="str">
        <v>Same</v>
      </c>
      <c r="T5789">
        <v>906598</v>
      </c>
      <c r="U5789">
        <v>362.88</v>
      </c>
      <c r="V5789" t="str">
        <v>309ASY INV-PTS SALES</v>
      </c>
      <c r="W5789">
        <v>0</v>
      </c>
      <c r="X5789">
        <v>0</v>
      </c>
      <c r="Y5789">
        <v>1578173</v>
      </c>
      <c r="Z5789" t="str">
        <v>东莞高伟光学电子有限公司</v>
      </c>
      <c r="AA5789">
        <v>0</v>
      </c>
      <c r="AB5789">
        <v>2024</v>
      </c>
      <c r="AC5789">
        <v>10</v>
      </c>
      <c r="AD5789" t="str">
        <v>Q3</v>
      </c>
      <c r="AE5789" t="str">
        <v>FY24/25</v>
      </c>
      <c r="AF5789" t="str">
        <v>SOUTH</v>
      </c>
    </row>
    <row r="5790" spans="1:32">
      <c r="A5790" t="str">
        <v>ESHL</v>
      </c>
      <c r="B5790" t="str">
        <v>SZX</v>
      </c>
      <c r="C5790" t="str">
        <v>SPARES/OTHER</v>
      </c>
      <c r="D5790" s="4">
        <v>45588</v>
      </c>
      <c r="E5790" t="str">
        <v>YAMAHA</v>
      </c>
      <c r="F5790">
        <v>14104631</v>
      </c>
      <c r="G5790">
        <v>45588</v>
      </c>
      <c r="H5790" t="str">
        <v>YMCT|KGY-M9140-A0</v>
      </c>
      <c r="I5790" t="str">
        <v>PULLEY CONV. ASSY.</v>
      </c>
      <c r="J5790">
        <v>4</v>
      </c>
      <c r="K5790">
        <v>4</v>
      </c>
      <c r="L5790">
        <v>704</v>
      </c>
      <c r="M5790" t="str">
        <v>CNY</v>
      </c>
      <c r="N5790">
        <v>1.1080000000000001</v>
      </c>
      <c r="O5790">
        <v>704</v>
      </c>
      <c r="P5790">
        <v>780.03200000000004</v>
      </c>
      <c r="Q5790" t="str">
        <v>C66SZX-SMT SERVICE</v>
      </c>
      <c r="R5790" t="str">
        <v>Dongguan Cowell Optic Electronics Co., Ltd.</v>
      </c>
      <c r="S5790" t="str">
        <v>Same</v>
      </c>
      <c r="T5790">
        <v>906598</v>
      </c>
      <c r="U5790">
        <v>406.08</v>
      </c>
      <c r="V5790" t="str">
        <v>309ASY INV-PTS SALES</v>
      </c>
      <c r="W5790">
        <v>0</v>
      </c>
      <c r="X5790">
        <v>0</v>
      </c>
      <c r="Y5790">
        <v>1578173</v>
      </c>
      <c r="Z5790" t="str">
        <v>东莞高伟光学电子有限公司</v>
      </c>
      <c r="AA5790">
        <v>0</v>
      </c>
      <c r="AB5790">
        <v>2024</v>
      </c>
      <c r="AC5790">
        <v>10</v>
      </c>
      <c r="AD5790" t="str">
        <v>Q3</v>
      </c>
      <c r="AE5790" t="str">
        <v>FY24/25</v>
      </c>
      <c r="AF5790" t="str">
        <v>SOUTH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45588</v>
      </c>
      <c r="E5791" t="str">
        <v>YAMAHA</v>
      </c>
      <c r="F5791">
        <v>14104631</v>
      </c>
      <c r="G5791">
        <v>45588</v>
      </c>
      <c r="H5791" t="str">
        <v>YMCT|KHY-M9129-00</v>
      </c>
      <c r="I5791" t="str">
        <v>BELT 1 CONVEYOR</v>
      </c>
      <c r="J5791">
        <v>2</v>
      </c>
      <c r="K5791">
        <v>2</v>
      </c>
      <c r="L5791">
        <v>500</v>
      </c>
      <c r="M5791" t="str">
        <v>CNY</v>
      </c>
      <c r="N5791">
        <v>1.1080000000000001</v>
      </c>
      <c r="O5791">
        <v>500</v>
      </c>
      <c r="P5791">
        <v>554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906598</v>
      </c>
      <c r="U5791">
        <v>332.2</v>
      </c>
      <c r="V5791" t="str">
        <v>309ASY INV-PTS SALES</v>
      </c>
      <c r="W5791">
        <v>0</v>
      </c>
      <c r="X5791">
        <v>0</v>
      </c>
      <c r="Y5791">
        <v>1578173</v>
      </c>
      <c r="Z5791" t="str">
        <v>东莞高伟光学电子有限公司</v>
      </c>
      <c r="AA5791">
        <v>0</v>
      </c>
      <c r="AB5791">
        <v>2024</v>
      </c>
      <c r="AC5791">
        <v>10</v>
      </c>
      <c r="AD5791" t="str">
        <v>Q3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45588</v>
      </c>
      <c r="E5792" t="str">
        <v>YAMAHA</v>
      </c>
      <c r="F5792">
        <v>14104631</v>
      </c>
      <c r="G5792">
        <v>45588</v>
      </c>
      <c r="H5792" t="str">
        <v>YMCT|KKD-M66J2-00</v>
      </c>
      <c r="I5792" t="str">
        <v>HNS HEAD VAC SENSOR</v>
      </c>
      <c r="J5792">
        <v>1</v>
      </c>
      <c r="K5792">
        <v>1</v>
      </c>
      <c r="L5792">
        <v>235</v>
      </c>
      <c r="M5792" t="str">
        <v>CNY</v>
      </c>
      <c r="N5792">
        <v>1.1080000000000001</v>
      </c>
      <c r="O5792">
        <v>235</v>
      </c>
      <c r="P5792">
        <v>260.38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906598</v>
      </c>
      <c r="U5792">
        <v>131</v>
      </c>
      <c r="V5792" t="str">
        <v>309ASY INV-PTS SALES</v>
      </c>
      <c r="W5792">
        <v>0</v>
      </c>
      <c r="X5792">
        <v>0</v>
      </c>
      <c r="Y5792">
        <v>1578173</v>
      </c>
      <c r="Z5792" t="str">
        <v>东莞高伟光学电子有限公司</v>
      </c>
      <c r="AA5792">
        <v>0</v>
      </c>
      <c r="AB5792">
        <v>2024</v>
      </c>
      <c r="AC5792">
        <v>10</v>
      </c>
      <c r="AD5792" t="str">
        <v>Q3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45588</v>
      </c>
      <c r="E5793" t="str">
        <v>YAMAHA</v>
      </c>
      <c r="F5793">
        <v>14104631</v>
      </c>
      <c r="G5793">
        <v>45588</v>
      </c>
      <c r="H5793" t="str">
        <v>YMCT|KHN-M5840-02</v>
      </c>
      <c r="I5793" t="str">
        <v>SERVO BOARD ASSY</v>
      </c>
      <c r="J5793">
        <v>1</v>
      </c>
      <c r="K5793">
        <v>1</v>
      </c>
      <c r="L5793">
        <v>18672</v>
      </c>
      <c r="M5793" t="str">
        <v>CNY</v>
      </c>
      <c r="N5793">
        <v>1.1080000000000001</v>
      </c>
      <c r="O5793">
        <v>18672</v>
      </c>
      <c r="P5793">
        <v>20688.576000000001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906598</v>
      </c>
      <c r="U5793">
        <v>5407</v>
      </c>
      <c r="V5793" t="str">
        <v>309ASY INV-PTS SALES</v>
      </c>
      <c r="W5793">
        <v>0</v>
      </c>
      <c r="X5793">
        <v>0</v>
      </c>
      <c r="Y5793">
        <v>1578173</v>
      </c>
      <c r="Z5793" t="str">
        <v>东莞高伟光学电子有限公司</v>
      </c>
      <c r="AA5793">
        <v>0</v>
      </c>
      <c r="AB5793">
        <v>2024</v>
      </c>
      <c r="AC5793">
        <v>10</v>
      </c>
      <c r="AD5793" t="str">
        <v>Q3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45588</v>
      </c>
      <c r="E5794" t="str">
        <v>YAMAHA</v>
      </c>
      <c r="F5794">
        <v>14104631</v>
      </c>
      <c r="G5794">
        <v>45588</v>
      </c>
      <c r="H5794" t="str">
        <v>YMCT|KHY-M9129-00</v>
      </c>
      <c r="I5794" t="str">
        <v>BELT 1 CONVEYOR</v>
      </c>
      <c r="J5794">
        <v>4</v>
      </c>
      <c r="K5794">
        <v>4</v>
      </c>
      <c r="L5794">
        <v>1123.3599999999999</v>
      </c>
      <c r="M5794" t="str">
        <v>CNY</v>
      </c>
      <c r="N5794">
        <v>1.1080000000000001</v>
      </c>
      <c r="O5794">
        <v>1123.3599999999999</v>
      </c>
      <c r="P5794">
        <v>1244.6828800000001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906598</v>
      </c>
      <c r="U5794">
        <v>664.4</v>
      </c>
      <c r="V5794" t="str">
        <v>309ASY INV-PTS SALES</v>
      </c>
      <c r="W5794">
        <v>0</v>
      </c>
      <c r="X5794">
        <v>0</v>
      </c>
      <c r="Y5794">
        <v>1578173</v>
      </c>
      <c r="Z5794" t="str">
        <v>东莞高伟光学电子有限公司</v>
      </c>
      <c r="AA5794">
        <v>0</v>
      </c>
      <c r="AB5794">
        <v>2024</v>
      </c>
      <c r="AC5794">
        <v>10</v>
      </c>
      <c r="AD5794" t="str">
        <v>Q3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45588</v>
      </c>
      <c r="E5795" t="str">
        <v>YAMAHA</v>
      </c>
      <c r="F5795">
        <v>14104631</v>
      </c>
      <c r="G5795">
        <v>45588</v>
      </c>
      <c r="H5795" t="str">
        <v>YMCT|KMG-M91A4-00</v>
      </c>
      <c r="I5795" t="str">
        <v>BELT CONV.(3090)</v>
      </c>
      <c r="J5795">
        <v>6</v>
      </c>
      <c r="K5795">
        <v>6</v>
      </c>
      <c r="L5795">
        <v>1685.04</v>
      </c>
      <c r="M5795" t="str">
        <v>CNY</v>
      </c>
      <c r="N5795">
        <v>1.1080000000000001</v>
      </c>
      <c r="O5795">
        <v>1685.04</v>
      </c>
      <c r="P5795">
        <v>1867.0243200000002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906598</v>
      </c>
      <c r="U5795">
        <v>1016.4</v>
      </c>
      <c r="V5795" t="str">
        <v>309ASY INV-PTS SALES</v>
      </c>
      <c r="W5795">
        <v>0</v>
      </c>
      <c r="X5795">
        <v>0</v>
      </c>
      <c r="Y5795">
        <v>1578173</v>
      </c>
      <c r="Z5795" t="str">
        <v>东莞高伟光学电子有限公司</v>
      </c>
      <c r="AA5795">
        <v>0</v>
      </c>
      <c r="AB5795">
        <v>2024</v>
      </c>
      <c r="AC5795">
        <v>10</v>
      </c>
      <c r="AD5795" t="str">
        <v>Q3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45588</v>
      </c>
      <c r="E5796" t="str">
        <v>YAMAHA</v>
      </c>
      <c r="F5796">
        <v>14104631</v>
      </c>
      <c r="G5796">
        <v>45588</v>
      </c>
      <c r="H5796" t="str">
        <v>YMCT|MSOFT-TOK2081</v>
      </c>
      <c r="I5796" t="str">
        <v>SOFTWARE</v>
      </c>
      <c r="J5796">
        <v>2</v>
      </c>
      <c r="K5796">
        <v>2</v>
      </c>
      <c r="L5796">
        <v>14159.3</v>
      </c>
      <c r="M5796" t="str">
        <v>CNY</v>
      </c>
      <c r="N5796">
        <v>1.1080000000000001</v>
      </c>
      <c r="O5796">
        <v>14159.3</v>
      </c>
      <c r="P5796">
        <v>15688.5044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906598</v>
      </c>
      <c r="U5796">
        <v>11442</v>
      </c>
      <c r="V5796" t="str">
        <v>309ASY INV-PTS SALES</v>
      </c>
      <c r="W5796">
        <v>0</v>
      </c>
      <c r="X5796">
        <v>0</v>
      </c>
      <c r="Y5796">
        <v>1578173</v>
      </c>
      <c r="Z5796" t="str">
        <v>东莞高伟光学电子有限公司</v>
      </c>
      <c r="AA5796">
        <v>0</v>
      </c>
      <c r="AB5796">
        <v>2024</v>
      </c>
      <c r="AC5796">
        <v>10</v>
      </c>
      <c r="AD5796" t="str">
        <v>Q3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BJS</v>
      </c>
      <c r="C5797" t="str">
        <v>SERVICE_CHARGE</v>
      </c>
      <c r="D5797" s="4">
        <v>45593</v>
      </c>
      <c r="E5797" t="str">
        <v>OTHERS</v>
      </c>
      <c r="F5797">
        <v>12101325</v>
      </c>
      <c r="G5797">
        <v>45593</v>
      </c>
      <c r="H5797" t="str">
        <v>DEKI|SERVICE FEE</v>
      </c>
      <c r="I5797" t="str">
        <v>SERVICE FEE</v>
      </c>
      <c r="J5797">
        <v>1</v>
      </c>
      <c r="K5797">
        <v>1</v>
      </c>
      <c r="L5797">
        <v>7075.47</v>
      </c>
      <c r="M5797" t="str">
        <v>CNY</v>
      </c>
      <c r="N5797">
        <v>1.1080000000000001</v>
      </c>
      <c r="O5797">
        <v>7075.47</v>
      </c>
      <c r="P5797">
        <v>7839.6207600000007</v>
      </c>
      <c r="Q5797" t="str">
        <v>C66BJS-SMT SERVICE</v>
      </c>
      <c r="R5797" t="str">
        <v>Beijing Juli Science &amp; Technology Co., Ltd.</v>
      </c>
      <c r="S5797" t="str">
        <v>Same</v>
      </c>
      <c r="T5797">
        <v>906600</v>
      </c>
      <c r="U5797">
        <v>0</v>
      </c>
      <c r="V5797" t="str">
        <v>309ASY INV-NON-CON</v>
      </c>
      <c r="W5797">
        <v>0</v>
      </c>
      <c r="X5797" t="str">
        <v>C66BJ25028R1&amp;C66BJ25029R1</v>
      </c>
      <c r="Y5797">
        <v>0</v>
      </c>
      <c r="Z5797" t="str">
        <v>北京聚利科技有限公司</v>
      </c>
      <c r="AA5797">
        <v>0</v>
      </c>
      <c r="AB5797">
        <v>2024</v>
      </c>
      <c r="AC5797">
        <v>10</v>
      </c>
      <c r="AD5797" t="str">
        <v>Q3</v>
      </c>
      <c r="AE5797" t="str">
        <v>FY24/25</v>
      </c>
      <c r="AF5797" t="str">
        <v>NORTH</v>
      </c>
    </row>
    <row r="5798" spans="1:32">
      <c r="A5798" t="str">
        <v>ESHL</v>
      </c>
      <c r="B5798" t="str">
        <v>BJS</v>
      </c>
      <c r="C5798" t="str">
        <v>SERVICE_CHARGE</v>
      </c>
      <c r="D5798" s="4">
        <v>45593</v>
      </c>
      <c r="E5798" t="str">
        <v>OTHERS</v>
      </c>
      <c r="F5798">
        <v>12101325</v>
      </c>
      <c r="G5798">
        <v>45593</v>
      </c>
      <c r="H5798" t="str">
        <v>DEKI|SERVICE FEE</v>
      </c>
      <c r="I5798" t="str">
        <v>SERVICE FEE</v>
      </c>
      <c r="J5798">
        <v>1</v>
      </c>
      <c r="K5798">
        <v>1</v>
      </c>
      <c r="L5798">
        <v>14150.94</v>
      </c>
      <c r="M5798" t="str">
        <v>CNY</v>
      </c>
      <c r="N5798">
        <v>1.1080000000000001</v>
      </c>
      <c r="O5798">
        <v>14150.94</v>
      </c>
      <c r="P5798">
        <v>15679.241520000001</v>
      </c>
      <c r="Q5798" t="str">
        <v>C66BJS-SMT SERVICE</v>
      </c>
      <c r="R5798" t="str">
        <v>Beijing Juli Science &amp; Technology Co., Ltd.</v>
      </c>
      <c r="S5798" t="str">
        <v>Same</v>
      </c>
      <c r="T5798">
        <v>906600</v>
      </c>
      <c r="U5798">
        <v>0</v>
      </c>
      <c r="V5798" t="str">
        <v>309ASY INV-NON-CON</v>
      </c>
      <c r="W5798">
        <v>0</v>
      </c>
      <c r="X5798" t="str">
        <v>C66BJ25028R1&amp;C66BJ25029R1</v>
      </c>
      <c r="Y5798">
        <v>0</v>
      </c>
      <c r="Z5798" t="str">
        <v>北京聚利科技有限公司</v>
      </c>
      <c r="AA5798">
        <v>0</v>
      </c>
      <c r="AB5798">
        <v>2024</v>
      </c>
      <c r="AC5798">
        <v>10</v>
      </c>
      <c r="AD5798" t="str">
        <v>Q3</v>
      </c>
      <c r="AE5798" t="str">
        <v>FY24/25</v>
      </c>
      <c r="AF5798" t="str">
        <v>NORTH</v>
      </c>
    </row>
    <row r="5799" spans="1:32">
      <c r="A5799" t="str">
        <v>ESHL</v>
      </c>
      <c r="B5799" t="str">
        <v>SHA</v>
      </c>
      <c r="C5799" t="str">
        <v>SPARES/OTHER</v>
      </c>
      <c r="D5799" s="4">
        <v>45593</v>
      </c>
      <c r="E5799" t="str">
        <v>YAMAHA</v>
      </c>
      <c r="F5799">
        <v>14104632</v>
      </c>
      <c r="G5799">
        <v>45593</v>
      </c>
      <c r="H5799" t="str">
        <v>YMCT|KHY-M712S-A0</v>
      </c>
      <c r="I5799" t="str">
        <v>SHAFT 2 SPARE</v>
      </c>
      <c r="J5799">
        <v>2</v>
      </c>
      <c r="K5799">
        <v>2</v>
      </c>
      <c r="L5799">
        <v>7313.27</v>
      </c>
      <c r="M5799" t="str">
        <v>CNY</v>
      </c>
      <c r="N5799">
        <v>1.1080000000000001</v>
      </c>
      <c r="O5799">
        <v>7313.27</v>
      </c>
      <c r="P5799">
        <v>8103.1031600000015</v>
      </c>
      <c r="Q5799" t="str">
        <v>C66SHA-SERVICE GROUP</v>
      </c>
      <c r="R5799" t="str">
        <v>Tiecheng Information Technology (Taizhou) Co., LTD</v>
      </c>
      <c r="S5799" t="str">
        <v>Same</v>
      </c>
      <c r="T5799">
        <v>906602</v>
      </c>
      <c r="U5799">
        <v>4496</v>
      </c>
      <c r="V5799" t="str">
        <v>309ASY INV-PTS SALES</v>
      </c>
      <c r="W5799">
        <v>0</v>
      </c>
      <c r="X5799">
        <v>0</v>
      </c>
      <c r="Y5799">
        <v>1581204</v>
      </c>
      <c r="Z5799" t="str">
        <v>铁城信息科技（台州）有限公司</v>
      </c>
      <c r="AA5799">
        <v>0</v>
      </c>
      <c r="AB5799">
        <v>2024</v>
      </c>
      <c r="AC5799">
        <v>10</v>
      </c>
      <c r="AD5799" t="str">
        <v>Q3</v>
      </c>
      <c r="AE5799" t="str">
        <v>FY24/25</v>
      </c>
      <c r="AF5799" t="str">
        <v>EAST</v>
      </c>
    </row>
    <row r="5800" spans="1:32">
      <c r="A5800" t="str">
        <v>ESHL</v>
      </c>
      <c r="B5800" t="str">
        <v>BJS</v>
      </c>
      <c r="C5800" t="str">
        <v>SPARES/OTHER</v>
      </c>
      <c r="D5800" s="4">
        <v>45593</v>
      </c>
      <c r="E5800" t="str">
        <v>OTHERS</v>
      </c>
      <c r="F5800">
        <v>14104633</v>
      </c>
      <c r="G5800">
        <v>45593</v>
      </c>
      <c r="H5800" t="str">
        <v>ZMTR|PARTS</v>
      </c>
      <c r="I5800" t="str">
        <v>SMT DOMESTIC PARTS</v>
      </c>
      <c r="J5800">
        <v>1</v>
      </c>
      <c r="K5800">
        <v>1</v>
      </c>
      <c r="L5800">
        <v>0</v>
      </c>
      <c r="M5800" t="str">
        <v>CNY</v>
      </c>
      <c r="N5800">
        <v>1.1080000000000001</v>
      </c>
      <c r="O5800">
        <v>0</v>
      </c>
      <c r="P5800">
        <v>0</v>
      </c>
      <c r="Q5800" t="str">
        <v>C66BJS-SMT SERVICE</v>
      </c>
      <c r="R5800" t="str">
        <v>Beijing Juli Science &amp; Technology Co., Ltd.</v>
      </c>
      <c r="S5800" t="str">
        <v>Same</v>
      </c>
      <c r="T5800">
        <v>906601</v>
      </c>
      <c r="U5800">
        <v>2000</v>
      </c>
      <c r="V5800" t="str">
        <v>309ASY INV-PTS SALES</v>
      </c>
      <c r="W5800">
        <v>0</v>
      </c>
      <c r="X5800" t="str">
        <v>C66BJ25028R1</v>
      </c>
      <c r="Y5800">
        <v>1581214</v>
      </c>
      <c r="Z5800" t="str">
        <v>北京聚利科技有限公司</v>
      </c>
      <c r="AA5800">
        <v>0</v>
      </c>
      <c r="AB5800">
        <v>2024</v>
      </c>
      <c r="AC5800">
        <v>10</v>
      </c>
      <c r="AD5800" t="str">
        <v>Q3</v>
      </c>
      <c r="AE5800" t="str">
        <v>FY24/25</v>
      </c>
      <c r="AF5800" t="str">
        <v>NORTH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C48" sqref="C48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57" priority="6"/>
  </conditionalFormatting>
  <conditionalFormatting sqref="M1:M1048576">
    <cfRule type="containsText" dxfId="56" priority="3" operator="containsText" text="ESSZ">
      <formula>NOT(ISERROR(SEARCH("ESSZ",M1)))</formula>
    </cfRule>
    <cfRule type="containsText" dxfId="55" priority="4" operator="containsText" text="ESHL">
      <formula>NOT(ISERROR(SEARCH("ESHL",M1)))</formula>
    </cfRule>
    <cfRule type="containsText" dxfId="54" priority="5" operator="containsText" text="ESEL">
      <formula>NOT(ISERROR(SEARCH("ESEL",M1)))</formula>
    </cfRule>
  </conditionalFormatting>
  <conditionalFormatting sqref="R1048287:S1048308 R1:R1048286">
    <cfRule type="duplicateValues" dxfId="53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A27B-D1CD-445D-96D9-84BA84657E1F}">
  <sheetPr codeName="Sheet4"/>
  <dimension ref="A1:AF623"/>
  <sheetViews>
    <sheetView workbookViewId="0">
      <selection activeCell="B2" sqref="B2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23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23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23" si="74">IF(D578="","",YEAR(D578))</f>
        <v>2024</v>
      </c>
      <c r="AC578">
        <f t="shared" ref="AC578:AC623" si="75">IF(D578="","",MONTH(D578))</f>
        <v>7</v>
      </c>
      <c r="AD578" t="str">
        <f t="shared" ref="AD578:AD623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23" si="77">IFERROR(IF(AD578="Q4","FY"&amp;RIGHT(AB578,2)-1&amp;"/"&amp;RIGHT(AB578,2),"FY"&amp;RIGHT(AB578,2)&amp;"/"&amp;RIGHT(AB578,2)+1),"")</f>
        <v>FY24/25</v>
      </c>
      <c r="AF578" t="str">
        <f t="shared" ref="AF578:AF623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23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t="str">
        <f t="shared" si="77"/>
        <v>FY24/25</v>
      </c>
      <c r="AF60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t="str">
        <f t="shared" si="77"/>
        <v>FY24/25</v>
      </c>
      <c r="AF610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t="str">
        <f t="shared" si="77"/>
        <v>FY24/25</v>
      </c>
      <c r="AF611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t="str">
        <f t="shared" si="77"/>
        <v>FY24/25</v>
      </c>
      <c r="AF612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t="str">
        <f t="shared" si="77"/>
        <v>FY24/25</v>
      </c>
      <c r="AF613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t="str">
        <f t="shared" si="77"/>
        <v>FY24/25</v>
      </c>
      <c r="AF614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t="str">
        <f t="shared" si="77"/>
        <v>FY24/25</v>
      </c>
      <c r="AF615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t="str">
        <f t="shared" si="77"/>
        <v>FY24/25</v>
      </c>
      <c r="AF616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t="str">
        <f t="shared" si="77"/>
        <v>FY24/25</v>
      </c>
      <c r="AF617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t="str">
        <f t="shared" si="77"/>
        <v>FY24/25</v>
      </c>
      <c r="AF61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t="str">
        <f t="shared" si="77"/>
        <v>FY24/25</v>
      </c>
      <c r="AF61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t="str">
        <f t="shared" si="77"/>
        <v>FY24/25</v>
      </c>
      <c r="AF620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t="str">
        <f t="shared" si="77"/>
        <v>FY24/25</v>
      </c>
      <c r="AF621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SPARES/OTHER</v>
      </c>
      <c r="D622" s="4">
        <v>45590</v>
      </c>
      <c r="E622" t="str">
        <f t="shared" si="73"/>
        <v>OTHERS</v>
      </c>
      <c r="F622">
        <v>14116807</v>
      </c>
      <c r="G622" s="19">
        <v>45590</v>
      </c>
      <c r="H622" t="s">
        <v>171</v>
      </c>
      <c r="I622" t="s">
        <v>172</v>
      </c>
      <c r="J622">
        <v>1</v>
      </c>
      <c r="K622">
        <v>1</v>
      </c>
      <c r="L622">
        <v>1350</v>
      </c>
      <c r="M622" t="s">
        <v>165</v>
      </c>
      <c r="N622">
        <v>1</v>
      </c>
      <c r="O622">
        <v>1350</v>
      </c>
      <c r="P622">
        <f t="shared" si="79"/>
        <v>1350</v>
      </c>
      <c r="Q622" t="s">
        <v>41</v>
      </c>
      <c r="R622" t="s">
        <v>166</v>
      </c>
      <c r="S622" t="s">
        <v>25</v>
      </c>
      <c r="T622">
        <v>904594</v>
      </c>
      <c r="U622">
        <v>554</v>
      </c>
      <c r="V622" t="s">
        <v>64</v>
      </c>
      <c r="X622" t="s">
        <v>5558</v>
      </c>
      <c r="Y622">
        <v>1580119</v>
      </c>
      <c r="Z622" t="s">
        <v>4965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t="str">
        <f t="shared" si="77"/>
        <v>FY24/25</v>
      </c>
      <c r="AF622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SERVICE_CHARGE</v>
      </c>
      <c r="D623" s="4">
        <v>45594</v>
      </c>
      <c r="E623" t="str">
        <f t="shared" si="73"/>
        <v>HELLER</v>
      </c>
      <c r="F623">
        <v>12113509</v>
      </c>
      <c r="G623" s="19">
        <v>45594</v>
      </c>
      <c r="H623" t="s">
        <v>105</v>
      </c>
      <c r="I623" t="s">
        <v>77</v>
      </c>
      <c r="J623">
        <v>1</v>
      </c>
      <c r="K623">
        <v>1</v>
      </c>
      <c r="L623">
        <v>4000</v>
      </c>
      <c r="M623" t="s">
        <v>36</v>
      </c>
      <c r="N623">
        <v>1.1080000000000001</v>
      </c>
      <c r="O623">
        <v>4432</v>
      </c>
      <c r="P623">
        <f t="shared" si="79"/>
        <v>4432</v>
      </c>
      <c r="Q623" t="s">
        <v>41</v>
      </c>
      <c r="R623" t="s">
        <v>5559</v>
      </c>
      <c r="S623" t="s">
        <v>25</v>
      </c>
      <c r="T623">
        <v>904599</v>
      </c>
      <c r="U623">
        <v>0</v>
      </c>
      <c r="V623" t="s">
        <v>58</v>
      </c>
      <c r="X623" t="s">
        <v>5560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t="str">
        <f t="shared" si="77"/>
        <v>FY24/25</v>
      </c>
      <c r="AF623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18A3-C0DA-4259-B904-AB3D6A6CE7AD}">
  <sheetPr codeName="Sheet5"/>
  <dimension ref="A1:AF3469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69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69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69" si="434">IF(D3458="","",YEAR(D3458))</f>
        <v>2024</v>
      </c>
      <c r="AC3458">
        <f t="shared" ref="AC3458:AC3469" si="435">IF(D3458="","",MONTH(D3458))</f>
        <v>10</v>
      </c>
      <c r="AD3458" t="str">
        <f t="shared" ref="AD3458:AD3469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69" si="437">IFERROR(IF(AD3458="Q4","FY"&amp;RIGHT(AB3458,2)-1&amp;"/"&amp;RIGHT(AB3458,2),"FY"&amp;RIGHT(AB3458,2)&amp;"/"&amp;RIGHT(AB3458,2)+1),"")</f>
        <v>FY24/25</v>
      </c>
      <c r="AF3458" t="str">
        <f t="shared" ref="AF3458:AF3469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69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6812-1856-4E0D-B12C-E4ECFA681E11}">
  <sheetPr codeName="Sheet6"/>
  <dimension ref="A1:AF171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10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10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10" si="210">IF(D1666="","",YEAR(D1666))</f>
        <v>2024</v>
      </c>
      <c r="AC1666">
        <f t="shared" ref="AC1666:AC1710" si="211">IF(D1666="","",MONTH(D1666))</f>
        <v>9</v>
      </c>
      <c r="AD1666" t="str">
        <f t="shared" ref="AD1666:AD1710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10" si="213">IFERROR(IF(AD1666="Q4","FY"&amp;RIGHT(AB1666,2)-1&amp;"/"&amp;RIGHT(AB1666,2),"FY"&amp;RIGHT(AB1666,2)&amp;"/"&amp;RIGHT(AB1666,2)+1),"")</f>
        <v>FY24/25</v>
      </c>
      <c r="AF1666" t="str">
        <f t="shared" ref="AF1666:AF1710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1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ESEL</vt:lpstr>
      <vt:lpstr>ESHL</vt:lpstr>
      <vt:lpstr>ESSZ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2024-11-01T06:35:09Z</dcterms:modified>
</cp:coreProperties>
</file>