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36" documentId="13_ncr:1_{D7B31631-9EC2-A043-AB5E-59F176544080}" xr6:coauthVersionLast="47" xr6:coauthVersionMax="47" xr10:uidLastSave="{93D3E31E-FD6E-4CF1-B291-DFA1F06CC451}"/>
  <bookViews>
    <workbookView xWindow="3300" yWindow="504" windowWidth="18804" windowHeight="1185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AB3771" i="1" s="1"/>
  <c r="AC3771" i="1" s="1"/>
  <c r="Z3772" i="1"/>
  <c r="AB3772" i="1" s="1"/>
  <c r="AC3772" i="1" s="1"/>
  <c r="Z3773" i="1"/>
  <c r="AB3773" i="1" s="1"/>
  <c r="AC3773" i="1" s="1"/>
  <c r="Z3774" i="1"/>
  <c r="AB3774" i="1" s="1"/>
  <c r="AC3774" i="1" s="1"/>
  <c r="Z3775" i="1"/>
  <c r="AB3775" i="1" s="1"/>
  <c r="AC3775" i="1" s="1"/>
  <c r="Z3776" i="1"/>
  <c r="AB3776" i="1" s="1"/>
  <c r="AC3776" i="1" s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76" i="1" l="1"/>
  <c r="AK3772" i="1"/>
  <c r="AJ3773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K3774" i="1" s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73" i="1" l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<sst xmlns="http://schemas.openxmlformats.org/spreadsheetml/2006/main" count="45178" uniqueCount="3610">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</sst>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I1" zoomScale="70" zoomScaleNormal="70" workbookViewId="0">
      <pane ySplit="1" topLeftCell="A3762" activePane="bottomLeft" state="frozen"/>
      <selection activeCell="L1" sqref="L1"/>
      <selection pane="bottomLeft" activeCell="K3779" sqref="K377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42599742.292141587</v>
      </c>
      <c r="AJ80" s="19">
        <f t="shared" si="24"/>
        <v>5042843.9600569932</v>
      </c>
      <c r="AK80" s="20">
        <f t="shared" si="25"/>
        <v>0.11837733490202947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42599742.292141587</v>
      </c>
      <c r="AJ250" s="19">
        <f t="shared" si="77"/>
        <v>5042843.9600569932</v>
      </c>
      <c r="AK250" s="20">
        <f t="shared" si="78"/>
        <v>0.11837733490202947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42599742.292141587</v>
      </c>
      <c r="AJ310" s="19">
        <f t="shared" si="97"/>
        <v>5042843.9600569932</v>
      </c>
      <c r="AK310" s="20">
        <f t="shared" si="98"/>
        <v>0.11837733490202947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42599742.292141587</v>
      </c>
      <c r="AJ311" s="19">
        <f t="shared" si="97"/>
        <v>5042843.9600569932</v>
      </c>
      <c r="AK311" s="20">
        <f t="shared" si="98"/>
        <v>0.11837733490202947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42599742.292141587</v>
      </c>
      <c r="AJ342" s="19">
        <f t="shared" si="116"/>
        <v>5042843.9600569932</v>
      </c>
      <c r="AK342" s="20">
        <f t="shared" si="117"/>
        <v>0.11837733490202947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42599742.292141587</v>
      </c>
      <c r="AJ343" s="19">
        <f t="shared" si="116"/>
        <v>5042843.9600569932</v>
      </c>
      <c r="AK343" s="20">
        <f t="shared" si="117"/>
        <v>0.11837733490202947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42599742.292141587</v>
      </c>
      <c r="AJ505" s="19">
        <f t="shared" si="152"/>
        <v>5042843.9600569932</v>
      </c>
      <c r="AK505" s="20">
        <f t="shared" si="153"/>
        <v>0.11837733490202947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42599742.292141587</v>
      </c>
      <c r="AJ506" s="19">
        <f t="shared" si="152"/>
        <v>5042843.9600569932</v>
      </c>
      <c r="AK506" s="20">
        <f t="shared" si="153"/>
        <v>0.11837733490202947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42599742.292141587</v>
      </c>
      <c r="AJ507" s="19">
        <f t="shared" si="152"/>
        <v>5042843.9600569932</v>
      </c>
      <c r="AK507" s="20">
        <f t="shared" si="153"/>
        <v>0.11837733490202947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42599742.292141587</v>
      </c>
      <c r="AJ508" s="19">
        <f t="shared" si="152"/>
        <v>5042843.9600569932</v>
      </c>
      <c r="AK508" s="20">
        <f t="shared" si="153"/>
        <v>0.11837733490202947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42599742.292141587</v>
      </c>
      <c r="AJ540" s="19">
        <f t="shared" si="170"/>
        <v>5042843.9600569932</v>
      </c>
      <c r="AK540" s="20">
        <f t="shared" si="171"/>
        <v>0.11837733490202947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42599742.292141587</v>
      </c>
      <c r="AJ541" s="19">
        <f t="shared" si="170"/>
        <v>5042843.9600569932</v>
      </c>
      <c r="AK541" s="20">
        <f t="shared" si="171"/>
        <v>0.11837733490202947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42599742.292141587</v>
      </c>
      <c r="AJ542" s="19">
        <f t="shared" si="170"/>
        <v>5042843.9600569932</v>
      </c>
      <c r="AK542" s="20">
        <f t="shared" si="171"/>
        <v>0.11837733490202947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42599742.292141587</v>
      </c>
      <c r="AJ622" s="19">
        <f t="shared" si="189"/>
        <v>5042843.9600569932</v>
      </c>
      <c r="AK622" s="20">
        <f t="shared" si="190"/>
        <v>0.11837733490202947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42599742.292141587</v>
      </c>
      <c r="AJ633" s="19">
        <f t="shared" si="189"/>
        <v>5042843.9600569932</v>
      </c>
      <c r="AK633" s="20">
        <f t="shared" si="190"/>
        <v>0.11837733490202947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42599742.292141587</v>
      </c>
      <c r="AJ634" s="19">
        <f t="shared" si="189"/>
        <v>5042843.9600569932</v>
      </c>
      <c r="AK634" s="20">
        <f t="shared" si="190"/>
        <v>0.11837733490202947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42599742.292141587</v>
      </c>
      <c r="AJ1429" s="19">
        <f t="shared" si="430"/>
        <v>5042843.9600569932</v>
      </c>
      <c r="AK1429" s="20">
        <f t="shared" si="431"/>
        <v>0.11837733490202947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42599742.292141587</v>
      </c>
      <c r="AJ1430" s="19">
        <f t="shared" si="430"/>
        <v>5042843.9600569932</v>
      </c>
      <c r="AK1430" s="20">
        <f t="shared" si="431"/>
        <v>0.11837733490202947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42599742.292141587</v>
      </c>
      <c r="AJ1434" s="19">
        <f t="shared" si="430"/>
        <v>5042843.9600569932</v>
      </c>
      <c r="AK1434" s="20">
        <f t="shared" si="431"/>
        <v>0.11837733490202947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42599742.292141587</v>
      </c>
      <c r="AJ1632" s="19">
        <f t="shared" si="484"/>
        <v>5042843.9600569932</v>
      </c>
      <c r="AK1632" s="20">
        <f t="shared" si="485"/>
        <v>0.11837733490202947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42599742.292141587</v>
      </c>
      <c r="AJ2612" s="27">
        <f t="shared" si="768"/>
        <v>5042843.9600569932</v>
      </c>
      <c r="AK2612" s="28">
        <f t="shared" si="769"/>
        <v>0.11837733490202947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42599742.292141587</v>
      </c>
      <c r="AJ2613" s="27">
        <f t="shared" si="768"/>
        <v>5042843.9600569932</v>
      </c>
      <c r="AK2613" s="28">
        <f t="shared" si="769"/>
        <v>0.11837733490202947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42599742.292141587</v>
      </c>
      <c r="AJ3161" s="19">
        <f t="shared" si="940"/>
        <v>5042843.9600569932</v>
      </c>
      <c r="AK3161" s="20">
        <f t="shared" si="941"/>
        <v>0.11837733490202947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42599742.292141587</v>
      </c>
      <c r="AJ3726" s="200">
        <f t="shared" si="1131"/>
        <v>5042843.9600569932</v>
      </c>
      <c r="AK3726" s="201">
        <f t="shared" si="1132"/>
        <v>0.11837733490202947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42599742.292141587</v>
      </c>
      <c r="AJ3727" s="200">
        <f t="shared" si="1131"/>
        <v>5042843.9600569932</v>
      </c>
      <c r="AK3727" s="201">
        <f t="shared" si="1132"/>
        <v>0.11837733490202947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42599742.292141587</v>
      </c>
      <c r="AJ3728" s="200">
        <f t="shared" si="1131"/>
        <v>5042843.9600569932</v>
      </c>
      <c r="AK3728" s="201">
        <f t="shared" si="1132"/>
        <v>0.11837733490202947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42599742.292141587</v>
      </c>
      <c r="AJ3729" s="200">
        <f t="shared" si="1131"/>
        <v>5042843.9600569932</v>
      </c>
      <c r="AK3729" s="201">
        <f t="shared" si="1132"/>
        <v>0.11837733490202947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42599742.292141587</v>
      </c>
      <c r="AJ3731" s="200">
        <f t="shared" si="1131"/>
        <v>5042843.9600569932</v>
      </c>
      <c r="AK3731" s="201">
        <f t="shared" si="1132"/>
        <v>0.11837733490202947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42599742.292141587</v>
      </c>
      <c r="AJ3732" s="200">
        <f t="shared" si="1131"/>
        <v>5042843.9600569932</v>
      </c>
      <c r="AK3732" s="201">
        <f t="shared" si="1132"/>
        <v>0.11837733490202947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42599742.292141587</v>
      </c>
      <c r="AJ3733" s="200">
        <f t="shared" si="1131"/>
        <v>5042843.9600569932</v>
      </c>
      <c r="AK3733" s="201">
        <f t="shared" si="1132"/>
        <v>0.11837733490202947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42599742.292141587</v>
      </c>
      <c r="AJ3734" s="200">
        <f t="shared" si="1131"/>
        <v>5042843.9600569932</v>
      </c>
      <c r="AK3734" s="201">
        <f t="shared" si="1132"/>
        <v>0.11837733490202947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42599742.292141587</v>
      </c>
      <c r="AJ3735" s="200">
        <f t="shared" si="1131"/>
        <v>5042843.9600569932</v>
      </c>
      <c r="AK3735" s="201">
        <f t="shared" si="1132"/>
        <v>0.11837733490202947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42599742.292141587</v>
      </c>
      <c r="AJ3737" s="200">
        <f t="shared" si="1131"/>
        <v>5042843.9600569932</v>
      </c>
      <c r="AK3737" s="201">
        <f t="shared" si="1132"/>
        <v>0.11837733490202947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42599742.292141587</v>
      </c>
      <c r="AJ3744" s="200">
        <f t="shared" si="1131"/>
        <v>5042843.9600569932</v>
      </c>
      <c r="AK3744" s="201">
        <f t="shared" ref="AK3744:AK3807" si="1144">IF(AJ3744&gt;0,AJ3744/AI3744,"")</f>
        <v>0.11837733490202947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42599742.292141587</v>
      </c>
      <c r="AJ3745" s="200">
        <f t="shared" si="1131"/>
        <v>5042843.9600569932</v>
      </c>
      <c r="AK3745" s="201">
        <f t="shared" si="1144"/>
        <v>0.11837733490202947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42599742.292141587</v>
      </c>
      <c r="AJ3746" s="200">
        <f t="shared" si="1131"/>
        <v>5042843.9600569932</v>
      </c>
      <c r="AK3746" s="201">
        <f t="shared" si="1144"/>
        <v>0.11837733490202947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42599742.292141587</v>
      </c>
      <c r="AJ3747" s="200">
        <f t="shared" si="1131"/>
        <v>5042843.9600569932</v>
      </c>
      <c r="AK3747" s="201">
        <f t="shared" si="1144"/>
        <v>0.11837733490202947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42599742.292141587</v>
      </c>
      <c r="AJ3748" s="200">
        <f t="shared" si="1131"/>
        <v>5042843.9600569932</v>
      </c>
      <c r="AK3748" s="201">
        <f t="shared" si="1144"/>
        <v>0.11837733490202947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42599742.292141587</v>
      </c>
      <c r="AJ3749" s="200">
        <f t="shared" si="1131"/>
        <v>5042843.9600569932</v>
      </c>
      <c r="AK3749" s="201">
        <f t="shared" si="1144"/>
        <v>0.11837733490202947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42599742.292141587</v>
      </c>
      <c r="AJ3750" s="200">
        <f t="shared" si="1131"/>
        <v>5042843.9600569932</v>
      </c>
      <c r="AK3750" s="201">
        <f t="shared" si="1144"/>
        <v>0.11837733490202947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42599742.292141587</v>
      </c>
      <c r="AJ3751" s="200">
        <f t="shared" si="1131"/>
        <v>5042843.9600569932</v>
      </c>
      <c r="AK3751" s="201">
        <f t="shared" si="1144"/>
        <v>0.11837733490202947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42599742.292141587</v>
      </c>
      <c r="AJ3752" s="200">
        <f t="shared" si="1131"/>
        <v>5042843.9600569932</v>
      </c>
      <c r="AK3752" s="201">
        <f t="shared" si="1144"/>
        <v>0.11837733490202947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42599742.292141587</v>
      </c>
      <c r="AJ3753" s="200">
        <f t="shared" si="1131"/>
        <v>5042843.9600569932</v>
      </c>
      <c r="AK3753" s="201">
        <f t="shared" si="1144"/>
        <v>0.11837733490202947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42599742.292141587</v>
      </c>
      <c r="AJ3754" s="200">
        <f t="shared" si="1131"/>
        <v>5042843.9600569932</v>
      </c>
      <c r="AK3754" s="201">
        <f t="shared" si="1144"/>
        <v>0.11837733490202947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42599742.292141587</v>
      </c>
      <c r="AJ3755" s="200">
        <f t="shared" si="1131"/>
        <v>5042843.9600569932</v>
      </c>
      <c r="AK3755" s="201">
        <f t="shared" si="1144"/>
        <v>0.11837733490202947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42599742.292141587</v>
      </c>
      <c r="AJ3756" s="200">
        <f t="shared" si="1131"/>
        <v>5042843.9600569932</v>
      </c>
      <c r="AK3756" s="201">
        <f t="shared" si="1144"/>
        <v>0.11837733490202947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42599742.292141587</v>
      </c>
      <c r="AJ3757" s="200">
        <f t="shared" si="1131"/>
        <v>5042843.9600569932</v>
      </c>
      <c r="AK3757" s="201">
        <f t="shared" si="1144"/>
        <v>0.11837733490202947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42599742.292141587</v>
      </c>
      <c r="AJ3758" s="200">
        <f t="shared" si="1131"/>
        <v>5042843.9600569932</v>
      </c>
      <c r="AK3758" s="201">
        <f t="shared" si="1144"/>
        <v>0.11837733490202947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42599742.292141587</v>
      </c>
      <c r="AJ3759" s="27">
        <f t="shared" si="1131"/>
        <v>5042843.9600569932</v>
      </c>
      <c r="AK3759" s="243">
        <f t="shared" si="1144"/>
        <v>0.11837733490202947</v>
      </c>
      <c r="AL3759" s="24"/>
      <c r="AM3759" s="24"/>
      <c r="AN3759" s="24"/>
      <c r="AO3759" s="24"/>
      <c r="AP3759" s="165" t="str">
        <f t="shared" si="1145"/>
        <v>TBATBA</v>
      </c>
      <c r="AQ3759" s="244" t="str">
        <f t="shared" si="1146"/>
        <v>TBATBAJPY</v>
      </c>
      <c r="AR3759" s="245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42599742.292141587</v>
      </c>
      <c r="AJ3760" s="27">
        <f t="shared" si="1131"/>
        <v>5042843.9600569932</v>
      </c>
      <c r="AK3760" s="243">
        <f t="shared" si="1144"/>
        <v>0.11837733490202947</v>
      </c>
      <c r="AL3760" s="24"/>
      <c r="AM3760" s="24"/>
      <c r="AN3760" s="24"/>
      <c r="AO3760" s="24"/>
      <c r="AP3760" s="165" t="str">
        <f t="shared" si="1145"/>
        <v>TBATBA</v>
      </c>
      <c r="AQ3760" s="244" t="str">
        <f t="shared" si="1146"/>
        <v>TBATBAJPY</v>
      </c>
      <c r="AR3760" s="245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42599742.292141587</v>
      </c>
      <c r="AJ3761" s="27">
        <f t="shared" si="1131"/>
        <v>5042843.9600569932</v>
      </c>
      <c r="AK3761" s="243">
        <f t="shared" si="1144"/>
        <v>0.11837733490202947</v>
      </c>
      <c r="AL3761" s="24"/>
      <c r="AM3761" s="24"/>
      <c r="AN3761" s="24"/>
      <c r="AO3761" s="24"/>
      <c r="AP3761" s="165" t="str">
        <f t="shared" si="1145"/>
        <v>TBATBA</v>
      </c>
      <c r="AQ3761" s="244" t="str">
        <f t="shared" si="1146"/>
        <v>TBATBAJPY</v>
      </c>
      <c r="AR3761" s="245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42599742.292141587</v>
      </c>
      <c r="AJ3762" s="27">
        <f t="shared" si="1131"/>
        <v>5042843.9600569932</v>
      </c>
      <c r="AK3762" s="243">
        <f t="shared" si="1144"/>
        <v>0.11837733490202947</v>
      </c>
      <c r="AL3762" s="24"/>
      <c r="AM3762" s="24"/>
      <c r="AN3762" s="24"/>
      <c r="AO3762" s="24"/>
      <c r="AP3762" s="165" t="str">
        <f t="shared" si="1145"/>
        <v>TBATBA</v>
      </c>
      <c r="AQ3762" s="244" t="str">
        <f t="shared" si="1146"/>
        <v>TBATBAJPY</v>
      </c>
      <c r="AR3762" s="245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42599742.292141587</v>
      </c>
      <c r="AJ3763" s="27">
        <f t="shared" si="1131"/>
        <v>5042843.9600569932</v>
      </c>
      <c r="AK3763" s="243">
        <f t="shared" si="1144"/>
        <v>0.11837733490202947</v>
      </c>
      <c r="AL3763" s="24"/>
      <c r="AM3763" s="24"/>
      <c r="AN3763" s="24"/>
      <c r="AO3763" s="24"/>
      <c r="AP3763" s="165" t="str">
        <f t="shared" si="1145"/>
        <v>TBATBA</v>
      </c>
      <c r="AQ3763" s="244" t="str">
        <f t="shared" si="1146"/>
        <v>TBATBAJPY</v>
      </c>
      <c r="AR3763" s="245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42599742.292141587</v>
      </c>
      <c r="AJ3764" s="27">
        <f t="shared" si="1131"/>
        <v>5042843.9600569932</v>
      </c>
      <c r="AK3764" s="243">
        <f t="shared" si="1144"/>
        <v>0.11837733490202947</v>
      </c>
      <c r="AL3764" s="24"/>
      <c r="AM3764" s="24"/>
      <c r="AN3764" s="24"/>
      <c r="AO3764" s="24"/>
      <c r="AP3764" s="165" t="str">
        <f t="shared" si="1145"/>
        <v>TBATBA</v>
      </c>
      <c r="AQ3764" s="244" t="str">
        <f t="shared" si="1146"/>
        <v>TBATBAJPY</v>
      </c>
      <c r="AR3764" s="245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42599742.292141587</v>
      </c>
      <c r="AJ3765" s="27">
        <f t="shared" si="1131"/>
        <v>5042843.9600569932</v>
      </c>
      <c r="AK3765" s="243">
        <f t="shared" si="1144"/>
        <v>0.11837733490202947</v>
      </c>
      <c r="AL3765" s="24"/>
      <c r="AM3765" s="24"/>
      <c r="AN3765" s="24"/>
      <c r="AO3765" s="24"/>
      <c r="AP3765" s="165" t="str">
        <f t="shared" si="1145"/>
        <v>TBATBA</v>
      </c>
      <c r="AQ3765" s="244" t="str">
        <f t="shared" si="1146"/>
        <v>TBATBAJPY</v>
      </c>
      <c r="AR3765" s="245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42599742.292141587</v>
      </c>
      <c r="AJ3766" s="27">
        <f t="shared" si="1131"/>
        <v>5042843.9600569932</v>
      </c>
      <c r="AK3766" s="243">
        <f t="shared" si="1144"/>
        <v>0.11837733490202947</v>
      </c>
      <c r="AL3766" s="24"/>
      <c r="AM3766" s="24"/>
      <c r="AN3766" s="24"/>
      <c r="AO3766" s="24"/>
      <c r="AP3766" s="165" t="str">
        <f t="shared" si="1145"/>
        <v>TBATBA</v>
      </c>
      <c r="AQ3766" s="244" t="str">
        <f t="shared" si="1146"/>
        <v>TBATBAJPY</v>
      </c>
      <c r="AR3766" s="245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42599742.292141587</v>
      </c>
      <c r="AJ3767" s="27">
        <f t="shared" si="1131"/>
        <v>5042843.9600569932</v>
      </c>
      <c r="AK3767" s="243">
        <f t="shared" si="1144"/>
        <v>0.11837733490202947</v>
      </c>
      <c r="AL3767" s="24"/>
      <c r="AM3767" s="24"/>
      <c r="AN3767" s="24"/>
      <c r="AO3767" s="24"/>
      <c r="AP3767" s="165" t="str">
        <f t="shared" si="1145"/>
        <v>TBATBA</v>
      </c>
      <c r="AQ3767" s="244" t="str">
        <f t="shared" si="1146"/>
        <v>TBATBAJPY</v>
      </c>
      <c r="AR3767" s="245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42599742.292141587</v>
      </c>
      <c r="AJ3768" s="27">
        <f t="shared" si="1131"/>
        <v>5042843.9600569932</v>
      </c>
      <c r="AK3768" s="243">
        <f t="shared" si="1144"/>
        <v>0.11837733490202947</v>
      </c>
      <c r="AL3768" s="24"/>
      <c r="AM3768" s="24"/>
      <c r="AN3768" s="24"/>
      <c r="AO3768" s="24"/>
      <c r="AP3768" s="165" t="str">
        <f t="shared" si="1145"/>
        <v>TBATBA</v>
      </c>
      <c r="AQ3768" s="244" t="str">
        <f t="shared" si="1146"/>
        <v>TBATBAJPY</v>
      </c>
      <c r="AR3768" s="245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42599742.292141587</v>
      </c>
      <c r="AJ3769" s="27">
        <f t="shared" si="1131"/>
        <v>5042843.9600569932</v>
      </c>
      <c r="AK3769" s="243">
        <f t="shared" si="1144"/>
        <v>0.11837733490202947</v>
      </c>
      <c r="AL3769" s="24"/>
      <c r="AM3769" s="24"/>
      <c r="AN3769" s="24"/>
      <c r="AO3769" s="24"/>
      <c r="AP3769" s="165" t="str">
        <f t="shared" si="1145"/>
        <v>TBATBA</v>
      </c>
      <c r="AQ3769" s="244" t="str">
        <f t="shared" si="1146"/>
        <v>TBATBAJPY</v>
      </c>
      <c r="AR3769" s="245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42599742.292141587</v>
      </c>
      <c r="AJ3770" s="27">
        <f t="shared" si="1131"/>
        <v>5042843.9600569932</v>
      </c>
      <c r="AK3770" s="243">
        <f t="shared" si="1144"/>
        <v>0.11837733490202947</v>
      </c>
      <c r="AL3770" s="24"/>
      <c r="AM3770" s="24"/>
      <c r="AN3770" s="24"/>
      <c r="AO3770" s="24"/>
      <c r="AP3770" s="165" t="str">
        <f t="shared" si="1145"/>
        <v>TBATBA</v>
      </c>
      <c r="AQ3770" s="244" t="str">
        <f t="shared" si="1146"/>
        <v>TBATBAJPY</v>
      </c>
      <c r="AR3770" s="245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TBA</v>
      </c>
      <c r="F3771" s="23" t="s">
        <v>2585</v>
      </c>
      <c r="G3771" s="23" t="s">
        <v>2585</v>
      </c>
      <c r="H3771" s="29"/>
      <c r="I3771" s="93" t="str">
        <f t="shared" si="1141"/>
        <v>TBA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42599742.292141587</v>
      </c>
      <c r="AJ3771" s="27">
        <f t="shared" si="1131"/>
        <v>5042843.9600569932</v>
      </c>
      <c r="AK3771" s="243">
        <f t="shared" si="1144"/>
        <v>0.11837733490202947</v>
      </c>
      <c r="AL3771" s="24"/>
      <c r="AM3771" s="24"/>
      <c r="AN3771" s="24"/>
      <c r="AO3771" s="24"/>
      <c r="AP3771" s="165" t="str">
        <f t="shared" si="1145"/>
        <v>TBATBA</v>
      </c>
      <c r="AQ3771" s="244" t="str">
        <f t="shared" si="1146"/>
        <v>TBATBAJPY</v>
      </c>
      <c r="AR3771" s="245" t="str">
        <f t="shared" si="1147"/>
        <v>YAMAHA_Mounter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TBA</v>
      </c>
      <c r="F3772" s="23" t="s">
        <v>2585</v>
      </c>
      <c r="G3772" s="23" t="s">
        <v>2585</v>
      </c>
      <c r="H3772" s="29"/>
      <c r="I3772" s="93" t="str">
        <f t="shared" si="1141"/>
        <v>TBA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42599742.292141587</v>
      </c>
      <c r="AJ3772" s="27">
        <f t="shared" si="1131"/>
        <v>5042843.9600569932</v>
      </c>
      <c r="AK3772" s="243">
        <f t="shared" si="1144"/>
        <v>0.11837733490202947</v>
      </c>
      <c r="AL3772" s="24"/>
      <c r="AM3772" s="24"/>
      <c r="AN3772" s="24"/>
      <c r="AO3772" s="24"/>
      <c r="AP3772" s="165" t="str">
        <f t="shared" si="1145"/>
        <v>TBATBA</v>
      </c>
      <c r="AQ3772" s="244" t="str">
        <f t="shared" si="1146"/>
        <v>TBATBAJPY</v>
      </c>
      <c r="AR3772" s="245" t="str">
        <f t="shared" si="1147"/>
        <v>YAMAHA_Mounter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TBA</v>
      </c>
      <c r="F3773" s="23" t="s">
        <v>2585</v>
      </c>
      <c r="G3773" s="23" t="s">
        <v>2585</v>
      </c>
      <c r="H3773" s="29"/>
      <c r="I3773" s="93" t="str">
        <f t="shared" si="1141"/>
        <v>TBA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42599742.292141587</v>
      </c>
      <c r="AJ3773" s="27">
        <f t="shared" si="1131"/>
        <v>5042843.9600569932</v>
      </c>
      <c r="AK3773" s="243">
        <f t="shared" si="1144"/>
        <v>0.11837733490202947</v>
      </c>
      <c r="AL3773" s="24"/>
      <c r="AM3773" s="24"/>
      <c r="AN3773" s="24"/>
      <c r="AO3773" s="24"/>
      <c r="AP3773" s="165" t="str">
        <f t="shared" si="1145"/>
        <v>TBATBA</v>
      </c>
      <c r="AQ3773" s="244" t="str">
        <f t="shared" si="1146"/>
        <v>TBATBAJPY</v>
      </c>
      <c r="AR3773" s="245" t="str">
        <f t="shared" si="1147"/>
        <v>YAMAHA_Mounter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TBA</v>
      </c>
      <c r="F3774" s="23" t="s">
        <v>2585</v>
      </c>
      <c r="G3774" s="23" t="s">
        <v>2585</v>
      </c>
      <c r="H3774" s="29"/>
      <c r="I3774" s="93" t="str">
        <f t="shared" si="1141"/>
        <v>TBA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1.1080000000000001</v>
      </c>
      <c r="AB3774" s="242">
        <f t="shared" si="1138"/>
        <v>470654.86725663726</v>
      </c>
      <c r="AC3774" s="25">
        <f t="shared" si="1142"/>
        <v>56478.584070796467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42599742.292141587</v>
      </c>
      <c r="AJ3774" s="27">
        <f t="shared" si="1131"/>
        <v>5042843.9600569932</v>
      </c>
      <c r="AK3774" s="243">
        <f t="shared" si="1144"/>
        <v>0.11837733490202947</v>
      </c>
      <c r="AL3774" s="24"/>
      <c r="AM3774" s="24"/>
      <c r="AN3774" s="24"/>
      <c r="AO3774" s="24"/>
      <c r="AP3774" s="165" t="str">
        <f t="shared" si="1145"/>
        <v>TBATBA</v>
      </c>
      <c r="AQ3774" s="244" t="str">
        <f t="shared" si="1146"/>
        <v>TBATBARMB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TBA</v>
      </c>
      <c r="F3775" s="23" t="s">
        <v>2585</v>
      </c>
      <c r="G3775" s="23" t="s">
        <v>2585</v>
      </c>
      <c r="H3775" s="29"/>
      <c r="I3775" s="93" t="str">
        <f t="shared" si="1141"/>
        <v>TBA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42599742.292141587</v>
      </c>
      <c r="AJ3775" s="27">
        <f t="shared" si="1131"/>
        <v>5042843.9600569932</v>
      </c>
      <c r="AK3775" s="243">
        <f t="shared" si="1144"/>
        <v>0.11837733490202947</v>
      </c>
      <c r="AL3775" s="24"/>
      <c r="AM3775" s="24"/>
      <c r="AN3775" s="24"/>
      <c r="AO3775" s="24"/>
      <c r="AP3775" s="165" t="str">
        <f t="shared" si="1145"/>
        <v>TBATBA</v>
      </c>
      <c r="AQ3775" s="244" t="str">
        <f t="shared" si="1146"/>
        <v>TBATBARMB</v>
      </c>
      <c r="AR3775" s="245" t="str">
        <f t="shared" si="1147"/>
        <v>YAMAHA_Mounter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TBA</v>
      </c>
      <c r="F3776" s="23" t="s">
        <v>2585</v>
      </c>
      <c r="G3776" s="23" t="s">
        <v>2585</v>
      </c>
      <c r="H3776" s="29"/>
      <c r="I3776" s="93" t="str">
        <f t="shared" si="1141"/>
        <v>TBA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5.5599999999999997E-2</v>
      </c>
      <c r="AB3776" s="242">
        <f t="shared" si="1138"/>
        <v>667200</v>
      </c>
      <c r="AC3776" s="25">
        <f t="shared" si="1142"/>
        <v>80064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42599742.292141587</v>
      </c>
      <c r="AJ3776" s="27">
        <f t="shared" si="1131"/>
        <v>5042843.9600569932</v>
      </c>
      <c r="AK3776" s="243">
        <f t="shared" si="1144"/>
        <v>0.11837733490202947</v>
      </c>
      <c r="AL3776" s="24"/>
      <c r="AM3776" s="24"/>
      <c r="AN3776" s="24"/>
      <c r="AO3776" s="24"/>
      <c r="AP3776" s="165" t="str">
        <f t="shared" si="1145"/>
        <v>TBATBA</v>
      </c>
      <c r="AQ3776" s="244" t="str">
        <f t="shared" si="1146"/>
        <v>TBATBAJPY</v>
      </c>
      <c r="AR3776" s="245" t="str">
        <f t="shared" si="1147"/>
        <v>YAMAHA_Mounter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43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44" t="str">
        <f t="shared" si="1146"/>
        <v/>
      </c>
      <c r="AR3777" s="245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43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44" t="str">
        <f t="shared" si="1146"/>
        <v/>
      </c>
      <c r="AR3778" s="245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43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44" t="str">
        <f t="shared" si="1146"/>
        <v/>
      </c>
      <c r="AR3779" s="245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43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44" t="str">
        <f t="shared" si="1146"/>
        <v/>
      </c>
      <c r="AR3780" s="245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zoomScale="70" zoomScaleNormal="70" workbookViewId="0">
      <selection activeCell="AJ12" sqref="AJ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4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4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4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62" t="s">
        <v>3227</v>
      </c>
      <c r="D22" s="263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2024-11-04T02:37:41Z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