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dn-ds &amp; pdist\"/>
    </mc:Choice>
  </mc:AlternateContent>
  <xr:revisionPtr revIDLastSave="0" documentId="13_ncr:1_{07B24C98-E276-4B3D-B511-3CFACD78B08D}" xr6:coauthVersionLast="47" xr6:coauthVersionMax="47" xr10:uidLastSave="{00000000-0000-0000-0000-000000000000}"/>
  <bookViews>
    <workbookView xWindow="-120" yWindow="-120" windowWidth="29040" windowHeight="15720" xr2:uid="{F50484C3-9E33-4144-B4EC-0616F304F8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 s="1"/>
  <c r="G13" i="1"/>
  <c r="G14" i="1"/>
  <c r="G15" i="1"/>
  <c r="G16" i="1"/>
  <c r="G17" i="1"/>
  <c r="G18" i="1"/>
  <c r="H4" i="1" l="1" a="1"/>
  <c r="H4" i="1" l="1"/>
  <c r="H12" i="1"/>
  <c r="H5" i="1"/>
  <c r="H13" i="1"/>
  <c r="H6" i="1"/>
  <c r="H14" i="1"/>
  <c r="H7" i="1"/>
  <c r="H15" i="1"/>
  <c r="H8" i="1"/>
  <c r="H16" i="1"/>
  <c r="H9" i="1"/>
  <c r="H17" i="1"/>
  <c r="H10" i="1"/>
  <c r="H18" i="1"/>
  <c r="H11" i="1"/>
</calcChain>
</file>

<file path=xl/sharedStrings.xml><?xml version="1.0" encoding="utf-8"?>
<sst xmlns="http://schemas.openxmlformats.org/spreadsheetml/2006/main" count="639" uniqueCount="321">
  <si>
    <t>[1 #ENSDARG00000007745_DR</t>
  </si>
  <si>
    <t>[2 #ENSDARG00000007745_BM</t>
  </si>
  <si>
    <t>[3 #ENSDARG00000007745_BB</t>
  </si>
  <si>
    <t>[1 #ENSDARG00000009685_DR</t>
  </si>
  <si>
    <t>[2 #ENSDARG00000009685_BM</t>
  </si>
  <si>
    <t>[3 #ENSDARG00000009685_BB</t>
  </si>
  <si>
    <t>[1 #ENSDARG00000010113_DR</t>
  </si>
  <si>
    <t>[2 #ENSDARG00000010113_BM</t>
  </si>
  <si>
    <t>[3 #ENSDARG00000010113_BB</t>
  </si>
  <si>
    <t>[1 #ENSDARG00000010149_BB</t>
  </si>
  <si>
    <t>[2 #ENSDARG00000010149_DR</t>
  </si>
  <si>
    <t>[3 #ENSDARG00000010149_BM</t>
  </si>
  <si>
    <t>[1 #ENSDARG00000011146_DR</t>
  </si>
  <si>
    <t>[2 #ENSDARG00000011146_BM</t>
  </si>
  <si>
    <t>[3 #ENSDARG00000011146_BB</t>
  </si>
  <si>
    <t>[1 #ENSDARG00000011175_DR</t>
  </si>
  <si>
    <t>[2 #ENSDARG00000011175_BM</t>
  </si>
  <si>
    <t>[3 #ENSDARG00000011175_BB</t>
  </si>
  <si>
    <t>[1 #ENSDARG00000011553_DR</t>
  </si>
  <si>
    <t>[2 #ENSDARG00000011553_BM</t>
  </si>
  <si>
    <t>[3 #ENSDARG00000011553_BB</t>
  </si>
  <si>
    <t>[1 #ENSDARG00000011841_DR</t>
  </si>
  <si>
    <t>[2 #ENSDARG00000011841_BM</t>
  </si>
  <si>
    <t>[3 #ENSDARG00000011841_BB</t>
  </si>
  <si>
    <t>[1 #ENSDARG00000012388_DR</t>
  </si>
  <si>
    <t>[2 #ENSDARG00000012388_BM</t>
  </si>
  <si>
    <t>[3 #ENSDARG00000012388_BB</t>
  </si>
  <si>
    <t>[1 #ENSDARG00000013044_DR</t>
  </si>
  <si>
    <t>[2 #ENSDARG00000013044_BM</t>
  </si>
  <si>
    <t>[3 #ENSDARG00000013044_BB</t>
  </si>
  <si>
    <t>[1 #ENSDARG00000013333_DR</t>
  </si>
  <si>
    <t>[2 #ENSDARG00000013333_BM</t>
  </si>
  <si>
    <t>[3 #ENSDARG00000013333_BB</t>
  </si>
  <si>
    <t>[1 #ENSDARG00000013443_BM</t>
  </si>
  <si>
    <t>[2 #ENSDARG00000013443_BB</t>
  </si>
  <si>
    <t>[3 #ENSDARG00000013443_DR</t>
  </si>
  <si>
    <t>[1 #ENSDARG00000014313_DR</t>
  </si>
  <si>
    <t>[2 #ENSDARG00000014313_BM</t>
  </si>
  <si>
    <t>[3 #ENSDARG00000014313_BB</t>
  </si>
  <si>
    <t>[1 #ENSDARG00000014794_BM</t>
  </si>
  <si>
    <t>[2 #ENSDARG00000014794_DR</t>
  </si>
  <si>
    <t>[3 #ENSDARG00000014794_BB</t>
  </si>
  <si>
    <t>[1 #ENSDARG00000014915_DR</t>
  </si>
  <si>
    <t>[2 #ENSDARG00000014915_BM</t>
  </si>
  <si>
    <t>[3 #ENSDARG00000014915_BB</t>
  </si>
  <si>
    <t>[1 #ENSDARG00000015174_DR</t>
  </si>
  <si>
    <t>[2 #ENSDARG00000015174_BM</t>
  </si>
  <si>
    <t>[3 #ENSDARG00000015174_BB</t>
  </si>
  <si>
    <t>[1 #ENSDARG00000015385_DR</t>
  </si>
  <si>
    <t>[2 #ENSDARG00000015385_BM</t>
  </si>
  <si>
    <t>[3 #ENSDARG00000015385_BB</t>
  </si>
  <si>
    <t>[1 #ENSDARG00000015978_DR</t>
  </si>
  <si>
    <t>[2 #ENSDARG00000015978_BM</t>
  </si>
  <si>
    <t>[3 #ENSDARG00000015978_BB</t>
  </si>
  <si>
    <t>[1 #ENSDARG00000016721_DR</t>
  </si>
  <si>
    <t>[2 #ENSDARG00000016721_BM</t>
  </si>
  <si>
    <t>[3 #ENSDARG00000016721_BB</t>
  </si>
  <si>
    <t>[1 #ENSDARG00000016835_BM</t>
  </si>
  <si>
    <t>[2 #ENSDARG00000016835_BB</t>
  </si>
  <si>
    <t>[3 #ENSDARG00000016835_DR</t>
  </si>
  <si>
    <t>[1 #ENSDARG00000017775_DR</t>
  </si>
  <si>
    <t>[2 #ENSDARG00000017775_BM</t>
  </si>
  <si>
    <t>[3 #ENSDARG00000017775_BB</t>
  </si>
  <si>
    <t>[1 #ENSDARG00000019332_BM</t>
  </si>
  <si>
    <t>[2 #ENSDARG00000019332_DR</t>
  </si>
  <si>
    <t>[3 #ENSDARG00000019332_BB</t>
  </si>
  <si>
    <t>[1 #ENSDARG00000019404_BM</t>
  </si>
  <si>
    <t>[2 #ENSDARG00000019404_DR</t>
  </si>
  <si>
    <t>[3 #ENSDARG00000019404_BB</t>
  </si>
  <si>
    <t>[1 #ENSDARG00000020847_DR</t>
  </si>
  <si>
    <t>[2 #ENSDARG00000020847_BB</t>
  </si>
  <si>
    <t>[3 #ENSDARG00000020847_BM</t>
  </si>
  <si>
    <t>[1 #ENSDARG00000021984_DR</t>
  </si>
  <si>
    <t>[2 #ENSDARG00000021984_BM</t>
  </si>
  <si>
    <t>[3 #ENSDARG00000021984_BB</t>
  </si>
  <si>
    <t>[1 #ENSDARG00000022315_DR</t>
  </si>
  <si>
    <t>[2 #ENSDARG00000022315_BM</t>
  </si>
  <si>
    <t>[3 #ENSDARG00000022315_BB</t>
  </si>
  <si>
    <t>[1 #ENSDARG00000022438_DR</t>
  </si>
  <si>
    <t>[2 #ENSDARG00000022438_BM</t>
  </si>
  <si>
    <t>[3 #ENSDARG00000022438_BB</t>
  </si>
  <si>
    <t>[1 #ENSDARG00000022509_BB</t>
  </si>
  <si>
    <t>[2 #ENSDARG00000022509_DR</t>
  </si>
  <si>
    <t>[3 #ENSDARG00000022509_BM</t>
  </si>
  <si>
    <t>[1 #ENSDARG00000023967_DR</t>
  </si>
  <si>
    <t>[2 #ENSDARG00000023967_BM</t>
  </si>
  <si>
    <t>[3 #ENSDARG00000023967_BB</t>
  </si>
  <si>
    <t>[1 #ENSDARG00000028546_DR</t>
  </si>
  <si>
    <t>[2 #ENSDARG00000028546_BM</t>
  </si>
  <si>
    <t>[3 #ENSDARG00000028546_BB</t>
  </si>
  <si>
    <t>[1 #ENSDARG00000028889_DR</t>
  </si>
  <si>
    <t>[2 #ENSDARG00000028889_BM</t>
  </si>
  <si>
    <t>[3 #ENSDARG00000028889_BB</t>
  </si>
  <si>
    <t>[1 #ENSDARG00000029064_DR</t>
  </si>
  <si>
    <t>[2 #ENSDARG00000029064_BM</t>
  </si>
  <si>
    <t>[3 #ENSDARG00000029064_BB</t>
  </si>
  <si>
    <t>[1 #ENSDARG00000030139_BM</t>
  </si>
  <si>
    <t>[2 #ENSDARG00000030139_BB</t>
  </si>
  <si>
    <t>[3 #ENSDARG00000030139_DR</t>
  </si>
  <si>
    <t>[1 #ENSDARG00000030441_DR</t>
  </si>
  <si>
    <t>[2 #ENSDARG00000030441_BM</t>
  </si>
  <si>
    <t>[3 #ENSDARG00000030441_BB</t>
  </si>
  <si>
    <t>[1 #ENSDARG00000030694_BM</t>
  </si>
  <si>
    <t>[2 #ENSDARG00000030694_DR</t>
  </si>
  <si>
    <t>[3 #ENSDARG00000030694_BB</t>
  </si>
  <si>
    <t>[1 #ENSDARG00000031681_BM</t>
  </si>
  <si>
    <t>[2 #ENSDARG00000031681_DR</t>
  </si>
  <si>
    <t>[3 #ENSDARG00000031681_BB</t>
  </si>
  <si>
    <t>[1 #ENSDARG00000032970_BB</t>
  </si>
  <si>
    <t>[2 #ENSDARG00000032970_DR</t>
  </si>
  <si>
    <t>[3 #ENSDARG00000032970_BM</t>
  </si>
  <si>
    <t>[1 #ENSDARG00000033789_DR</t>
  </si>
  <si>
    <t>[2 #ENSDARG00000033789_BM</t>
  </si>
  <si>
    <t>[3 #ENSDARG00000033789_BB</t>
  </si>
  <si>
    <t>[1 #ENSDARG00000034309_DR</t>
  </si>
  <si>
    <t>[2 #ENSDARG00000034309_BM</t>
  </si>
  <si>
    <t>[3 #ENSDARG00000034309_BB</t>
  </si>
  <si>
    <t>[1 #ENSDARG00000034534_DR</t>
  </si>
  <si>
    <t>[2 #ENSDARG00000034534_BM</t>
  </si>
  <si>
    <t>[3 #ENSDARG00000034534_BB</t>
  </si>
  <si>
    <t>[1 #ENSDARG00000035538_DR</t>
  </si>
  <si>
    <t>[2 #ENSDARG00000035538_BM</t>
  </si>
  <si>
    <t>[3 #ENSDARG00000035538_BB</t>
  </si>
  <si>
    <t>[1 #ENSDARG00000035565_BB</t>
  </si>
  <si>
    <t>[2 #ENSDARG00000035565_DR</t>
  </si>
  <si>
    <t>[3 #ENSDARG00000035565_BM</t>
  </si>
  <si>
    <t>[1 #ENSDARG00000035880_BB</t>
  </si>
  <si>
    <t>[2 #ENSDARG00000035880_BM</t>
  </si>
  <si>
    <t>[3 #ENSDARG00000035880_DR</t>
  </si>
  <si>
    <t>[1 #ENSDARG00000036329_DR</t>
  </si>
  <si>
    <t>[2 #ENSDARG00000036329_BM</t>
  </si>
  <si>
    <t>[3 #ENSDARG00000036329_BB</t>
  </si>
  <si>
    <t>[1 #ENSDARG00000036438_BM</t>
  </si>
  <si>
    <t>[2 #ENSDARG00000036438_DR</t>
  </si>
  <si>
    <t>[3 #ENSDARG00000036438_BB</t>
  </si>
  <si>
    <t>[1 #ENSDARG00000036684_DR</t>
  </si>
  <si>
    <t>[2 #ENSDARG00000036684_BM</t>
  </si>
  <si>
    <t>[3 #ENSDARG00000036684_BB</t>
  </si>
  <si>
    <t>[1 #ENSDARG00000037259_DR</t>
  </si>
  <si>
    <t>[2 #ENSDARG00000037259_BM</t>
  </si>
  <si>
    <t>[3 #ENSDARG00000037259_BB</t>
  </si>
  <si>
    <t>[1 #ENSDARG00000037860_DR</t>
  </si>
  <si>
    <t>[2 #ENSDARG00000037860_BM</t>
  </si>
  <si>
    <t>[3 #ENSDARG00000037860_BB</t>
  </si>
  <si>
    <t>[1 #ENSDARG00000037867_BM</t>
  </si>
  <si>
    <t>[2 #ENSDARG00000037867_BB</t>
  </si>
  <si>
    <t>[3 #ENSDARG00000037867_DR</t>
  </si>
  <si>
    <t>[1 #ENSDARG00000038028_DR</t>
  </si>
  <si>
    <t>[2 #ENSDARG00000038028_BM</t>
  </si>
  <si>
    <t>[3 #ENSDARG00000038028_BB</t>
  </si>
  <si>
    <t>[1 #ENSDARG00000038577_DR</t>
  </si>
  <si>
    <t>[2 #ENSDARG00000038577_BM</t>
  </si>
  <si>
    <t>[3 #ENSDARG00000038577_BB</t>
  </si>
  <si>
    <t>[1 #ENSDARG00000038608_DR</t>
  </si>
  <si>
    <t>[2 #ENSDARG00000038608_BM</t>
  </si>
  <si>
    <t>[3 #ENSDARG00000038608_BB</t>
  </si>
  <si>
    <t>[1 #ENSDARG00000039346_DR</t>
  </si>
  <si>
    <t>[2 #ENSDARG00000039346_BM</t>
  </si>
  <si>
    <t>[3 #ENSDARG00000039346_BB</t>
  </si>
  <si>
    <t>[1 #ENSDARG00000041400_DR</t>
  </si>
  <si>
    <t>[2 #ENSDARG00000041400_BM</t>
  </si>
  <si>
    <t>[3 #ENSDARG00000041400_BB</t>
  </si>
  <si>
    <t>[1 #ENSDARG00000041417_DR</t>
  </si>
  <si>
    <t>[2 #ENSDARG00000041417_BM</t>
  </si>
  <si>
    <t>[3 #ENSDARG00000041417_BB</t>
  </si>
  <si>
    <t>[1 #ENSDARG00000042469_DR</t>
  </si>
  <si>
    <t>[2 #ENSDARG00000042469_BM</t>
  </si>
  <si>
    <t>[3 #ENSDARG00000042469_BB</t>
  </si>
  <si>
    <t>[1 #ENSDARG00000042777_DR</t>
  </si>
  <si>
    <t>[2 #ENSDARG00000042777_BM</t>
  </si>
  <si>
    <t>[3 #ENSDARG00000042777_BB</t>
  </si>
  <si>
    <t>[1 #ENSDARG00000043465_DR</t>
  </si>
  <si>
    <t>[2 #ENSDARG00000043465_BM</t>
  </si>
  <si>
    <t>[3 #ENSDARG00000043465_BB</t>
  </si>
  <si>
    <t>[1 #ENSDARG00000044562_DR</t>
  </si>
  <si>
    <t>[2 #ENSDARG00000044562_BM</t>
  </si>
  <si>
    <t>[3 #ENSDARG00000044562_BB</t>
  </si>
  <si>
    <t>[1 #ENSDARG00000045230_DR</t>
  </si>
  <si>
    <t>[2 #ENSDARG00000045230_BM</t>
  </si>
  <si>
    <t>[3 #ENSDARG00000045230_BB</t>
  </si>
  <si>
    <t>[1 #ENSDARG00000045490_DR</t>
  </si>
  <si>
    <t>[2 #ENSDARG00000045490_BM</t>
  </si>
  <si>
    <t>[3 #ENSDARG00000045490_BB</t>
  </si>
  <si>
    <t>[1 #ENSDARG00000045514_DR</t>
  </si>
  <si>
    <t>[2 #ENSDARG00000045514_BM</t>
  </si>
  <si>
    <t>[3 #ENSDARG00000045514_BB</t>
  </si>
  <si>
    <t>[1 #ENSDARG00000045543_BB</t>
  </si>
  <si>
    <t>[2 #ENSDARG00000045543_DR</t>
  </si>
  <si>
    <t>[3 #ENSDARG00000045543_BM</t>
  </si>
  <si>
    <t>[1 #ENSDARG00000051986_DR</t>
  </si>
  <si>
    <t>[2 #ENSDARG00000051986_BM</t>
  </si>
  <si>
    <t>[3 #ENSDARG00000051986_BB</t>
  </si>
  <si>
    <t>[1 #ENSDARG00000052304_DR</t>
  </si>
  <si>
    <t>[2 #ENSDARG00000052304_BM</t>
  </si>
  <si>
    <t>[3 #ENSDARG00000052304_BB</t>
  </si>
  <si>
    <t>[1 #ENSDARG00000053217_DR</t>
  </si>
  <si>
    <t>[2 #ENSDARG00000053217_BM</t>
  </si>
  <si>
    <t>[3 #ENSDARG00000053217_BB</t>
  </si>
  <si>
    <t>[1 #ENSDARG00000054588_DR</t>
  </si>
  <si>
    <t>[2 #ENSDARG00000054588_BM</t>
  </si>
  <si>
    <t>[3 #ENSDARG00000054588_BB</t>
  </si>
  <si>
    <t>[1 #ENSDARG00000054907_DR</t>
  </si>
  <si>
    <t>[2 #ENSDARG00000054907_BM</t>
  </si>
  <si>
    <t>[3 #ENSDARG00000054907_BB</t>
  </si>
  <si>
    <t>[1 #ENSDARG00000055712_DR</t>
  </si>
  <si>
    <t>[2 #ENSDARG00000055712_BM</t>
  </si>
  <si>
    <t>[3 #ENSDARG00000055712_BB</t>
  </si>
  <si>
    <t>[1 #ENSDARG00000056008_DR</t>
  </si>
  <si>
    <t>[2 #ENSDARG00000056008_BM</t>
  </si>
  <si>
    <t>[3 #ENSDARG00000056008_BB</t>
  </si>
  <si>
    <t>[1 #ENSDARG00000056108_DR</t>
  </si>
  <si>
    <t>[2 #ENSDARG00000056108_BM</t>
  </si>
  <si>
    <t>[3 #ENSDARG00000056108_BB</t>
  </si>
  <si>
    <t>[1 #ENSDARG00000056583_DR</t>
  </si>
  <si>
    <t>[2 #ENSDARG00000056583_BM</t>
  </si>
  <si>
    <t>[3 #ENSDARG00000056583_BB</t>
  </si>
  <si>
    <t>[1 #ENSDARG00000057853_DR</t>
  </si>
  <si>
    <t>[2 #ENSDARG00000057853_BM</t>
  </si>
  <si>
    <t>[3 #ENSDARG00000057853_BB</t>
  </si>
  <si>
    <t>[1 #ENSDARG00000058041_DR</t>
  </si>
  <si>
    <t>[2 #ENSDARG00000058041_BM</t>
  </si>
  <si>
    <t>[3 #ENSDARG00000058041_BB</t>
  </si>
  <si>
    <t>[1 #ENSDARG00000059057_DR</t>
  </si>
  <si>
    <t>[2 #ENSDARG00000059057_BM</t>
  </si>
  <si>
    <t>[3 #ENSDARG00000059057_BB</t>
  </si>
  <si>
    <t>[1 #ENSDARG00000060196_DR</t>
  </si>
  <si>
    <t>[2 #ENSDARG00000060196_BM</t>
  </si>
  <si>
    <t>[3 #ENSDARG00000060196_BB</t>
  </si>
  <si>
    <t>[1 #ENSDARG00000061004_DR</t>
  </si>
  <si>
    <t>[2 #ENSDARG00000061004_BM</t>
  </si>
  <si>
    <t>[3 #ENSDARG00000061004_BB</t>
  </si>
  <si>
    <t>[1 #ENSDARG00000063895_DR</t>
  </si>
  <si>
    <t>[2 #ENSDARG00000063895_BM</t>
  </si>
  <si>
    <t>[3 #ENSDARG00000063895_BB</t>
  </si>
  <si>
    <t>[1 #ENSDARG00000063899_DR</t>
  </si>
  <si>
    <t>[2 #ENSDARG00000063899_BM</t>
  </si>
  <si>
    <t>[3 #ENSDARG00000063899_BB</t>
  </si>
  <si>
    <t>[1 #ENSDARG00000063905_DR</t>
  </si>
  <si>
    <t>[2 #ENSDARG00000063905_BM</t>
  </si>
  <si>
    <t>[3 #ENSDARG00000063905_BB</t>
  </si>
  <si>
    <t>[1 #ENSDARG00000063908_DR</t>
  </si>
  <si>
    <t>[2 #ENSDARG00000063908_BM</t>
  </si>
  <si>
    <t>[3 #ENSDARG00000063908_BB</t>
  </si>
  <si>
    <t>[1 #ENSDARG00000063911_BB</t>
  </si>
  <si>
    <t>[2 #ENSDARG00000063911_DR</t>
  </si>
  <si>
    <t>[3 #ENSDARG00000063911_BM</t>
  </si>
  <si>
    <t>[1 #ENSDARG00000063912_DR</t>
  </si>
  <si>
    <t>[2 #ENSDARG00000063912_BM</t>
  </si>
  <si>
    <t>[3 #ENSDARG00000063912_BB</t>
  </si>
  <si>
    <t>[1 #ENSDARG00000063917_DR</t>
  </si>
  <si>
    <t>[2 #ENSDARG00000063917_BM</t>
  </si>
  <si>
    <t>[3 #ENSDARG00000063917_BB</t>
  </si>
  <si>
    <t>[1 #ENSDARG00000063921_DR</t>
  </si>
  <si>
    <t>[2 #ENSDARG00000063921_BM</t>
  </si>
  <si>
    <t>[3 #ENSDARG00000063921_BB</t>
  </si>
  <si>
    <t>[1 #ENSDARG00000063924_DR</t>
  </si>
  <si>
    <t>[2 #ENSDARG00000063924_BM</t>
  </si>
  <si>
    <t>[3 #ENSDARG00000063924_BB</t>
  </si>
  <si>
    <t>[1 #ENSDARG00000069090_DR</t>
  </si>
  <si>
    <t>[2 #ENSDARG00000069090_BM</t>
  </si>
  <si>
    <t>[3 #ENSDARG00000069090_BB</t>
  </si>
  <si>
    <t>[1 #ENSDARG00000069920_BM</t>
  </si>
  <si>
    <t>[2 #ENSDARG00000069920_DR</t>
  </si>
  <si>
    <t>[3 #ENSDARG00000069920_BB</t>
  </si>
  <si>
    <t>[1 #ENSDARG00000070083_DR</t>
  </si>
  <si>
    <t>[2 #ENSDARG00000070083_BM</t>
  </si>
  <si>
    <t>[3 #ENSDARG00000070083_BB</t>
  </si>
  <si>
    <t>[1 #ENSDARG00000070723_DR</t>
  </si>
  <si>
    <t>[2 #ENSDARG00000070723_BM</t>
  </si>
  <si>
    <t>[3 #ENSDARG00000070723_BB</t>
  </si>
  <si>
    <t>[1 #ENSDARG00000071691_BM</t>
  </si>
  <si>
    <t>[2 #ENSDARG00000071691_DR</t>
  </si>
  <si>
    <t>[3 #ENSDARG00000071691_BB</t>
  </si>
  <si>
    <t>[1 #ENSDARG00000075768_DR</t>
  </si>
  <si>
    <t>[2 #ENSDARG00000075768_BB</t>
  </si>
  <si>
    <t>[3 #ENSDARG00000075768_BM</t>
  </si>
  <si>
    <t>[1 #ENSDARG00000075933_DR</t>
  </si>
  <si>
    <t>[2 #ENSDARG00000075933_BM</t>
  </si>
  <si>
    <t>[3 #ENSDARG00000075933_BB</t>
  </si>
  <si>
    <t>[1 #ENSDARG00000076318_BB</t>
  </si>
  <si>
    <t>[2 #ENSDARG00000076318_DR</t>
  </si>
  <si>
    <t>[3 #ENSDARG00000076318_BM</t>
  </si>
  <si>
    <t>[1 #ENSDARG00000078113_BM</t>
  </si>
  <si>
    <t>[2 #ENSDARG00000078113_DR</t>
  </si>
  <si>
    <t>[3 #ENSDARG00000078113_BB</t>
  </si>
  <si>
    <t>[1 #ENSDARG00000088383_DR</t>
  </si>
  <si>
    <t>[2 #ENSDARG00000088383_BM</t>
  </si>
  <si>
    <t>[3 #ENSDARG00000088383_BB</t>
  </si>
  <si>
    <t>[1 #ENSDARG00000090389_DR</t>
  </si>
  <si>
    <t>[2 #ENSDARG00000090389_BM</t>
  </si>
  <si>
    <t>[3 #ENSDARG00000090389_BB</t>
  </si>
  <si>
    <t>[1 #ENSDARG00000095273_DR</t>
  </si>
  <si>
    <t>[2 #ENSDARG00000095273_BM</t>
  </si>
  <si>
    <t>[3 #ENSDARG00000095273_BB</t>
  </si>
  <si>
    <t>[1 #ENSDARG00000095793_DR</t>
  </si>
  <si>
    <t>[2 #ENSDARG00000095793_BM</t>
  </si>
  <si>
    <t>[3 #ENSDARG00000095793_BB</t>
  </si>
  <si>
    <t>[1 #ENSDARG00000098355_BM</t>
  </si>
  <si>
    <t>[2 #ENSDARG00000098355_DR</t>
  </si>
  <si>
    <t>[3 #ENSDARG00000098355_BB</t>
  </si>
  <si>
    <t>[1 #ENSDARG00000099499_DR</t>
  </si>
  <si>
    <t>[2 #ENSDARG00000099499_BM</t>
  </si>
  <si>
    <t>[3 #ENSDARG00000099499_BB</t>
  </si>
  <si>
    <t>[1 #ENSDARG00000099663_DR</t>
  </si>
  <si>
    <t>[2 #ENSDARG00000099663_BM</t>
  </si>
  <si>
    <t>[3 #ENSDARG00000099663_BB</t>
  </si>
  <si>
    <t>[1 #ENSDARG00000102115_DR</t>
  </si>
  <si>
    <t>[2 #ENSDARG00000102115_BM</t>
  </si>
  <si>
    <t>[3 #ENSDARG00000102115_BB</t>
  </si>
  <si>
    <t>[1 #ENSDARG00000104517_DR</t>
  </si>
  <si>
    <t>[2 #ENSDARG00000104517_BB</t>
  </si>
  <si>
    <t>[3 #ENSDARG00000104517_BM</t>
  </si>
  <si>
    <t>[1 #ENSDARG00000104537_DR</t>
  </si>
  <si>
    <t>[2 #ENSDARG00000104537_BM</t>
  </si>
  <si>
    <t>[3 #ENSDARG00000104537_BB</t>
  </si>
  <si>
    <t>[1 #ENSDARG00000105142_DR</t>
  </si>
  <si>
    <t>[2 #ENSDARG00000105142_BB</t>
  </si>
  <si>
    <t>[3 #ENSDARG00000105142_BM</t>
  </si>
  <si>
    <t>sélection positive</t>
  </si>
  <si>
    <t>sous neutralité</t>
  </si>
  <si>
    <t>sélection négative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</si>
</sst>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Feuil1!$G$4:$G$18</c:f>
              <c:numCache>
                <c:formatCode>General</c:formatCode>
                <c:ptCount val="15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-1.96</c:v>
                </c:pt>
                <c:pt idx="10">
                  <c:v>0</c:v>
                </c:pt>
                <c:pt idx="11">
                  <c:v>1.96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</c:numCache>
            </c:numRef>
          </c:cat>
          <c:val>
            <c:numRef>
              <c:f>Feuil1!$H$4:$H$18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17</c:v>
                </c:pt>
                <c:pt idx="5">
                  <c:v>15</c:v>
                </c:pt>
                <c:pt idx="6">
                  <c:v>20</c:v>
                </c:pt>
                <c:pt idx="7">
                  <c:v>50</c:v>
                </c:pt>
                <c:pt idx="8">
                  <c:v>87</c:v>
                </c:pt>
                <c:pt idx="9">
                  <c:v>57</c:v>
                </c:pt>
                <c:pt idx="10">
                  <c:v>59</c:v>
                </c:pt>
                <c:pt idx="11">
                  <c:v>8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B-4FBE-8F55-10E842BDF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8"/>
        <c:axId val="282895104"/>
        <c:axId val="282895520"/>
      </c:barChart>
      <c:scatterChart>
        <c:scatterStyle val="smoothMarker"/>
        <c:varyColors val="0"/>
        <c:ser>
          <c:idx val="1"/>
          <c:order val="1"/>
          <c:tx>
            <c:v>curve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Feuil1!$H$4:$H$18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17</c:v>
                </c:pt>
                <c:pt idx="5">
                  <c:v>15</c:v>
                </c:pt>
                <c:pt idx="6">
                  <c:v>20</c:v>
                </c:pt>
                <c:pt idx="7">
                  <c:v>50</c:v>
                </c:pt>
                <c:pt idx="8">
                  <c:v>87</c:v>
                </c:pt>
                <c:pt idx="9">
                  <c:v>57</c:v>
                </c:pt>
                <c:pt idx="10">
                  <c:v>59</c:v>
                </c:pt>
                <c:pt idx="11">
                  <c:v>8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9B-4FBE-8F55-10E842BDF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895104"/>
        <c:axId val="282895520"/>
      </c:scatterChart>
      <c:catAx>
        <c:axId val="28289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dN</a:t>
                </a:r>
                <a:r>
                  <a:rPr lang="fr-FR" baseline="0"/>
                  <a:t> - dS (suivant une loi normale)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895520"/>
        <c:crosses val="autoZero"/>
        <c:auto val="1"/>
        <c:lblAlgn val="ctr"/>
        <c:lblOffset val="100"/>
        <c:noMultiLvlLbl val="0"/>
      </c:catAx>
      <c:valAx>
        <c:axId val="2828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valeurs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89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</xdr:row>
      <xdr:rowOff>14286</xdr:rowOff>
    </xdr:from>
    <xdr:to>
      <xdr:col>18</xdr:col>
      <xdr:colOff>53700</xdr:colOff>
      <xdr:row>27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0DB4E3A-0509-4318-BE27-801BCA0C0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B8F7-537B-483C-BA36-72F581B65285}">
  <dimension ref="A1:I318"/>
  <sheetViews>
    <sheetView tabSelected="1" workbookViewId="0">
      <selection activeCell="G10" sqref="G10"/>
    </sheetView>
  </sheetViews>
  <sheetFormatPr baseColWidth="10" defaultColWidth="11.5703125" defaultRowHeight="15" x14ac:dyDescent="0.25"/>
  <cols>
    <col min="1" max="2" width="30.85546875" customWidth="1"/>
    <col min="3" max="3" width="14.5703125" customWidth="1"/>
    <col min="4" max="4" width="10.85546875" customWidth="1"/>
    <col min="9" max="9" width="22.28515625" customWidth="1"/>
    <col min="257" max="258" width="30.85546875" customWidth="1"/>
    <col min="259" max="259" width="14.5703125" customWidth="1"/>
    <col min="260" max="260" width="10.85546875" customWidth="1"/>
    <col min="513" max="514" width="30.85546875" customWidth="1"/>
    <col min="515" max="515" width="14.5703125" customWidth="1"/>
    <col min="516" max="516" width="10.85546875" customWidth="1"/>
    <col min="769" max="770" width="30.85546875" customWidth="1"/>
    <col min="771" max="771" width="14.5703125" customWidth="1"/>
    <col min="772" max="772" width="10.85546875" customWidth="1"/>
    <col min="1025" max="1026" width="30.85546875" customWidth="1"/>
    <col min="1027" max="1027" width="14.5703125" customWidth="1"/>
    <col min="1028" max="1028" width="10.85546875" customWidth="1"/>
    <col min="1281" max="1282" width="30.85546875" customWidth="1"/>
    <col min="1283" max="1283" width="14.5703125" customWidth="1"/>
    <col min="1284" max="1284" width="10.85546875" customWidth="1"/>
    <col min="1537" max="1538" width="30.85546875" customWidth="1"/>
    <col min="1539" max="1539" width="14.5703125" customWidth="1"/>
    <col min="1540" max="1540" width="10.85546875" customWidth="1"/>
    <col min="1793" max="1794" width="30.85546875" customWidth="1"/>
    <col min="1795" max="1795" width="14.5703125" customWidth="1"/>
    <col min="1796" max="1796" width="10.85546875" customWidth="1"/>
    <col min="2049" max="2050" width="30.85546875" customWidth="1"/>
    <col min="2051" max="2051" width="14.5703125" customWidth="1"/>
    <col min="2052" max="2052" width="10.85546875" customWidth="1"/>
    <col min="2305" max="2306" width="30.85546875" customWidth="1"/>
    <col min="2307" max="2307" width="14.5703125" customWidth="1"/>
    <col min="2308" max="2308" width="10.85546875" customWidth="1"/>
    <col min="2561" max="2562" width="30.85546875" customWidth="1"/>
    <col min="2563" max="2563" width="14.5703125" customWidth="1"/>
    <col min="2564" max="2564" width="10.85546875" customWidth="1"/>
    <col min="2817" max="2818" width="30.85546875" customWidth="1"/>
    <col min="2819" max="2819" width="14.5703125" customWidth="1"/>
    <col min="2820" max="2820" width="10.85546875" customWidth="1"/>
    <col min="3073" max="3074" width="30.85546875" customWidth="1"/>
    <col min="3075" max="3075" width="14.5703125" customWidth="1"/>
    <col min="3076" max="3076" width="10.85546875" customWidth="1"/>
    <col min="3329" max="3330" width="30.85546875" customWidth="1"/>
    <col min="3331" max="3331" width="14.5703125" customWidth="1"/>
    <col min="3332" max="3332" width="10.85546875" customWidth="1"/>
    <col min="3585" max="3586" width="30.85546875" customWidth="1"/>
    <col min="3587" max="3587" width="14.5703125" customWidth="1"/>
    <col min="3588" max="3588" width="10.85546875" customWidth="1"/>
    <col min="3841" max="3842" width="30.85546875" customWidth="1"/>
    <col min="3843" max="3843" width="14.5703125" customWidth="1"/>
    <col min="3844" max="3844" width="10.85546875" customWidth="1"/>
    <col min="4097" max="4098" width="30.85546875" customWidth="1"/>
    <col min="4099" max="4099" width="14.5703125" customWidth="1"/>
    <col min="4100" max="4100" width="10.85546875" customWidth="1"/>
    <col min="4353" max="4354" width="30.85546875" customWidth="1"/>
    <col min="4355" max="4355" width="14.5703125" customWidth="1"/>
    <col min="4356" max="4356" width="10.85546875" customWidth="1"/>
    <col min="4609" max="4610" width="30.85546875" customWidth="1"/>
    <col min="4611" max="4611" width="14.5703125" customWidth="1"/>
    <col min="4612" max="4612" width="10.85546875" customWidth="1"/>
    <col min="4865" max="4866" width="30.85546875" customWidth="1"/>
    <col min="4867" max="4867" width="14.5703125" customWidth="1"/>
    <col min="4868" max="4868" width="10.85546875" customWidth="1"/>
    <col min="5121" max="5122" width="30.85546875" customWidth="1"/>
    <col min="5123" max="5123" width="14.5703125" customWidth="1"/>
    <col min="5124" max="5124" width="10.85546875" customWidth="1"/>
    <col min="5377" max="5378" width="30.85546875" customWidth="1"/>
    <col min="5379" max="5379" width="14.5703125" customWidth="1"/>
    <col min="5380" max="5380" width="10.85546875" customWidth="1"/>
    <col min="5633" max="5634" width="30.85546875" customWidth="1"/>
    <col min="5635" max="5635" width="14.5703125" customWidth="1"/>
    <col min="5636" max="5636" width="10.85546875" customWidth="1"/>
    <col min="5889" max="5890" width="30.85546875" customWidth="1"/>
    <col min="5891" max="5891" width="14.5703125" customWidth="1"/>
    <col min="5892" max="5892" width="10.85546875" customWidth="1"/>
    <col min="6145" max="6146" width="30.85546875" customWidth="1"/>
    <col min="6147" max="6147" width="14.5703125" customWidth="1"/>
    <col min="6148" max="6148" width="10.85546875" customWidth="1"/>
    <col min="6401" max="6402" width="30.85546875" customWidth="1"/>
    <col min="6403" max="6403" width="14.5703125" customWidth="1"/>
    <col min="6404" max="6404" width="10.85546875" customWidth="1"/>
    <col min="6657" max="6658" width="30.85546875" customWidth="1"/>
    <col min="6659" max="6659" width="14.5703125" customWidth="1"/>
    <col min="6660" max="6660" width="10.85546875" customWidth="1"/>
    <col min="6913" max="6914" width="30.85546875" customWidth="1"/>
    <col min="6915" max="6915" width="14.5703125" customWidth="1"/>
    <col min="6916" max="6916" width="10.85546875" customWidth="1"/>
    <col min="7169" max="7170" width="30.85546875" customWidth="1"/>
    <col min="7171" max="7171" width="14.5703125" customWidth="1"/>
    <col min="7172" max="7172" width="10.85546875" customWidth="1"/>
    <col min="7425" max="7426" width="30.85546875" customWidth="1"/>
    <col min="7427" max="7427" width="14.5703125" customWidth="1"/>
    <col min="7428" max="7428" width="10.85546875" customWidth="1"/>
    <col min="7681" max="7682" width="30.85546875" customWidth="1"/>
    <col min="7683" max="7683" width="14.5703125" customWidth="1"/>
    <col min="7684" max="7684" width="10.85546875" customWidth="1"/>
    <col min="7937" max="7938" width="30.85546875" customWidth="1"/>
    <col min="7939" max="7939" width="14.5703125" customWidth="1"/>
    <col min="7940" max="7940" width="10.85546875" customWidth="1"/>
    <col min="8193" max="8194" width="30.85546875" customWidth="1"/>
    <col min="8195" max="8195" width="14.5703125" customWidth="1"/>
    <col min="8196" max="8196" width="10.85546875" customWidth="1"/>
    <col min="8449" max="8450" width="30.85546875" customWidth="1"/>
    <col min="8451" max="8451" width="14.5703125" customWidth="1"/>
    <col min="8452" max="8452" width="10.85546875" customWidth="1"/>
    <col min="8705" max="8706" width="30.85546875" customWidth="1"/>
    <col min="8707" max="8707" width="14.5703125" customWidth="1"/>
    <col min="8708" max="8708" width="10.85546875" customWidth="1"/>
    <col min="8961" max="8962" width="30.85546875" customWidth="1"/>
    <col min="8963" max="8963" width="14.5703125" customWidth="1"/>
    <col min="8964" max="8964" width="10.85546875" customWidth="1"/>
    <col min="9217" max="9218" width="30.85546875" customWidth="1"/>
    <col min="9219" max="9219" width="14.5703125" customWidth="1"/>
    <col min="9220" max="9220" width="10.85546875" customWidth="1"/>
    <col min="9473" max="9474" width="30.85546875" customWidth="1"/>
    <col min="9475" max="9475" width="14.5703125" customWidth="1"/>
    <col min="9476" max="9476" width="10.85546875" customWidth="1"/>
    <col min="9729" max="9730" width="30.85546875" customWidth="1"/>
    <col min="9731" max="9731" width="14.5703125" customWidth="1"/>
    <col min="9732" max="9732" width="10.85546875" customWidth="1"/>
    <col min="9985" max="9986" width="30.85546875" customWidth="1"/>
    <col min="9987" max="9987" width="14.5703125" customWidth="1"/>
    <col min="9988" max="9988" width="10.85546875" customWidth="1"/>
    <col min="10241" max="10242" width="30.85546875" customWidth="1"/>
    <col min="10243" max="10243" width="14.5703125" customWidth="1"/>
    <col min="10244" max="10244" width="10.85546875" customWidth="1"/>
    <col min="10497" max="10498" width="30.85546875" customWidth="1"/>
    <col min="10499" max="10499" width="14.5703125" customWidth="1"/>
    <col min="10500" max="10500" width="10.85546875" customWidth="1"/>
    <col min="10753" max="10754" width="30.85546875" customWidth="1"/>
    <col min="10755" max="10755" width="14.5703125" customWidth="1"/>
    <col min="10756" max="10756" width="10.85546875" customWidth="1"/>
    <col min="11009" max="11010" width="30.85546875" customWidth="1"/>
    <col min="11011" max="11011" width="14.5703125" customWidth="1"/>
    <col min="11012" max="11012" width="10.85546875" customWidth="1"/>
    <col min="11265" max="11266" width="30.85546875" customWidth="1"/>
    <col min="11267" max="11267" width="14.5703125" customWidth="1"/>
    <col min="11268" max="11268" width="10.85546875" customWidth="1"/>
    <col min="11521" max="11522" width="30.85546875" customWidth="1"/>
    <col min="11523" max="11523" width="14.5703125" customWidth="1"/>
    <col min="11524" max="11524" width="10.85546875" customWidth="1"/>
    <col min="11777" max="11778" width="30.85546875" customWidth="1"/>
    <col min="11779" max="11779" width="14.5703125" customWidth="1"/>
    <col min="11780" max="11780" width="10.85546875" customWidth="1"/>
    <col min="12033" max="12034" width="30.85546875" customWidth="1"/>
    <col min="12035" max="12035" width="14.5703125" customWidth="1"/>
    <col min="12036" max="12036" width="10.85546875" customWidth="1"/>
    <col min="12289" max="12290" width="30.85546875" customWidth="1"/>
    <col min="12291" max="12291" width="14.5703125" customWidth="1"/>
    <col min="12292" max="12292" width="10.85546875" customWidth="1"/>
    <col min="12545" max="12546" width="30.85546875" customWidth="1"/>
    <col min="12547" max="12547" width="14.5703125" customWidth="1"/>
    <col min="12548" max="12548" width="10.85546875" customWidth="1"/>
    <col min="12801" max="12802" width="30.85546875" customWidth="1"/>
    <col min="12803" max="12803" width="14.5703125" customWidth="1"/>
    <col min="12804" max="12804" width="10.85546875" customWidth="1"/>
    <col min="13057" max="13058" width="30.85546875" customWidth="1"/>
    <col min="13059" max="13059" width="14.5703125" customWidth="1"/>
    <col min="13060" max="13060" width="10.85546875" customWidth="1"/>
    <col min="13313" max="13314" width="30.85546875" customWidth="1"/>
    <col min="13315" max="13315" width="14.5703125" customWidth="1"/>
    <col min="13316" max="13316" width="10.85546875" customWidth="1"/>
    <col min="13569" max="13570" width="30.85546875" customWidth="1"/>
    <col min="13571" max="13571" width="14.5703125" customWidth="1"/>
    <col min="13572" max="13572" width="10.85546875" customWidth="1"/>
    <col min="13825" max="13826" width="30.85546875" customWidth="1"/>
    <col min="13827" max="13827" width="14.5703125" customWidth="1"/>
    <col min="13828" max="13828" width="10.85546875" customWidth="1"/>
    <col min="14081" max="14082" width="30.85546875" customWidth="1"/>
    <col min="14083" max="14083" width="14.5703125" customWidth="1"/>
    <col min="14084" max="14084" width="10.85546875" customWidth="1"/>
    <col min="14337" max="14338" width="30.85546875" customWidth="1"/>
    <col min="14339" max="14339" width="14.5703125" customWidth="1"/>
    <col min="14340" max="14340" width="10.85546875" customWidth="1"/>
    <col min="14593" max="14594" width="30.85546875" customWidth="1"/>
    <col min="14595" max="14595" width="14.5703125" customWidth="1"/>
    <col min="14596" max="14596" width="10.85546875" customWidth="1"/>
    <col min="14849" max="14850" width="30.85546875" customWidth="1"/>
    <col min="14851" max="14851" width="14.5703125" customWidth="1"/>
    <col min="14852" max="14852" width="10.85546875" customWidth="1"/>
    <col min="15105" max="15106" width="30.85546875" customWidth="1"/>
    <col min="15107" max="15107" width="14.5703125" customWidth="1"/>
    <col min="15108" max="15108" width="10.85546875" customWidth="1"/>
    <col min="15361" max="15362" width="30.85546875" customWidth="1"/>
    <col min="15363" max="15363" width="14.5703125" customWidth="1"/>
    <col min="15364" max="15364" width="10.85546875" customWidth="1"/>
    <col min="15617" max="15618" width="30.85546875" customWidth="1"/>
    <col min="15619" max="15619" width="14.5703125" customWidth="1"/>
    <col min="15620" max="15620" width="10.85546875" customWidth="1"/>
    <col min="15873" max="15874" width="30.85546875" customWidth="1"/>
    <col min="15875" max="15875" width="14.5703125" customWidth="1"/>
    <col min="15876" max="15876" width="10.85546875" customWidth="1"/>
    <col min="16129" max="16130" width="30.85546875" customWidth="1"/>
    <col min="16131" max="16131" width="14.5703125" customWidth="1"/>
    <col min="16132" max="16132" width="10.85546875" customWidth="1"/>
  </cols>
  <sheetData>
    <row r="1" spans="1:9" x14ac:dyDescent="0.25">
      <c r="A1" t="s">
        <v>0</v>
      </c>
      <c r="B1" t="s">
        <v>1</v>
      </c>
      <c r="C1">
        <v>-7.2190579100000001</v>
      </c>
      <c r="D1">
        <v>0</v>
      </c>
    </row>
    <row r="2" spans="1:9" x14ac:dyDescent="0.25">
      <c r="A2" t="s">
        <v>0</v>
      </c>
      <c r="B2" t="s">
        <v>2</v>
      </c>
      <c r="C2">
        <v>-7.2240537400000004</v>
      </c>
      <c r="D2">
        <v>0</v>
      </c>
    </row>
    <row r="3" spans="1:9" x14ac:dyDescent="0.25">
      <c r="A3" t="s">
        <v>1</v>
      </c>
      <c r="B3" t="s">
        <v>2</v>
      </c>
      <c r="C3">
        <v>-3.11420064</v>
      </c>
      <c r="D3">
        <v>2.3069399999999999E-3</v>
      </c>
    </row>
    <row r="4" spans="1:9" x14ac:dyDescent="0.25">
      <c r="A4" t="s">
        <v>3</v>
      </c>
      <c r="B4" t="s">
        <v>4</v>
      </c>
      <c r="C4">
        <v>-5.5590355899999997</v>
      </c>
      <c r="G4">
        <f>-20</f>
        <v>-20</v>
      </c>
      <c r="H4">
        <f t="array" ref="H4:H18">FREQUENCY(C1:C318,G4:G18)</f>
        <v>2</v>
      </c>
      <c r="I4" s="1" t="s">
        <v>318</v>
      </c>
    </row>
    <row r="5" spans="1:9" x14ac:dyDescent="0.25">
      <c r="A5" t="s">
        <v>3</v>
      </c>
      <c r="B5" t="s">
        <v>5</v>
      </c>
      <c r="C5">
        <v>-6.6639204599999999</v>
      </c>
      <c r="D5">
        <v>0</v>
      </c>
      <c r="G5">
        <f>G4+2</f>
        <v>-18</v>
      </c>
      <c r="H5">
        <v>0</v>
      </c>
      <c r="I5" s="1"/>
    </row>
    <row r="6" spans="1:9" x14ac:dyDescent="0.25">
      <c r="A6" t="s">
        <v>4</v>
      </c>
      <c r="B6" t="s">
        <v>5</v>
      </c>
      <c r="C6">
        <v>-2.7197268100000001</v>
      </c>
      <c r="D6">
        <v>7.5039399999999997E-3</v>
      </c>
      <c r="G6">
        <f t="shared" ref="G6:G18" si="0">G5+2</f>
        <v>-16</v>
      </c>
      <c r="H6">
        <v>1</v>
      </c>
      <c r="I6" s="1"/>
    </row>
    <row r="7" spans="1:9" x14ac:dyDescent="0.25">
      <c r="A7" t="s">
        <v>6</v>
      </c>
      <c r="B7" t="s">
        <v>7</v>
      </c>
      <c r="C7">
        <v>-6.5044440999999997</v>
      </c>
      <c r="D7">
        <v>0</v>
      </c>
      <c r="G7">
        <f t="shared" si="0"/>
        <v>-14</v>
      </c>
      <c r="H7">
        <v>1</v>
      </c>
      <c r="I7" s="1"/>
    </row>
    <row r="8" spans="1:9" x14ac:dyDescent="0.25">
      <c r="A8" t="s">
        <v>6</v>
      </c>
      <c r="B8" t="s">
        <v>8</v>
      </c>
      <c r="C8">
        <v>-6.4518119299999999</v>
      </c>
      <c r="D8">
        <v>0</v>
      </c>
      <c r="G8">
        <f t="shared" si="0"/>
        <v>-12</v>
      </c>
      <c r="H8">
        <v>17</v>
      </c>
      <c r="I8" s="1"/>
    </row>
    <row r="9" spans="1:9" x14ac:dyDescent="0.25">
      <c r="A9" t="s">
        <v>7</v>
      </c>
      <c r="B9" t="s">
        <v>8</v>
      </c>
      <c r="C9">
        <v>-0.94819947999999998</v>
      </c>
      <c r="D9">
        <v>0.34493352999999999</v>
      </c>
      <c r="G9">
        <f t="shared" si="0"/>
        <v>-10</v>
      </c>
      <c r="H9">
        <v>15</v>
      </c>
      <c r="I9" s="1"/>
    </row>
    <row r="10" spans="1:9" x14ac:dyDescent="0.25">
      <c r="A10" t="s">
        <v>9</v>
      </c>
      <c r="B10" t="s">
        <v>10</v>
      </c>
      <c r="C10">
        <v>-5.1702942800000002</v>
      </c>
      <c r="D10">
        <v>9.5000000000000001E-7</v>
      </c>
      <c r="G10">
        <f t="shared" si="0"/>
        <v>-8</v>
      </c>
      <c r="H10">
        <v>20</v>
      </c>
      <c r="I10" s="1"/>
    </row>
    <row r="11" spans="1:9" x14ac:dyDescent="0.25">
      <c r="A11" t="s">
        <v>9</v>
      </c>
      <c r="B11" t="s">
        <v>11</v>
      </c>
      <c r="C11">
        <v>-3.4684110399999999</v>
      </c>
      <c r="D11">
        <v>7.2772000000000006E-4</v>
      </c>
      <c r="G11">
        <f t="shared" si="0"/>
        <v>-6</v>
      </c>
      <c r="H11">
        <v>50</v>
      </c>
      <c r="I11" s="1"/>
    </row>
    <row r="12" spans="1:9" x14ac:dyDescent="0.25">
      <c r="A12" t="s">
        <v>10</v>
      </c>
      <c r="B12" t="s">
        <v>11</v>
      </c>
      <c r="C12">
        <v>-5.2135823300000004</v>
      </c>
      <c r="D12">
        <v>7.8000000000000005E-7</v>
      </c>
      <c r="G12">
        <f t="shared" si="0"/>
        <v>-4</v>
      </c>
      <c r="H12">
        <v>87</v>
      </c>
      <c r="I12" s="1"/>
    </row>
    <row r="13" spans="1:9" x14ac:dyDescent="0.25">
      <c r="A13" t="s">
        <v>12</v>
      </c>
      <c r="B13" t="s">
        <v>13</v>
      </c>
      <c r="C13">
        <v>-6.9961541299999999</v>
      </c>
      <c r="D13">
        <v>0</v>
      </c>
      <c r="G13">
        <f>-1.96</f>
        <v>-1.96</v>
      </c>
      <c r="H13">
        <v>57</v>
      </c>
      <c r="I13" s="1" t="s">
        <v>319</v>
      </c>
    </row>
    <row r="14" spans="1:9" x14ac:dyDescent="0.25">
      <c r="A14" t="s">
        <v>12</v>
      </c>
      <c r="B14" t="s">
        <v>14</v>
      </c>
      <c r="C14">
        <v>-6.6116510000000002</v>
      </c>
      <c r="D14">
        <v>0</v>
      </c>
      <c r="G14">
        <f>0</f>
        <v>0</v>
      </c>
      <c r="H14">
        <v>59</v>
      </c>
      <c r="I14" s="1"/>
    </row>
    <row r="15" spans="1:9" x14ac:dyDescent="0.25">
      <c r="A15" t="s">
        <v>13</v>
      </c>
      <c r="B15" t="s">
        <v>14</v>
      </c>
      <c r="C15">
        <v>6.2423640000000002E-2</v>
      </c>
      <c r="D15">
        <v>0.95032932000000003</v>
      </c>
      <c r="G15">
        <f>1.96</f>
        <v>1.96</v>
      </c>
      <c r="H15">
        <v>8</v>
      </c>
      <c r="I15" s="1"/>
    </row>
    <row r="16" spans="1:9" x14ac:dyDescent="0.25">
      <c r="A16" t="s">
        <v>15</v>
      </c>
      <c r="B16" t="s">
        <v>16</v>
      </c>
      <c r="C16">
        <v>-9.2276257299999997</v>
      </c>
      <c r="D16">
        <v>0</v>
      </c>
      <c r="G16">
        <f>4</f>
        <v>4</v>
      </c>
      <c r="H16">
        <v>1</v>
      </c>
      <c r="I16" s="1" t="s">
        <v>320</v>
      </c>
    </row>
    <row r="17" spans="1:9" x14ac:dyDescent="0.25">
      <c r="A17" t="s">
        <v>15</v>
      </c>
      <c r="B17" t="s">
        <v>17</v>
      </c>
      <c r="C17">
        <v>-9.4502037100000003</v>
      </c>
      <c r="D17">
        <v>0</v>
      </c>
      <c r="G17">
        <f t="shared" si="0"/>
        <v>6</v>
      </c>
      <c r="H17">
        <v>0</v>
      </c>
      <c r="I17" s="1"/>
    </row>
    <row r="18" spans="1:9" x14ac:dyDescent="0.25">
      <c r="A18" t="s">
        <v>16</v>
      </c>
      <c r="B18" t="s">
        <v>17</v>
      </c>
      <c r="C18">
        <v>-1.4936897</v>
      </c>
      <c r="D18">
        <v>0.13788153</v>
      </c>
      <c r="G18">
        <f t="shared" si="0"/>
        <v>8</v>
      </c>
      <c r="H18">
        <v>0</v>
      </c>
      <c r="I18" s="1"/>
    </row>
    <row r="19" spans="1:9" x14ac:dyDescent="0.25">
      <c r="A19" t="s">
        <v>18</v>
      </c>
      <c r="B19" t="s">
        <v>19</v>
      </c>
      <c r="C19">
        <v>-7.9305413600000003</v>
      </c>
      <c r="D19">
        <v>0</v>
      </c>
    </row>
    <row r="20" spans="1:9" x14ac:dyDescent="0.25">
      <c r="A20" t="s">
        <v>18</v>
      </c>
      <c r="B20" t="s">
        <v>20</v>
      </c>
      <c r="C20">
        <v>-6.5339378300000002</v>
      </c>
      <c r="D20">
        <v>0</v>
      </c>
    </row>
    <row r="21" spans="1:9" x14ac:dyDescent="0.25">
      <c r="A21" t="s">
        <v>19</v>
      </c>
      <c r="B21" t="s">
        <v>20</v>
      </c>
      <c r="C21">
        <v>-0.85167479000000001</v>
      </c>
      <c r="D21">
        <v>0.39609105999999999</v>
      </c>
    </row>
    <row r="22" spans="1:9" x14ac:dyDescent="0.25">
      <c r="A22" t="s">
        <v>21</v>
      </c>
      <c r="B22" t="s">
        <v>22</v>
      </c>
      <c r="C22">
        <v>-4.3223405399999999</v>
      </c>
      <c r="D22">
        <v>3.205E-5</v>
      </c>
    </row>
    <row r="23" spans="1:9" x14ac:dyDescent="0.25">
      <c r="A23" t="s">
        <v>21</v>
      </c>
      <c r="B23" t="s">
        <v>23</v>
      </c>
      <c r="C23">
        <v>-4.0785180800000003</v>
      </c>
      <c r="D23">
        <v>8.1899999999999999E-5</v>
      </c>
    </row>
    <row r="24" spans="1:9" x14ac:dyDescent="0.25">
      <c r="A24" t="s">
        <v>22</v>
      </c>
      <c r="B24" t="s">
        <v>23</v>
      </c>
      <c r="C24">
        <v>-0.65994635000000001</v>
      </c>
      <c r="D24">
        <v>0.51055295000000001</v>
      </c>
    </row>
    <row r="25" spans="1:9" x14ac:dyDescent="0.25">
      <c r="A25" t="s">
        <v>24</v>
      </c>
      <c r="B25" t="s">
        <v>25</v>
      </c>
      <c r="C25">
        <v>-5.0203343599999997</v>
      </c>
      <c r="D25">
        <v>1.81E-6</v>
      </c>
    </row>
    <row r="26" spans="1:9" x14ac:dyDescent="0.25">
      <c r="A26" t="s">
        <v>24</v>
      </c>
      <c r="B26" t="s">
        <v>26</v>
      </c>
      <c r="C26">
        <v>-5.5776852100000003</v>
      </c>
      <c r="D26">
        <v>1.4999999999999999E-7</v>
      </c>
    </row>
    <row r="27" spans="1:9" x14ac:dyDescent="0.25">
      <c r="A27" t="s">
        <v>25</v>
      </c>
      <c r="B27" t="s">
        <v>26</v>
      </c>
      <c r="C27">
        <v>-0.61568073000000001</v>
      </c>
      <c r="D27">
        <v>0.53927124000000004</v>
      </c>
    </row>
    <row r="28" spans="1:9" x14ac:dyDescent="0.25">
      <c r="A28" t="s">
        <v>27</v>
      </c>
      <c r="B28" t="s">
        <v>28</v>
      </c>
      <c r="C28">
        <v>-8.0921196200000001</v>
      </c>
      <c r="D28">
        <v>0</v>
      </c>
    </row>
    <row r="29" spans="1:9" x14ac:dyDescent="0.25">
      <c r="A29" t="s">
        <v>27</v>
      </c>
      <c r="B29" t="s">
        <v>29</v>
      </c>
      <c r="C29">
        <v>-8.5424889400000001</v>
      </c>
      <c r="D29">
        <v>0</v>
      </c>
    </row>
    <row r="30" spans="1:9" x14ac:dyDescent="0.25">
      <c r="A30" t="s">
        <v>28</v>
      </c>
      <c r="B30" t="s">
        <v>29</v>
      </c>
      <c r="C30">
        <v>-0.54089043000000003</v>
      </c>
      <c r="D30">
        <v>0.58958575000000002</v>
      </c>
    </row>
    <row r="31" spans="1:9" x14ac:dyDescent="0.25">
      <c r="A31" t="s">
        <v>30</v>
      </c>
      <c r="B31" t="s">
        <v>31</v>
      </c>
      <c r="C31">
        <v>-7.0338227399999997</v>
      </c>
      <c r="D31">
        <v>0</v>
      </c>
    </row>
    <row r="32" spans="1:9" x14ac:dyDescent="0.25">
      <c r="A32" t="s">
        <v>30</v>
      </c>
      <c r="B32" t="s">
        <v>32</v>
      </c>
      <c r="C32">
        <v>-6.7803108300000003</v>
      </c>
      <c r="D32">
        <v>0</v>
      </c>
    </row>
    <row r="33" spans="1:4" x14ac:dyDescent="0.25">
      <c r="A33" t="s">
        <v>31</v>
      </c>
      <c r="B33" t="s">
        <v>32</v>
      </c>
      <c r="C33">
        <v>-3.7505330199999998</v>
      </c>
      <c r="D33">
        <v>2.7309000000000003E-4</v>
      </c>
    </row>
    <row r="34" spans="1:4" x14ac:dyDescent="0.25">
      <c r="A34" t="s">
        <v>33</v>
      </c>
      <c r="B34" t="s">
        <v>34</v>
      </c>
      <c r="C34">
        <v>-3.2670716999999998</v>
      </c>
      <c r="D34">
        <v>1.4172E-3</v>
      </c>
    </row>
    <row r="35" spans="1:4" x14ac:dyDescent="0.25">
      <c r="A35" t="s">
        <v>33</v>
      </c>
      <c r="B35" t="s">
        <v>35</v>
      </c>
      <c r="C35">
        <v>-10.350592000000001</v>
      </c>
      <c r="D35">
        <v>0</v>
      </c>
    </row>
    <row r="36" spans="1:4" x14ac:dyDescent="0.25">
      <c r="A36" t="s">
        <v>34</v>
      </c>
      <c r="B36" t="s">
        <v>35</v>
      </c>
      <c r="C36">
        <v>-9.9968889999999995</v>
      </c>
      <c r="D36">
        <v>0</v>
      </c>
    </row>
    <row r="37" spans="1:4" x14ac:dyDescent="0.25">
      <c r="A37" t="s">
        <v>36</v>
      </c>
      <c r="B37" t="s">
        <v>37</v>
      </c>
      <c r="C37">
        <v>-5.4877586200000001</v>
      </c>
      <c r="D37">
        <v>2.2999999999999999E-7</v>
      </c>
    </row>
    <row r="38" spans="1:4" x14ac:dyDescent="0.25">
      <c r="A38" t="s">
        <v>36</v>
      </c>
      <c r="B38" t="s">
        <v>38</v>
      </c>
      <c r="C38">
        <v>-5.6171734999999998</v>
      </c>
      <c r="D38">
        <v>1.3E-7</v>
      </c>
    </row>
    <row r="39" spans="1:4" x14ac:dyDescent="0.25">
      <c r="A39" t="s">
        <v>37</v>
      </c>
      <c r="B39" t="s">
        <v>38</v>
      </c>
      <c r="C39">
        <v>-1.64542506</v>
      </c>
      <c r="D39">
        <v>0.10249909</v>
      </c>
    </row>
    <row r="40" spans="1:4" x14ac:dyDescent="0.25">
      <c r="A40" t="s">
        <v>39</v>
      </c>
      <c r="B40" t="s">
        <v>40</v>
      </c>
      <c r="C40">
        <v>-5.0292316599999998</v>
      </c>
      <c r="D40">
        <v>1.7400000000000001E-6</v>
      </c>
    </row>
    <row r="41" spans="1:4" x14ac:dyDescent="0.25">
      <c r="A41" t="s">
        <v>39</v>
      </c>
      <c r="B41" t="s">
        <v>41</v>
      </c>
      <c r="C41">
        <v>-2.1968608199999999</v>
      </c>
      <c r="D41">
        <v>2.9951680000000001E-2</v>
      </c>
    </row>
    <row r="42" spans="1:4" x14ac:dyDescent="0.25">
      <c r="A42" t="s">
        <v>40</v>
      </c>
      <c r="B42" t="s">
        <v>41</v>
      </c>
      <c r="C42">
        <v>-4.27133758</v>
      </c>
      <c r="D42">
        <v>3.9110000000000003E-5</v>
      </c>
    </row>
    <row r="43" spans="1:4" x14ac:dyDescent="0.25">
      <c r="A43" t="s">
        <v>42</v>
      </c>
      <c r="B43" t="s">
        <v>43</v>
      </c>
      <c r="C43">
        <v>-3.8035607599999999</v>
      </c>
      <c r="D43">
        <v>2.2582E-4</v>
      </c>
    </row>
    <row r="44" spans="1:4" x14ac:dyDescent="0.25">
      <c r="A44" t="s">
        <v>42</v>
      </c>
      <c r="B44" t="s">
        <v>44</v>
      </c>
      <c r="C44">
        <v>-3.4507528999999999</v>
      </c>
      <c r="D44">
        <v>7.7238000000000003E-4</v>
      </c>
    </row>
    <row r="45" spans="1:4" x14ac:dyDescent="0.25">
      <c r="A45" t="s">
        <v>43</v>
      </c>
      <c r="B45" t="s">
        <v>44</v>
      </c>
      <c r="C45">
        <v>-0.94712003</v>
      </c>
      <c r="D45">
        <v>0.34548096</v>
      </c>
    </row>
    <row r="46" spans="1:4" x14ac:dyDescent="0.25">
      <c r="A46" t="s">
        <v>45</v>
      </c>
      <c r="B46" t="s">
        <v>46</v>
      </c>
      <c r="C46">
        <v>-7.4855324899999998</v>
      </c>
      <c r="D46">
        <v>0</v>
      </c>
    </row>
    <row r="47" spans="1:4" x14ac:dyDescent="0.25">
      <c r="A47" t="s">
        <v>45</v>
      </c>
      <c r="B47" t="s">
        <v>47</v>
      </c>
      <c r="C47">
        <v>-7.7612461799999997</v>
      </c>
      <c r="D47">
        <v>0</v>
      </c>
    </row>
    <row r="48" spans="1:4" x14ac:dyDescent="0.25">
      <c r="A48" t="s">
        <v>46</v>
      </c>
      <c r="B48" t="s">
        <v>47</v>
      </c>
      <c r="C48">
        <v>-2.32926739</v>
      </c>
      <c r="D48">
        <v>2.151693E-2</v>
      </c>
    </row>
    <row r="49" spans="1:4" x14ac:dyDescent="0.25">
      <c r="A49" t="s">
        <v>48</v>
      </c>
      <c r="B49" t="s">
        <v>49</v>
      </c>
      <c r="C49">
        <v>-6.8106792299999999</v>
      </c>
      <c r="D49">
        <v>0</v>
      </c>
    </row>
    <row r="50" spans="1:4" x14ac:dyDescent="0.25">
      <c r="A50" t="s">
        <v>48</v>
      </c>
      <c r="B50" t="s">
        <v>50</v>
      </c>
      <c r="C50">
        <v>-6.5431845099999997</v>
      </c>
      <c r="D50">
        <v>0</v>
      </c>
    </row>
    <row r="51" spans="1:4" x14ac:dyDescent="0.25">
      <c r="A51" t="s">
        <v>49</v>
      </c>
      <c r="B51" t="s">
        <v>50</v>
      </c>
      <c r="C51">
        <v>-2.1504994000000002</v>
      </c>
      <c r="D51">
        <v>3.3521380000000003E-2</v>
      </c>
    </row>
    <row r="52" spans="1:4" x14ac:dyDescent="0.25">
      <c r="A52" t="s">
        <v>51</v>
      </c>
      <c r="B52" t="s">
        <v>52</v>
      </c>
      <c r="C52">
        <v>-5.1191046099999999</v>
      </c>
      <c r="D52">
        <v>1.1799999999999999E-6</v>
      </c>
    </row>
    <row r="53" spans="1:4" x14ac:dyDescent="0.25">
      <c r="A53" t="s">
        <v>51</v>
      </c>
      <c r="B53" t="s">
        <v>53</v>
      </c>
      <c r="C53">
        <v>-4.9112789699999997</v>
      </c>
      <c r="D53">
        <v>2.8899999999999999E-6</v>
      </c>
    </row>
    <row r="54" spans="1:4" x14ac:dyDescent="0.25">
      <c r="A54" t="s">
        <v>52</v>
      </c>
      <c r="B54" t="s">
        <v>53</v>
      </c>
      <c r="C54">
        <v>-1.2887443000000001</v>
      </c>
      <c r="D54">
        <v>0.199966</v>
      </c>
    </row>
    <row r="55" spans="1:4" x14ac:dyDescent="0.25">
      <c r="A55" t="s">
        <v>54</v>
      </c>
      <c r="B55" t="s">
        <v>55</v>
      </c>
      <c r="C55">
        <v>-12.8042125</v>
      </c>
      <c r="D55">
        <v>0</v>
      </c>
    </row>
    <row r="56" spans="1:4" x14ac:dyDescent="0.25">
      <c r="A56" t="s">
        <v>54</v>
      </c>
      <c r="B56" t="s">
        <v>56</v>
      </c>
      <c r="C56">
        <v>-13.465818000000001</v>
      </c>
      <c r="D56">
        <v>0</v>
      </c>
    </row>
    <row r="57" spans="1:4" x14ac:dyDescent="0.25">
      <c r="A57" t="s">
        <v>55</v>
      </c>
      <c r="B57" t="s">
        <v>56</v>
      </c>
      <c r="C57">
        <v>-4.9721869999999999</v>
      </c>
      <c r="D57">
        <v>1.9999999999999999E-6</v>
      </c>
    </row>
    <row r="58" spans="1:4" x14ac:dyDescent="0.25">
      <c r="A58" t="s">
        <v>57</v>
      </c>
      <c r="B58" t="s">
        <v>58</v>
      </c>
      <c r="C58">
        <v>-1.258418</v>
      </c>
      <c r="D58">
        <v>0.2106835</v>
      </c>
    </row>
    <row r="59" spans="1:4" x14ac:dyDescent="0.25">
      <c r="A59" t="s">
        <v>57</v>
      </c>
      <c r="B59" t="s">
        <v>59</v>
      </c>
      <c r="C59">
        <v>-12.01512</v>
      </c>
      <c r="D59">
        <v>0</v>
      </c>
    </row>
    <row r="60" spans="1:4" x14ac:dyDescent="0.25">
      <c r="A60" t="s">
        <v>58</v>
      </c>
      <c r="B60" t="s">
        <v>59</v>
      </c>
      <c r="C60">
        <v>-10.531271</v>
      </c>
      <c r="D60">
        <v>0</v>
      </c>
    </row>
    <row r="61" spans="1:4" x14ac:dyDescent="0.25">
      <c r="A61" t="s">
        <v>60</v>
      </c>
      <c r="B61" t="s">
        <v>61</v>
      </c>
      <c r="C61">
        <v>-4.9341586399999997</v>
      </c>
      <c r="D61">
        <v>2.6199999999999999E-6</v>
      </c>
    </row>
    <row r="62" spans="1:4" x14ac:dyDescent="0.25">
      <c r="A62" t="s">
        <v>60</v>
      </c>
      <c r="B62" t="s">
        <v>62</v>
      </c>
      <c r="C62">
        <v>-5.0935261599999997</v>
      </c>
      <c r="D62">
        <v>1.3200000000000001E-6</v>
      </c>
    </row>
    <row r="63" spans="1:4" x14ac:dyDescent="0.25">
      <c r="A63" t="s">
        <v>61</v>
      </c>
      <c r="B63" t="s">
        <v>62</v>
      </c>
      <c r="C63">
        <v>-1.32110935</v>
      </c>
      <c r="D63">
        <v>0.18897851000000002</v>
      </c>
    </row>
    <row r="64" spans="1:4" x14ac:dyDescent="0.25">
      <c r="A64" t="s">
        <v>63</v>
      </c>
      <c r="B64" t="s">
        <v>64</v>
      </c>
      <c r="C64">
        <v>-5.7445963500000001</v>
      </c>
      <c r="D64">
        <v>7.0000000000000005E-8</v>
      </c>
    </row>
    <row r="65" spans="1:4" x14ac:dyDescent="0.25">
      <c r="A65" t="s">
        <v>63</v>
      </c>
      <c r="B65" t="s">
        <v>65</v>
      </c>
      <c r="C65">
        <v>-1.62223041</v>
      </c>
      <c r="D65">
        <v>0.10737846000000001</v>
      </c>
    </row>
    <row r="66" spans="1:4" x14ac:dyDescent="0.25">
      <c r="A66" t="s">
        <v>64</v>
      </c>
      <c r="B66" t="s">
        <v>65</v>
      </c>
      <c r="C66">
        <v>-4.7542995399999999</v>
      </c>
      <c r="D66">
        <v>5.5899999999999998E-6</v>
      </c>
    </row>
    <row r="67" spans="1:4" x14ac:dyDescent="0.25">
      <c r="A67" t="s">
        <v>66</v>
      </c>
      <c r="B67" t="s">
        <v>67</v>
      </c>
      <c r="C67">
        <v>-4.8819537100000003</v>
      </c>
      <c r="D67">
        <v>3.27E-6</v>
      </c>
    </row>
    <row r="68" spans="1:4" x14ac:dyDescent="0.25">
      <c r="A68" t="s">
        <v>66</v>
      </c>
      <c r="B68" t="s">
        <v>68</v>
      </c>
      <c r="C68">
        <v>-0.26711890999999999</v>
      </c>
      <c r="D68">
        <v>0.78983612999999997</v>
      </c>
    </row>
    <row r="69" spans="1:4" x14ac:dyDescent="0.25">
      <c r="A69" t="s">
        <v>67</v>
      </c>
      <c r="B69" t="s">
        <v>68</v>
      </c>
      <c r="C69">
        <v>-4.6405971499999996</v>
      </c>
      <c r="D69">
        <v>8.9400000000000008E-6</v>
      </c>
    </row>
    <row r="70" spans="1:4" x14ac:dyDescent="0.25">
      <c r="A70" t="s">
        <v>69</v>
      </c>
      <c r="B70" t="s">
        <v>70</v>
      </c>
      <c r="C70">
        <v>-9.1488671999999998</v>
      </c>
      <c r="D70">
        <v>0</v>
      </c>
    </row>
    <row r="71" spans="1:4" x14ac:dyDescent="0.25">
      <c r="A71" t="s">
        <v>69</v>
      </c>
      <c r="B71" t="s">
        <v>71</v>
      </c>
      <c r="C71">
        <v>-13.095722</v>
      </c>
      <c r="D71">
        <v>0</v>
      </c>
    </row>
    <row r="72" spans="1:4" x14ac:dyDescent="0.25">
      <c r="A72" t="s">
        <v>70</v>
      </c>
      <c r="B72" t="s">
        <v>71</v>
      </c>
      <c r="C72">
        <v>-3.622525</v>
      </c>
      <c r="D72">
        <v>4.28E-4</v>
      </c>
    </row>
    <row r="73" spans="1:4" x14ac:dyDescent="0.25">
      <c r="A73" t="s">
        <v>72</v>
      </c>
      <c r="B73" t="s">
        <v>73</v>
      </c>
      <c r="C73">
        <v>-5.6213865099999998</v>
      </c>
      <c r="D73">
        <v>1.3E-7</v>
      </c>
    </row>
    <row r="74" spans="1:4" x14ac:dyDescent="0.25">
      <c r="A74" t="s">
        <v>72</v>
      </c>
      <c r="B74" t="s">
        <v>74</v>
      </c>
      <c r="C74">
        <v>-5.3465154699999999</v>
      </c>
      <c r="D74">
        <v>4.3000000000000001E-7</v>
      </c>
    </row>
    <row r="75" spans="1:4" x14ac:dyDescent="0.25">
      <c r="A75" t="s">
        <v>73</v>
      </c>
      <c r="B75" t="s">
        <v>74</v>
      </c>
      <c r="C75">
        <v>-1.3378270300000001</v>
      </c>
      <c r="D75">
        <v>0.18348265999999999</v>
      </c>
    </row>
    <row r="76" spans="1:4" x14ac:dyDescent="0.25">
      <c r="A76" t="s">
        <v>75</v>
      </c>
      <c r="B76" t="s">
        <v>76</v>
      </c>
      <c r="C76">
        <v>-4.7531169499999999</v>
      </c>
      <c r="D76">
        <v>5.6200000000000004E-6</v>
      </c>
    </row>
    <row r="77" spans="1:4" x14ac:dyDescent="0.25">
      <c r="A77" t="s">
        <v>75</v>
      </c>
      <c r="B77" t="s">
        <v>77</v>
      </c>
      <c r="C77">
        <v>-5.2076202499999997</v>
      </c>
      <c r="D77">
        <v>7.9999999999999996E-7</v>
      </c>
    </row>
    <row r="78" spans="1:4" x14ac:dyDescent="0.25">
      <c r="A78" t="s">
        <v>76</v>
      </c>
      <c r="B78" t="s">
        <v>77</v>
      </c>
      <c r="C78">
        <v>-1.37186645</v>
      </c>
      <c r="D78">
        <v>0.17266436000000002</v>
      </c>
    </row>
    <row r="79" spans="1:4" x14ac:dyDescent="0.25">
      <c r="A79" t="s">
        <v>78</v>
      </c>
      <c r="B79" t="s">
        <v>79</v>
      </c>
      <c r="C79">
        <v>-3.82795642</v>
      </c>
      <c r="D79">
        <v>2.0678E-4</v>
      </c>
    </row>
    <row r="80" spans="1:4" x14ac:dyDescent="0.25">
      <c r="A80" t="s">
        <v>78</v>
      </c>
      <c r="B80" t="s">
        <v>80</v>
      </c>
      <c r="C80">
        <v>-4.1282295800000002</v>
      </c>
      <c r="D80">
        <v>6.7840000000000001E-5</v>
      </c>
    </row>
    <row r="81" spans="1:4" x14ac:dyDescent="0.25">
      <c r="A81" t="s">
        <v>79</v>
      </c>
      <c r="B81" t="s">
        <v>80</v>
      </c>
      <c r="C81">
        <v>-2.2179612</v>
      </c>
      <c r="D81">
        <v>2.8439700000000002E-2</v>
      </c>
    </row>
    <row r="82" spans="1:4" x14ac:dyDescent="0.25">
      <c r="A82" t="s">
        <v>81</v>
      </c>
      <c r="B82" t="s">
        <v>82</v>
      </c>
      <c r="C82">
        <v>-5.4075548700000002</v>
      </c>
      <c r="D82">
        <v>3.3000000000000002E-7</v>
      </c>
    </row>
    <row r="83" spans="1:4" x14ac:dyDescent="0.25">
      <c r="A83" t="s">
        <v>81</v>
      </c>
      <c r="B83" t="s">
        <v>83</v>
      </c>
      <c r="C83">
        <v>-0.10824740000000001</v>
      </c>
      <c r="D83">
        <v>0.91398024</v>
      </c>
    </row>
    <row r="84" spans="1:4" x14ac:dyDescent="0.25">
      <c r="A84" t="s">
        <v>82</v>
      </c>
      <c r="B84" t="s">
        <v>83</v>
      </c>
      <c r="C84">
        <v>-4.8280477800000003</v>
      </c>
      <c r="D84">
        <v>4.1100000000000005E-6</v>
      </c>
    </row>
    <row r="85" spans="1:4" x14ac:dyDescent="0.25">
      <c r="A85" t="s">
        <v>84</v>
      </c>
      <c r="B85" t="s">
        <v>85</v>
      </c>
      <c r="C85">
        <v>-10.351153500000001</v>
      </c>
      <c r="D85">
        <v>0</v>
      </c>
    </row>
    <row r="86" spans="1:4" x14ac:dyDescent="0.25">
      <c r="A86" t="s">
        <v>84</v>
      </c>
      <c r="B86" t="s">
        <v>86</v>
      </c>
      <c r="C86">
        <v>-10.108245</v>
      </c>
      <c r="D86">
        <v>0</v>
      </c>
    </row>
    <row r="87" spans="1:4" x14ac:dyDescent="0.25">
      <c r="A87" t="s">
        <v>85</v>
      </c>
      <c r="B87" t="s">
        <v>86</v>
      </c>
      <c r="C87">
        <v>-2.2960910000000001</v>
      </c>
      <c r="D87">
        <v>2.3404999999999999E-2</v>
      </c>
    </row>
    <row r="88" spans="1:4" x14ac:dyDescent="0.25">
      <c r="A88" t="s">
        <v>87</v>
      </c>
      <c r="B88" t="s">
        <v>88</v>
      </c>
      <c r="C88">
        <v>-12.497208000000001</v>
      </c>
      <c r="D88">
        <v>0</v>
      </c>
    </row>
    <row r="89" spans="1:4" x14ac:dyDescent="0.25">
      <c r="A89" t="s">
        <v>87</v>
      </c>
      <c r="B89" t="s">
        <v>89</v>
      </c>
      <c r="C89">
        <v>-11.958494999999999</v>
      </c>
      <c r="D89">
        <v>0</v>
      </c>
    </row>
    <row r="90" spans="1:4" x14ac:dyDescent="0.25">
      <c r="A90" t="s">
        <v>88</v>
      </c>
      <c r="B90" t="s">
        <v>89</v>
      </c>
      <c r="C90">
        <v>-4.1990699999999999</v>
      </c>
      <c r="D90">
        <v>5.1E-5</v>
      </c>
    </row>
    <row r="91" spans="1:4" x14ac:dyDescent="0.25">
      <c r="A91" t="s">
        <v>90</v>
      </c>
      <c r="B91" t="s">
        <v>91</v>
      </c>
      <c r="C91">
        <v>-6.1520835199999997</v>
      </c>
      <c r="D91">
        <v>1E-8</v>
      </c>
    </row>
    <row r="92" spans="1:4" x14ac:dyDescent="0.25">
      <c r="A92" t="s">
        <v>90</v>
      </c>
      <c r="B92" t="s">
        <v>92</v>
      </c>
      <c r="C92">
        <v>-6.4204154999999998</v>
      </c>
      <c r="D92">
        <v>0</v>
      </c>
    </row>
    <row r="93" spans="1:4" x14ac:dyDescent="0.25">
      <c r="A93" t="s">
        <v>91</v>
      </c>
      <c r="B93" t="s">
        <v>92</v>
      </c>
      <c r="C93">
        <v>-2.3284320699999999</v>
      </c>
      <c r="D93">
        <v>2.1562790000000002E-2</v>
      </c>
    </row>
    <row r="94" spans="1:4" x14ac:dyDescent="0.25">
      <c r="A94" t="s">
        <v>93</v>
      </c>
      <c r="B94" t="s">
        <v>94</v>
      </c>
      <c r="C94">
        <v>-4.7701938400000001</v>
      </c>
      <c r="D94">
        <v>5.2299999999999999E-6</v>
      </c>
    </row>
    <row r="95" spans="1:4" x14ac:dyDescent="0.25">
      <c r="A95" t="s">
        <v>93</v>
      </c>
      <c r="B95" t="s">
        <v>95</v>
      </c>
      <c r="C95">
        <v>-4.8427241099999998</v>
      </c>
      <c r="D95">
        <v>3.8600000000000003E-6</v>
      </c>
    </row>
    <row r="96" spans="1:4" x14ac:dyDescent="0.25">
      <c r="A96" t="s">
        <v>94</v>
      </c>
      <c r="B96" t="s">
        <v>95</v>
      </c>
      <c r="C96">
        <v>-0.14433606000000002</v>
      </c>
      <c r="D96">
        <v>0.88547723</v>
      </c>
    </row>
    <row r="97" spans="1:4" x14ac:dyDescent="0.25">
      <c r="A97" t="s">
        <v>96</v>
      </c>
      <c r="B97" t="s">
        <v>97</v>
      </c>
      <c r="C97">
        <v>-0.52889485999999997</v>
      </c>
      <c r="D97">
        <v>0.59785531999999997</v>
      </c>
    </row>
    <row r="98" spans="1:4" x14ac:dyDescent="0.25">
      <c r="A98" t="s">
        <v>96</v>
      </c>
      <c r="B98" t="s">
        <v>98</v>
      </c>
      <c r="C98">
        <v>-5.3620349000000003</v>
      </c>
      <c r="D98">
        <v>4.0999999999999999E-7</v>
      </c>
    </row>
    <row r="99" spans="1:4" x14ac:dyDescent="0.25">
      <c r="A99" t="s">
        <v>97</v>
      </c>
      <c r="B99" t="s">
        <v>98</v>
      </c>
      <c r="C99">
        <v>-5.4850602500000001</v>
      </c>
      <c r="D99">
        <v>2.2999999999999999E-7</v>
      </c>
    </row>
    <row r="100" spans="1:4" x14ac:dyDescent="0.25">
      <c r="A100" t="s">
        <v>99</v>
      </c>
      <c r="B100" t="s">
        <v>100</v>
      </c>
      <c r="C100">
        <v>-5.9341506299999995</v>
      </c>
      <c r="D100">
        <v>3.0000000000000004E-8</v>
      </c>
    </row>
    <row r="101" spans="1:4" x14ac:dyDescent="0.25">
      <c r="A101" t="s">
        <v>99</v>
      </c>
      <c r="B101" t="s">
        <v>101</v>
      </c>
      <c r="C101">
        <v>-6.4329184799999997</v>
      </c>
      <c r="D101">
        <v>0</v>
      </c>
    </row>
    <row r="102" spans="1:4" x14ac:dyDescent="0.25">
      <c r="A102" t="s">
        <v>100</v>
      </c>
      <c r="B102" t="s">
        <v>101</v>
      </c>
      <c r="C102">
        <v>-2.8623763000000002</v>
      </c>
      <c r="D102">
        <v>4.9630999999999998E-3</v>
      </c>
    </row>
    <row r="103" spans="1:4" x14ac:dyDescent="0.25">
      <c r="A103" t="s">
        <v>102</v>
      </c>
      <c r="B103" t="s">
        <v>103</v>
      </c>
      <c r="C103">
        <v>-7.9185448200000002</v>
      </c>
      <c r="D103">
        <v>0</v>
      </c>
    </row>
    <row r="104" spans="1:4" x14ac:dyDescent="0.25">
      <c r="A104" t="s">
        <v>102</v>
      </c>
      <c r="B104" t="s">
        <v>104</v>
      </c>
      <c r="C104">
        <v>-1.8843268399999999</v>
      </c>
      <c r="D104">
        <v>6.1940200000000001E-2</v>
      </c>
    </row>
    <row r="105" spans="1:4" x14ac:dyDescent="0.25">
      <c r="A105" t="s">
        <v>103</v>
      </c>
      <c r="B105" t="s">
        <v>104</v>
      </c>
      <c r="C105">
        <v>-7.83501621</v>
      </c>
      <c r="D105">
        <v>0</v>
      </c>
    </row>
    <row r="106" spans="1:4" x14ac:dyDescent="0.25">
      <c r="A106" t="s">
        <v>105</v>
      </c>
      <c r="B106" t="s">
        <v>106</v>
      </c>
      <c r="C106">
        <v>-4.2577652300000004</v>
      </c>
      <c r="D106">
        <v>4.1230000000000003E-5</v>
      </c>
    </row>
    <row r="107" spans="1:4" x14ac:dyDescent="0.25">
      <c r="A107" t="s">
        <v>105</v>
      </c>
      <c r="B107" t="s">
        <v>107</v>
      </c>
      <c r="C107">
        <v>-2.53552965</v>
      </c>
      <c r="D107">
        <v>1.251304E-2</v>
      </c>
    </row>
    <row r="108" spans="1:4" x14ac:dyDescent="0.25">
      <c r="A108" t="s">
        <v>106</v>
      </c>
      <c r="B108" t="s">
        <v>107</v>
      </c>
      <c r="C108">
        <v>-4.0812526</v>
      </c>
      <c r="D108">
        <v>8.106E-5</v>
      </c>
    </row>
    <row r="109" spans="1:4" x14ac:dyDescent="0.25">
      <c r="A109" t="s">
        <v>108</v>
      </c>
      <c r="B109" t="s">
        <v>109</v>
      </c>
      <c r="C109">
        <v>-6.5106397500000002</v>
      </c>
      <c r="D109">
        <v>0</v>
      </c>
    </row>
    <row r="110" spans="1:4" x14ac:dyDescent="0.25">
      <c r="A110" t="s">
        <v>108</v>
      </c>
      <c r="B110" t="s">
        <v>110</v>
      </c>
      <c r="C110">
        <v>-0.92865622000000003</v>
      </c>
      <c r="D110">
        <v>0.35493151000000001</v>
      </c>
    </row>
    <row r="111" spans="1:4" x14ac:dyDescent="0.25">
      <c r="A111" t="s">
        <v>109</v>
      </c>
      <c r="B111" t="s">
        <v>110</v>
      </c>
      <c r="C111">
        <v>-6.4466444000000003</v>
      </c>
      <c r="D111">
        <v>0</v>
      </c>
    </row>
    <row r="112" spans="1:4" x14ac:dyDescent="0.25">
      <c r="A112" t="s">
        <v>111</v>
      </c>
      <c r="B112" t="s">
        <v>112</v>
      </c>
      <c r="C112">
        <v>-4.7800986099999996</v>
      </c>
      <c r="D112">
        <v>5.0200000000000002E-6</v>
      </c>
    </row>
    <row r="113" spans="1:4" x14ac:dyDescent="0.25">
      <c r="A113" t="s">
        <v>111</v>
      </c>
      <c r="B113" t="s">
        <v>113</v>
      </c>
      <c r="C113">
        <v>-4.7145634899999997</v>
      </c>
      <c r="D113">
        <v>6.5900000000000004E-6</v>
      </c>
    </row>
    <row r="114" spans="1:4" x14ac:dyDescent="0.25">
      <c r="A114" t="s">
        <v>112</v>
      </c>
      <c r="B114" t="s">
        <v>113</v>
      </c>
      <c r="C114">
        <v>-2.5239064899999999</v>
      </c>
      <c r="D114">
        <v>1.291229E-2</v>
      </c>
    </row>
    <row r="115" spans="1:4" x14ac:dyDescent="0.25">
      <c r="A115" t="s">
        <v>114</v>
      </c>
      <c r="B115" t="s">
        <v>115</v>
      </c>
      <c r="C115">
        <v>-9.7900929300000001</v>
      </c>
      <c r="D115">
        <v>0</v>
      </c>
    </row>
    <row r="116" spans="1:4" x14ac:dyDescent="0.25">
      <c r="A116" t="s">
        <v>114</v>
      </c>
      <c r="B116" t="s">
        <v>116</v>
      </c>
      <c r="C116">
        <v>-9.2056684799999999</v>
      </c>
      <c r="D116">
        <v>0</v>
      </c>
    </row>
    <row r="117" spans="1:4" x14ac:dyDescent="0.25">
      <c r="A117" t="s">
        <v>115</v>
      </c>
      <c r="B117" t="s">
        <v>116</v>
      </c>
      <c r="C117">
        <v>-1.40873636</v>
      </c>
      <c r="D117">
        <v>0.16149899000000001</v>
      </c>
    </row>
    <row r="118" spans="1:4" x14ac:dyDescent="0.25">
      <c r="A118" t="s">
        <v>117</v>
      </c>
      <c r="B118" t="s">
        <v>118</v>
      </c>
      <c r="C118">
        <v>-6.6658074699999998</v>
      </c>
      <c r="D118">
        <v>0</v>
      </c>
    </row>
    <row r="119" spans="1:4" x14ac:dyDescent="0.25">
      <c r="A119" t="s">
        <v>117</v>
      </c>
      <c r="B119" t="s">
        <v>119</v>
      </c>
      <c r="C119">
        <v>-6.9711665900000002</v>
      </c>
      <c r="D119">
        <v>0</v>
      </c>
    </row>
    <row r="120" spans="1:4" x14ac:dyDescent="0.25">
      <c r="A120" t="s">
        <v>118</v>
      </c>
      <c r="B120" t="s">
        <v>119</v>
      </c>
      <c r="C120">
        <v>-2.0556767300000001</v>
      </c>
      <c r="D120">
        <v>4.1983119999999999E-2</v>
      </c>
    </row>
    <row r="121" spans="1:4" x14ac:dyDescent="0.25">
      <c r="A121" t="s">
        <v>120</v>
      </c>
      <c r="B121" t="s">
        <v>121</v>
      </c>
      <c r="C121">
        <v>-12.414038700000001</v>
      </c>
      <c r="D121">
        <v>0</v>
      </c>
    </row>
    <row r="122" spans="1:4" x14ac:dyDescent="0.25">
      <c r="A122" t="s">
        <v>120</v>
      </c>
      <c r="B122" t="s">
        <v>122</v>
      </c>
      <c r="C122">
        <v>-13.727753</v>
      </c>
      <c r="D122">
        <v>0</v>
      </c>
    </row>
    <row r="123" spans="1:4" x14ac:dyDescent="0.25">
      <c r="A123" t="s">
        <v>121</v>
      </c>
      <c r="B123" t="s">
        <v>122</v>
      </c>
      <c r="C123">
        <v>-2.5614409999999999</v>
      </c>
      <c r="D123">
        <v>1.1661999999999999E-2</v>
      </c>
    </row>
    <row r="124" spans="1:4" x14ac:dyDescent="0.25">
      <c r="A124" t="s">
        <v>123</v>
      </c>
      <c r="B124" t="s">
        <v>124</v>
      </c>
      <c r="C124">
        <v>-6.5165065000000002</v>
      </c>
      <c r="D124">
        <v>0</v>
      </c>
    </row>
    <row r="125" spans="1:4" x14ac:dyDescent="0.25">
      <c r="A125" t="s">
        <v>123</v>
      </c>
      <c r="B125" t="s">
        <v>125</v>
      </c>
      <c r="C125">
        <v>-2.8788228399999998</v>
      </c>
      <c r="D125">
        <v>4.7275299999999998E-3</v>
      </c>
    </row>
    <row r="126" spans="1:4" x14ac:dyDescent="0.25">
      <c r="A126" t="s">
        <v>124</v>
      </c>
      <c r="B126" t="s">
        <v>125</v>
      </c>
      <c r="C126">
        <v>-6.3695400099999997</v>
      </c>
      <c r="D126">
        <v>0</v>
      </c>
    </row>
    <row r="127" spans="1:4" x14ac:dyDescent="0.25">
      <c r="A127" t="s">
        <v>126</v>
      </c>
      <c r="B127" t="s">
        <v>127</v>
      </c>
      <c r="C127">
        <v>-1.4711819100000001</v>
      </c>
      <c r="D127">
        <v>0.14385944000000001</v>
      </c>
    </row>
    <row r="128" spans="1:4" x14ac:dyDescent="0.25">
      <c r="A128" t="s">
        <v>126</v>
      </c>
      <c r="B128" t="s">
        <v>128</v>
      </c>
      <c r="C128">
        <v>-9.1516247899999996</v>
      </c>
      <c r="D128">
        <v>0</v>
      </c>
    </row>
    <row r="129" spans="1:4" x14ac:dyDescent="0.25">
      <c r="A129" t="s">
        <v>127</v>
      </c>
      <c r="B129" t="s">
        <v>128</v>
      </c>
      <c r="C129">
        <v>-8.3372516599999997</v>
      </c>
      <c r="D129">
        <v>0</v>
      </c>
    </row>
    <row r="130" spans="1:4" x14ac:dyDescent="0.25">
      <c r="A130" t="s">
        <v>129</v>
      </c>
      <c r="B130" t="s">
        <v>130</v>
      </c>
      <c r="C130">
        <v>-3.3412957200000002</v>
      </c>
      <c r="D130">
        <v>1.11209E-3</v>
      </c>
    </row>
    <row r="131" spans="1:4" x14ac:dyDescent="0.25">
      <c r="A131" t="s">
        <v>129</v>
      </c>
      <c r="B131" t="s">
        <v>131</v>
      </c>
      <c r="C131">
        <v>-3.6725823800000001</v>
      </c>
      <c r="D131">
        <v>3.5992000000000001E-4</v>
      </c>
    </row>
    <row r="132" spans="1:4" x14ac:dyDescent="0.25">
      <c r="A132" t="s">
        <v>130</v>
      </c>
      <c r="B132" t="s">
        <v>131</v>
      </c>
      <c r="C132">
        <v>1.1580432300000001</v>
      </c>
      <c r="D132">
        <v>0.24914603000000002</v>
      </c>
    </row>
    <row r="133" spans="1:4" x14ac:dyDescent="0.25">
      <c r="A133" t="s">
        <v>132</v>
      </c>
      <c r="B133" t="s">
        <v>133</v>
      </c>
      <c r="C133">
        <v>-6.27051055</v>
      </c>
      <c r="D133">
        <v>1E-8</v>
      </c>
    </row>
    <row r="134" spans="1:4" x14ac:dyDescent="0.25">
      <c r="A134" t="s">
        <v>132</v>
      </c>
      <c r="B134" t="s">
        <v>134</v>
      </c>
      <c r="C134">
        <v>-3.9899382000000001</v>
      </c>
      <c r="D134">
        <v>1.1414E-4</v>
      </c>
    </row>
    <row r="135" spans="1:4" x14ac:dyDescent="0.25">
      <c r="A135" t="s">
        <v>133</v>
      </c>
      <c r="B135" t="s">
        <v>134</v>
      </c>
      <c r="C135">
        <v>-6.2469546899999999</v>
      </c>
      <c r="D135">
        <v>1E-8</v>
      </c>
    </row>
    <row r="136" spans="1:4" x14ac:dyDescent="0.25">
      <c r="A136" t="s">
        <v>135</v>
      </c>
      <c r="B136" t="s">
        <v>136</v>
      </c>
      <c r="C136">
        <v>-4.8648577700000004</v>
      </c>
      <c r="D136">
        <v>3.5200000000000002E-6</v>
      </c>
    </row>
    <row r="137" spans="1:4" x14ac:dyDescent="0.25">
      <c r="A137" t="s">
        <v>135</v>
      </c>
      <c r="B137" t="s">
        <v>137</v>
      </c>
      <c r="C137">
        <v>-4.8533574000000002</v>
      </c>
      <c r="D137">
        <v>3.6900000000000002E-6</v>
      </c>
    </row>
    <row r="138" spans="1:4" x14ac:dyDescent="0.25">
      <c r="A138" t="s">
        <v>136</v>
      </c>
      <c r="B138" t="s">
        <v>137</v>
      </c>
      <c r="C138">
        <v>0.30676061999999998</v>
      </c>
      <c r="D138">
        <v>0.75955724000000002</v>
      </c>
    </row>
    <row r="139" spans="1:4" x14ac:dyDescent="0.25">
      <c r="A139" t="s">
        <v>138</v>
      </c>
      <c r="B139" t="s">
        <v>139</v>
      </c>
      <c r="C139">
        <v>-2.4425230400000002</v>
      </c>
      <c r="D139">
        <v>1.6042170000000001E-2</v>
      </c>
    </row>
    <row r="140" spans="1:4" x14ac:dyDescent="0.25">
      <c r="A140" t="s">
        <v>138</v>
      </c>
      <c r="B140" t="s">
        <v>140</v>
      </c>
      <c r="C140">
        <v>-2.8048507599999999</v>
      </c>
      <c r="D140">
        <v>5.8740800000000003E-3</v>
      </c>
    </row>
    <row r="141" spans="1:4" x14ac:dyDescent="0.25">
      <c r="A141" t="s">
        <v>139</v>
      </c>
      <c r="B141" t="s">
        <v>140</v>
      </c>
      <c r="C141">
        <v>2.46919545</v>
      </c>
      <c r="D141">
        <v>1.4948990000000001E-2</v>
      </c>
    </row>
    <row r="142" spans="1:4" x14ac:dyDescent="0.25">
      <c r="A142" t="s">
        <v>141</v>
      </c>
      <c r="B142" t="s">
        <v>142</v>
      </c>
      <c r="C142">
        <v>-6.8206415099999997</v>
      </c>
      <c r="D142">
        <v>0</v>
      </c>
    </row>
    <row r="143" spans="1:4" x14ac:dyDescent="0.25">
      <c r="A143" t="s">
        <v>141</v>
      </c>
      <c r="B143" t="s">
        <v>143</v>
      </c>
      <c r="C143">
        <v>-7.3869315899999997</v>
      </c>
      <c r="D143">
        <v>0</v>
      </c>
    </row>
    <row r="144" spans="1:4" x14ac:dyDescent="0.25">
      <c r="A144" t="s">
        <v>142</v>
      </c>
      <c r="B144" t="s">
        <v>143</v>
      </c>
      <c r="C144">
        <v>-0.43764027999999999</v>
      </c>
      <c r="D144">
        <v>0.66243375000000004</v>
      </c>
    </row>
    <row r="145" spans="1:4" x14ac:dyDescent="0.25">
      <c r="A145" t="s">
        <v>144</v>
      </c>
      <c r="B145" t="s">
        <v>145</v>
      </c>
      <c r="C145">
        <v>-0.30268164000000003</v>
      </c>
      <c r="D145">
        <v>0.76265654000000005</v>
      </c>
    </row>
    <row r="146" spans="1:4" x14ac:dyDescent="0.25">
      <c r="A146" t="s">
        <v>144</v>
      </c>
      <c r="B146" t="s">
        <v>146</v>
      </c>
      <c r="C146">
        <v>-2.7784777800000002</v>
      </c>
      <c r="D146">
        <v>6.3407200000000002E-3</v>
      </c>
    </row>
    <row r="147" spans="1:4" x14ac:dyDescent="0.25">
      <c r="A147" t="s">
        <v>145</v>
      </c>
      <c r="B147" t="s">
        <v>146</v>
      </c>
      <c r="C147">
        <v>-2.8707334800000002</v>
      </c>
      <c r="D147">
        <v>4.8420800000000003E-3</v>
      </c>
    </row>
    <row r="148" spans="1:4" x14ac:dyDescent="0.25">
      <c r="A148" t="s">
        <v>147</v>
      </c>
      <c r="B148" t="s">
        <v>148</v>
      </c>
      <c r="C148">
        <v>-5.7997796600000004</v>
      </c>
      <c r="D148">
        <v>6.0000000000000008E-8</v>
      </c>
    </row>
    <row r="149" spans="1:4" x14ac:dyDescent="0.25">
      <c r="A149" t="s">
        <v>147</v>
      </c>
      <c r="B149" t="s">
        <v>149</v>
      </c>
      <c r="C149">
        <v>-5.5344427700000001</v>
      </c>
      <c r="D149">
        <v>1.9000000000000001E-7</v>
      </c>
    </row>
    <row r="150" spans="1:4" x14ac:dyDescent="0.25">
      <c r="A150" t="s">
        <v>148</v>
      </c>
      <c r="B150" t="s">
        <v>149</v>
      </c>
      <c r="C150">
        <v>-0.94175742000000007</v>
      </c>
      <c r="D150">
        <v>0.34820888999999999</v>
      </c>
    </row>
    <row r="151" spans="1:4" x14ac:dyDescent="0.25">
      <c r="A151" t="s">
        <v>150</v>
      </c>
      <c r="B151" t="s">
        <v>151</v>
      </c>
      <c r="C151">
        <v>-4.3837545200000001</v>
      </c>
      <c r="D151">
        <v>2.516E-5</v>
      </c>
    </row>
    <row r="152" spans="1:4" x14ac:dyDescent="0.25">
      <c r="A152" t="s">
        <v>150</v>
      </c>
      <c r="B152" t="s">
        <v>152</v>
      </c>
      <c r="C152">
        <v>-4.9213087299999998</v>
      </c>
      <c r="D152">
        <v>2.7700000000000002E-6</v>
      </c>
    </row>
    <row r="153" spans="1:4" x14ac:dyDescent="0.25">
      <c r="A153" t="s">
        <v>151</v>
      </c>
      <c r="B153" t="s">
        <v>152</v>
      </c>
      <c r="C153">
        <v>-1.2209822299999999</v>
      </c>
      <c r="D153">
        <v>0.22448633000000001</v>
      </c>
    </row>
    <row r="154" spans="1:4" x14ac:dyDescent="0.25">
      <c r="A154" t="s">
        <v>153</v>
      </c>
      <c r="B154" t="s">
        <v>154</v>
      </c>
      <c r="C154">
        <v>-3.4801023400000002</v>
      </c>
      <c r="D154">
        <v>6.9948999999999999E-4</v>
      </c>
    </row>
    <row r="155" spans="1:4" x14ac:dyDescent="0.25">
      <c r="A155" t="s">
        <v>153</v>
      </c>
      <c r="B155" t="s">
        <v>155</v>
      </c>
      <c r="C155">
        <v>-3.5618764600000001</v>
      </c>
      <c r="D155">
        <v>5.2904999999999998E-4</v>
      </c>
    </row>
    <row r="156" spans="1:4" x14ac:dyDescent="0.25">
      <c r="A156" t="s">
        <v>154</v>
      </c>
      <c r="B156" t="s">
        <v>155</v>
      </c>
      <c r="C156">
        <v>-0.34361357000000003</v>
      </c>
      <c r="D156">
        <v>0.73173823000000005</v>
      </c>
    </row>
    <row r="157" spans="1:4" x14ac:dyDescent="0.25">
      <c r="A157" t="s">
        <v>156</v>
      </c>
      <c r="B157" t="s">
        <v>157</v>
      </c>
      <c r="C157">
        <v>-5.9101580599999997</v>
      </c>
      <c r="D157">
        <v>3.0000000000000004E-8</v>
      </c>
    </row>
    <row r="158" spans="1:4" x14ac:dyDescent="0.25">
      <c r="A158" t="s">
        <v>156</v>
      </c>
      <c r="B158" t="s">
        <v>158</v>
      </c>
      <c r="C158">
        <v>-6.1043358000000003</v>
      </c>
      <c r="D158">
        <v>1E-8</v>
      </c>
    </row>
    <row r="159" spans="1:4" x14ac:dyDescent="0.25">
      <c r="A159" t="s">
        <v>157</v>
      </c>
      <c r="B159" t="s">
        <v>158</v>
      </c>
      <c r="C159">
        <v>-1.04711917</v>
      </c>
      <c r="D159">
        <v>0.29714915000000003</v>
      </c>
    </row>
    <row r="160" spans="1:4" x14ac:dyDescent="0.25">
      <c r="A160" t="s">
        <v>159</v>
      </c>
      <c r="B160" t="s">
        <v>160</v>
      </c>
      <c r="C160">
        <v>-4.9850001700000002</v>
      </c>
      <c r="D160">
        <v>2.1100000000000001E-6</v>
      </c>
    </row>
    <row r="161" spans="1:4" x14ac:dyDescent="0.25">
      <c r="A161" t="s">
        <v>159</v>
      </c>
      <c r="B161" t="s">
        <v>161</v>
      </c>
      <c r="C161">
        <v>-5.0245883300000003</v>
      </c>
      <c r="D161">
        <v>1.7800000000000001E-6</v>
      </c>
    </row>
    <row r="162" spans="1:4" x14ac:dyDescent="0.25">
      <c r="A162" t="s">
        <v>160</v>
      </c>
      <c r="B162" t="s">
        <v>161</v>
      </c>
      <c r="C162">
        <v>1.0022970899999999</v>
      </c>
      <c r="D162">
        <v>0.31821695</v>
      </c>
    </row>
    <row r="163" spans="1:4" x14ac:dyDescent="0.25">
      <c r="A163" t="s">
        <v>162</v>
      </c>
      <c r="B163" t="s">
        <v>163</v>
      </c>
      <c r="C163">
        <v>-10.7243938</v>
      </c>
      <c r="D163">
        <v>0</v>
      </c>
    </row>
    <row r="164" spans="1:4" x14ac:dyDescent="0.25">
      <c r="A164" t="s">
        <v>162</v>
      </c>
      <c r="B164" t="s">
        <v>164</v>
      </c>
      <c r="C164">
        <v>-10.696348</v>
      </c>
      <c r="D164">
        <v>0</v>
      </c>
    </row>
    <row r="165" spans="1:4" x14ac:dyDescent="0.25">
      <c r="A165" t="s">
        <v>163</v>
      </c>
      <c r="B165" t="s">
        <v>164</v>
      </c>
      <c r="C165">
        <v>-1.9188989999999999</v>
      </c>
      <c r="D165">
        <v>5.7370999999999998E-2</v>
      </c>
    </row>
    <row r="166" spans="1:4" x14ac:dyDescent="0.25">
      <c r="A166" t="s">
        <v>165</v>
      </c>
      <c r="B166" t="s">
        <v>166</v>
      </c>
      <c r="C166">
        <v>-5.0378509100000004</v>
      </c>
      <c r="D166">
        <v>1.68E-6</v>
      </c>
    </row>
    <row r="167" spans="1:4" x14ac:dyDescent="0.25">
      <c r="A167" t="s">
        <v>165</v>
      </c>
      <c r="B167" t="s">
        <v>167</v>
      </c>
      <c r="C167">
        <v>-5.3278296000000003</v>
      </c>
      <c r="D167">
        <v>4.7E-7</v>
      </c>
    </row>
    <row r="168" spans="1:4" x14ac:dyDescent="0.25">
      <c r="A168" t="s">
        <v>166</v>
      </c>
      <c r="B168" t="s">
        <v>167</v>
      </c>
      <c r="C168">
        <v>-2.2318575300000001</v>
      </c>
      <c r="D168">
        <v>2.7480690000000002E-2</v>
      </c>
    </row>
    <row r="169" spans="1:4" x14ac:dyDescent="0.25">
      <c r="A169" t="s">
        <v>168</v>
      </c>
      <c r="B169" t="s">
        <v>169</v>
      </c>
      <c r="C169">
        <v>-3.0055271399999999</v>
      </c>
      <c r="D169">
        <v>3.22895E-3</v>
      </c>
    </row>
    <row r="170" spans="1:4" x14ac:dyDescent="0.25">
      <c r="A170" t="s">
        <v>168</v>
      </c>
      <c r="B170" t="s">
        <v>170</v>
      </c>
      <c r="C170">
        <v>-2.93062172</v>
      </c>
      <c r="D170">
        <v>4.0509700000000001E-3</v>
      </c>
    </row>
    <row r="171" spans="1:4" x14ac:dyDescent="0.25">
      <c r="A171" t="s">
        <v>169</v>
      </c>
      <c r="B171" t="s">
        <v>170</v>
      </c>
      <c r="C171">
        <v>-1.93365981</v>
      </c>
      <c r="D171">
        <v>5.5509960000000004E-2</v>
      </c>
    </row>
    <row r="172" spans="1:4" x14ac:dyDescent="0.25">
      <c r="A172" t="s">
        <v>171</v>
      </c>
      <c r="B172" t="s">
        <v>172</v>
      </c>
      <c r="C172">
        <v>-6.9967468000000004</v>
      </c>
      <c r="D172">
        <v>0</v>
      </c>
    </row>
    <row r="173" spans="1:4" x14ac:dyDescent="0.25">
      <c r="A173" t="s">
        <v>171</v>
      </c>
      <c r="B173" t="s">
        <v>173</v>
      </c>
      <c r="C173">
        <v>-5.0143880100000002</v>
      </c>
      <c r="D173">
        <v>1.86E-6</v>
      </c>
    </row>
    <row r="174" spans="1:4" x14ac:dyDescent="0.25">
      <c r="A174" t="s">
        <v>172</v>
      </c>
      <c r="B174" t="s">
        <v>173</v>
      </c>
      <c r="C174">
        <v>-1.2958304599999999</v>
      </c>
      <c r="D174">
        <v>0.19752084</v>
      </c>
    </row>
    <row r="175" spans="1:4" x14ac:dyDescent="0.25">
      <c r="A175" t="s">
        <v>174</v>
      </c>
      <c r="B175" t="s">
        <v>175</v>
      </c>
      <c r="C175">
        <v>-4.1863971900000001</v>
      </c>
      <c r="D175">
        <v>5.431E-5</v>
      </c>
    </row>
    <row r="176" spans="1:4" x14ac:dyDescent="0.25">
      <c r="A176" t="s">
        <v>174</v>
      </c>
      <c r="B176" t="s">
        <v>176</v>
      </c>
      <c r="C176">
        <v>-4.12676701</v>
      </c>
      <c r="D176">
        <v>6.8220000000000008E-5</v>
      </c>
    </row>
    <row r="177" spans="1:4" x14ac:dyDescent="0.25">
      <c r="A177" t="s">
        <v>175</v>
      </c>
      <c r="B177" t="s">
        <v>176</v>
      </c>
      <c r="C177">
        <v>-1.54890002</v>
      </c>
      <c r="D177">
        <v>0.12403909</v>
      </c>
    </row>
    <row r="178" spans="1:4" x14ac:dyDescent="0.25">
      <c r="A178" t="s">
        <v>177</v>
      </c>
      <c r="B178" t="s">
        <v>178</v>
      </c>
      <c r="C178">
        <v>-4.1179367899999999</v>
      </c>
      <c r="D178">
        <v>7.0550000000000007E-5</v>
      </c>
    </row>
    <row r="179" spans="1:4" x14ac:dyDescent="0.25">
      <c r="A179" t="s">
        <v>177</v>
      </c>
      <c r="B179" t="s">
        <v>179</v>
      </c>
      <c r="C179">
        <v>-4.2286883399999997</v>
      </c>
      <c r="D179">
        <v>4.6150000000000004E-5</v>
      </c>
    </row>
    <row r="180" spans="1:4" x14ac:dyDescent="0.25">
      <c r="A180" t="s">
        <v>178</v>
      </c>
      <c r="B180" t="s">
        <v>179</v>
      </c>
      <c r="C180">
        <v>-1.0123418500000001</v>
      </c>
      <c r="D180">
        <v>0.31341149000000001</v>
      </c>
    </row>
    <row r="181" spans="1:4" x14ac:dyDescent="0.25">
      <c r="A181" t="s">
        <v>180</v>
      </c>
      <c r="B181" t="s">
        <v>181</v>
      </c>
      <c r="C181">
        <v>-4.6902564499999997</v>
      </c>
      <c r="D181">
        <v>7.2900000000000005E-6</v>
      </c>
    </row>
    <row r="182" spans="1:4" x14ac:dyDescent="0.25">
      <c r="A182" t="s">
        <v>180</v>
      </c>
      <c r="B182" t="s">
        <v>182</v>
      </c>
      <c r="C182">
        <v>-4.6054242299999997</v>
      </c>
      <c r="D182">
        <v>1.0319999999999999E-5</v>
      </c>
    </row>
    <row r="183" spans="1:4" x14ac:dyDescent="0.25">
      <c r="A183" t="s">
        <v>181</v>
      </c>
      <c r="B183" t="s">
        <v>182</v>
      </c>
      <c r="C183">
        <v>-1.18414277</v>
      </c>
      <c r="D183">
        <v>0.23869676000000001</v>
      </c>
    </row>
    <row r="184" spans="1:4" x14ac:dyDescent="0.25">
      <c r="A184" t="s">
        <v>183</v>
      </c>
      <c r="B184" t="s">
        <v>184</v>
      </c>
      <c r="C184">
        <v>-7.9627315400000001</v>
      </c>
      <c r="D184">
        <v>0</v>
      </c>
    </row>
    <row r="185" spans="1:4" x14ac:dyDescent="0.25">
      <c r="A185" t="s">
        <v>183</v>
      </c>
      <c r="B185" t="s">
        <v>185</v>
      </c>
      <c r="C185">
        <v>-7.9537020900000002</v>
      </c>
      <c r="D185">
        <v>0</v>
      </c>
    </row>
    <row r="186" spans="1:4" x14ac:dyDescent="0.25">
      <c r="A186" t="s">
        <v>184</v>
      </c>
      <c r="B186" t="s">
        <v>185</v>
      </c>
      <c r="C186">
        <v>-1.33427688</v>
      </c>
      <c r="D186">
        <v>0.18463961000000001</v>
      </c>
    </row>
    <row r="187" spans="1:4" x14ac:dyDescent="0.25">
      <c r="A187" t="s">
        <v>186</v>
      </c>
      <c r="B187" t="s">
        <v>187</v>
      </c>
      <c r="C187">
        <v>-6.0707627200000003</v>
      </c>
      <c r="D187">
        <v>2E-8</v>
      </c>
    </row>
    <row r="188" spans="1:4" x14ac:dyDescent="0.25">
      <c r="A188" t="s">
        <v>186</v>
      </c>
      <c r="B188" t="s">
        <v>188</v>
      </c>
      <c r="C188">
        <v>-1.23672212</v>
      </c>
      <c r="D188">
        <v>0.21860520999999999</v>
      </c>
    </row>
    <row r="189" spans="1:4" x14ac:dyDescent="0.25">
      <c r="A189" t="s">
        <v>187</v>
      </c>
      <c r="B189" t="s">
        <v>188</v>
      </c>
      <c r="C189">
        <v>-6.2633336000000002</v>
      </c>
      <c r="D189">
        <v>1E-8</v>
      </c>
    </row>
    <row r="190" spans="1:4" x14ac:dyDescent="0.25">
      <c r="A190" t="s">
        <v>189</v>
      </c>
      <c r="B190" t="s">
        <v>190</v>
      </c>
      <c r="C190">
        <v>-8.3052344599999994</v>
      </c>
      <c r="D190">
        <v>0</v>
      </c>
    </row>
    <row r="191" spans="1:4" x14ac:dyDescent="0.25">
      <c r="A191" t="s">
        <v>189</v>
      </c>
      <c r="B191" t="s">
        <v>191</v>
      </c>
      <c r="C191">
        <v>-8.3497421500000009</v>
      </c>
      <c r="D191">
        <v>0</v>
      </c>
    </row>
    <row r="192" spans="1:4" x14ac:dyDescent="0.25">
      <c r="A192" t="s">
        <v>190</v>
      </c>
      <c r="B192" t="s">
        <v>191</v>
      </c>
      <c r="C192">
        <v>-2.18808157</v>
      </c>
      <c r="D192">
        <v>3.0601090000000001E-2</v>
      </c>
    </row>
    <row r="193" spans="1:4" x14ac:dyDescent="0.25">
      <c r="A193" t="s">
        <v>192</v>
      </c>
      <c r="B193" t="s">
        <v>193</v>
      </c>
      <c r="C193">
        <v>-9.4775492900000007</v>
      </c>
      <c r="D193">
        <v>0</v>
      </c>
    </row>
    <row r="194" spans="1:4" x14ac:dyDescent="0.25">
      <c r="A194" t="s">
        <v>192</v>
      </c>
      <c r="B194" t="s">
        <v>194</v>
      </c>
      <c r="C194">
        <v>-9.8247257999999995</v>
      </c>
      <c r="D194">
        <v>0</v>
      </c>
    </row>
    <row r="195" spans="1:4" x14ac:dyDescent="0.25">
      <c r="A195" t="s">
        <v>193</v>
      </c>
      <c r="B195" t="s">
        <v>194</v>
      </c>
      <c r="C195">
        <v>-2.2818784999999999</v>
      </c>
      <c r="D195">
        <v>2.425861E-2</v>
      </c>
    </row>
    <row r="196" spans="1:4" x14ac:dyDescent="0.25">
      <c r="A196" t="s">
        <v>195</v>
      </c>
      <c r="B196" t="s">
        <v>196</v>
      </c>
      <c r="C196">
        <v>-2.6499751300000001</v>
      </c>
      <c r="D196">
        <v>9.1345300000000001E-3</v>
      </c>
    </row>
    <row r="197" spans="1:4" x14ac:dyDescent="0.25">
      <c r="A197" t="s">
        <v>195</v>
      </c>
      <c r="B197" t="s">
        <v>197</v>
      </c>
      <c r="C197">
        <v>-2.9176458099999998</v>
      </c>
      <c r="D197">
        <v>4.2115499999999997E-3</v>
      </c>
    </row>
    <row r="198" spans="1:4" x14ac:dyDescent="0.25">
      <c r="A198" t="s">
        <v>196</v>
      </c>
      <c r="B198" t="s">
        <v>197</v>
      </c>
      <c r="C198">
        <v>-0.56686265999999996</v>
      </c>
      <c r="D198">
        <v>0.57186629</v>
      </c>
    </row>
    <row r="199" spans="1:4" x14ac:dyDescent="0.25">
      <c r="A199" t="s">
        <v>198</v>
      </c>
      <c r="B199" t="s">
        <v>199</v>
      </c>
      <c r="C199">
        <v>-2.9374914400000001</v>
      </c>
      <c r="D199">
        <v>3.9682500000000004E-3</v>
      </c>
    </row>
    <row r="200" spans="1:4" x14ac:dyDescent="0.25">
      <c r="A200" t="s">
        <v>198</v>
      </c>
      <c r="B200" t="s">
        <v>200</v>
      </c>
      <c r="C200">
        <v>-3.0789361799999999</v>
      </c>
      <c r="D200">
        <v>2.5752800000000001E-3</v>
      </c>
    </row>
    <row r="201" spans="1:4" x14ac:dyDescent="0.25">
      <c r="A201" t="s">
        <v>199</v>
      </c>
      <c r="B201" t="s">
        <v>200</v>
      </c>
      <c r="C201">
        <v>0.54609165000000004</v>
      </c>
      <c r="D201">
        <v>0.58601676999999996</v>
      </c>
    </row>
    <row r="202" spans="1:4" x14ac:dyDescent="0.25">
      <c r="A202" t="s">
        <v>201</v>
      </c>
      <c r="B202" t="s">
        <v>202</v>
      </c>
      <c r="C202">
        <v>-4.2848715200000003</v>
      </c>
      <c r="D202">
        <v>3.7110000000000002E-5</v>
      </c>
    </row>
    <row r="203" spans="1:4" x14ac:dyDescent="0.25">
      <c r="A203" t="s">
        <v>201</v>
      </c>
      <c r="B203" t="s">
        <v>203</v>
      </c>
      <c r="C203">
        <v>-4.1296199900000001</v>
      </c>
      <c r="D203">
        <v>6.7479999999999998E-5</v>
      </c>
    </row>
    <row r="204" spans="1:4" x14ac:dyDescent="0.25">
      <c r="A204" t="s">
        <v>202</v>
      </c>
      <c r="B204" t="s">
        <v>203</v>
      </c>
      <c r="C204">
        <v>-1.53767505</v>
      </c>
      <c r="D204">
        <v>0.12676075000000001</v>
      </c>
    </row>
    <row r="205" spans="1:4" x14ac:dyDescent="0.25">
      <c r="A205" t="s">
        <v>204</v>
      </c>
      <c r="B205" t="s">
        <v>205</v>
      </c>
      <c r="C205">
        <v>-4.16437218</v>
      </c>
      <c r="D205">
        <v>5.91E-5</v>
      </c>
    </row>
    <row r="206" spans="1:4" x14ac:dyDescent="0.25">
      <c r="A206" t="s">
        <v>204</v>
      </c>
      <c r="B206" t="s">
        <v>206</v>
      </c>
      <c r="C206">
        <v>-3.6122579200000002</v>
      </c>
      <c r="D206">
        <v>4.4443E-4</v>
      </c>
    </row>
    <row r="207" spans="1:4" x14ac:dyDescent="0.25">
      <c r="A207" t="s">
        <v>205</v>
      </c>
      <c r="B207" t="s">
        <v>206</v>
      </c>
      <c r="C207">
        <v>-1.2990208599999999</v>
      </c>
      <c r="D207">
        <v>0.19642720999999999</v>
      </c>
    </row>
    <row r="208" spans="1:4" x14ac:dyDescent="0.25">
      <c r="A208" t="s">
        <v>207</v>
      </c>
      <c r="B208" t="s">
        <v>208</v>
      </c>
      <c r="C208">
        <v>-5.1054606500000004</v>
      </c>
      <c r="D208">
        <v>1.2500000000000001E-6</v>
      </c>
    </row>
    <row r="209" spans="1:4" x14ac:dyDescent="0.25">
      <c r="A209" t="s">
        <v>207</v>
      </c>
      <c r="B209" t="s">
        <v>209</v>
      </c>
      <c r="C209">
        <v>-4.78969764</v>
      </c>
      <c r="D209">
        <v>4.8200000000000004E-6</v>
      </c>
    </row>
    <row r="210" spans="1:4" x14ac:dyDescent="0.25">
      <c r="A210" t="s">
        <v>208</v>
      </c>
      <c r="B210" t="s">
        <v>209</v>
      </c>
      <c r="C210">
        <v>-1.2473544699999999</v>
      </c>
      <c r="D210">
        <v>0.21469641</v>
      </c>
    </row>
    <row r="211" spans="1:4" x14ac:dyDescent="0.25">
      <c r="A211" t="s">
        <v>210</v>
      </c>
      <c r="B211" t="s">
        <v>211</v>
      </c>
      <c r="C211">
        <v>-3.55285758</v>
      </c>
      <c r="D211">
        <v>5.4571999999999997E-4</v>
      </c>
    </row>
    <row r="212" spans="1:4" x14ac:dyDescent="0.25">
      <c r="A212" t="s">
        <v>210</v>
      </c>
      <c r="B212" t="s">
        <v>212</v>
      </c>
      <c r="C212">
        <v>-4.0384852999999996</v>
      </c>
      <c r="D212">
        <v>9.5210000000000005E-5</v>
      </c>
    </row>
    <row r="213" spans="1:4" x14ac:dyDescent="0.25">
      <c r="A213" t="s">
        <v>211</v>
      </c>
      <c r="B213" t="s">
        <v>212</v>
      </c>
      <c r="C213">
        <v>-1.8806262</v>
      </c>
      <c r="D213">
        <v>6.2446760000000004E-2</v>
      </c>
    </row>
    <row r="214" spans="1:4" x14ac:dyDescent="0.25">
      <c r="A214" t="s">
        <v>213</v>
      </c>
      <c r="B214" t="s">
        <v>214</v>
      </c>
      <c r="C214">
        <v>-4.7490827800000002</v>
      </c>
      <c r="D214">
        <v>5.7100000000000004E-6</v>
      </c>
    </row>
    <row r="215" spans="1:4" x14ac:dyDescent="0.25">
      <c r="A215" t="s">
        <v>213</v>
      </c>
      <c r="B215" t="s">
        <v>215</v>
      </c>
      <c r="C215">
        <v>-4.71655918</v>
      </c>
      <c r="D215">
        <v>6.5400000000000001E-6</v>
      </c>
    </row>
    <row r="216" spans="1:4" x14ac:dyDescent="0.25">
      <c r="A216" t="s">
        <v>214</v>
      </c>
      <c r="B216" t="s">
        <v>215</v>
      </c>
      <c r="C216">
        <v>-1.2212348099999999</v>
      </c>
      <c r="D216">
        <v>0.22439106</v>
      </c>
    </row>
    <row r="217" spans="1:4" x14ac:dyDescent="0.25">
      <c r="A217" t="s">
        <v>216</v>
      </c>
      <c r="B217" t="s">
        <v>217</v>
      </c>
      <c r="C217">
        <v>-5.9127934299999998</v>
      </c>
      <c r="D217">
        <v>3.0000000000000004E-8</v>
      </c>
    </row>
    <row r="218" spans="1:4" x14ac:dyDescent="0.25">
      <c r="A218" t="s">
        <v>216</v>
      </c>
      <c r="B218" t="s">
        <v>218</v>
      </c>
      <c r="C218">
        <v>-6.3797195599999998</v>
      </c>
      <c r="D218">
        <v>0</v>
      </c>
    </row>
    <row r="219" spans="1:4" x14ac:dyDescent="0.25">
      <c r="A219" t="s">
        <v>217</v>
      </c>
      <c r="B219" t="s">
        <v>218</v>
      </c>
      <c r="C219">
        <v>-0.73373537</v>
      </c>
      <c r="D219">
        <v>0.46454117</v>
      </c>
    </row>
    <row r="220" spans="1:4" x14ac:dyDescent="0.25">
      <c r="A220" t="s">
        <v>219</v>
      </c>
      <c r="B220" t="s">
        <v>220</v>
      </c>
      <c r="C220">
        <v>-5.1049456900000001</v>
      </c>
      <c r="D220">
        <v>1.26E-6</v>
      </c>
    </row>
    <row r="221" spans="1:4" x14ac:dyDescent="0.25">
      <c r="A221" t="s">
        <v>219</v>
      </c>
      <c r="B221" t="s">
        <v>221</v>
      </c>
      <c r="C221">
        <v>-5.2166314600000003</v>
      </c>
      <c r="D221">
        <v>7.7000000000000004E-7</v>
      </c>
    </row>
    <row r="222" spans="1:4" x14ac:dyDescent="0.25">
      <c r="A222" t="s">
        <v>220</v>
      </c>
      <c r="B222" t="s">
        <v>221</v>
      </c>
      <c r="C222">
        <v>-1.1853784700000001</v>
      </c>
      <c r="D222">
        <v>0.23820991</v>
      </c>
    </row>
    <row r="223" spans="1:4" x14ac:dyDescent="0.25">
      <c r="A223" t="s">
        <v>222</v>
      </c>
      <c r="B223" t="s">
        <v>223</v>
      </c>
      <c r="C223">
        <v>-4.3630255099999999</v>
      </c>
      <c r="D223">
        <v>2.7310000000000001E-5</v>
      </c>
    </row>
    <row r="224" spans="1:4" x14ac:dyDescent="0.25">
      <c r="A224" t="s">
        <v>222</v>
      </c>
      <c r="B224" t="s">
        <v>224</v>
      </c>
      <c r="C224">
        <v>-4.0221479100000002</v>
      </c>
      <c r="D224">
        <v>1.0122E-4</v>
      </c>
    </row>
    <row r="225" spans="1:4" x14ac:dyDescent="0.25">
      <c r="A225" t="s">
        <v>223</v>
      </c>
      <c r="B225" t="s">
        <v>224</v>
      </c>
      <c r="C225">
        <v>-1.42816996</v>
      </c>
      <c r="D225">
        <v>0.15584044999999999</v>
      </c>
    </row>
    <row r="226" spans="1:4" x14ac:dyDescent="0.25">
      <c r="A226" t="s">
        <v>225</v>
      </c>
      <c r="B226" t="s">
        <v>226</v>
      </c>
      <c r="C226">
        <v>-5.3542354899999998</v>
      </c>
      <c r="D226">
        <v>4.2E-7</v>
      </c>
    </row>
    <row r="227" spans="1:4" x14ac:dyDescent="0.25">
      <c r="A227" t="s">
        <v>225</v>
      </c>
      <c r="B227" t="s">
        <v>227</v>
      </c>
      <c r="C227">
        <v>-5.26989895</v>
      </c>
      <c r="D227">
        <v>6.0999999999999998E-7</v>
      </c>
    </row>
    <row r="228" spans="1:4" x14ac:dyDescent="0.25">
      <c r="A228" t="s">
        <v>226</v>
      </c>
      <c r="B228" t="s">
        <v>227</v>
      </c>
      <c r="C228">
        <v>-0.47340578</v>
      </c>
      <c r="D228">
        <v>0.63678378999999996</v>
      </c>
    </row>
    <row r="229" spans="1:4" x14ac:dyDescent="0.25">
      <c r="A229" t="s">
        <v>228</v>
      </c>
      <c r="B229" t="s">
        <v>229</v>
      </c>
      <c r="C229">
        <v>-7.94883761</v>
      </c>
      <c r="D229">
        <v>0</v>
      </c>
    </row>
    <row r="230" spans="1:4" x14ac:dyDescent="0.25">
      <c r="A230" t="s">
        <v>228</v>
      </c>
      <c r="B230" t="s">
        <v>230</v>
      </c>
      <c r="C230">
        <v>-7.8323363700000002</v>
      </c>
      <c r="D230">
        <v>0</v>
      </c>
    </row>
    <row r="231" spans="1:4" x14ac:dyDescent="0.25">
      <c r="A231" t="s">
        <v>229</v>
      </c>
      <c r="B231" t="s">
        <v>230</v>
      </c>
      <c r="C231">
        <v>-0.65552948</v>
      </c>
      <c r="D231">
        <v>0.51338170000000005</v>
      </c>
    </row>
    <row r="232" spans="1:4" x14ac:dyDescent="0.25">
      <c r="A232" t="s">
        <v>231</v>
      </c>
      <c r="B232" t="s">
        <v>232</v>
      </c>
      <c r="C232">
        <v>-13.801272900000001</v>
      </c>
      <c r="D232">
        <v>0</v>
      </c>
    </row>
    <row r="233" spans="1:4" x14ac:dyDescent="0.25">
      <c r="A233" t="s">
        <v>231</v>
      </c>
      <c r="B233" t="s">
        <v>233</v>
      </c>
      <c r="C233">
        <v>-17.251026</v>
      </c>
      <c r="D233">
        <v>0</v>
      </c>
    </row>
    <row r="234" spans="1:4" x14ac:dyDescent="0.25">
      <c r="A234" t="s">
        <v>232</v>
      </c>
      <c r="B234" t="s">
        <v>233</v>
      </c>
      <c r="C234">
        <v>-9.1095439999999996</v>
      </c>
      <c r="D234">
        <v>0</v>
      </c>
    </row>
    <row r="235" spans="1:4" x14ac:dyDescent="0.25">
      <c r="A235" t="s">
        <v>234</v>
      </c>
      <c r="B235" t="s">
        <v>235</v>
      </c>
      <c r="C235">
        <v>-7.5905120400000001</v>
      </c>
      <c r="D235">
        <v>0</v>
      </c>
    </row>
    <row r="236" spans="1:4" x14ac:dyDescent="0.25">
      <c r="A236" t="s">
        <v>234</v>
      </c>
      <c r="B236" t="s">
        <v>236</v>
      </c>
      <c r="C236">
        <v>-8.8807434000000001</v>
      </c>
      <c r="D236">
        <v>0</v>
      </c>
    </row>
    <row r="237" spans="1:4" x14ac:dyDescent="0.25">
      <c r="A237" t="s">
        <v>235</v>
      </c>
      <c r="B237" t="s">
        <v>236</v>
      </c>
      <c r="C237">
        <v>-3.47826061</v>
      </c>
      <c r="D237">
        <v>7.0386999999999999E-4</v>
      </c>
    </row>
    <row r="238" spans="1:4" x14ac:dyDescent="0.25">
      <c r="A238" t="s">
        <v>237</v>
      </c>
      <c r="B238" t="s">
        <v>238</v>
      </c>
      <c r="C238">
        <v>-12.3194044</v>
      </c>
      <c r="D238">
        <v>0</v>
      </c>
    </row>
    <row r="239" spans="1:4" x14ac:dyDescent="0.25">
      <c r="A239" t="s">
        <v>237</v>
      </c>
      <c r="B239" t="s">
        <v>239</v>
      </c>
      <c r="C239">
        <v>-12.582029</v>
      </c>
      <c r="D239">
        <v>0</v>
      </c>
    </row>
    <row r="240" spans="1:4" x14ac:dyDescent="0.25">
      <c r="A240" t="s">
        <v>238</v>
      </c>
      <c r="B240" t="s">
        <v>239</v>
      </c>
      <c r="C240">
        <v>-6.8897919999999999</v>
      </c>
      <c r="D240">
        <v>0</v>
      </c>
    </row>
    <row r="241" spans="1:4" x14ac:dyDescent="0.25">
      <c r="A241" t="s">
        <v>240</v>
      </c>
      <c r="B241" t="s">
        <v>241</v>
      </c>
      <c r="C241">
        <v>-11.1197666</v>
      </c>
      <c r="D241">
        <v>0</v>
      </c>
    </row>
    <row r="242" spans="1:4" x14ac:dyDescent="0.25">
      <c r="A242" t="s">
        <v>240</v>
      </c>
      <c r="B242" t="s">
        <v>242</v>
      </c>
      <c r="C242">
        <v>-11.037122999999999</v>
      </c>
      <c r="D242">
        <v>0</v>
      </c>
    </row>
    <row r="243" spans="1:4" x14ac:dyDescent="0.25">
      <c r="A243" t="s">
        <v>241</v>
      </c>
      <c r="B243" t="s">
        <v>242</v>
      </c>
      <c r="C243">
        <v>-4.241911</v>
      </c>
      <c r="D243">
        <v>4.2999999999999995E-5</v>
      </c>
    </row>
    <row r="244" spans="1:4" x14ac:dyDescent="0.25">
      <c r="A244" t="s">
        <v>243</v>
      </c>
      <c r="B244" t="s">
        <v>244</v>
      </c>
      <c r="C244">
        <v>-11.5557894</v>
      </c>
      <c r="D244">
        <v>0</v>
      </c>
    </row>
    <row r="245" spans="1:4" x14ac:dyDescent="0.25">
      <c r="A245" t="s">
        <v>243</v>
      </c>
      <c r="B245" t="s">
        <v>245</v>
      </c>
      <c r="C245">
        <v>-4.4350560000000003</v>
      </c>
      <c r="D245">
        <v>2.05E-5</v>
      </c>
    </row>
    <row r="246" spans="1:4" x14ac:dyDescent="0.25">
      <c r="A246" t="s">
        <v>244</v>
      </c>
      <c r="B246" t="s">
        <v>245</v>
      </c>
      <c r="C246">
        <v>-11.167797</v>
      </c>
      <c r="D246">
        <v>0</v>
      </c>
    </row>
    <row r="247" spans="1:4" x14ac:dyDescent="0.25">
      <c r="A247" t="s">
        <v>246</v>
      </c>
      <c r="B247" t="s">
        <v>247</v>
      </c>
      <c r="C247">
        <v>-6.6780165499999997</v>
      </c>
      <c r="D247">
        <v>0</v>
      </c>
    </row>
    <row r="248" spans="1:4" x14ac:dyDescent="0.25">
      <c r="A248" t="s">
        <v>246</v>
      </c>
      <c r="B248" t="s">
        <v>248</v>
      </c>
      <c r="C248">
        <v>-6.1589038</v>
      </c>
      <c r="D248">
        <v>1E-8</v>
      </c>
    </row>
    <row r="249" spans="1:4" x14ac:dyDescent="0.25">
      <c r="A249" t="s">
        <v>247</v>
      </c>
      <c r="B249" t="s">
        <v>248</v>
      </c>
      <c r="C249">
        <v>-2.99464584</v>
      </c>
      <c r="D249">
        <v>3.3379500000000001E-3</v>
      </c>
    </row>
    <row r="250" spans="1:4" x14ac:dyDescent="0.25">
      <c r="A250" t="s">
        <v>249</v>
      </c>
      <c r="B250" t="s">
        <v>250</v>
      </c>
      <c r="C250">
        <v>-10.584197899999999</v>
      </c>
      <c r="D250">
        <v>0</v>
      </c>
    </row>
    <row r="251" spans="1:4" x14ac:dyDescent="0.25">
      <c r="A251" t="s">
        <v>249</v>
      </c>
      <c r="B251" t="s">
        <v>251</v>
      </c>
      <c r="C251">
        <v>-10.35469</v>
      </c>
      <c r="D251">
        <v>0</v>
      </c>
    </row>
    <row r="252" spans="1:4" x14ac:dyDescent="0.25">
      <c r="A252" t="s">
        <v>250</v>
      </c>
      <c r="B252" t="s">
        <v>251</v>
      </c>
      <c r="C252">
        <v>-5.2505249999999997</v>
      </c>
      <c r="D252">
        <v>0</v>
      </c>
    </row>
    <row r="253" spans="1:4" x14ac:dyDescent="0.25">
      <c r="A253" t="s">
        <v>252</v>
      </c>
      <c r="B253" t="s">
        <v>253</v>
      </c>
      <c r="C253">
        <v>-13.420537599999999</v>
      </c>
      <c r="D253">
        <v>0</v>
      </c>
    </row>
    <row r="254" spans="1:4" x14ac:dyDescent="0.25">
      <c r="A254" t="s">
        <v>252</v>
      </c>
      <c r="B254" t="s">
        <v>254</v>
      </c>
      <c r="C254">
        <v>-13.070753</v>
      </c>
      <c r="D254">
        <v>0</v>
      </c>
    </row>
    <row r="255" spans="1:4" x14ac:dyDescent="0.25">
      <c r="A255" t="s">
        <v>253</v>
      </c>
      <c r="B255" t="s">
        <v>254</v>
      </c>
      <c r="C255">
        <v>-8.0882880000000004</v>
      </c>
      <c r="D255">
        <v>0</v>
      </c>
    </row>
    <row r="256" spans="1:4" x14ac:dyDescent="0.25">
      <c r="A256" t="s">
        <v>255</v>
      </c>
      <c r="B256" t="s">
        <v>256</v>
      </c>
      <c r="C256">
        <v>-13.7809796</v>
      </c>
      <c r="D256">
        <v>0</v>
      </c>
    </row>
    <row r="257" spans="1:4" x14ac:dyDescent="0.25">
      <c r="A257" t="s">
        <v>255</v>
      </c>
      <c r="B257" t="s">
        <v>257</v>
      </c>
      <c r="C257">
        <v>-12.463597999999999</v>
      </c>
      <c r="D257">
        <v>0</v>
      </c>
    </row>
    <row r="258" spans="1:4" x14ac:dyDescent="0.25">
      <c r="A258" t="s">
        <v>256</v>
      </c>
      <c r="B258" t="s">
        <v>257</v>
      </c>
      <c r="C258">
        <v>-6.9927260000000002</v>
      </c>
      <c r="D258">
        <v>0</v>
      </c>
    </row>
    <row r="259" spans="1:4" x14ac:dyDescent="0.25">
      <c r="A259" t="s">
        <v>258</v>
      </c>
      <c r="B259" t="s">
        <v>259</v>
      </c>
      <c r="C259">
        <v>-5.1959608399999997</v>
      </c>
      <c r="D259">
        <v>8.5000000000000001E-7</v>
      </c>
    </row>
    <row r="260" spans="1:4" x14ac:dyDescent="0.25">
      <c r="A260" t="s">
        <v>258</v>
      </c>
      <c r="B260" t="s">
        <v>260</v>
      </c>
      <c r="C260">
        <v>-4.5201301300000001</v>
      </c>
      <c r="D260">
        <v>1.4590000000000001E-5</v>
      </c>
    </row>
    <row r="261" spans="1:4" x14ac:dyDescent="0.25">
      <c r="A261" t="s">
        <v>259</v>
      </c>
      <c r="B261" t="s">
        <v>260</v>
      </c>
      <c r="C261">
        <v>-2.8707830599999999</v>
      </c>
      <c r="D261">
        <v>4.8413700000000002E-3</v>
      </c>
    </row>
    <row r="262" spans="1:4" x14ac:dyDescent="0.25">
      <c r="A262" t="s">
        <v>261</v>
      </c>
      <c r="B262" t="s">
        <v>262</v>
      </c>
      <c r="C262">
        <v>-6.1495773900000001</v>
      </c>
      <c r="D262">
        <v>1E-8</v>
      </c>
    </row>
    <row r="263" spans="1:4" x14ac:dyDescent="0.25">
      <c r="A263" t="s">
        <v>261</v>
      </c>
      <c r="B263" t="s">
        <v>263</v>
      </c>
      <c r="C263">
        <v>-0.97892047999999998</v>
      </c>
      <c r="D263">
        <v>0.32958869000000002</v>
      </c>
    </row>
    <row r="264" spans="1:4" x14ac:dyDescent="0.25">
      <c r="A264" t="s">
        <v>262</v>
      </c>
      <c r="B264" t="s">
        <v>263</v>
      </c>
      <c r="C264">
        <v>-6.0137516</v>
      </c>
      <c r="D264">
        <v>2E-8</v>
      </c>
    </row>
    <row r="265" spans="1:4" x14ac:dyDescent="0.25">
      <c r="A265" t="s">
        <v>264</v>
      </c>
      <c r="B265" t="s">
        <v>265</v>
      </c>
      <c r="C265">
        <v>-9.9944262399999992</v>
      </c>
      <c r="D265">
        <v>0</v>
      </c>
    </row>
    <row r="266" spans="1:4" x14ac:dyDescent="0.25">
      <c r="A266" t="s">
        <v>264</v>
      </c>
      <c r="B266" t="s">
        <v>266</v>
      </c>
      <c r="C266">
        <v>-9.4341831999999997</v>
      </c>
      <c r="D266">
        <v>0</v>
      </c>
    </row>
    <row r="267" spans="1:4" x14ac:dyDescent="0.25">
      <c r="A267" t="s">
        <v>265</v>
      </c>
      <c r="B267" t="s">
        <v>266</v>
      </c>
      <c r="C267">
        <v>-4.9042971299999998</v>
      </c>
      <c r="D267">
        <v>2.9800000000000003E-6</v>
      </c>
    </row>
    <row r="268" spans="1:4" x14ac:dyDescent="0.25">
      <c r="A268" t="s">
        <v>267</v>
      </c>
      <c r="B268" t="s">
        <v>268</v>
      </c>
      <c r="C268">
        <v>-3.3405172300000001</v>
      </c>
      <c r="D268">
        <v>1.11494E-3</v>
      </c>
    </row>
    <row r="269" spans="1:4" x14ac:dyDescent="0.25">
      <c r="A269" t="s">
        <v>267</v>
      </c>
      <c r="B269" t="s">
        <v>269</v>
      </c>
      <c r="C269">
        <v>-3.3099666700000001</v>
      </c>
      <c r="D269">
        <v>1.2325000000000001E-3</v>
      </c>
    </row>
    <row r="270" spans="1:4" x14ac:dyDescent="0.25">
      <c r="A270" t="s">
        <v>268</v>
      </c>
      <c r="B270" t="s">
        <v>269</v>
      </c>
      <c r="C270">
        <v>-0.54585444999999999</v>
      </c>
      <c r="D270">
        <v>0.58617931000000001</v>
      </c>
    </row>
    <row r="271" spans="1:4" x14ac:dyDescent="0.25">
      <c r="A271" t="s">
        <v>270</v>
      </c>
      <c r="B271" t="s">
        <v>271</v>
      </c>
      <c r="C271">
        <v>-7.7289268199999999</v>
      </c>
      <c r="D271">
        <v>0</v>
      </c>
    </row>
    <row r="272" spans="1:4" x14ac:dyDescent="0.25">
      <c r="A272" t="s">
        <v>270</v>
      </c>
      <c r="B272" t="s">
        <v>272</v>
      </c>
      <c r="C272">
        <v>-2.2656360800000002</v>
      </c>
      <c r="D272">
        <v>2.5266500000000001E-2</v>
      </c>
    </row>
    <row r="273" spans="1:4" x14ac:dyDescent="0.25">
      <c r="A273" t="s">
        <v>271</v>
      </c>
      <c r="B273" t="s">
        <v>272</v>
      </c>
      <c r="C273">
        <v>-7.8974584999999999</v>
      </c>
      <c r="D273">
        <v>0</v>
      </c>
    </row>
    <row r="274" spans="1:4" x14ac:dyDescent="0.25">
      <c r="A274" t="s">
        <v>273</v>
      </c>
      <c r="B274" t="s">
        <v>274</v>
      </c>
      <c r="C274">
        <v>-9.7334019999999999</v>
      </c>
      <c r="D274">
        <v>0</v>
      </c>
    </row>
    <row r="275" spans="1:4" x14ac:dyDescent="0.25">
      <c r="A275" t="s">
        <v>273</v>
      </c>
      <c r="B275" t="s">
        <v>275</v>
      </c>
      <c r="C275">
        <v>-23.190982999999999</v>
      </c>
      <c r="D275">
        <v>0</v>
      </c>
    </row>
    <row r="276" spans="1:4" x14ac:dyDescent="0.25">
      <c r="A276" t="s">
        <v>274</v>
      </c>
      <c r="B276" t="s">
        <v>275</v>
      </c>
      <c r="C276">
        <v>-26.811682999999999</v>
      </c>
      <c r="D276">
        <v>0</v>
      </c>
    </row>
    <row r="277" spans="1:4" x14ac:dyDescent="0.25">
      <c r="A277" t="s">
        <v>276</v>
      </c>
      <c r="B277" t="s">
        <v>277</v>
      </c>
      <c r="C277">
        <v>-10.8892215</v>
      </c>
      <c r="D277">
        <v>0</v>
      </c>
    </row>
    <row r="278" spans="1:4" x14ac:dyDescent="0.25">
      <c r="A278" t="s">
        <v>276</v>
      </c>
      <c r="B278" t="s">
        <v>278</v>
      </c>
      <c r="C278">
        <v>-10.877445</v>
      </c>
      <c r="D278">
        <v>0</v>
      </c>
    </row>
    <row r="279" spans="1:4" x14ac:dyDescent="0.25">
      <c r="A279" t="s">
        <v>277</v>
      </c>
      <c r="B279" t="s">
        <v>278</v>
      </c>
      <c r="C279">
        <v>-0.84201999999999999</v>
      </c>
      <c r="D279">
        <v>0.401451</v>
      </c>
    </row>
    <row r="280" spans="1:4" x14ac:dyDescent="0.25">
      <c r="A280" t="s">
        <v>279</v>
      </c>
      <c r="B280" t="s">
        <v>280</v>
      </c>
      <c r="C280">
        <v>-12.070450599999999</v>
      </c>
      <c r="D280">
        <v>0</v>
      </c>
    </row>
    <row r="281" spans="1:4" x14ac:dyDescent="0.25">
      <c r="A281" t="s">
        <v>279</v>
      </c>
      <c r="B281" t="s">
        <v>281</v>
      </c>
      <c r="C281">
        <v>-4.2269399999999999</v>
      </c>
      <c r="D281">
        <v>4.6399999999999996E-5</v>
      </c>
    </row>
    <row r="282" spans="1:4" x14ac:dyDescent="0.25">
      <c r="A282" t="s">
        <v>280</v>
      </c>
      <c r="B282" t="s">
        <v>281</v>
      </c>
      <c r="C282">
        <v>-12.635808000000001</v>
      </c>
      <c r="D282">
        <v>0</v>
      </c>
    </row>
    <row r="283" spans="1:4" x14ac:dyDescent="0.25">
      <c r="A283" t="s">
        <v>282</v>
      </c>
      <c r="B283" t="s">
        <v>283</v>
      </c>
      <c r="C283">
        <v>-4.0927582999999998</v>
      </c>
      <c r="D283">
        <v>7.7609999999999997E-5</v>
      </c>
    </row>
    <row r="284" spans="1:4" x14ac:dyDescent="0.25">
      <c r="A284" t="s">
        <v>282</v>
      </c>
      <c r="B284" t="s">
        <v>284</v>
      </c>
      <c r="C284">
        <v>-1.65139408</v>
      </c>
      <c r="D284">
        <v>0.10127274</v>
      </c>
    </row>
    <row r="285" spans="1:4" x14ac:dyDescent="0.25">
      <c r="A285" t="s">
        <v>283</v>
      </c>
      <c r="B285" t="s">
        <v>284</v>
      </c>
      <c r="C285">
        <v>-4.7208024000000002</v>
      </c>
      <c r="D285">
        <v>6.4200000000000004E-6</v>
      </c>
    </row>
    <row r="286" spans="1:4" x14ac:dyDescent="0.25">
      <c r="A286" t="s">
        <v>285</v>
      </c>
      <c r="B286" t="s">
        <v>286</v>
      </c>
      <c r="C286">
        <v>-5.2339795499999999</v>
      </c>
      <c r="D286">
        <v>7.1999999999999999E-7</v>
      </c>
    </row>
    <row r="287" spans="1:4" x14ac:dyDescent="0.25">
      <c r="A287" t="s">
        <v>285</v>
      </c>
      <c r="B287" t="s">
        <v>287</v>
      </c>
      <c r="C287">
        <v>-5.3066996199999998</v>
      </c>
      <c r="D287">
        <v>5.2E-7</v>
      </c>
    </row>
    <row r="288" spans="1:4" x14ac:dyDescent="0.25">
      <c r="A288" t="s">
        <v>286</v>
      </c>
      <c r="B288" t="s">
        <v>287</v>
      </c>
      <c r="C288">
        <v>-1.53172895</v>
      </c>
      <c r="D288">
        <v>0.12822142</v>
      </c>
    </row>
    <row r="289" spans="1:4" x14ac:dyDescent="0.25">
      <c r="A289" t="s">
        <v>288</v>
      </c>
      <c r="B289" t="s">
        <v>289</v>
      </c>
      <c r="C289">
        <v>-2.7882886400000002</v>
      </c>
      <c r="D289">
        <v>6.1633199999999999E-3</v>
      </c>
    </row>
    <row r="290" spans="1:4" x14ac:dyDescent="0.25">
      <c r="A290" t="s">
        <v>288</v>
      </c>
      <c r="B290" t="s">
        <v>290</v>
      </c>
      <c r="C290">
        <v>-3.0867022400000002</v>
      </c>
      <c r="D290">
        <v>2.51381E-3</v>
      </c>
    </row>
    <row r="291" spans="1:4" x14ac:dyDescent="0.25">
      <c r="A291" t="s">
        <v>289</v>
      </c>
      <c r="B291" t="s">
        <v>290</v>
      </c>
      <c r="C291">
        <v>0.19594639</v>
      </c>
      <c r="D291">
        <v>0.84498355999999997</v>
      </c>
    </row>
    <row r="292" spans="1:4" x14ac:dyDescent="0.25">
      <c r="A292" t="s">
        <v>291</v>
      </c>
      <c r="B292" t="s">
        <v>292</v>
      </c>
      <c r="C292">
        <v>-3.38525045</v>
      </c>
      <c r="D292">
        <v>9.6161E-4</v>
      </c>
    </row>
    <row r="293" spans="1:4" x14ac:dyDescent="0.25">
      <c r="A293" t="s">
        <v>291</v>
      </c>
      <c r="B293" t="s">
        <v>293</v>
      </c>
      <c r="C293">
        <v>-4.45455954</v>
      </c>
      <c r="D293">
        <v>1.8989999999999999E-5</v>
      </c>
    </row>
    <row r="294" spans="1:4" x14ac:dyDescent="0.25">
      <c r="A294" t="s">
        <v>292</v>
      </c>
      <c r="B294" t="s">
        <v>293</v>
      </c>
      <c r="C294">
        <v>-2.0928200100000001</v>
      </c>
      <c r="D294">
        <v>3.8472159999999998E-2</v>
      </c>
    </row>
    <row r="295" spans="1:4" x14ac:dyDescent="0.25">
      <c r="A295" t="s">
        <v>294</v>
      </c>
      <c r="B295" t="s">
        <v>295</v>
      </c>
      <c r="C295">
        <v>-3.6544392999999999</v>
      </c>
      <c r="D295">
        <v>3.8358000000000001E-4</v>
      </c>
    </row>
    <row r="296" spans="1:4" x14ac:dyDescent="0.25">
      <c r="A296" t="s">
        <v>294</v>
      </c>
      <c r="B296" t="s">
        <v>296</v>
      </c>
      <c r="C296">
        <v>-3.994821</v>
      </c>
      <c r="D296">
        <v>1.1209000000000001E-4</v>
      </c>
    </row>
    <row r="297" spans="1:4" x14ac:dyDescent="0.25">
      <c r="A297" t="s">
        <v>295</v>
      </c>
      <c r="B297" t="s">
        <v>296</v>
      </c>
      <c r="C297">
        <v>-0.35467639000000001</v>
      </c>
      <c r="D297">
        <v>0.72345459000000001</v>
      </c>
    </row>
    <row r="298" spans="1:4" x14ac:dyDescent="0.25">
      <c r="A298" t="s">
        <v>297</v>
      </c>
      <c r="B298" t="s">
        <v>298</v>
      </c>
      <c r="C298">
        <v>-7.2968798599999998</v>
      </c>
      <c r="D298">
        <v>0</v>
      </c>
    </row>
    <row r="299" spans="1:4" x14ac:dyDescent="0.25">
      <c r="A299" t="s">
        <v>297</v>
      </c>
      <c r="B299" t="s">
        <v>299</v>
      </c>
      <c r="C299">
        <v>-0.57560204000000004</v>
      </c>
      <c r="D299">
        <v>0.56596204000000006</v>
      </c>
    </row>
    <row r="300" spans="1:4" x14ac:dyDescent="0.25">
      <c r="A300" t="s">
        <v>298</v>
      </c>
      <c r="B300" t="s">
        <v>299</v>
      </c>
      <c r="C300">
        <v>-6.3370049699999997</v>
      </c>
      <c r="D300">
        <v>0</v>
      </c>
    </row>
    <row r="301" spans="1:4" x14ac:dyDescent="0.25">
      <c r="A301" t="s">
        <v>300</v>
      </c>
      <c r="B301" t="s">
        <v>301</v>
      </c>
      <c r="C301">
        <v>-2.6409091399999998</v>
      </c>
      <c r="D301">
        <v>9.3684900000000002E-3</v>
      </c>
    </row>
    <row r="302" spans="1:4" x14ac:dyDescent="0.25">
      <c r="A302" t="s">
        <v>300</v>
      </c>
      <c r="B302" t="s">
        <v>302</v>
      </c>
      <c r="C302">
        <v>-2.6521064999999999</v>
      </c>
      <c r="D302">
        <v>9.0802999999999995E-3</v>
      </c>
    </row>
    <row r="303" spans="1:4" x14ac:dyDescent="0.25">
      <c r="A303" t="s">
        <v>301</v>
      </c>
      <c r="B303" t="s">
        <v>302</v>
      </c>
      <c r="C303">
        <v>-1.6557322399999999</v>
      </c>
      <c r="D303">
        <v>0.1003889</v>
      </c>
    </row>
    <row r="304" spans="1:4" x14ac:dyDescent="0.25">
      <c r="A304" t="s">
        <v>303</v>
      </c>
      <c r="B304" t="s">
        <v>304</v>
      </c>
      <c r="C304">
        <v>-5.2847953099999998</v>
      </c>
      <c r="D304">
        <v>5.7000000000000005E-7</v>
      </c>
    </row>
    <row r="305" spans="1:4" x14ac:dyDescent="0.25">
      <c r="A305" t="s">
        <v>303</v>
      </c>
      <c r="B305" t="s">
        <v>305</v>
      </c>
      <c r="C305">
        <v>-5.1386328299999997</v>
      </c>
      <c r="D305">
        <v>1.0899999999999999E-6</v>
      </c>
    </row>
    <row r="306" spans="1:4" x14ac:dyDescent="0.25">
      <c r="A306" t="s">
        <v>304</v>
      </c>
      <c r="B306" t="s">
        <v>305</v>
      </c>
      <c r="C306">
        <v>-1.7507425400000001</v>
      </c>
      <c r="D306">
        <v>8.2545779999999999E-2</v>
      </c>
    </row>
    <row r="307" spans="1:4" x14ac:dyDescent="0.25">
      <c r="A307" t="s">
        <v>306</v>
      </c>
      <c r="B307" t="s">
        <v>307</v>
      </c>
      <c r="C307">
        <v>-4.9177449500000003</v>
      </c>
      <c r="D307">
        <v>2.8100000000000002E-6</v>
      </c>
    </row>
    <row r="308" spans="1:4" x14ac:dyDescent="0.25">
      <c r="A308" t="s">
        <v>306</v>
      </c>
      <c r="B308" t="s">
        <v>308</v>
      </c>
      <c r="C308">
        <v>-4.89749838</v>
      </c>
      <c r="D308">
        <v>3.0599999999999999E-6</v>
      </c>
    </row>
    <row r="309" spans="1:4" x14ac:dyDescent="0.25">
      <c r="A309" t="s">
        <v>307</v>
      </c>
      <c r="B309" t="s">
        <v>308</v>
      </c>
      <c r="C309">
        <v>-0.37651815999999999</v>
      </c>
      <c r="D309">
        <v>0.70719662999999999</v>
      </c>
    </row>
    <row r="310" spans="1:4" x14ac:dyDescent="0.25">
      <c r="A310" t="s">
        <v>309</v>
      </c>
      <c r="B310" t="s">
        <v>310</v>
      </c>
      <c r="C310">
        <v>-5.0951477900000004</v>
      </c>
      <c r="D310">
        <v>1.31E-6</v>
      </c>
    </row>
    <row r="311" spans="1:4" x14ac:dyDescent="0.25">
      <c r="A311" t="s">
        <v>309</v>
      </c>
      <c r="B311" t="s">
        <v>311</v>
      </c>
      <c r="C311">
        <v>-3.3829520799999999</v>
      </c>
      <c r="D311">
        <v>9.6898000000000004E-4</v>
      </c>
    </row>
    <row r="312" spans="1:4" x14ac:dyDescent="0.25">
      <c r="A312" t="s">
        <v>310</v>
      </c>
      <c r="B312" t="s">
        <v>311</v>
      </c>
      <c r="C312">
        <v>-1.4227247300000001</v>
      </c>
      <c r="D312">
        <v>0.15741036999999999</v>
      </c>
    </row>
    <row r="313" spans="1:4" x14ac:dyDescent="0.25">
      <c r="A313" t="s">
        <v>312</v>
      </c>
      <c r="B313" t="s">
        <v>313</v>
      </c>
      <c r="C313">
        <v>1.0495086300000001</v>
      </c>
      <c r="D313">
        <v>0.29605315999999998</v>
      </c>
    </row>
    <row r="314" spans="1:4" x14ac:dyDescent="0.25">
      <c r="A314" t="s">
        <v>312</v>
      </c>
      <c r="B314" t="s">
        <v>314</v>
      </c>
      <c r="C314">
        <v>1.4049878099999999</v>
      </c>
      <c r="D314">
        <v>0.16260832</v>
      </c>
    </row>
    <row r="315" spans="1:4" x14ac:dyDescent="0.25">
      <c r="A315" t="s">
        <v>313</v>
      </c>
      <c r="B315" t="s">
        <v>314</v>
      </c>
      <c r="C315">
        <v>-0.34327837</v>
      </c>
      <c r="D315">
        <v>0.73198972000000007</v>
      </c>
    </row>
    <row r="316" spans="1:4" x14ac:dyDescent="0.25">
      <c r="A316" t="s">
        <v>315</v>
      </c>
      <c r="B316" t="s">
        <v>316</v>
      </c>
      <c r="C316">
        <v>-15.2348971</v>
      </c>
      <c r="D316">
        <v>0</v>
      </c>
    </row>
    <row r="317" spans="1:4" x14ac:dyDescent="0.25">
      <c r="A317" t="s">
        <v>315</v>
      </c>
      <c r="B317" t="s">
        <v>317</v>
      </c>
      <c r="C317">
        <v>-13.61753</v>
      </c>
      <c r="D317">
        <v>0</v>
      </c>
    </row>
    <row r="318" spans="1:4" x14ac:dyDescent="0.25">
      <c r="A318" t="s">
        <v>316</v>
      </c>
      <c r="B318" t="s">
        <v>317</v>
      </c>
      <c r="C318">
        <v>-2.6465290000000001</v>
      </c>
      <c r="D318">
        <v>9.2219999999999993E-3</v>
      </c>
    </row>
  </sheetData>
  <mergeCells count="3">
    <mergeCell ref="I4:I12"/>
    <mergeCell ref="I13:I15"/>
    <mergeCell ref="I16:I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2022-04-28T07:55:12Z</dcterms:created>
  <dcterms:modified xsi:type="dcterms:W3CDTF">2022-05-02T12:18:34Z</dcterms:modified>
</cp:coreProperties>
</file>